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Sheet1" sheetId="1" r:id="rId1"/>
  </sheets>
  <definedNames>
    <definedName name="_xlnm._FilterDatabase" localSheetId="0" hidden="1">Sheet1!$A$1:$BS$73</definedName>
  </definedNames>
  <calcPr calcId="144525"/>
</workbook>
</file>

<file path=xl/sharedStrings.xml><?xml version="1.0" encoding="utf-8"?>
<sst xmlns="http://schemas.openxmlformats.org/spreadsheetml/2006/main" count="289" uniqueCount="162">
  <si>
    <t>大洲</t>
  </si>
  <si>
    <t>国家</t>
  </si>
  <si>
    <t>样本</t>
  </si>
  <si>
    <t>类别flat_roof</t>
  </si>
  <si>
    <t>类别gable_roof</t>
  </si>
  <si>
    <t>类别gambrel_roof</t>
  </si>
  <si>
    <t>类别row_roof</t>
  </si>
  <si>
    <t>类别multiple_eave_roof</t>
  </si>
  <si>
    <t>类别hipped_roof_v1</t>
  </si>
  <si>
    <t>类别hipped_roof_v2</t>
  </si>
  <si>
    <t>类别mansard_roof</t>
  </si>
  <si>
    <t>类别pyramid_roof</t>
  </si>
  <si>
    <t>类别arched_roof</t>
  </si>
  <si>
    <t>类别revolved</t>
  </si>
  <si>
    <t>类别other</t>
  </si>
  <si>
    <t>flat_roof面积</t>
  </si>
  <si>
    <t>gable_roof面积</t>
  </si>
  <si>
    <t>gambrel_roof面积</t>
  </si>
  <si>
    <t>row_roof面积</t>
  </si>
  <si>
    <t>multiple_eave_roof面积</t>
  </si>
  <si>
    <t>hipped_roof_v1面积</t>
  </si>
  <si>
    <t>hipped_roof_v2面积</t>
  </si>
  <si>
    <t>mansard_roof面积</t>
  </si>
  <si>
    <t>pyramid_roof面积</t>
  </si>
  <si>
    <t>arched_roof面积</t>
  </si>
  <si>
    <t>revolved面积</t>
  </si>
  <si>
    <t>other面积</t>
  </si>
  <si>
    <t>flat_roof密度</t>
  </si>
  <si>
    <t>gable_roof密度</t>
  </si>
  <si>
    <t>gambrel_roof密度</t>
  </si>
  <si>
    <t>row_roof密度</t>
  </si>
  <si>
    <t>multiple_eave_roof密度</t>
  </si>
  <si>
    <t>hipped_roof_v1密度</t>
  </si>
  <si>
    <t>hipped_roof_v2密度</t>
  </si>
  <si>
    <t>mansard_roof密度</t>
  </si>
  <si>
    <t>pyramid_roof密度</t>
  </si>
  <si>
    <t>arched_roof密度</t>
  </si>
  <si>
    <t>revolved密度</t>
  </si>
  <si>
    <t>other密度</t>
  </si>
  <si>
    <t>flat_roof占比</t>
  </si>
  <si>
    <t>gable_roof占比</t>
  </si>
  <si>
    <t>gambrel_roof占比</t>
  </si>
  <si>
    <t>row_roof占比</t>
  </si>
  <si>
    <t>multiple_eave_roof占比</t>
  </si>
  <si>
    <t>hipped_roof_v1占比</t>
  </si>
  <si>
    <t>hipped_roof_v2占比</t>
  </si>
  <si>
    <t>mansard_roof占比</t>
  </si>
  <si>
    <t>pyramid_roof占比</t>
  </si>
  <si>
    <t>arched_roof占比</t>
  </si>
  <si>
    <t>revolved占比</t>
  </si>
  <si>
    <t>other占比</t>
  </si>
  <si>
    <t>flat_roof比例</t>
  </si>
  <si>
    <t>gable_roof比例</t>
  </si>
  <si>
    <t>gambrel_roof比例</t>
  </si>
  <si>
    <t>row_roof比例</t>
  </si>
  <si>
    <t>multiple_eave_roof比例</t>
  </si>
  <si>
    <t>hipped_roof_v1比例</t>
  </si>
  <si>
    <t>hipped_roof_v2比例</t>
  </si>
  <si>
    <t>mansard_roof比例</t>
  </si>
  <si>
    <t>pyramid_roof比例</t>
  </si>
  <si>
    <t>arched_roof比例</t>
  </si>
  <si>
    <t>revolved比例</t>
  </si>
  <si>
    <t>other比例</t>
  </si>
  <si>
    <t>Low_rise</t>
  </si>
  <si>
    <t>Multi_storey</t>
  </si>
  <si>
    <t>Medium_and_high_rise</t>
  </si>
  <si>
    <t>High_rise_v1</t>
  </si>
  <si>
    <t>High_rise_v2</t>
  </si>
  <si>
    <t>total_number</t>
  </si>
  <si>
    <t>total_area</t>
  </si>
  <si>
    <t>人口(人)</t>
  </si>
  <si>
    <t>人均建筑面积（平方米）</t>
  </si>
  <si>
    <t>人口密度</t>
  </si>
  <si>
    <t>非洲</t>
  </si>
  <si>
    <t>埃塞俄比亚</t>
  </si>
  <si>
    <t>AddisKetema</t>
  </si>
  <si>
    <t>AkakyKaliti</t>
  </si>
  <si>
    <t>Arada</t>
  </si>
  <si>
    <t>大洋洲</t>
  </si>
  <si>
    <t>澳大利亚</t>
  </si>
  <si>
    <t>Ashfield</t>
  </si>
  <si>
    <t>Auburn</t>
  </si>
  <si>
    <t>亚洲</t>
  </si>
  <si>
    <t>中国</t>
  </si>
  <si>
    <t>Baohe</t>
  </si>
  <si>
    <t>欧洲</t>
  </si>
  <si>
    <t>西班牙</t>
  </si>
  <si>
    <t>Barcelona</t>
  </si>
  <si>
    <t>德国</t>
  </si>
  <si>
    <t>Berlin</t>
  </si>
  <si>
    <t>Bole</t>
  </si>
  <si>
    <t>BotanyBay</t>
  </si>
  <si>
    <t>南美洲</t>
  </si>
  <si>
    <t>巴西</t>
  </si>
  <si>
    <t>Brasilia</t>
  </si>
  <si>
    <t>北美洲</t>
  </si>
  <si>
    <t>美国</t>
  </si>
  <si>
    <t>Bronx</t>
  </si>
  <si>
    <t>Brooklyn</t>
  </si>
  <si>
    <t>日本</t>
  </si>
  <si>
    <t>Bunkyo</t>
  </si>
  <si>
    <t>Burwood</t>
  </si>
  <si>
    <t>CanadaBay</t>
  </si>
  <si>
    <t>Canterbury</t>
  </si>
  <si>
    <t>chaoyang</t>
  </si>
  <si>
    <t>Chiyoda</t>
  </si>
  <si>
    <t>chuo</t>
  </si>
  <si>
    <t>丹麦</t>
  </si>
  <si>
    <t>Copenhagen</t>
  </si>
  <si>
    <t>Darwin</t>
  </si>
  <si>
    <t>印度</t>
  </si>
  <si>
    <t>Delhi</t>
  </si>
  <si>
    <t>dongcheng</t>
  </si>
  <si>
    <t>fengtai</t>
  </si>
  <si>
    <t>Frederiksberg</t>
  </si>
  <si>
    <t>Gullele</t>
  </si>
  <si>
    <t>Gusu</t>
  </si>
  <si>
    <t>haidian</t>
  </si>
  <si>
    <t>HuntersHill</t>
  </si>
  <si>
    <t>Huqiu</t>
  </si>
  <si>
    <t>Jacksonville</t>
  </si>
  <si>
    <t>Kirkos</t>
  </si>
  <si>
    <t>KolfeKeranio</t>
  </si>
  <si>
    <t>LaneCove</t>
  </si>
  <si>
    <t>Leichhardt</t>
  </si>
  <si>
    <t>Lideta</t>
  </si>
  <si>
    <t>Luyang</t>
  </si>
  <si>
    <t>Manhattan</t>
  </si>
  <si>
    <t>Marrickville</t>
  </si>
  <si>
    <t>Minato</t>
  </si>
  <si>
    <t>Mosman</t>
  </si>
  <si>
    <t>Munich</t>
  </si>
  <si>
    <t>NifasSilk-Lafto</t>
  </si>
  <si>
    <t>NorthSydney</t>
  </si>
  <si>
    <t>PalmaresPaulista</t>
  </si>
  <si>
    <t>英格兰</t>
  </si>
  <si>
    <t>Portsmouth</t>
  </si>
  <si>
    <t>Queens</t>
  </si>
  <si>
    <t>Randwick</t>
  </si>
  <si>
    <t>Rio_Centro</t>
  </si>
  <si>
    <t>Rio_Copacabana</t>
  </si>
  <si>
    <t>Rio_Lagoa</t>
  </si>
  <si>
    <t>Rio_Santa_Cruz</t>
  </si>
  <si>
    <t>Rockdale</t>
  </si>
  <si>
    <t>Ryde</t>
  </si>
  <si>
    <t>SanPaulo</t>
  </si>
  <si>
    <t>SaoLuis</t>
  </si>
  <si>
    <t>Shibuya</t>
  </si>
  <si>
    <t>shijingshan</t>
  </si>
  <si>
    <t>Shinjuku</t>
  </si>
  <si>
    <t>Shushan</t>
  </si>
  <si>
    <t>StatenIsland</t>
  </si>
  <si>
    <t>Strathfield</t>
  </si>
  <si>
    <t>Sydney</t>
  </si>
  <si>
    <t>Waverley</t>
  </si>
  <si>
    <t>Willoughby</t>
  </si>
  <si>
    <t>Woollahra</t>
  </si>
  <si>
    <t>Wujiang</t>
  </si>
  <si>
    <t>Xiangcheng</t>
  </si>
  <si>
    <t>xicheng</t>
  </si>
  <si>
    <t>Yaohai</t>
  </si>
  <si>
    <t>Yeka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</si>
</sst>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U73"/>
  <sheetViews>
    <sheetView tabSelected="1" workbookViewId="0">
      <selection activeCell="D77" sqref="D77"/>
    </sheetView>
  </sheetViews>
  <sheetFormatPr defaultColWidth="9" defaultRowHeight="14"/>
  <cols>
    <col min="1" max="1" width="9" style="1"/>
    <col min="2" max="2" width="11.5454545454545" style="1" customWidth="1"/>
    <col min="3" max="3" width="17.3636363636364" style="1" customWidth="1"/>
    <col min="4" max="4" width="15.6363636363636" style="1" customWidth="1"/>
    <col min="5" max="5" width="17.6363636363636" style="1" customWidth="1"/>
    <col min="6" max="6" width="18.7272727272727" style="1" customWidth="1"/>
    <col min="7" max="7" width="14.9090909090909" style="1" customWidth="1"/>
    <col min="8" max="8" width="25.6363636363636" style="1" customWidth="1"/>
    <col min="9" max="9" width="21.6363636363636" style="1" customWidth="1"/>
    <col min="10" max="10" width="21.4545454545455" style="1" customWidth="1"/>
    <col min="11" max="11" width="21" style="1" customWidth="1"/>
    <col min="12" max="12" width="19.8181818181818" style="1" customWidth="1"/>
    <col min="13" max="13" width="18.9090909090909" style="1" customWidth="1"/>
    <col min="14" max="14" width="17.5454545454545" style="1" customWidth="1"/>
    <col min="15" max="15" width="12.9090909090909" style="1" customWidth="1"/>
    <col min="16" max="16" width="16.9090909090909" style="1" customWidth="1"/>
    <col min="17" max="17" width="16.3636363636364" style="1" customWidth="1"/>
    <col min="18" max="18" width="19.1818181818182" style="1" customWidth="1"/>
    <col min="19" max="19" width="15.5454545454545" customWidth="1"/>
    <col min="20" max="20" width="27.2727272727273" style="1" customWidth="1"/>
    <col min="21" max="21" width="20.6363636363636" style="1" customWidth="1"/>
    <col min="22" max="22" width="22.1818181818182" style="1" customWidth="1"/>
    <col min="23" max="23" width="20.1818181818182" style="1" customWidth="1"/>
    <col min="24" max="24" width="19.3636363636364" style="1" customWidth="1"/>
    <col min="25" max="25" width="19.2727272727273" style="1" customWidth="1"/>
    <col min="26" max="26" width="17.9090909090909" style="1" customWidth="1"/>
    <col min="27" max="27" width="15" style="1" customWidth="1"/>
    <col min="28" max="28" width="16.9090909090909" style="1" customWidth="1"/>
    <col min="29" max="29" width="17.0909090909091" style="1" customWidth="1"/>
    <col min="30" max="30" width="20.6363636363636" style="1" customWidth="1"/>
    <col min="31" max="31" width="17.3636363636364" style="1" customWidth="1"/>
    <col min="32" max="32" width="26" style="1" customWidth="1"/>
    <col min="33" max="34" width="21.9090909090909" style="1" customWidth="1"/>
    <col min="35" max="35" width="18.4545454545455" style="1" customWidth="1"/>
    <col min="36" max="36" width="20.4545454545455" style="1" customWidth="1"/>
    <col min="37" max="37" width="17.5454545454545" style="1" customWidth="1"/>
    <col min="38" max="38" width="15.6363636363636" style="1" customWidth="1"/>
    <col min="39" max="39" width="15.1818181818182" style="1" customWidth="1"/>
    <col min="40" max="40" width="17.4545454545455" style="1" customWidth="1"/>
    <col min="41" max="41" width="19" style="1" customWidth="1"/>
    <col min="42" max="42" width="20.6363636363636" style="1" customWidth="1"/>
    <col min="43" max="43" width="15.5454545454545" style="1" customWidth="1"/>
    <col min="44" max="44" width="25.9090909090909" style="1" customWidth="1"/>
    <col min="45" max="45" width="21.8181818181818" style="1" customWidth="1"/>
    <col min="46" max="46" width="22.1818181818182" style="1" customWidth="1"/>
    <col min="47" max="47" width="18.3636363636364" style="1" customWidth="1"/>
    <col min="48" max="49" width="20" style="1" customWidth="1"/>
    <col min="50" max="50" width="16.3636363636364" style="1" customWidth="1"/>
    <col min="51" max="51" width="12.8181818181818" customWidth="1"/>
    <col min="52" max="52" width="17.7272727272727" style="1" customWidth="1"/>
    <col min="53" max="53" width="18.6363636363636" style="1" customWidth="1"/>
    <col min="54" max="54" width="19.1818181818182" style="1" customWidth="1"/>
    <col min="55" max="55" width="17.7272727272727" style="1" customWidth="1"/>
    <col min="56" max="56" width="26" style="1" customWidth="1"/>
    <col min="57" max="57" width="23.4545454545455" style="1" customWidth="1"/>
    <col min="58" max="58" width="24.4545454545455" style="1" customWidth="1"/>
    <col min="59" max="59" width="20.5454545454545" style="1" customWidth="1"/>
    <col min="60" max="60" width="16.4545454545455" style="1" customWidth="1"/>
    <col min="61" max="61" width="16.3636363636364" style="1" customWidth="1"/>
    <col min="62" max="62" width="14.0909090909091" style="1" customWidth="1"/>
    <col min="63" max="64" width="12.6363636363636" style="1" customWidth="1"/>
    <col min="65" max="65" width="17.6363636363636" style="1" customWidth="1"/>
    <col min="66" max="66" width="26.3636363636364" style="1" customWidth="1"/>
    <col min="67" max="67" width="16.5454545454545" style="1" customWidth="1"/>
    <col min="68" max="68" width="8.90909090909091" style="1" customWidth="1"/>
    <col min="69" max="69" width="12.2727272727273" style="1" customWidth="1"/>
    <col min="70" max="70" width="14.2727272727273" style="1" customWidth="1"/>
    <col min="71" max="71" width="12" style="1" customWidth="1"/>
    <col min="72" max="72" width="22.0909090909091" style="1" customWidth="1"/>
    <col min="73" max="73" width="12.0909090909091" style="1" customWidth="1"/>
    <col min="74" max="74" width="12.8181818181818"/>
  </cols>
  <sheetData>
    <row r="1" spans="1:7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1" t="s">
        <v>70</v>
      </c>
      <c r="BT1" s="1" t="s">
        <v>71</v>
      </c>
      <c r="BU1" s="1" t="s">
        <v>72</v>
      </c>
    </row>
    <row r="2" hidden="1" spans="1:73">
      <c r="A2" s="1" t="s">
        <v>73</v>
      </c>
      <c r="B2" s="1" t="s">
        <v>74</v>
      </c>
      <c r="C2" s="1" t="s">
        <v>75</v>
      </c>
      <c r="D2" s="1">
        <v>26801</v>
      </c>
      <c r="E2" s="1">
        <v>3869</v>
      </c>
      <c r="F2" s="1">
        <v>21</v>
      </c>
      <c r="G2" s="1">
        <v>28</v>
      </c>
      <c r="H2" s="1">
        <v>0</v>
      </c>
      <c r="I2" s="1">
        <v>31</v>
      </c>
      <c r="J2" s="1">
        <v>164</v>
      </c>
      <c r="K2" s="1">
        <v>3</v>
      </c>
      <c r="L2" s="1">
        <v>65</v>
      </c>
      <c r="M2" s="1">
        <v>9</v>
      </c>
      <c r="N2" s="1">
        <v>6</v>
      </c>
      <c r="O2" s="1">
        <v>290</v>
      </c>
      <c r="P2" s="1">
        <v>2798320.70550973</v>
      </c>
      <c r="Q2" s="1">
        <v>516670.743069739</v>
      </c>
      <c r="R2" s="1">
        <v>3298.55987680644</v>
      </c>
      <c r="S2">
        <v>13578.9735189272</v>
      </c>
      <c r="T2" s="1">
        <v>0</v>
      </c>
      <c r="U2" s="1">
        <v>3917.29506076852</v>
      </c>
      <c r="V2" s="1">
        <v>28217.7997271785</v>
      </c>
      <c r="W2" s="1">
        <v>969.642726051665</v>
      </c>
      <c r="X2" s="1">
        <v>5691.16466696571</v>
      </c>
      <c r="Y2" s="1">
        <v>4819.04633397552</v>
      </c>
      <c r="Z2" s="1">
        <v>515.72896718308</v>
      </c>
      <c r="AA2" s="1">
        <v>164620.355256973</v>
      </c>
      <c r="AB2" s="1">
        <v>38.1579862133332</v>
      </c>
      <c r="AC2" s="1">
        <v>7.04533796003789</v>
      </c>
      <c r="AD2" s="1">
        <v>0.0449792627611304</v>
      </c>
      <c r="AE2" s="1">
        <v>0.185163295724553</v>
      </c>
      <c r="AF2" s="1">
        <v>0</v>
      </c>
      <c r="AG2" s="1">
        <v>0.0534163545400831</v>
      </c>
      <c r="AH2" s="1">
        <v>0.384778774941788</v>
      </c>
      <c r="AI2" s="1">
        <v>0.0132220776909838</v>
      </c>
      <c r="AJ2" s="1">
        <v>0.0776048944183931</v>
      </c>
      <c r="AK2" s="1">
        <v>0.0657126623160785</v>
      </c>
      <c r="AL2" s="1">
        <v>0.00703249587541605</v>
      </c>
      <c r="AM2" s="1">
        <v>2.24476816898131</v>
      </c>
      <c r="AN2" s="1">
        <v>79.0347649247957</v>
      </c>
      <c r="AO2" s="1">
        <v>14.5926628930111</v>
      </c>
      <c r="AP2" s="1">
        <v>0.0931633404064283</v>
      </c>
      <c r="AQ2" s="1">
        <v>0.383519650866087</v>
      </c>
      <c r="AR2" s="1">
        <v>0</v>
      </c>
      <c r="AS2" s="1">
        <v>0.110638674709197</v>
      </c>
      <c r="AT2" s="1">
        <v>0.796973400418833</v>
      </c>
      <c r="AU2" s="1">
        <v>0.0273862408849852</v>
      </c>
      <c r="AV2" s="1">
        <v>0.160739210740323</v>
      </c>
      <c r="AW2" s="1">
        <v>0.136107413784824</v>
      </c>
      <c r="AX2" s="1">
        <v>0.0145660637131288</v>
      </c>
      <c r="AY2">
        <v>4.64947818666882</v>
      </c>
      <c r="AZ2" s="1">
        <f>D2/BQ2*100</f>
        <v>85.6617764566753</v>
      </c>
      <c r="BA2" s="1">
        <f>E2/BQ2*100</f>
        <v>12.3661584683734</v>
      </c>
      <c r="BB2" s="1">
        <f>F2/BQ2*100</f>
        <v>0.0671205292933167</v>
      </c>
      <c r="BC2" s="1">
        <f>G2/BQ2*100</f>
        <v>0.0894940390577556</v>
      </c>
      <c r="BD2" s="1">
        <f>H2/BQ2*100</f>
        <v>0</v>
      </c>
      <c r="BE2" s="1">
        <f>I2/BQ2*100</f>
        <v>0.099082686099658</v>
      </c>
      <c r="BF2" s="1">
        <f>J2/BQ2*100</f>
        <v>0.524179371623997</v>
      </c>
      <c r="BG2" s="1">
        <f>K2/BQ2*100</f>
        <v>0.00958864704190239</v>
      </c>
      <c r="BH2" s="1">
        <f>L2/BQ2*100</f>
        <v>0.207754019241218</v>
      </c>
      <c r="BI2" s="1">
        <f>M2/BQ2*100</f>
        <v>0.0287659411257072</v>
      </c>
      <c r="BJ2" s="1">
        <f>N2/BQ2*100</f>
        <v>0.0191772940838048</v>
      </c>
      <c r="BK2" s="1">
        <f>O2/BQ2*100</f>
        <v>0.926902547383898</v>
      </c>
      <c r="BL2" s="1">
        <v>31165</v>
      </c>
      <c r="BM2" s="1">
        <v>119</v>
      </c>
      <c r="BN2" s="1">
        <v>3</v>
      </c>
      <c r="BO2" s="1">
        <v>0</v>
      </c>
      <c r="BP2" s="1">
        <v>0</v>
      </c>
      <c r="BQ2" s="1">
        <v>31287</v>
      </c>
      <c r="BR2" s="1">
        <v>3540620.01471432</v>
      </c>
      <c r="BS2" s="1">
        <v>271664</v>
      </c>
      <c r="BT2" s="3">
        <v>13.033085041501</v>
      </c>
      <c r="BU2" s="4">
        <v>0.076727804415894</v>
      </c>
    </row>
    <row r="3" hidden="1" spans="1:73">
      <c r="A3" s="1" t="s">
        <v>73</v>
      </c>
      <c r="B3" s="1" t="s">
        <v>74</v>
      </c>
      <c r="C3" s="1" t="s">
        <v>76</v>
      </c>
      <c r="D3" s="1">
        <v>124403</v>
      </c>
      <c r="E3" s="1">
        <v>24371</v>
      </c>
      <c r="F3" s="1">
        <v>23</v>
      </c>
      <c r="G3" s="1">
        <v>210</v>
      </c>
      <c r="H3" s="1">
        <v>9</v>
      </c>
      <c r="I3" s="1">
        <v>178</v>
      </c>
      <c r="J3" s="1">
        <v>1614</v>
      </c>
      <c r="K3" s="1">
        <v>12</v>
      </c>
      <c r="L3" s="1">
        <v>951</v>
      </c>
      <c r="M3" s="1">
        <v>102</v>
      </c>
      <c r="N3" s="1">
        <v>135</v>
      </c>
      <c r="O3" s="1">
        <v>1470</v>
      </c>
      <c r="P3" s="1">
        <v>10247340.7466352</v>
      </c>
      <c r="Q3" s="1">
        <v>4768397.365733</v>
      </c>
      <c r="R3" s="1">
        <v>3122.81245750989</v>
      </c>
      <c r="S3">
        <v>226313.349351928</v>
      </c>
      <c r="T3" s="1">
        <v>2350.63706785539</v>
      </c>
      <c r="U3" s="1">
        <v>28895.4098870277</v>
      </c>
      <c r="V3" s="1">
        <v>370004.689879438</v>
      </c>
      <c r="W3" s="1">
        <v>5005.88080382094</v>
      </c>
      <c r="X3" s="1">
        <v>62511.3076895056</v>
      </c>
      <c r="Y3" s="1">
        <v>39807.6610002506</v>
      </c>
      <c r="Z3" s="1">
        <v>21591.7636062288</v>
      </c>
      <c r="AA3" s="1">
        <v>815214.408239871</v>
      </c>
      <c r="AB3" s="1">
        <v>8.04957172072561</v>
      </c>
      <c r="AC3" s="1">
        <v>3.74570901245677</v>
      </c>
      <c r="AD3" s="1">
        <v>0.00245305620927608</v>
      </c>
      <c r="AE3" s="1">
        <v>0.177775442625362</v>
      </c>
      <c r="AF3" s="1">
        <v>0.0018464909223704</v>
      </c>
      <c r="AG3" s="1">
        <v>0.0226981496991567</v>
      </c>
      <c r="AH3" s="1">
        <v>0.29064899487873</v>
      </c>
      <c r="AI3" s="1">
        <v>0.00393225887106287</v>
      </c>
      <c r="AJ3" s="1">
        <v>0.0491043742024728</v>
      </c>
      <c r="AK3" s="1">
        <v>0.0312700270419979</v>
      </c>
      <c r="AL3" s="1">
        <v>0.0169609320137385</v>
      </c>
      <c r="AM3" s="1">
        <v>0.640373635379546</v>
      </c>
      <c r="AN3" s="1">
        <v>61.7661079390767</v>
      </c>
      <c r="AO3" s="1">
        <v>28.7416368470995</v>
      </c>
      <c r="AP3" s="1">
        <v>0.0188228318051573</v>
      </c>
      <c r="AQ3" s="1">
        <v>1.36410949042708</v>
      </c>
      <c r="AR3" s="1">
        <v>0.014168524932327</v>
      </c>
      <c r="AS3" s="1">
        <v>0.174167820720909</v>
      </c>
      <c r="AT3" s="1">
        <v>2.23021271353373</v>
      </c>
      <c r="AU3" s="1">
        <v>0.030173074332527</v>
      </c>
      <c r="AV3" s="1">
        <v>0.376788502854329</v>
      </c>
      <c r="AW3" s="1">
        <v>0.239941692868075</v>
      </c>
      <c r="AX3" s="1">
        <v>0.130144906319746</v>
      </c>
      <c r="AY3">
        <v>4.91372565603112</v>
      </c>
      <c r="AZ3" s="1">
        <f>D3/BQ3*100</f>
        <v>81.0559168089238</v>
      </c>
      <c r="BA3" s="1">
        <f t="shared" ref="BA3:BA34" si="0">E3/BQ3*100</f>
        <v>15.8791488030858</v>
      </c>
      <c r="BB3" s="1">
        <f t="shared" ref="BB3:BB34" si="1">F3/BQ3*100</f>
        <v>0.0149858611657697</v>
      </c>
      <c r="BC3" s="1">
        <f t="shared" ref="BC3:BC34" si="2">G3/BQ3*100</f>
        <v>0.136827428035288</v>
      </c>
      <c r="BD3" s="1">
        <f t="shared" ref="BD3:BD34" si="3">H3/BQ3*100</f>
        <v>0.00586403263008379</v>
      </c>
      <c r="BE3" s="1">
        <f t="shared" ref="BE3:BE34" si="4">I3/BQ3*100</f>
        <v>0.115977534239435</v>
      </c>
      <c r="BF3" s="1">
        <f t="shared" ref="BF3:BF34" si="5">J3/BQ3*100</f>
        <v>1.05161651832836</v>
      </c>
      <c r="BG3" s="1">
        <f t="shared" ref="BG3:BG34" si="6">K3/BQ3*100</f>
        <v>0.00781871017344505</v>
      </c>
      <c r="BH3" s="1">
        <f t="shared" ref="BH3:BH34" si="7">L3/BQ3*100</f>
        <v>0.619632781245521</v>
      </c>
      <c r="BI3" s="1">
        <f t="shared" ref="BI3:BI34" si="8">M3/BQ3*100</f>
        <v>0.066459036474283</v>
      </c>
      <c r="BJ3" s="1">
        <f t="shared" ref="BJ3:BJ34" si="9">N3/BQ3*100</f>
        <v>0.0879604894512569</v>
      </c>
      <c r="BK3" s="1">
        <f t="shared" ref="BK3:BK34" si="10">O3/BQ3*100</f>
        <v>0.957791996247019</v>
      </c>
      <c r="BL3" s="1">
        <v>152824</v>
      </c>
      <c r="BM3" s="1">
        <v>598</v>
      </c>
      <c r="BN3" s="1">
        <v>53</v>
      </c>
      <c r="BO3" s="1">
        <v>3</v>
      </c>
      <c r="BP3" s="1">
        <v>0</v>
      </c>
      <c r="BQ3" s="1">
        <v>153478</v>
      </c>
      <c r="BR3" s="1">
        <v>16590556.0323514</v>
      </c>
      <c r="BS3" s="1">
        <v>195273</v>
      </c>
      <c r="BT3" s="3">
        <v>84.9608293637697</v>
      </c>
      <c r="BU3" s="4">
        <v>0.011770129923266</v>
      </c>
    </row>
    <row r="4" hidden="1" spans="1:73">
      <c r="A4" s="1" t="s">
        <v>73</v>
      </c>
      <c r="B4" s="1" t="s">
        <v>74</v>
      </c>
      <c r="C4" s="1" t="s">
        <v>77</v>
      </c>
      <c r="D4" s="1">
        <v>24112</v>
      </c>
      <c r="E4" s="1">
        <v>5670</v>
      </c>
      <c r="F4" s="1">
        <v>18</v>
      </c>
      <c r="G4" s="1">
        <v>27</v>
      </c>
      <c r="H4" s="1">
        <v>2</v>
      </c>
      <c r="I4" s="1">
        <v>60</v>
      </c>
      <c r="J4" s="1">
        <v>406</v>
      </c>
      <c r="K4" s="1">
        <v>5</v>
      </c>
      <c r="L4" s="1">
        <v>233</v>
      </c>
      <c r="M4" s="1">
        <v>15</v>
      </c>
      <c r="N4" s="1">
        <v>10</v>
      </c>
      <c r="O4" s="1">
        <v>441</v>
      </c>
      <c r="P4" s="1">
        <v>2299027.42317326</v>
      </c>
      <c r="Q4" s="1">
        <v>750573.160101605</v>
      </c>
      <c r="R4" s="1">
        <v>2674.24650685321</v>
      </c>
      <c r="S4">
        <v>13408.7924138935</v>
      </c>
      <c r="T4" s="1">
        <v>1396.67098570574</v>
      </c>
      <c r="U4" s="1">
        <v>12178.5033782845</v>
      </c>
      <c r="V4" s="1">
        <v>85114.5617844534</v>
      </c>
      <c r="W4" s="1">
        <v>2143.42327651914</v>
      </c>
      <c r="X4" s="1">
        <v>23429.547091712</v>
      </c>
      <c r="Y4" s="1">
        <v>5689.44861692647</v>
      </c>
      <c r="Z4" s="1">
        <v>2612.36112951783</v>
      </c>
      <c r="AA4" s="1">
        <v>194551.747881615</v>
      </c>
      <c r="AB4" s="1">
        <v>25.0009474322681</v>
      </c>
      <c r="AC4" s="1">
        <v>8.16216454428844</v>
      </c>
      <c r="AD4" s="1">
        <v>0.0290812957100274</v>
      </c>
      <c r="AE4" s="1">
        <v>0.145814926299243</v>
      </c>
      <c r="AF4" s="1">
        <v>0.0151882041692253</v>
      </c>
      <c r="AG4" s="1">
        <v>0.132436055218487</v>
      </c>
      <c r="AH4" s="1">
        <v>0.925584733546386</v>
      </c>
      <c r="AI4" s="1">
        <v>0.0233088183817268</v>
      </c>
      <c r="AJ4" s="1">
        <v>0.254786380230837</v>
      </c>
      <c r="AK4" s="1">
        <v>0.0618703388905377</v>
      </c>
      <c r="AL4" s="1">
        <v>0.0284083184980146</v>
      </c>
      <c r="AM4" s="1">
        <v>2.11566768304598</v>
      </c>
      <c r="AN4" s="1">
        <v>67.7619517858777</v>
      </c>
      <c r="AO4" s="1">
        <v>22.122529628802</v>
      </c>
      <c r="AP4" s="1">
        <v>0.0788212271999867</v>
      </c>
      <c r="AQ4" s="1">
        <v>0.395213182713141</v>
      </c>
      <c r="AR4" s="1">
        <v>0.0411657342753647</v>
      </c>
      <c r="AS4" s="1">
        <v>0.35895142025075</v>
      </c>
      <c r="AT4" s="1">
        <v>2.50868205127956</v>
      </c>
      <c r="AU4" s="1">
        <v>0.0631756469088765</v>
      </c>
      <c r="AV4" s="1">
        <v>0.690566725908034</v>
      </c>
      <c r="AW4" s="1">
        <v>0.167691841768582</v>
      </c>
      <c r="AX4" s="1">
        <v>0.076997206349699</v>
      </c>
      <c r="AY4">
        <v>5.73425354866623</v>
      </c>
      <c r="AZ4" s="1">
        <f>D4/BQ4*100</f>
        <v>77.7831542952999</v>
      </c>
      <c r="BA4" s="1">
        <f t="shared" si="0"/>
        <v>18.2909126100842</v>
      </c>
      <c r="BB4" s="1">
        <f t="shared" si="1"/>
        <v>0.0580663892383625</v>
      </c>
      <c r="BC4" s="1">
        <f t="shared" si="2"/>
        <v>0.0870995838575438</v>
      </c>
      <c r="BD4" s="1">
        <f t="shared" si="3"/>
        <v>0.00645182102648472</v>
      </c>
      <c r="BE4" s="1">
        <f t="shared" si="4"/>
        <v>0.193554630794542</v>
      </c>
      <c r="BF4" s="1">
        <f t="shared" si="5"/>
        <v>1.3097196683764</v>
      </c>
      <c r="BG4" s="1">
        <f t="shared" si="6"/>
        <v>0.0161295525662118</v>
      </c>
      <c r="BH4" s="1">
        <f t="shared" si="7"/>
        <v>0.751637149585471</v>
      </c>
      <c r="BI4" s="1">
        <f t="shared" si="8"/>
        <v>0.0483886576986354</v>
      </c>
      <c r="BJ4" s="1">
        <f t="shared" si="9"/>
        <v>0.0322591051324236</v>
      </c>
      <c r="BK4" s="1">
        <f t="shared" si="10"/>
        <v>1.42262653633988</v>
      </c>
      <c r="BL4" s="1">
        <v>30863</v>
      </c>
      <c r="BM4" s="1">
        <v>130</v>
      </c>
      <c r="BN4" s="1">
        <v>6</v>
      </c>
      <c r="BO4" s="1">
        <v>0</v>
      </c>
      <c r="BP4" s="1">
        <v>0</v>
      </c>
      <c r="BQ4" s="1">
        <v>30999</v>
      </c>
      <c r="BR4" s="1">
        <v>3392799.88634034</v>
      </c>
      <c r="BS4" s="1">
        <v>225999</v>
      </c>
      <c r="BT4" s="3">
        <v>15.0124553044055</v>
      </c>
      <c r="BU4" s="4">
        <v>0.0666113556858713</v>
      </c>
    </row>
    <row r="5" spans="1:73">
      <c r="A5" s="1" t="s">
        <v>78</v>
      </c>
      <c r="B5" s="1" t="s">
        <v>79</v>
      </c>
      <c r="C5" s="1" t="s">
        <v>80</v>
      </c>
      <c r="D5" s="1">
        <v>27937</v>
      </c>
      <c r="E5" s="1">
        <v>6496</v>
      </c>
      <c r="F5" s="1">
        <v>3</v>
      </c>
      <c r="G5" s="1">
        <v>22</v>
      </c>
      <c r="H5" s="1">
        <v>29</v>
      </c>
      <c r="I5" s="1">
        <v>145</v>
      </c>
      <c r="J5" s="1">
        <v>2988</v>
      </c>
      <c r="K5" s="1">
        <v>13</v>
      </c>
      <c r="L5" s="1">
        <v>1050</v>
      </c>
      <c r="M5" s="1">
        <v>9</v>
      </c>
      <c r="N5" s="1">
        <v>6</v>
      </c>
      <c r="O5" s="1">
        <v>344</v>
      </c>
      <c r="P5" s="1">
        <v>1265947.91899136</v>
      </c>
      <c r="Q5" s="1">
        <v>740356.209461033</v>
      </c>
      <c r="R5" s="1">
        <v>255.386405254932</v>
      </c>
      <c r="S5">
        <v>16953.4437264793</v>
      </c>
      <c r="T5" s="1">
        <v>5494.62060047865</v>
      </c>
      <c r="U5" s="1">
        <v>16716.1623295973</v>
      </c>
      <c r="V5" s="1">
        <v>555151.875326752</v>
      </c>
      <c r="W5" s="1">
        <v>3472.90364868788</v>
      </c>
      <c r="X5" s="1">
        <v>103772.571153654</v>
      </c>
      <c r="Y5" s="1">
        <v>550.752234583837</v>
      </c>
      <c r="Z5" s="1">
        <v>302.811085619993</v>
      </c>
      <c r="AA5" s="1">
        <v>100151.235502347</v>
      </c>
      <c r="AB5" s="1">
        <v>15.2882786687062</v>
      </c>
      <c r="AC5" s="1">
        <v>8.94094604884334</v>
      </c>
      <c r="AD5" s="1">
        <v>0.00308418574979558</v>
      </c>
      <c r="AE5" s="1">
        <v>0.204739048262862</v>
      </c>
      <c r="AF5" s="1">
        <v>0.0663560401330415</v>
      </c>
      <c r="AG5" s="1">
        <v>0.201873508485111</v>
      </c>
      <c r="AH5" s="1">
        <v>6.70431733101029</v>
      </c>
      <c r="AI5" s="1">
        <v>0.0419406817406909</v>
      </c>
      <c r="AJ5" s="1">
        <v>1.25321426115953</v>
      </c>
      <c r="AK5" s="1">
        <v>0.00665118486583473</v>
      </c>
      <c r="AL5" s="1">
        <v>0.00365691209842218</v>
      </c>
      <c r="AM5" s="1">
        <v>1.20948103346544</v>
      </c>
      <c r="AN5" s="1">
        <v>45.0655459510727</v>
      </c>
      <c r="AO5" s="1">
        <v>26.3553944653673</v>
      </c>
      <c r="AP5" s="1">
        <v>0.00909131221643404</v>
      </c>
      <c r="AQ5" s="1">
        <v>0.603513134958428</v>
      </c>
      <c r="AR5" s="1">
        <v>0.195598944822208</v>
      </c>
      <c r="AS5" s="1">
        <v>0.595066329577178</v>
      </c>
      <c r="AT5" s="1">
        <v>19.762442018385</v>
      </c>
      <c r="AU5" s="1">
        <v>0.123629334679335</v>
      </c>
      <c r="AV5" s="1">
        <v>3.69412319703641</v>
      </c>
      <c r="AW5" s="1">
        <v>0.0196058224536354</v>
      </c>
      <c r="AX5" s="1">
        <v>0.0107795484227934</v>
      </c>
      <c r="AY5">
        <v>3.56520994100905</v>
      </c>
      <c r="AZ5" s="1">
        <f t="shared" ref="AZ3:AZ34" si="11">D5/BQ5*100</f>
        <v>71.5562727319297</v>
      </c>
      <c r="BA5" s="1">
        <f t="shared" si="0"/>
        <v>16.6384918805389</v>
      </c>
      <c r="BB5" s="1">
        <f t="shared" si="1"/>
        <v>0.00768403258029814</v>
      </c>
      <c r="BC5" s="1">
        <f t="shared" si="2"/>
        <v>0.0563495722555197</v>
      </c>
      <c r="BD5" s="1">
        <f t="shared" si="3"/>
        <v>0.0742789816095487</v>
      </c>
      <c r="BE5" s="1">
        <f t="shared" si="4"/>
        <v>0.371394908047743</v>
      </c>
      <c r="BF5" s="1">
        <f t="shared" si="5"/>
        <v>7.65329644997695</v>
      </c>
      <c r="BG5" s="1">
        <f t="shared" si="6"/>
        <v>0.0332974745146253</v>
      </c>
      <c r="BH5" s="1">
        <f t="shared" si="7"/>
        <v>2.68941140310435</v>
      </c>
      <c r="BI5" s="1">
        <f t="shared" si="8"/>
        <v>0.0230520977408944</v>
      </c>
      <c r="BJ5" s="1">
        <f t="shared" si="9"/>
        <v>0.0153680651605963</v>
      </c>
      <c r="BK5" s="1">
        <f t="shared" si="10"/>
        <v>0.881102402540853</v>
      </c>
      <c r="BL5" s="1">
        <v>38918</v>
      </c>
      <c r="BM5" s="1">
        <v>120</v>
      </c>
      <c r="BN5" s="1">
        <v>4</v>
      </c>
      <c r="BO5" s="1">
        <v>0</v>
      </c>
      <c r="BP5" s="1">
        <v>0</v>
      </c>
      <c r="BQ5" s="1">
        <v>39042</v>
      </c>
      <c r="BR5" s="1">
        <v>2809125.89046584</v>
      </c>
      <c r="BS5" s="1">
        <v>302</v>
      </c>
      <c r="BT5" s="3">
        <v>67.6273237028307</v>
      </c>
      <c r="BU5" s="4">
        <v>0.0147869225816804</v>
      </c>
    </row>
    <row r="6" spans="1:73">
      <c r="A6" s="1" t="s">
        <v>78</v>
      </c>
      <c r="B6" s="1" t="s">
        <v>79</v>
      </c>
      <c r="C6" s="1" t="s">
        <v>81</v>
      </c>
      <c r="D6" s="1">
        <v>58278</v>
      </c>
      <c r="E6" s="1">
        <v>11731</v>
      </c>
      <c r="F6" s="1">
        <v>12</v>
      </c>
      <c r="G6" s="1">
        <v>184</v>
      </c>
      <c r="H6" s="1">
        <v>22</v>
      </c>
      <c r="I6" s="1">
        <v>185</v>
      </c>
      <c r="J6" s="1">
        <v>6862</v>
      </c>
      <c r="K6" s="1">
        <v>11</v>
      </c>
      <c r="L6" s="1">
        <v>1750</v>
      </c>
      <c r="M6" s="1">
        <v>54</v>
      </c>
      <c r="N6" s="1">
        <v>72</v>
      </c>
      <c r="O6" s="1">
        <v>476</v>
      </c>
      <c r="P6" s="1">
        <v>4099688.63330807</v>
      </c>
      <c r="Q6" s="1">
        <v>2177975.60999606</v>
      </c>
      <c r="R6" s="1">
        <v>2100.29975976358</v>
      </c>
      <c r="S6">
        <v>261002.108339108</v>
      </c>
      <c r="T6" s="1">
        <v>5892.6995622367</v>
      </c>
      <c r="U6" s="1">
        <v>22996.3556121122</v>
      </c>
      <c r="V6" s="1">
        <v>1163094.34135711</v>
      </c>
      <c r="W6" s="1">
        <v>6422.04048671678</v>
      </c>
      <c r="X6" s="1">
        <v>158050.689130322</v>
      </c>
      <c r="Y6" s="1">
        <v>13962.1719659084</v>
      </c>
      <c r="Z6" s="1">
        <v>9352.16402605063</v>
      </c>
      <c r="AA6" s="1">
        <v>450296.150599171</v>
      </c>
      <c r="AB6" s="1">
        <v>12.6236699762223</v>
      </c>
      <c r="AC6" s="1">
        <v>6.70637401423009</v>
      </c>
      <c r="AD6" s="1">
        <v>0.00646719626534187</v>
      </c>
      <c r="AE6" s="1">
        <v>0.803671881811307</v>
      </c>
      <c r="AF6" s="1">
        <v>0.0181446693142357</v>
      </c>
      <c r="AG6" s="1">
        <v>0.0708098662773101</v>
      </c>
      <c r="AH6" s="1">
        <v>3.58137420418107</v>
      </c>
      <c r="AI6" s="1">
        <v>0.0197746041051988</v>
      </c>
      <c r="AJ6" s="1">
        <v>0.48666616359247</v>
      </c>
      <c r="AK6" s="1">
        <v>0.0429920091045232</v>
      </c>
      <c r="AL6" s="1">
        <v>0.0287969752798274</v>
      </c>
      <c r="AM6" s="1">
        <v>1.38654188285037</v>
      </c>
      <c r="AN6" s="1">
        <v>48.9758725797294</v>
      </c>
      <c r="AO6" s="1">
        <v>26.0186237292011</v>
      </c>
      <c r="AP6" s="1">
        <v>0.0250906892239803</v>
      </c>
      <c r="AQ6" s="1">
        <v>3.11799435137647</v>
      </c>
      <c r="AR6" s="1">
        <v>0.0703956150635415</v>
      </c>
      <c r="AS6" s="1">
        <v>0.274720029493596</v>
      </c>
      <c r="AT6" s="1">
        <v>13.8946064824796</v>
      </c>
      <c r="AU6" s="1">
        <v>0.0767192498532532</v>
      </c>
      <c r="AV6" s="1">
        <v>1.88811178222066</v>
      </c>
      <c r="AW6" s="1">
        <v>0.166795485291972</v>
      </c>
      <c r="AX6" s="1">
        <v>0.111723214773751</v>
      </c>
      <c r="AY6">
        <v>5.37934679129335</v>
      </c>
      <c r="AZ6" s="1">
        <f t="shared" si="11"/>
        <v>73.17955221819</v>
      </c>
      <c r="BA6" s="1">
        <f t="shared" si="0"/>
        <v>14.7305900523626</v>
      </c>
      <c r="BB6" s="1">
        <f t="shared" si="1"/>
        <v>0.0150683727413137</v>
      </c>
      <c r="BC6" s="1">
        <f t="shared" si="2"/>
        <v>0.231048382033477</v>
      </c>
      <c r="BD6" s="1">
        <f t="shared" si="3"/>
        <v>0.0276253500257418</v>
      </c>
      <c r="BE6" s="1">
        <f t="shared" si="4"/>
        <v>0.23230407976192</v>
      </c>
      <c r="BF6" s="1">
        <f t="shared" si="5"/>
        <v>8.61659781257456</v>
      </c>
      <c r="BG6" s="1">
        <f t="shared" si="6"/>
        <v>0.0138126750128709</v>
      </c>
      <c r="BH6" s="1">
        <f t="shared" si="7"/>
        <v>2.19747102477492</v>
      </c>
      <c r="BI6" s="1">
        <f t="shared" si="8"/>
        <v>0.0678076773359117</v>
      </c>
      <c r="BJ6" s="1">
        <f t="shared" si="9"/>
        <v>0.0904102364478823</v>
      </c>
      <c r="BK6" s="1">
        <f t="shared" si="10"/>
        <v>0.597712118738777</v>
      </c>
      <c r="BL6" s="1">
        <v>79034</v>
      </c>
      <c r="BM6" s="1">
        <v>553</v>
      </c>
      <c r="BN6" s="1">
        <v>49</v>
      </c>
      <c r="BO6" s="1">
        <v>0</v>
      </c>
      <c r="BP6" s="1">
        <v>1</v>
      </c>
      <c r="BQ6" s="1">
        <v>79637</v>
      </c>
      <c r="BR6" s="1">
        <v>8370833.26414258</v>
      </c>
      <c r="BS6" s="1">
        <v>676</v>
      </c>
      <c r="BT6" s="3">
        <v>24.7897287621439</v>
      </c>
      <c r="BU6" s="4">
        <v>0.0403392876781729</v>
      </c>
    </row>
    <row r="7" hidden="1" spans="1:73">
      <c r="A7" s="1" t="s">
        <v>82</v>
      </c>
      <c r="B7" s="1" t="s">
        <v>83</v>
      </c>
      <c r="C7" s="1" t="s">
        <v>84</v>
      </c>
      <c r="D7" s="1">
        <v>117063</v>
      </c>
      <c r="E7" s="1">
        <v>42351</v>
      </c>
      <c r="F7" s="1">
        <v>442</v>
      </c>
      <c r="G7" s="1">
        <v>1535</v>
      </c>
      <c r="H7" s="1">
        <v>23</v>
      </c>
      <c r="I7" s="1">
        <v>586</v>
      </c>
      <c r="J7" s="1">
        <v>2407</v>
      </c>
      <c r="K7" s="1">
        <v>542</v>
      </c>
      <c r="L7" s="1">
        <v>1131</v>
      </c>
      <c r="M7" s="1">
        <v>979</v>
      </c>
      <c r="N7" s="1">
        <v>276</v>
      </c>
      <c r="O7" s="1">
        <v>3823</v>
      </c>
      <c r="P7" s="1">
        <v>25550432.6051508</v>
      </c>
      <c r="Q7" s="1">
        <v>9602548.54904926</v>
      </c>
      <c r="R7" s="1">
        <v>144112.376068752</v>
      </c>
      <c r="S7">
        <v>2227667.68248358</v>
      </c>
      <c r="T7" s="1">
        <v>9917.96060253533</v>
      </c>
      <c r="U7" s="1">
        <v>150761.132595056</v>
      </c>
      <c r="V7" s="1">
        <v>768488.649788266</v>
      </c>
      <c r="W7" s="1">
        <v>377005.973238849</v>
      </c>
      <c r="X7" s="1">
        <v>65663.545734167</v>
      </c>
      <c r="Y7" s="1">
        <v>344211.08635617</v>
      </c>
      <c r="Z7" s="1">
        <v>48955.8206286892</v>
      </c>
      <c r="AA7" s="1">
        <v>2558836.46947733</v>
      </c>
      <c r="AB7" s="1">
        <v>8.58071523258014</v>
      </c>
      <c r="AC7" s="1">
        <v>3.2248665171253</v>
      </c>
      <c r="AD7" s="1">
        <v>0.0483978991528767</v>
      </c>
      <c r="AE7" s="1">
        <v>0.748127529252086</v>
      </c>
      <c r="AF7" s="1">
        <v>0.00333079274756188</v>
      </c>
      <c r="AG7" s="1">
        <v>0.0506307805793726</v>
      </c>
      <c r="AH7" s="1">
        <v>0.258084955554677</v>
      </c>
      <c r="AI7" s="1">
        <v>0.126611590000717</v>
      </c>
      <c r="AJ7" s="1">
        <v>0.0220520801277081</v>
      </c>
      <c r="AK7" s="1">
        <v>0.115597937520789</v>
      </c>
      <c r="AL7" s="1">
        <v>0.0164410506187426</v>
      </c>
      <c r="AM7" s="1">
        <v>0.859345413466676</v>
      </c>
      <c r="AN7" s="1">
        <v>61.0544474006929</v>
      </c>
      <c r="AO7" s="1">
        <v>22.9459244139115</v>
      </c>
      <c r="AP7" s="1">
        <v>0.344366047356269</v>
      </c>
      <c r="AQ7" s="1">
        <v>5.32315915930907</v>
      </c>
      <c r="AR7" s="1">
        <v>0.0236996223620718</v>
      </c>
      <c r="AS7" s="1">
        <v>0.36025369050848</v>
      </c>
      <c r="AT7" s="1">
        <v>1.8363544199666</v>
      </c>
      <c r="AU7" s="1">
        <v>0.900880690302603</v>
      </c>
      <c r="AV7" s="1">
        <v>0.156907382396395</v>
      </c>
      <c r="AW7" s="1">
        <v>0.822515140602026</v>
      </c>
      <c r="AX7" s="1">
        <v>0.116983169002372</v>
      </c>
      <c r="AY7">
        <v>6.11450886358707</v>
      </c>
      <c r="AZ7" s="1">
        <f t="shared" si="11"/>
        <v>68.3946996342561</v>
      </c>
      <c r="BA7" s="1">
        <f t="shared" si="0"/>
        <v>24.7438039706003</v>
      </c>
      <c r="BB7" s="1">
        <f t="shared" si="1"/>
        <v>0.258240923591068</v>
      </c>
      <c r="BC7" s="1">
        <f t="shared" si="2"/>
        <v>0.896832166769885</v>
      </c>
      <c r="BD7" s="1">
        <f t="shared" si="3"/>
        <v>0.0134378761144673</v>
      </c>
      <c r="BE7" s="1">
        <f t="shared" si="4"/>
        <v>0.342373713177298</v>
      </c>
      <c r="BF7" s="1">
        <f t="shared" si="5"/>
        <v>1.40630294815317</v>
      </c>
      <c r="BG7" s="1">
        <f t="shared" si="6"/>
        <v>0.316666471914839</v>
      </c>
      <c r="BH7" s="1">
        <f t="shared" si="7"/>
        <v>0.66079295154185</v>
      </c>
      <c r="BI7" s="1">
        <f t="shared" si="8"/>
        <v>0.571986118089718</v>
      </c>
      <c r="BJ7" s="1">
        <f t="shared" si="9"/>
        <v>0.161254513373608</v>
      </c>
      <c r="BK7" s="1">
        <f t="shared" si="10"/>
        <v>2.23360871241777</v>
      </c>
      <c r="BL7" s="1">
        <v>163831</v>
      </c>
      <c r="BM7" s="1">
        <v>6424</v>
      </c>
      <c r="BN7" s="1">
        <v>890</v>
      </c>
      <c r="BO7" s="1">
        <v>13</v>
      </c>
      <c r="BP7" s="1">
        <v>0</v>
      </c>
      <c r="BQ7" s="1">
        <v>171158</v>
      </c>
      <c r="BR7" s="1">
        <v>41848601.8511745</v>
      </c>
      <c r="BS7" s="1">
        <v>655708</v>
      </c>
      <c r="BT7" s="3">
        <v>22.96430862414</v>
      </c>
      <c r="BU7" s="4">
        <v>0.0435458352510036</v>
      </c>
    </row>
    <row r="8" hidden="1" spans="1:73">
      <c r="A8" s="1" t="s">
        <v>85</v>
      </c>
      <c r="B8" s="1" t="s">
        <v>86</v>
      </c>
      <c r="C8" s="1" t="s">
        <v>87</v>
      </c>
      <c r="D8" s="1">
        <v>341326</v>
      </c>
      <c r="E8" s="1">
        <v>47145</v>
      </c>
      <c r="F8" s="1">
        <v>49</v>
      </c>
      <c r="G8" s="1">
        <v>959</v>
      </c>
      <c r="H8" s="1">
        <v>14</v>
      </c>
      <c r="I8" s="1">
        <v>248</v>
      </c>
      <c r="J8" s="1">
        <v>1422</v>
      </c>
      <c r="K8" s="1">
        <v>90</v>
      </c>
      <c r="L8" s="1">
        <v>978</v>
      </c>
      <c r="M8" s="1">
        <v>220</v>
      </c>
      <c r="N8" s="1">
        <v>151</v>
      </c>
      <c r="O8" s="1">
        <v>9309</v>
      </c>
      <c r="P8" s="1">
        <v>26492376.9875089</v>
      </c>
      <c r="Q8" s="1">
        <v>5044460.61306385</v>
      </c>
      <c r="R8" s="1">
        <v>10511.1662572972</v>
      </c>
      <c r="S8">
        <v>1095104.13653746</v>
      </c>
      <c r="T8" s="1">
        <v>3121.48040169475</v>
      </c>
      <c r="U8" s="1">
        <v>147929.481375577</v>
      </c>
      <c r="V8" s="1">
        <v>263006.433863034</v>
      </c>
      <c r="W8" s="1">
        <v>43895.5934333035</v>
      </c>
      <c r="X8" s="1">
        <v>84925.8894969456</v>
      </c>
      <c r="Y8" s="1">
        <v>120905.574381664</v>
      </c>
      <c r="Z8" s="1">
        <v>61419.5707356118</v>
      </c>
      <c r="AA8" s="1">
        <v>6837683.74261056</v>
      </c>
      <c r="AB8" s="1">
        <v>4.47433599306612</v>
      </c>
      <c r="AC8" s="1">
        <v>0.851966273063301</v>
      </c>
      <c r="AD8" s="1">
        <v>0.00177524612216947</v>
      </c>
      <c r="AE8" s="1">
        <v>0.184953726748469</v>
      </c>
      <c r="AF8" s="1">
        <v>0.000527191354688123</v>
      </c>
      <c r="AG8" s="1">
        <v>0.0249840247731045</v>
      </c>
      <c r="AH8" s="1">
        <v>0.0444195382692986</v>
      </c>
      <c r="AI8" s="1">
        <v>0.00741359047276998</v>
      </c>
      <c r="AJ8" s="1">
        <v>0.0143432567148845</v>
      </c>
      <c r="AK8" s="1">
        <v>0.0204199179059426</v>
      </c>
      <c r="AL8" s="1">
        <v>0.010373240428769</v>
      </c>
      <c r="AM8" s="1">
        <v>1.15482632959626</v>
      </c>
      <c r="AN8" s="1">
        <v>65.8926812862372</v>
      </c>
      <c r="AO8" s="1">
        <v>12.5467426193699</v>
      </c>
      <c r="AP8" s="1">
        <v>0.0261437064882965</v>
      </c>
      <c r="AQ8" s="1">
        <v>2.72377778249668</v>
      </c>
      <c r="AR8" s="1">
        <v>0.00776384517505116</v>
      </c>
      <c r="AS8" s="1">
        <v>0.367934903452232</v>
      </c>
      <c r="AT8" s="1">
        <v>0.654157953849815</v>
      </c>
      <c r="AU8" s="1">
        <v>0.109178513854558</v>
      </c>
      <c r="AV8" s="1">
        <v>0.211230369106213</v>
      </c>
      <c r="AW8" s="1">
        <v>0.300720183855785</v>
      </c>
      <c r="AX8" s="1">
        <v>0.152764706659858</v>
      </c>
      <c r="AY8">
        <v>17.0069041294542</v>
      </c>
      <c r="AZ8" s="1">
        <f t="shared" si="11"/>
        <v>84.925767147453</v>
      </c>
      <c r="BA8" s="1">
        <f t="shared" si="0"/>
        <v>11.730208926852</v>
      </c>
      <c r="BB8" s="1">
        <f t="shared" si="1"/>
        <v>0.012191753895763</v>
      </c>
      <c r="BC8" s="1">
        <f t="shared" si="2"/>
        <v>0.238610040531361</v>
      </c>
      <c r="BD8" s="1">
        <f t="shared" si="3"/>
        <v>0.00348335825593228</v>
      </c>
      <c r="BE8" s="1">
        <f t="shared" si="4"/>
        <v>0.0617052033908005</v>
      </c>
      <c r="BF8" s="1">
        <f t="shared" si="5"/>
        <v>0.353809674281122</v>
      </c>
      <c r="BG8" s="1">
        <f t="shared" si="6"/>
        <v>0.0223930173595647</v>
      </c>
      <c r="BH8" s="1">
        <f t="shared" si="7"/>
        <v>0.24333745530727</v>
      </c>
      <c r="BI8" s="1">
        <f t="shared" si="8"/>
        <v>0.0547384868789359</v>
      </c>
      <c r="BJ8" s="1">
        <f t="shared" si="9"/>
        <v>0.0375705069032696</v>
      </c>
      <c r="BK8" s="1">
        <f t="shared" si="10"/>
        <v>2.31618442889097</v>
      </c>
      <c r="BL8" s="1">
        <v>400984</v>
      </c>
      <c r="BM8" s="1">
        <v>859</v>
      </c>
      <c r="BN8" s="1">
        <v>67</v>
      </c>
      <c r="BO8" s="1">
        <v>1</v>
      </c>
      <c r="BP8" s="1">
        <v>0</v>
      </c>
      <c r="BQ8" s="1">
        <v>401911</v>
      </c>
      <c r="BR8" s="1">
        <v>40205340.669666</v>
      </c>
      <c r="BS8" s="1">
        <v>1636762</v>
      </c>
      <c r="BT8" s="3">
        <v>42.8757659951569</v>
      </c>
      <c r="BU8" s="4">
        <v>0.0233231984733044</v>
      </c>
    </row>
    <row r="9" hidden="1" spans="1:73">
      <c r="A9" s="1" t="s">
        <v>85</v>
      </c>
      <c r="B9" s="1" t="s">
        <v>88</v>
      </c>
      <c r="C9" s="1" t="s">
        <v>89</v>
      </c>
      <c r="D9" s="1">
        <v>2149391</v>
      </c>
      <c r="E9" s="1">
        <v>509541</v>
      </c>
      <c r="F9" s="1">
        <v>3172</v>
      </c>
      <c r="G9" s="1">
        <v>2264</v>
      </c>
      <c r="H9" s="1">
        <v>1377</v>
      </c>
      <c r="I9" s="1">
        <v>3080</v>
      </c>
      <c r="J9" s="1">
        <v>34493</v>
      </c>
      <c r="K9" s="1">
        <v>1807</v>
      </c>
      <c r="L9" s="1">
        <v>17402</v>
      </c>
      <c r="M9" s="1">
        <v>1425</v>
      </c>
      <c r="N9" s="1">
        <v>2656</v>
      </c>
      <c r="O9" s="1">
        <v>45878</v>
      </c>
      <c r="P9" s="1">
        <v>97812926.821008</v>
      </c>
      <c r="Q9" s="1">
        <v>36110716.7554537</v>
      </c>
      <c r="R9" s="1">
        <v>871559.573242945</v>
      </c>
      <c r="S9">
        <v>1239927.3124374</v>
      </c>
      <c r="T9" s="1">
        <v>222836.917937406</v>
      </c>
      <c r="U9" s="1">
        <v>346918.007993286</v>
      </c>
      <c r="V9" s="1">
        <v>6110960.71674421</v>
      </c>
      <c r="W9" s="1">
        <v>400558.645968841</v>
      </c>
      <c r="X9" s="1">
        <v>1197802.43232249</v>
      </c>
      <c r="Y9" s="1">
        <v>209534.446631114</v>
      </c>
      <c r="Z9" s="1">
        <v>121478.420724693</v>
      </c>
      <c r="AA9" s="1">
        <v>14582429.8618319</v>
      </c>
      <c r="AB9" s="1">
        <v>10.9728483942324</v>
      </c>
      <c r="AC9" s="1">
        <v>4.0509719240868</v>
      </c>
      <c r="AD9" s="1">
        <v>0.0977732839058927</v>
      </c>
      <c r="AE9" s="1">
        <v>0.13909750849334</v>
      </c>
      <c r="AF9" s="1">
        <v>0.0249982880242369</v>
      </c>
      <c r="AG9" s="1">
        <v>0.0389179511406037</v>
      </c>
      <c r="AH9" s="1">
        <v>0.685539710008373</v>
      </c>
      <c r="AI9" s="1">
        <v>0.0449354644428358</v>
      </c>
      <c r="AJ9" s="1">
        <v>0.134371855779032</v>
      </c>
      <c r="AK9" s="1">
        <v>0.0235059903734398</v>
      </c>
      <c r="AL9" s="1">
        <v>0.0136276905017072</v>
      </c>
      <c r="AM9" s="1">
        <v>1.63588594364648</v>
      </c>
      <c r="AN9" s="1">
        <v>61.4296115498034</v>
      </c>
      <c r="AO9" s="1">
        <v>22.6786721874891</v>
      </c>
      <c r="AP9" s="1">
        <v>0.547366976604236</v>
      </c>
      <c r="AQ9" s="1">
        <v>0.778713567097371</v>
      </c>
      <c r="AR9" s="1">
        <v>0.139948632074981</v>
      </c>
      <c r="AS9" s="1">
        <v>0.217875480913245</v>
      </c>
      <c r="AT9" s="1">
        <v>3.83787660001888</v>
      </c>
      <c r="AU9" s="1">
        <v>0.251563498041614</v>
      </c>
      <c r="AV9" s="1">
        <v>0.752257810111629</v>
      </c>
      <c r="AW9" s="1">
        <v>0.131594259380528</v>
      </c>
      <c r="AX9" s="1">
        <v>0.0762922901842739</v>
      </c>
      <c r="AY9">
        <v>9.15822714827699</v>
      </c>
      <c r="AZ9" s="1">
        <f t="shared" si="11"/>
        <v>77.5257656846599</v>
      </c>
      <c r="BA9" s="1">
        <f t="shared" si="0"/>
        <v>18.3784877543115</v>
      </c>
      <c r="BB9" s="1">
        <f t="shared" si="1"/>
        <v>0.114409955541705</v>
      </c>
      <c r="BC9" s="1">
        <f t="shared" si="2"/>
        <v>0.081659564737207</v>
      </c>
      <c r="BD9" s="1">
        <f t="shared" si="3"/>
        <v>0.0496666168918436</v>
      </c>
      <c r="BE9" s="1">
        <f t="shared" si="4"/>
        <v>0.111091634006448</v>
      </c>
      <c r="BF9" s="1">
        <f t="shared" si="5"/>
        <v>1.24411809473519</v>
      </c>
      <c r="BG9" s="1">
        <f t="shared" si="6"/>
        <v>0.0651761631979386</v>
      </c>
      <c r="BH9" s="1">
        <f t="shared" si="7"/>
        <v>0.627667732136429</v>
      </c>
      <c r="BI9" s="1">
        <f t="shared" si="8"/>
        <v>0.0513979150841519</v>
      </c>
      <c r="BJ9" s="1">
        <f t="shared" si="9"/>
        <v>0.0957984999743912</v>
      </c>
      <c r="BK9" s="1">
        <f t="shared" si="10"/>
        <v>1.65476038472331</v>
      </c>
      <c r="BL9" s="1">
        <v>2766362</v>
      </c>
      <c r="BM9" s="1">
        <v>5524</v>
      </c>
      <c r="BN9" s="1">
        <v>576</v>
      </c>
      <c r="BO9" s="1">
        <v>23</v>
      </c>
      <c r="BP9" s="1">
        <v>1</v>
      </c>
      <c r="BQ9" s="1">
        <v>2772486</v>
      </c>
      <c r="BR9" s="1">
        <v>159227649.912302</v>
      </c>
      <c r="BS9" s="1">
        <v>3769962</v>
      </c>
      <c r="BT9" s="3">
        <v>17.4517850760098</v>
      </c>
      <c r="BU9" s="4">
        <v>0.0573007285870519</v>
      </c>
    </row>
    <row r="10" hidden="1" spans="1:73">
      <c r="A10" s="1" t="s">
        <v>73</v>
      </c>
      <c r="B10" s="1" t="s">
        <v>74</v>
      </c>
      <c r="C10" s="1" t="s">
        <v>90</v>
      </c>
      <c r="D10" s="1">
        <v>174472</v>
      </c>
      <c r="E10" s="1">
        <v>37503</v>
      </c>
      <c r="F10" s="1">
        <v>43</v>
      </c>
      <c r="G10" s="1">
        <v>146</v>
      </c>
      <c r="H10" s="1">
        <v>27</v>
      </c>
      <c r="I10" s="1">
        <v>449</v>
      </c>
      <c r="J10" s="1">
        <v>4427</v>
      </c>
      <c r="K10" s="1">
        <v>95</v>
      </c>
      <c r="L10" s="1">
        <v>2014</v>
      </c>
      <c r="M10" s="1">
        <v>105</v>
      </c>
      <c r="N10" s="1">
        <v>146</v>
      </c>
      <c r="O10" s="1">
        <v>3127</v>
      </c>
      <c r="P10" s="1">
        <v>13727741.0822321</v>
      </c>
      <c r="Q10" s="1">
        <v>5624482.68830612</v>
      </c>
      <c r="R10" s="1">
        <v>5778.98375959928</v>
      </c>
      <c r="S10">
        <v>137826.72751996</v>
      </c>
      <c r="T10" s="1">
        <v>10418.2146307957</v>
      </c>
      <c r="U10" s="1">
        <v>72181.1527012227</v>
      </c>
      <c r="V10" s="1">
        <v>945058.876540125</v>
      </c>
      <c r="W10" s="1">
        <v>37074.1055483755</v>
      </c>
      <c r="X10" s="1">
        <v>156565.674172366</v>
      </c>
      <c r="Y10" s="1">
        <v>36999.3181350649</v>
      </c>
      <c r="Z10" s="1">
        <v>21370.3963875102</v>
      </c>
      <c r="AA10" s="1">
        <v>1467129.54592807</v>
      </c>
      <c r="AB10" s="1">
        <v>10.7359151392826</v>
      </c>
      <c r="AC10" s="1">
        <v>4.39868209068819</v>
      </c>
      <c r="AD10" s="1">
        <v>0.00451951117541491</v>
      </c>
      <c r="AE10" s="1">
        <v>0.107788749927291</v>
      </c>
      <c r="AF10" s="1">
        <v>0.00814766737725132</v>
      </c>
      <c r="AG10" s="1">
        <v>0.0564499814946922</v>
      </c>
      <c r="AH10" s="1">
        <v>0.739092603756396</v>
      </c>
      <c r="AI10" s="1">
        <v>0.02899416944477</v>
      </c>
      <c r="AJ10" s="1">
        <v>0.122443727745904</v>
      </c>
      <c r="AK10" s="1">
        <v>0.0289356812114926</v>
      </c>
      <c r="AL10" s="1">
        <v>0.0167129290052021</v>
      </c>
      <c r="AM10" s="1">
        <v>1.14738311343915</v>
      </c>
      <c r="AN10" s="1">
        <v>61.7181649754698</v>
      </c>
      <c r="AO10" s="1">
        <v>25.2869535037959</v>
      </c>
      <c r="AP10" s="1">
        <v>0.0259815705241664</v>
      </c>
      <c r="AQ10" s="1">
        <v>0.619651307243545</v>
      </c>
      <c r="AR10" s="1">
        <v>0.0468389580981778</v>
      </c>
      <c r="AS10" s="1">
        <v>0.324517214001045</v>
      </c>
      <c r="AT10" s="1">
        <v>4.24886361888986</v>
      </c>
      <c r="AU10" s="1">
        <v>0.166680428254448</v>
      </c>
      <c r="AV10" s="1">
        <v>0.70389921037865</v>
      </c>
      <c r="AW10" s="1">
        <v>0.166344193626687</v>
      </c>
      <c r="AX10" s="1">
        <v>0.0960785639774816</v>
      </c>
      <c r="AY10">
        <v>6.5960264557417</v>
      </c>
      <c r="AZ10" s="1">
        <f t="shared" si="11"/>
        <v>78.3953557338893</v>
      </c>
      <c r="BA10" s="1">
        <f t="shared" si="0"/>
        <v>16.8511911715808</v>
      </c>
      <c r="BB10" s="1">
        <f t="shared" si="1"/>
        <v>0.0193211535177979</v>
      </c>
      <c r="BC10" s="1">
        <f t="shared" si="2"/>
        <v>0.0656020561301976</v>
      </c>
      <c r="BD10" s="1">
        <f t="shared" si="3"/>
        <v>0.0121318870925708</v>
      </c>
      <c r="BE10" s="1">
        <f t="shared" si="4"/>
        <v>0.201748789057937</v>
      </c>
      <c r="BF10" s="1">
        <f t="shared" si="5"/>
        <v>1.98918015403003</v>
      </c>
      <c r="BG10" s="1">
        <f t="shared" si="6"/>
        <v>0.0426862693997861</v>
      </c>
      <c r="BH10" s="1">
        <f t="shared" si="7"/>
        <v>0.904948911275466</v>
      </c>
      <c r="BI10" s="1">
        <f t="shared" si="8"/>
        <v>0.0471795609155531</v>
      </c>
      <c r="BJ10" s="1">
        <f t="shared" si="9"/>
        <v>0.0656020561301976</v>
      </c>
      <c r="BK10" s="1">
        <f t="shared" si="10"/>
        <v>1.40505225698033</v>
      </c>
      <c r="BL10" s="1">
        <v>221461</v>
      </c>
      <c r="BM10" s="1">
        <v>993</v>
      </c>
      <c r="BN10" s="1">
        <v>100</v>
      </c>
      <c r="BO10" s="1">
        <v>0</v>
      </c>
      <c r="BP10" s="1">
        <v>2</v>
      </c>
      <c r="BQ10" s="1">
        <v>222554</v>
      </c>
      <c r="BR10" s="1">
        <v>22242626.765861</v>
      </c>
      <c r="BS10" s="1">
        <v>328900</v>
      </c>
      <c r="BT10" s="3">
        <v>56.3786980197578</v>
      </c>
      <c r="BU10" s="4">
        <v>0.0177371956984454</v>
      </c>
    </row>
    <row r="11" spans="1:73">
      <c r="A11" s="1" t="s">
        <v>78</v>
      </c>
      <c r="B11" s="1" t="s">
        <v>79</v>
      </c>
      <c r="C11" s="1" t="s">
        <v>91</v>
      </c>
      <c r="D11" s="1">
        <v>32691</v>
      </c>
      <c r="E11" s="1">
        <v>7787</v>
      </c>
      <c r="F11" s="1">
        <v>4</v>
      </c>
      <c r="G11" s="1">
        <v>105</v>
      </c>
      <c r="H11" s="1">
        <v>31</v>
      </c>
      <c r="I11" s="1">
        <v>56</v>
      </c>
      <c r="J11" s="1">
        <v>3159</v>
      </c>
      <c r="K11" s="1">
        <v>0</v>
      </c>
      <c r="L11" s="1">
        <v>657</v>
      </c>
      <c r="M11" s="1">
        <v>35</v>
      </c>
      <c r="N11" s="1">
        <v>58</v>
      </c>
      <c r="O11" s="1">
        <v>361</v>
      </c>
      <c r="P11" s="1">
        <v>2622039.69882964</v>
      </c>
      <c r="Q11" s="1">
        <v>1645193.99220555</v>
      </c>
      <c r="R11" s="1">
        <v>115.424017797268</v>
      </c>
      <c r="S11">
        <v>141508.124729272</v>
      </c>
      <c r="T11" s="1">
        <v>7782.27935227244</v>
      </c>
      <c r="U11" s="1">
        <v>6660.42257935347</v>
      </c>
      <c r="V11" s="1">
        <v>515235.095804281</v>
      </c>
      <c r="W11" s="1">
        <v>0</v>
      </c>
      <c r="X11" s="1">
        <v>56452.4883674702</v>
      </c>
      <c r="Y11" s="1">
        <v>6771.32639518367</v>
      </c>
      <c r="Z11" s="1">
        <v>4709.76335801985</v>
      </c>
      <c r="AA11" s="1">
        <v>853731.658344198</v>
      </c>
      <c r="AB11" s="1">
        <v>12.0922654967217</v>
      </c>
      <c r="AC11" s="1">
        <v>7.58726977178909</v>
      </c>
      <c r="AD11" s="1">
        <v>0.0005323099678948</v>
      </c>
      <c r="AE11" s="1">
        <v>0.652604083352877</v>
      </c>
      <c r="AF11" s="1">
        <v>0.0358901461863214</v>
      </c>
      <c r="AG11" s="1">
        <v>0.0307163915885223</v>
      </c>
      <c r="AH11" s="1">
        <v>2.37614997762054</v>
      </c>
      <c r="AI11" s="1">
        <v>0</v>
      </c>
      <c r="AJ11" s="1">
        <v>0.260346354631756</v>
      </c>
      <c r="AK11" s="1">
        <v>0.0312278553875704</v>
      </c>
      <c r="AL11" s="1">
        <v>0.0217203839351968</v>
      </c>
      <c r="AM11" s="1">
        <v>3.93722104217664</v>
      </c>
      <c r="AN11" s="1">
        <v>44.7431755953877</v>
      </c>
      <c r="AO11" s="1">
        <v>28.0740233317546</v>
      </c>
      <c r="AP11" s="1">
        <v>0.00196962582165842</v>
      </c>
      <c r="AQ11" s="1">
        <v>2.41473188821739</v>
      </c>
      <c r="AR11" s="1">
        <v>0.132798863322515</v>
      </c>
      <c r="AS11" s="1">
        <v>0.113655204053743</v>
      </c>
      <c r="AT11" s="1">
        <v>8.79210729523559</v>
      </c>
      <c r="AU11" s="1">
        <v>0</v>
      </c>
      <c r="AV11" s="1">
        <v>0.963320120953826</v>
      </c>
      <c r="AW11" s="1">
        <v>0.115547695959226</v>
      </c>
      <c r="AX11" s="1">
        <v>0.0803686416474416</v>
      </c>
      <c r="AY11">
        <v>14.5683017376458</v>
      </c>
      <c r="AZ11" s="1">
        <f t="shared" si="11"/>
        <v>72.7371840512638</v>
      </c>
      <c r="BA11" s="1">
        <f t="shared" si="0"/>
        <v>17.3260056959772</v>
      </c>
      <c r="BB11" s="1">
        <f t="shared" si="1"/>
        <v>0.0088999644001424</v>
      </c>
      <c r="BC11" s="1">
        <f t="shared" si="2"/>
        <v>0.233624065503738</v>
      </c>
      <c r="BD11" s="1">
        <f t="shared" si="3"/>
        <v>0.0689747241011036</v>
      </c>
      <c r="BE11" s="1">
        <f t="shared" si="4"/>
        <v>0.124599501601994</v>
      </c>
      <c r="BF11" s="1">
        <f t="shared" si="5"/>
        <v>7.02874688501246</v>
      </c>
      <c r="BG11" s="1">
        <f t="shared" si="6"/>
        <v>0</v>
      </c>
      <c r="BH11" s="1">
        <f t="shared" si="7"/>
        <v>1.46181915272339</v>
      </c>
      <c r="BI11" s="1">
        <f t="shared" si="8"/>
        <v>0.077874688501246</v>
      </c>
      <c r="BJ11" s="1">
        <f t="shared" si="9"/>
        <v>0.129049483802065</v>
      </c>
      <c r="BK11" s="1">
        <f t="shared" si="10"/>
        <v>0.803221787112852</v>
      </c>
      <c r="BL11" s="1">
        <v>44608</v>
      </c>
      <c r="BM11" s="1">
        <v>316</v>
      </c>
      <c r="BN11" s="1">
        <v>19</v>
      </c>
      <c r="BO11" s="1">
        <v>1</v>
      </c>
      <c r="BP11" s="1">
        <v>3</v>
      </c>
      <c r="BQ11" s="1">
        <v>44944</v>
      </c>
      <c r="BR11" s="1">
        <v>5860200.27398307</v>
      </c>
      <c r="BS11" s="1">
        <v>1103</v>
      </c>
      <c r="BT11" s="3">
        <v>51.7959071494539</v>
      </c>
      <c r="BU11" s="4">
        <v>0.0193065447645228</v>
      </c>
    </row>
    <row r="12" hidden="1" spans="1:73">
      <c r="A12" s="1" t="s">
        <v>92</v>
      </c>
      <c r="B12" s="1" t="s">
        <v>93</v>
      </c>
      <c r="C12" s="1" t="s">
        <v>94</v>
      </c>
      <c r="D12" s="1">
        <v>1550266</v>
      </c>
      <c r="E12" s="1">
        <v>468751</v>
      </c>
      <c r="F12" s="1">
        <v>172</v>
      </c>
      <c r="G12" s="1">
        <v>2623</v>
      </c>
      <c r="H12" s="1">
        <v>1825</v>
      </c>
      <c r="I12" s="1">
        <v>2370</v>
      </c>
      <c r="J12" s="1">
        <v>32290</v>
      </c>
      <c r="K12" s="1">
        <v>376</v>
      </c>
      <c r="L12" s="1">
        <v>17643</v>
      </c>
      <c r="M12" s="1">
        <v>4412</v>
      </c>
      <c r="N12" s="1">
        <v>2388</v>
      </c>
      <c r="O12" s="1">
        <v>26125</v>
      </c>
      <c r="P12" s="1">
        <v>130759659.718736</v>
      </c>
      <c r="Q12" s="1">
        <v>82579539.3724514</v>
      </c>
      <c r="R12" s="1">
        <v>23821.9812779502</v>
      </c>
      <c r="S12">
        <v>7639532.23580404</v>
      </c>
      <c r="T12" s="1">
        <v>501202.584723882</v>
      </c>
      <c r="U12" s="1">
        <v>587444.982721321</v>
      </c>
      <c r="V12" s="1">
        <v>7120058.0662289</v>
      </c>
      <c r="W12" s="1">
        <v>139676.466807806</v>
      </c>
      <c r="X12" s="1">
        <v>1635007.50583781</v>
      </c>
      <c r="Y12" s="1">
        <v>2398396.2218976</v>
      </c>
      <c r="Z12" s="1">
        <v>357825.873646037</v>
      </c>
      <c r="AA12" s="1">
        <v>182830330.981441</v>
      </c>
      <c r="AB12" s="1">
        <v>2.26655902072639</v>
      </c>
      <c r="AC12" s="1">
        <v>1.43141547090796</v>
      </c>
      <c r="AD12" s="1">
        <v>0.000412924954632447</v>
      </c>
      <c r="AE12" s="1">
        <v>0.13242196209777</v>
      </c>
      <c r="AF12" s="1">
        <v>0.00868773474985209</v>
      </c>
      <c r="AG12" s="1">
        <v>0.0101826414020309</v>
      </c>
      <c r="AH12" s="1">
        <v>0.123417511737333</v>
      </c>
      <c r="AI12" s="1">
        <v>0.00242112098262871</v>
      </c>
      <c r="AJ12" s="1">
        <v>0.0283408584825266</v>
      </c>
      <c r="AK12" s="1">
        <v>0.0415732696437965</v>
      </c>
      <c r="AL12" s="1">
        <v>0.00620247455145004</v>
      </c>
      <c r="AM12" s="1">
        <v>3.16914051963535</v>
      </c>
      <c r="AN12" s="1">
        <v>31.3894126417259</v>
      </c>
      <c r="AO12" s="1">
        <v>19.8235697668622</v>
      </c>
      <c r="AP12" s="1">
        <v>0.00571856795808031</v>
      </c>
      <c r="AQ12" s="1">
        <v>1.83390221613631</v>
      </c>
      <c r="AR12" s="1">
        <v>0.120315812864901</v>
      </c>
      <c r="AS12" s="1">
        <v>0.141018667428583</v>
      </c>
      <c r="AT12" s="1">
        <v>1.70920023159011</v>
      </c>
      <c r="AU12" s="1">
        <v>0.033529930120645</v>
      </c>
      <c r="AV12" s="1">
        <v>0.392490508031723</v>
      </c>
      <c r="AW12" s="1">
        <v>0.575745217213294</v>
      </c>
      <c r="AX12" s="1">
        <v>0.085897623364281</v>
      </c>
      <c r="AY12">
        <v>43.889198816701</v>
      </c>
      <c r="AZ12" s="1">
        <f t="shared" si="11"/>
        <v>73.4987609286943</v>
      </c>
      <c r="BA12" s="1">
        <f t="shared" si="0"/>
        <v>22.2236814095687</v>
      </c>
      <c r="BB12" s="1">
        <f t="shared" si="1"/>
        <v>0.00815459210208791</v>
      </c>
      <c r="BC12" s="1">
        <f t="shared" si="2"/>
        <v>0.124357529556841</v>
      </c>
      <c r="BD12" s="1">
        <f t="shared" si="3"/>
        <v>0.0865240150366886</v>
      </c>
      <c r="BE12" s="1">
        <f t="shared" si="4"/>
        <v>0.1123626934997</v>
      </c>
      <c r="BF12" s="1">
        <f t="shared" si="5"/>
        <v>1.53088243590941</v>
      </c>
      <c r="BG12" s="1">
        <f t="shared" si="6"/>
        <v>0.0178263176185178</v>
      </c>
      <c r="BH12" s="1">
        <f t="shared" si="7"/>
        <v>0.836462025913587</v>
      </c>
      <c r="BI12" s="1">
        <f t="shared" si="8"/>
        <v>0.209174769502394</v>
      </c>
      <c r="BJ12" s="1">
        <f t="shared" si="9"/>
        <v>0.113216081045267</v>
      </c>
      <c r="BK12" s="1">
        <f t="shared" si="10"/>
        <v>1.2385972015526</v>
      </c>
      <c r="BL12" s="1">
        <v>2099666</v>
      </c>
      <c r="BM12" s="1">
        <v>9059</v>
      </c>
      <c r="BN12" s="1">
        <v>512</v>
      </c>
      <c r="BO12" s="1">
        <v>3</v>
      </c>
      <c r="BP12" s="1">
        <v>4</v>
      </c>
      <c r="BQ12" s="1">
        <v>2109241</v>
      </c>
      <c r="BR12" s="1">
        <v>416572495.991586</v>
      </c>
      <c r="BS12" s="1">
        <v>4559000</v>
      </c>
      <c r="BT12" s="3">
        <v>63.822008960047</v>
      </c>
      <c r="BU12" s="3">
        <v>0.0180230155043718</v>
      </c>
    </row>
    <row r="13" hidden="1" spans="1:73">
      <c r="A13" s="1" t="s">
        <v>95</v>
      </c>
      <c r="B13" s="1" t="s">
        <v>96</v>
      </c>
      <c r="C13" s="1" t="s">
        <v>97</v>
      </c>
      <c r="D13" s="1">
        <v>262647</v>
      </c>
      <c r="E13" s="1">
        <v>34939</v>
      </c>
      <c r="F13" s="1">
        <v>15</v>
      </c>
      <c r="G13" s="1">
        <v>357</v>
      </c>
      <c r="H13" s="1">
        <v>7</v>
      </c>
      <c r="I13" s="1">
        <v>647</v>
      </c>
      <c r="J13" s="1">
        <v>3338</v>
      </c>
      <c r="K13" s="1">
        <v>28</v>
      </c>
      <c r="L13" s="1">
        <v>1282</v>
      </c>
      <c r="M13" s="1">
        <v>151</v>
      </c>
      <c r="N13" s="1">
        <v>87</v>
      </c>
      <c r="O13" s="1">
        <v>946</v>
      </c>
      <c r="P13" s="1">
        <v>22057800.7847896</v>
      </c>
      <c r="Q13" s="1">
        <v>3190281.91317305</v>
      </c>
      <c r="R13" s="1">
        <v>440.071704590737</v>
      </c>
      <c r="S13">
        <v>148838.025032621</v>
      </c>
      <c r="T13" s="1">
        <v>1699.48769903088</v>
      </c>
      <c r="U13" s="1">
        <v>56766.160618259</v>
      </c>
      <c r="V13" s="1">
        <v>422243.433655756</v>
      </c>
      <c r="W13" s="1">
        <v>5685.1791182092</v>
      </c>
      <c r="X13" s="1">
        <v>85610.4869450151</v>
      </c>
      <c r="Y13" s="1">
        <v>47547.9780596299</v>
      </c>
      <c r="Z13" s="1">
        <v>13117.3276847739</v>
      </c>
      <c r="AA13" s="1">
        <v>328055.175371843</v>
      </c>
      <c r="AB13" s="1">
        <v>19.1240674881207</v>
      </c>
      <c r="AC13" s="1">
        <v>2.76596779565275</v>
      </c>
      <c r="AD13" s="1">
        <v>0.000381541254285374</v>
      </c>
      <c r="AE13" s="1">
        <v>0.129042258713535</v>
      </c>
      <c r="AF13" s="1">
        <v>0.00147345230690039</v>
      </c>
      <c r="AG13" s="1">
        <v>0.0492161434087154</v>
      </c>
      <c r="AH13" s="1">
        <v>0.366084180396477</v>
      </c>
      <c r="AI13" s="1">
        <v>0.00492903849297885</v>
      </c>
      <c r="AJ13" s="1">
        <v>0.0742241144528025</v>
      </c>
      <c r="AK13" s="1">
        <v>0.0412239982674553</v>
      </c>
      <c r="AL13" s="1">
        <v>0.0113726958709497</v>
      </c>
      <c r="AM13" s="1">
        <v>0.284423156000419</v>
      </c>
      <c r="AN13" s="1">
        <v>83.6851384612241</v>
      </c>
      <c r="AO13" s="1">
        <v>12.1036175019917</v>
      </c>
      <c r="AP13" s="1">
        <v>0.0016695889989603</v>
      </c>
      <c r="AQ13" s="1">
        <v>0.564676907488392</v>
      </c>
      <c r="AR13" s="1">
        <v>0.0064476900845264</v>
      </c>
      <c r="AS13" s="1">
        <v>0.215365260462724</v>
      </c>
      <c r="AT13" s="1">
        <v>1.60195028301239</v>
      </c>
      <c r="AU13" s="1">
        <v>0.0215690134445438</v>
      </c>
      <c r="AV13" s="1">
        <v>0.324797812965411</v>
      </c>
      <c r="AW13" s="1">
        <v>0.180392377567178</v>
      </c>
      <c r="AX13" s="1">
        <v>0.049765858085839</v>
      </c>
      <c r="AY13">
        <v>1.24460924467342</v>
      </c>
      <c r="AZ13" s="1">
        <f t="shared" si="11"/>
        <v>86.2710383518808</v>
      </c>
      <c r="BA13" s="1">
        <f t="shared" si="0"/>
        <v>11.4763306223805</v>
      </c>
      <c r="BB13" s="1">
        <f t="shared" si="1"/>
        <v>0.00492701449199196</v>
      </c>
      <c r="BC13" s="1">
        <f t="shared" si="2"/>
        <v>0.117262944909409</v>
      </c>
      <c r="BD13" s="1">
        <f t="shared" si="3"/>
        <v>0.00229927342959625</v>
      </c>
      <c r="BE13" s="1">
        <f t="shared" si="4"/>
        <v>0.212518558421253</v>
      </c>
      <c r="BF13" s="1">
        <f t="shared" si="5"/>
        <v>1.09642495828461</v>
      </c>
      <c r="BG13" s="1">
        <f t="shared" si="6"/>
        <v>0.00919709371838499</v>
      </c>
      <c r="BH13" s="1">
        <f t="shared" si="7"/>
        <v>0.421095505248913</v>
      </c>
      <c r="BI13" s="1">
        <f t="shared" si="8"/>
        <v>0.0495986125527191</v>
      </c>
      <c r="BJ13" s="1">
        <f t="shared" si="9"/>
        <v>0.0285766840535534</v>
      </c>
      <c r="BK13" s="1">
        <f t="shared" si="10"/>
        <v>0.310730380628293</v>
      </c>
      <c r="BL13" s="1">
        <v>303890</v>
      </c>
      <c r="BM13" s="1">
        <v>521</v>
      </c>
      <c r="BN13" s="1">
        <v>30</v>
      </c>
      <c r="BO13" s="1">
        <v>3</v>
      </c>
      <c r="BP13" s="1">
        <v>5</v>
      </c>
      <c r="BQ13" s="1">
        <v>304444</v>
      </c>
      <c r="BR13" s="1">
        <v>26358086.0238526</v>
      </c>
      <c r="BS13" s="1">
        <v>1472654</v>
      </c>
      <c r="BT13" s="3">
        <v>32.6424119896535</v>
      </c>
      <c r="BU13" s="3">
        <v>0.0306349910759341</v>
      </c>
    </row>
    <row r="14" hidden="1" spans="1:73">
      <c r="A14" s="1" t="s">
        <v>95</v>
      </c>
      <c r="B14" s="1" t="s">
        <v>96</v>
      </c>
      <c r="C14" s="1" t="s">
        <v>98</v>
      </c>
      <c r="D14" s="1">
        <v>641672</v>
      </c>
      <c r="E14" s="1">
        <v>70973</v>
      </c>
      <c r="F14" s="1">
        <v>19</v>
      </c>
      <c r="G14" s="1">
        <v>1564</v>
      </c>
      <c r="H14" s="1">
        <v>37</v>
      </c>
      <c r="I14" s="1">
        <v>1197</v>
      </c>
      <c r="J14" s="1">
        <v>7214</v>
      </c>
      <c r="K14" s="1">
        <v>63</v>
      </c>
      <c r="L14" s="1">
        <v>2834</v>
      </c>
      <c r="M14" s="1">
        <v>551</v>
      </c>
      <c r="N14" s="1">
        <v>123</v>
      </c>
      <c r="O14" s="1">
        <v>1271</v>
      </c>
      <c r="P14" s="1">
        <v>49208088.8227185</v>
      </c>
      <c r="Q14" s="1">
        <v>9196678.13609252</v>
      </c>
      <c r="R14" s="1">
        <v>3294.85989357923</v>
      </c>
      <c r="S14">
        <v>820346.067418932</v>
      </c>
      <c r="T14" s="1">
        <v>9971.44716332623</v>
      </c>
      <c r="U14" s="1">
        <v>103778.601961952</v>
      </c>
      <c r="V14" s="1">
        <v>1041523.62883661</v>
      </c>
      <c r="W14" s="1">
        <v>14168.0386313359</v>
      </c>
      <c r="X14" s="1">
        <v>184976.170845622</v>
      </c>
      <c r="Y14" s="1">
        <v>144137.717009601</v>
      </c>
      <c r="Z14" s="1">
        <v>21169.2788547164</v>
      </c>
      <c r="AA14" s="1">
        <v>605825.727744301</v>
      </c>
      <c r="AB14" s="1">
        <v>27.0324355083906</v>
      </c>
      <c r="AC14" s="1">
        <v>5.05218988489895</v>
      </c>
      <c r="AD14" s="1">
        <v>0.00181002940193934</v>
      </c>
      <c r="AE14" s="1">
        <v>0.450656643909851</v>
      </c>
      <c r="AF14" s="1">
        <v>0.00547780880779693</v>
      </c>
      <c r="AG14" s="1">
        <v>0.0570107157543623</v>
      </c>
      <c r="AH14" s="1">
        <v>0.572160411033725</v>
      </c>
      <c r="AI14" s="1">
        <v>0.00778320393547073</v>
      </c>
      <c r="AJ14" s="1">
        <v>0.101616553875686</v>
      </c>
      <c r="AK14" s="1">
        <v>0.0791819725701233</v>
      </c>
      <c r="AL14" s="1">
        <v>0.0116293312561055</v>
      </c>
      <c r="AM14" s="1">
        <v>0.332810017750795</v>
      </c>
      <c r="AN14" s="1">
        <v>80.2036087451249</v>
      </c>
      <c r="AO14" s="1">
        <v>14.989543236263</v>
      </c>
      <c r="AP14" s="1">
        <v>0.00537024826805767</v>
      </c>
      <c r="AQ14" s="1">
        <v>1.33707113202279</v>
      </c>
      <c r="AR14" s="1">
        <v>0.0162523289573659</v>
      </c>
      <c r="AS14" s="1">
        <v>0.169147361480735</v>
      </c>
      <c r="AT14" s="1">
        <v>1.69756549430239</v>
      </c>
      <c r="AU14" s="1">
        <v>0.0230922975116412</v>
      </c>
      <c r="AV14" s="1">
        <v>0.301490197823417</v>
      </c>
      <c r="AW14" s="1">
        <v>0.234928145697793</v>
      </c>
      <c r="AX14" s="1">
        <v>0.0345035257271819</v>
      </c>
      <c r="AY14">
        <v>0.987427286818375</v>
      </c>
      <c r="AZ14" s="1">
        <f t="shared" si="11"/>
        <v>88.2001544978956</v>
      </c>
      <c r="BA14" s="1">
        <f t="shared" si="0"/>
        <v>9.75549745848213</v>
      </c>
      <c r="BB14" s="1">
        <f t="shared" si="1"/>
        <v>0.00261161923141421</v>
      </c>
      <c r="BC14" s="1">
        <f t="shared" si="2"/>
        <v>0.214977498838517</v>
      </c>
      <c r="BD14" s="1">
        <f t="shared" si="3"/>
        <v>0.00508578481906977</v>
      </c>
      <c r="BE14" s="1">
        <f t="shared" si="4"/>
        <v>0.164532011579095</v>
      </c>
      <c r="BF14" s="1">
        <f t="shared" si="5"/>
        <v>0.991590586074846</v>
      </c>
      <c r="BG14" s="1">
        <f t="shared" si="6"/>
        <v>0.00865957955679447</v>
      </c>
      <c r="BH14" s="1">
        <f t="shared" si="7"/>
        <v>0.389543626411993</v>
      </c>
      <c r="BI14" s="1">
        <f t="shared" si="8"/>
        <v>0.075736957711012</v>
      </c>
      <c r="BJ14" s="1">
        <f t="shared" si="9"/>
        <v>0.016906798182313</v>
      </c>
      <c r="BK14" s="1">
        <f t="shared" si="10"/>
        <v>0.174703581217234</v>
      </c>
      <c r="BL14" s="1">
        <v>726939</v>
      </c>
      <c r="BM14" s="1">
        <v>565</v>
      </c>
      <c r="BN14" s="1">
        <v>14</v>
      </c>
      <c r="BO14" s="1">
        <v>0</v>
      </c>
      <c r="BP14" s="1">
        <v>6</v>
      </c>
      <c r="BQ14" s="1">
        <v>727518</v>
      </c>
      <c r="BR14" s="1">
        <v>61353958.4971724</v>
      </c>
      <c r="BS14" s="1">
        <v>2736074</v>
      </c>
      <c r="BT14" s="3">
        <v>25.4566290200934</v>
      </c>
      <c r="BU14" s="3">
        <v>0.0392824988418805</v>
      </c>
    </row>
    <row r="15" hidden="1" spans="1:73">
      <c r="A15" s="1" t="s">
        <v>82</v>
      </c>
      <c r="B15" s="1" t="s">
        <v>99</v>
      </c>
      <c r="C15" s="1" t="s">
        <v>100</v>
      </c>
      <c r="D15" s="1">
        <v>45799</v>
      </c>
      <c r="E15" s="1">
        <v>7683</v>
      </c>
      <c r="F15" s="1">
        <v>1</v>
      </c>
      <c r="G15" s="1">
        <v>37</v>
      </c>
      <c r="H15" s="1">
        <v>5</v>
      </c>
      <c r="I15" s="1">
        <v>318</v>
      </c>
      <c r="J15" s="1">
        <v>1055</v>
      </c>
      <c r="K15" s="1">
        <v>1</v>
      </c>
      <c r="L15" s="1">
        <v>318</v>
      </c>
      <c r="M15" s="1">
        <v>52</v>
      </c>
      <c r="N15" s="1">
        <v>10</v>
      </c>
      <c r="O15" s="1">
        <v>174</v>
      </c>
      <c r="P15" s="1">
        <v>4076923.65573676</v>
      </c>
      <c r="Q15" s="1">
        <v>601250.435646919</v>
      </c>
      <c r="R15" s="1">
        <v>94.0790539905429</v>
      </c>
      <c r="S15">
        <v>13800.7624273013</v>
      </c>
      <c r="T15" s="1">
        <v>1888.09137787836</v>
      </c>
      <c r="U15" s="1">
        <v>28151.9721428098</v>
      </c>
      <c r="V15" s="1">
        <v>128143.991495328</v>
      </c>
      <c r="W15" s="1">
        <v>250.856710872366</v>
      </c>
      <c r="X15" s="1">
        <v>24173.1728992993</v>
      </c>
      <c r="Y15" s="1">
        <v>19543.8324303405</v>
      </c>
      <c r="Z15" s="1">
        <v>350.843502573422</v>
      </c>
      <c r="AA15" s="1">
        <v>114414.692949779</v>
      </c>
      <c r="AB15" s="1">
        <v>35.3472365037286</v>
      </c>
      <c r="AC15" s="1">
        <v>5.2128867600639</v>
      </c>
      <c r="AD15" s="1">
        <v>0.000815672514929597</v>
      </c>
      <c r="AE15" s="1">
        <v>0.119653654235876</v>
      </c>
      <c r="AF15" s="1">
        <v>0.016369895075324</v>
      </c>
      <c r="AG15" s="1">
        <v>0.24407972810039</v>
      </c>
      <c r="AH15" s="1">
        <v>1.1110181000185</v>
      </c>
      <c r="AI15" s="1">
        <v>0.00217494665991006</v>
      </c>
      <c r="AJ15" s="1">
        <v>0.209583237673515</v>
      </c>
      <c r="AK15" s="1">
        <v>0.169446505610281</v>
      </c>
      <c r="AL15" s="1">
        <v>0.00304183970769453</v>
      </c>
      <c r="AM15" s="1">
        <v>0.991984043043471</v>
      </c>
      <c r="AN15" s="1">
        <v>81.3921887834908</v>
      </c>
      <c r="AO15" s="1">
        <v>12.0034352116133</v>
      </c>
      <c r="AP15" s="1">
        <v>0.00187820542388516</v>
      </c>
      <c r="AQ15" s="1">
        <v>0.275520062598773</v>
      </c>
      <c r="AR15" s="1">
        <v>0.0376940808426752</v>
      </c>
      <c r="AS15" s="1">
        <v>0.562029320331009</v>
      </c>
      <c r="AT15" s="1">
        <v>2.55828188800679</v>
      </c>
      <c r="AU15" s="1">
        <v>0.00500813321343377</v>
      </c>
      <c r="AV15" s="1">
        <v>0.482596098984387</v>
      </c>
      <c r="AW15" s="1">
        <v>0.390175395235778</v>
      </c>
      <c r="AX15" s="1">
        <v>0.00700428141565396</v>
      </c>
      <c r="AY15">
        <v>2.28418853884342</v>
      </c>
      <c r="AZ15" s="1">
        <f t="shared" si="11"/>
        <v>82.5906623627216</v>
      </c>
      <c r="BA15" s="1">
        <f t="shared" si="0"/>
        <v>13.8549762862244</v>
      </c>
      <c r="BB15" s="1">
        <f t="shared" si="1"/>
        <v>0.0018033289452329</v>
      </c>
      <c r="BC15" s="1">
        <f t="shared" si="2"/>
        <v>0.0667231709736173</v>
      </c>
      <c r="BD15" s="1">
        <f t="shared" si="3"/>
        <v>0.0090166447261645</v>
      </c>
      <c r="BE15" s="1">
        <f t="shared" si="4"/>
        <v>0.573458604584062</v>
      </c>
      <c r="BF15" s="1">
        <f t="shared" si="5"/>
        <v>1.90251203722071</v>
      </c>
      <c r="BG15" s="1">
        <f t="shared" si="6"/>
        <v>0.0018033289452329</v>
      </c>
      <c r="BH15" s="1">
        <f t="shared" si="7"/>
        <v>0.573458604584062</v>
      </c>
      <c r="BI15" s="1">
        <f t="shared" si="8"/>
        <v>0.0937731051521108</v>
      </c>
      <c r="BJ15" s="1">
        <f t="shared" si="9"/>
        <v>0.018033289452329</v>
      </c>
      <c r="BK15" s="1">
        <f t="shared" si="10"/>
        <v>0.313779236470525</v>
      </c>
      <c r="BL15" s="1">
        <v>55357</v>
      </c>
      <c r="BM15" s="1">
        <v>93</v>
      </c>
      <c r="BN15" s="1">
        <v>3</v>
      </c>
      <c r="BO15" s="1">
        <v>0</v>
      </c>
      <c r="BP15" s="1">
        <v>7</v>
      </c>
      <c r="BQ15" s="1">
        <v>55453</v>
      </c>
      <c r="BR15" s="1">
        <v>5008986.38637386</v>
      </c>
      <c r="BS15" s="1">
        <v>240069</v>
      </c>
      <c r="BT15" s="3">
        <v>34.9031923582358</v>
      </c>
      <c r="BU15" s="3">
        <v>0.0286506744064068</v>
      </c>
    </row>
    <row r="16" spans="1:73">
      <c r="A16" s="1" t="s">
        <v>78</v>
      </c>
      <c r="B16" s="1" t="s">
        <v>79</v>
      </c>
      <c r="C16" s="1" t="s">
        <v>101</v>
      </c>
      <c r="D16" s="1">
        <v>26086</v>
      </c>
      <c r="E16" s="1">
        <v>5615</v>
      </c>
      <c r="F16" s="1">
        <v>2</v>
      </c>
      <c r="G16" s="1">
        <v>28</v>
      </c>
      <c r="H16" s="1">
        <v>16</v>
      </c>
      <c r="I16" s="1">
        <v>64</v>
      </c>
      <c r="J16" s="1">
        <v>3275</v>
      </c>
      <c r="K16" s="1">
        <v>5</v>
      </c>
      <c r="L16" s="1">
        <v>709</v>
      </c>
      <c r="M16" s="1">
        <v>6</v>
      </c>
      <c r="N16" s="1">
        <v>1</v>
      </c>
      <c r="O16" s="1">
        <v>166</v>
      </c>
      <c r="P16" s="1">
        <v>1169776.203127</v>
      </c>
      <c r="Q16" s="1">
        <v>717151.445438597</v>
      </c>
      <c r="R16" s="1">
        <v>772.743033205043</v>
      </c>
      <c r="S16">
        <v>18218.0417843402</v>
      </c>
      <c r="T16" s="1">
        <v>3452.66311742524</v>
      </c>
      <c r="U16" s="1">
        <v>7856.07516157402</v>
      </c>
      <c r="V16" s="1">
        <v>598064.891960039</v>
      </c>
      <c r="W16" s="1">
        <v>860.364166946179</v>
      </c>
      <c r="X16" s="1">
        <v>67034.5644798046</v>
      </c>
      <c r="Y16" s="1">
        <v>524.673935684972</v>
      </c>
      <c r="Z16" s="1">
        <v>16.4134001645871</v>
      </c>
      <c r="AA16" s="1">
        <v>68692.972913962</v>
      </c>
      <c r="AB16" s="1">
        <v>16.4120024233365</v>
      </c>
      <c r="AC16" s="1">
        <v>10.0616607082404</v>
      </c>
      <c r="AD16" s="1">
        <v>0.0108416126945273</v>
      </c>
      <c r="AE16" s="1">
        <v>0.255599784910804</v>
      </c>
      <c r="AF16" s="1">
        <v>0.0484409883691195</v>
      </c>
      <c r="AG16" s="1">
        <v>0.110221018554665</v>
      </c>
      <c r="AH16" s="1">
        <v>8.39087205734089</v>
      </c>
      <c r="AI16" s="1">
        <v>0.012070940368873</v>
      </c>
      <c r="AJ16" s="1">
        <v>0.940497363298148</v>
      </c>
      <c r="AK16" s="1">
        <v>0.00736119428733875</v>
      </c>
      <c r="AL16" s="1">
        <v>0.000230280597738532</v>
      </c>
      <c r="AM16" s="1">
        <v>0.963764893589426</v>
      </c>
      <c r="AN16" s="1">
        <v>44.1022062472382</v>
      </c>
      <c r="AO16" s="1">
        <v>27.0376170011763</v>
      </c>
      <c r="AP16" s="1">
        <v>0.0291334979592035</v>
      </c>
      <c r="AQ16" s="1">
        <v>0.686845769341188</v>
      </c>
      <c r="AR16" s="1">
        <v>0.130170250087049</v>
      </c>
      <c r="AS16" s="1">
        <v>0.29618507039498</v>
      </c>
      <c r="AT16" s="1">
        <v>22.5478866333121</v>
      </c>
      <c r="AU16" s="1">
        <v>0.0324369377979851</v>
      </c>
      <c r="AV16" s="1">
        <v>2.52729725607281</v>
      </c>
      <c r="AW16" s="1">
        <v>0.019780944476622</v>
      </c>
      <c r="AX16" s="1">
        <v>0.000618808244980587</v>
      </c>
      <c r="AY16">
        <v>2.5898215838971</v>
      </c>
      <c r="AZ16" s="1">
        <f t="shared" si="11"/>
        <v>72.5154977344119</v>
      </c>
      <c r="BA16" s="1">
        <f t="shared" si="0"/>
        <v>15.6089289189114</v>
      </c>
      <c r="BB16" s="1">
        <f t="shared" si="1"/>
        <v>0.00555972534956773</v>
      </c>
      <c r="BC16" s="1">
        <f t="shared" si="2"/>
        <v>0.0778361548939482</v>
      </c>
      <c r="BD16" s="1">
        <f t="shared" si="3"/>
        <v>0.0444778027965419</v>
      </c>
      <c r="BE16" s="1">
        <f t="shared" si="4"/>
        <v>0.177911211186167</v>
      </c>
      <c r="BF16" s="1">
        <f t="shared" si="5"/>
        <v>9.10405025991716</v>
      </c>
      <c r="BG16" s="1">
        <f t="shared" si="6"/>
        <v>0.0138993133739193</v>
      </c>
      <c r="BH16" s="1">
        <f t="shared" si="7"/>
        <v>1.97092263642176</v>
      </c>
      <c r="BI16" s="1">
        <f t="shared" si="8"/>
        <v>0.0166791760487032</v>
      </c>
      <c r="BJ16" s="1">
        <f t="shared" si="9"/>
        <v>0.00277986267478387</v>
      </c>
      <c r="BK16" s="1">
        <f t="shared" si="10"/>
        <v>0.461457204014122</v>
      </c>
      <c r="BL16" s="1">
        <v>35802</v>
      </c>
      <c r="BM16" s="1">
        <v>151</v>
      </c>
      <c r="BN16" s="1">
        <v>20</v>
      </c>
      <c r="BO16" s="1">
        <v>0</v>
      </c>
      <c r="BP16" s="1">
        <v>8</v>
      </c>
      <c r="BQ16" s="1">
        <v>35973</v>
      </c>
      <c r="BR16" s="1">
        <v>2652421.05251878</v>
      </c>
      <c r="BS16" s="1">
        <v>160</v>
      </c>
      <c r="BT16" s="3">
        <v>28.0065774377872</v>
      </c>
      <c r="BU16" s="3">
        <v>0.0357058980955943</v>
      </c>
    </row>
    <row r="17" spans="1:73">
      <c r="A17" s="1" t="s">
        <v>78</v>
      </c>
      <c r="B17" s="1" t="s">
        <v>79</v>
      </c>
      <c r="C17" s="1" t="s">
        <v>102</v>
      </c>
      <c r="D17" s="1">
        <v>59506</v>
      </c>
      <c r="E17" s="1">
        <v>11972</v>
      </c>
      <c r="F17" s="1">
        <v>4</v>
      </c>
      <c r="G17" s="1">
        <v>43</v>
      </c>
      <c r="H17" s="1">
        <v>44</v>
      </c>
      <c r="I17" s="1">
        <v>177</v>
      </c>
      <c r="J17" s="1">
        <v>6172</v>
      </c>
      <c r="K17" s="1">
        <v>12</v>
      </c>
      <c r="L17" s="1">
        <v>1763</v>
      </c>
      <c r="M17" s="1">
        <v>20</v>
      </c>
      <c r="N17" s="1">
        <v>20</v>
      </c>
      <c r="O17" s="1">
        <v>638</v>
      </c>
      <c r="P17" s="1">
        <v>2819409.60647703</v>
      </c>
      <c r="Q17" s="1">
        <v>1485886.8586757</v>
      </c>
      <c r="R17" s="1">
        <v>995.822415095667</v>
      </c>
      <c r="S17">
        <v>31027.2178225583</v>
      </c>
      <c r="T17" s="1">
        <v>10582.9277594833</v>
      </c>
      <c r="U17" s="1">
        <v>23725.1222444996</v>
      </c>
      <c r="V17" s="1">
        <v>1160315.63475332</v>
      </c>
      <c r="W17" s="1">
        <v>3805.31967320542</v>
      </c>
      <c r="X17" s="1">
        <v>179407.227809456</v>
      </c>
      <c r="Y17" s="1">
        <v>3662.17079593954</v>
      </c>
      <c r="Z17" s="1">
        <v>1554.88636877023</v>
      </c>
      <c r="AA17" s="1">
        <v>212367.210641074</v>
      </c>
      <c r="AB17" s="1">
        <v>14.1731942028291</v>
      </c>
      <c r="AC17" s="1">
        <v>7.469564891551</v>
      </c>
      <c r="AD17" s="1">
        <v>0.00500600709036996</v>
      </c>
      <c r="AE17" s="1">
        <v>0.155974067323297</v>
      </c>
      <c r="AF17" s="1">
        <v>0.0532004608429676</v>
      </c>
      <c r="AG17" s="1">
        <v>0.119266375586102</v>
      </c>
      <c r="AH17" s="1">
        <v>5.83291579561825</v>
      </c>
      <c r="AI17" s="1">
        <v>0.0191293718402197</v>
      </c>
      <c r="AJ17" s="1">
        <v>0.901881541189729</v>
      </c>
      <c r="AK17" s="1">
        <v>0.0184097613115667</v>
      </c>
      <c r="AL17" s="1">
        <v>0.00781642596992113</v>
      </c>
      <c r="AM17" s="1">
        <v>1.06757163337117</v>
      </c>
      <c r="AN17" s="1">
        <v>47.5228916806337</v>
      </c>
      <c r="AO17" s="1">
        <v>25.0455414751733</v>
      </c>
      <c r="AP17" s="1">
        <v>0.0167852023547838</v>
      </c>
      <c r="AQ17" s="1">
        <v>0.522982935273217</v>
      </c>
      <c r="AR17" s="1">
        <v>0.178381789017996</v>
      </c>
      <c r="AS17" s="1">
        <v>0.399901600656028</v>
      </c>
      <c r="AT17" s="1">
        <v>19.5578372504126</v>
      </c>
      <c r="AU17" s="1">
        <v>0.0641410152765609</v>
      </c>
      <c r="AV17" s="1">
        <v>3.02401972183286</v>
      </c>
      <c r="AW17" s="1">
        <v>0.0617281524655374</v>
      </c>
      <c r="AX17" s="1">
        <v>0.0262085708685278</v>
      </c>
      <c r="AY17">
        <v>3.57958060603505</v>
      </c>
      <c r="AZ17" s="1">
        <f t="shared" si="11"/>
        <v>74.0391434721479</v>
      </c>
      <c r="BA17" s="1">
        <f t="shared" si="0"/>
        <v>14.8959201702106</v>
      </c>
      <c r="BB17" s="1">
        <f t="shared" si="1"/>
        <v>0.00497691953565341</v>
      </c>
      <c r="BC17" s="1">
        <f t="shared" si="2"/>
        <v>0.0535018850082741</v>
      </c>
      <c r="BD17" s="1">
        <f t="shared" si="3"/>
        <v>0.0547461148921875</v>
      </c>
      <c r="BE17" s="1">
        <f t="shared" si="4"/>
        <v>0.220228689452663</v>
      </c>
      <c r="BF17" s="1">
        <f t="shared" si="5"/>
        <v>7.67938684351321</v>
      </c>
      <c r="BG17" s="1">
        <f t="shared" si="6"/>
        <v>0.0149307586069602</v>
      </c>
      <c r="BH17" s="1">
        <f t="shared" si="7"/>
        <v>2.19357728533924</v>
      </c>
      <c r="BI17" s="1">
        <f t="shared" si="8"/>
        <v>0.024884597678267</v>
      </c>
      <c r="BJ17" s="1">
        <f t="shared" si="9"/>
        <v>0.024884597678267</v>
      </c>
      <c r="BK17" s="1">
        <f t="shared" si="10"/>
        <v>0.793818665936718</v>
      </c>
      <c r="BL17" s="1">
        <v>80144</v>
      </c>
      <c r="BM17" s="1">
        <v>193</v>
      </c>
      <c r="BN17" s="1">
        <v>32</v>
      </c>
      <c r="BO17" s="1">
        <v>2</v>
      </c>
      <c r="BP17" s="1">
        <v>9</v>
      </c>
      <c r="BQ17" s="1">
        <v>80371</v>
      </c>
      <c r="BR17" s="1">
        <v>5932740.00543612</v>
      </c>
      <c r="BS17" s="1">
        <v>502</v>
      </c>
      <c r="BT17" s="3">
        <v>31.3652240864624</v>
      </c>
      <c r="BU17" s="3">
        <v>0.031882443984566</v>
      </c>
    </row>
    <row r="18" spans="1:73">
      <c r="A18" s="1" t="s">
        <v>78</v>
      </c>
      <c r="B18" s="1" t="s">
        <v>79</v>
      </c>
      <c r="C18" s="1" t="s">
        <v>103</v>
      </c>
      <c r="D18" s="1">
        <v>107197</v>
      </c>
      <c r="E18" s="1">
        <v>22847</v>
      </c>
      <c r="F18" s="1">
        <v>6</v>
      </c>
      <c r="G18" s="1">
        <v>91</v>
      </c>
      <c r="H18" s="1">
        <v>70</v>
      </c>
      <c r="I18" s="1">
        <v>390</v>
      </c>
      <c r="J18" s="1">
        <v>13889</v>
      </c>
      <c r="K18" s="1">
        <v>11</v>
      </c>
      <c r="L18" s="1">
        <v>3954</v>
      </c>
      <c r="M18" s="1">
        <v>32</v>
      </c>
      <c r="N18" s="1">
        <v>15</v>
      </c>
      <c r="O18" s="1">
        <v>737</v>
      </c>
      <c r="P18" s="1">
        <v>4448308.01471483</v>
      </c>
      <c r="Q18" s="1">
        <v>2797368.27910712</v>
      </c>
      <c r="R18" s="1">
        <v>356.48037439608</v>
      </c>
      <c r="S18">
        <v>98157.024018221</v>
      </c>
      <c r="T18" s="1">
        <v>15213.8240044087</v>
      </c>
      <c r="U18" s="1">
        <v>48054.8373817896</v>
      </c>
      <c r="V18" s="1">
        <v>2433088.51460584</v>
      </c>
      <c r="W18" s="1">
        <v>2367.58824151463</v>
      </c>
      <c r="X18" s="1">
        <v>382159.25762772</v>
      </c>
      <c r="Y18" s="1">
        <v>5342.11960591115</v>
      </c>
      <c r="Z18" s="1">
        <v>7083.12196462588</v>
      </c>
      <c r="AA18" s="1">
        <v>193881.687019328</v>
      </c>
      <c r="AB18" s="1">
        <v>13.2537375975296</v>
      </c>
      <c r="AC18" s="1">
        <v>8.33476121983777</v>
      </c>
      <c r="AD18" s="1">
        <v>0.00106213358546342</v>
      </c>
      <c r="AE18" s="1">
        <v>0.292458938407239</v>
      </c>
      <c r="AF18" s="1">
        <v>0.0453296018491554</v>
      </c>
      <c r="AG18" s="1">
        <v>0.143179429761459</v>
      </c>
      <c r="AH18" s="1">
        <v>7.24938934477452</v>
      </c>
      <c r="AI18" s="1">
        <v>0.00705423122414852</v>
      </c>
      <c r="AJ18" s="1">
        <v>1.13864384037921</v>
      </c>
      <c r="AK18" s="1">
        <v>0.0159168500106447</v>
      </c>
      <c r="AL18" s="1">
        <v>0.021104168052191</v>
      </c>
      <c r="AM18" s="1">
        <v>0.577670655049114</v>
      </c>
      <c r="AN18" s="1">
        <v>42.6435207561937</v>
      </c>
      <c r="AO18" s="1">
        <v>26.8168552803036</v>
      </c>
      <c r="AP18" s="1">
        <v>0.00341738436152549</v>
      </c>
      <c r="AQ18" s="1">
        <v>0.940978249986484</v>
      </c>
      <c r="AR18" s="1">
        <v>0.145846694421108</v>
      </c>
      <c r="AS18" s="1">
        <v>0.460675710527934</v>
      </c>
      <c r="AT18" s="1">
        <v>23.324702388196</v>
      </c>
      <c r="AU18" s="1">
        <v>0.0226967867299589</v>
      </c>
      <c r="AV18" s="1">
        <v>3.66355391328808</v>
      </c>
      <c r="AW18" s="1">
        <v>0.0512120085981379</v>
      </c>
      <c r="AX18" s="1">
        <v>0.0679020556845452</v>
      </c>
      <c r="AY18">
        <v>1.85863877170938</v>
      </c>
      <c r="AZ18" s="1">
        <f t="shared" si="11"/>
        <v>71.8290795301496</v>
      </c>
      <c r="BA18" s="1">
        <f t="shared" si="0"/>
        <v>15.3090009983985</v>
      </c>
      <c r="BB18" s="1">
        <f t="shared" si="1"/>
        <v>0.00402039681316546</v>
      </c>
      <c r="BC18" s="1">
        <f t="shared" si="2"/>
        <v>0.0609760183330095</v>
      </c>
      <c r="BD18" s="1">
        <f t="shared" si="3"/>
        <v>0.0469046294869304</v>
      </c>
      <c r="BE18" s="1">
        <f t="shared" si="4"/>
        <v>0.261325792855755</v>
      </c>
      <c r="BF18" s="1">
        <f t="shared" si="5"/>
        <v>9.30654855634251</v>
      </c>
      <c r="BG18" s="1">
        <f t="shared" si="6"/>
        <v>0.00737072749080334</v>
      </c>
      <c r="BH18" s="1">
        <f t="shared" si="7"/>
        <v>2.64944149987604</v>
      </c>
      <c r="BI18" s="1">
        <f t="shared" si="8"/>
        <v>0.0214421163368824</v>
      </c>
      <c r="BJ18" s="1">
        <f t="shared" si="9"/>
        <v>0.0100509920329136</v>
      </c>
      <c r="BK18" s="1">
        <f t="shared" si="10"/>
        <v>0.493838741883824</v>
      </c>
      <c r="BL18" s="1">
        <v>148829</v>
      </c>
      <c r="BM18" s="1">
        <v>378</v>
      </c>
      <c r="BN18" s="1">
        <v>30</v>
      </c>
      <c r="BO18" s="1">
        <v>2</v>
      </c>
      <c r="BP18" s="1">
        <v>10</v>
      </c>
      <c r="BQ18" s="1">
        <v>149239</v>
      </c>
      <c r="BR18" s="1">
        <v>10431380.7486657</v>
      </c>
      <c r="BS18" s="1">
        <v>850</v>
      </c>
      <c r="BT18" s="3">
        <v>59.0746500195053</v>
      </c>
      <c r="BU18" s="3">
        <v>0.0169277346487845</v>
      </c>
    </row>
    <row r="19" hidden="1" spans="1:73">
      <c r="A19" s="1" t="s">
        <v>82</v>
      </c>
      <c r="B19" s="1" t="s">
        <v>83</v>
      </c>
      <c r="C19" s="1" t="s">
        <v>104</v>
      </c>
      <c r="D19" s="1">
        <v>350902</v>
      </c>
      <c r="E19" s="1">
        <v>97636</v>
      </c>
      <c r="F19" s="1">
        <v>1924</v>
      </c>
      <c r="G19" s="1">
        <v>1680</v>
      </c>
      <c r="H19" s="1">
        <v>55</v>
      </c>
      <c r="I19" s="1">
        <v>1366</v>
      </c>
      <c r="J19" s="1">
        <v>9563</v>
      </c>
      <c r="K19" s="1">
        <v>649</v>
      </c>
      <c r="L19" s="1">
        <v>2705</v>
      </c>
      <c r="M19" s="1">
        <v>2187</v>
      </c>
      <c r="N19" s="1">
        <v>715</v>
      </c>
      <c r="O19" s="1">
        <v>10750</v>
      </c>
      <c r="P19" s="1">
        <v>74993527.6583912</v>
      </c>
      <c r="Q19" s="1">
        <v>21127086.0008947</v>
      </c>
      <c r="R19" s="1">
        <v>417869.0850834</v>
      </c>
      <c r="S19">
        <v>1943221.99023567</v>
      </c>
      <c r="T19" s="1">
        <v>28932.1897367433</v>
      </c>
      <c r="U19" s="1">
        <v>276918.028153818</v>
      </c>
      <c r="V19" s="1">
        <v>2789620.3975638</v>
      </c>
      <c r="W19" s="1">
        <v>339771.82916871</v>
      </c>
      <c r="X19" s="1">
        <v>179326.041948438</v>
      </c>
      <c r="Y19" s="1">
        <v>852863.983921204</v>
      </c>
      <c r="Z19" s="1">
        <v>128008.596754414</v>
      </c>
      <c r="AA19" s="1">
        <v>9506533.1504668</v>
      </c>
      <c r="AB19" s="1">
        <v>16.1332200354762</v>
      </c>
      <c r="AC19" s="1">
        <v>4.54503125541028</v>
      </c>
      <c r="AD19" s="1">
        <v>0.0898954097263257</v>
      </c>
      <c r="AE19" s="1">
        <v>0.418041782072911</v>
      </c>
      <c r="AF19" s="1">
        <v>0.00622412890426016</v>
      </c>
      <c r="AG19" s="1">
        <v>0.05957286741259</v>
      </c>
      <c r="AH19" s="1">
        <v>0.600125918790721</v>
      </c>
      <c r="AI19" s="1">
        <v>0.0730944903246151</v>
      </c>
      <c r="AJ19" s="1">
        <v>0.0385780824449783</v>
      </c>
      <c r="AK19" s="1">
        <v>0.18347506434969</v>
      </c>
      <c r="AL19" s="1">
        <v>0.0275382545981676</v>
      </c>
      <c r="AM19" s="1">
        <v>2.04512303767949</v>
      </c>
      <c r="AN19" s="1">
        <v>66.6113670793744</v>
      </c>
      <c r="AO19" s="1">
        <v>18.7656738503305</v>
      </c>
      <c r="AP19" s="1">
        <v>0.371163110827448</v>
      </c>
      <c r="AQ19" s="1">
        <v>1.72602459638818</v>
      </c>
      <c r="AR19" s="1">
        <v>0.0256983871960673</v>
      </c>
      <c r="AS19" s="1">
        <v>0.245966405371338</v>
      </c>
      <c r="AT19" s="1">
        <v>2.47781954145</v>
      </c>
      <c r="AU19" s="1">
        <v>0.301794924744483</v>
      </c>
      <c r="AV19" s="1">
        <v>0.159282449833951</v>
      </c>
      <c r="AW19" s="1">
        <v>0.757537852606889</v>
      </c>
      <c r="AX19" s="1">
        <v>0.113700847179307</v>
      </c>
      <c r="AY19">
        <v>8.44397095470053</v>
      </c>
      <c r="AZ19" s="1">
        <f t="shared" si="11"/>
        <v>73.0844850999308</v>
      </c>
      <c r="BA19" s="1">
        <f t="shared" si="0"/>
        <v>20.3352411420193</v>
      </c>
      <c r="BB19" s="1">
        <f t="shared" si="1"/>
        <v>0.400723134471354</v>
      </c>
      <c r="BC19" s="1">
        <f t="shared" si="2"/>
        <v>0.349903776461473</v>
      </c>
      <c r="BD19" s="1">
        <f t="shared" si="3"/>
        <v>0.0114551831579649</v>
      </c>
      <c r="BE19" s="1">
        <f t="shared" si="4"/>
        <v>0.284505094432364</v>
      </c>
      <c r="BF19" s="1">
        <f t="shared" si="5"/>
        <v>1.99174393708397</v>
      </c>
      <c r="BG19" s="1">
        <f t="shared" si="6"/>
        <v>0.135171161263986</v>
      </c>
      <c r="BH19" s="1">
        <f t="shared" si="7"/>
        <v>0.563386735314455</v>
      </c>
      <c r="BI19" s="1">
        <f t="shared" si="8"/>
        <v>0.455499737572168</v>
      </c>
      <c r="BJ19" s="1">
        <f t="shared" si="9"/>
        <v>0.148917381053544</v>
      </c>
      <c r="BK19" s="1">
        <f t="shared" si="10"/>
        <v>2.23896761723859</v>
      </c>
      <c r="BL19" s="1">
        <v>461323</v>
      </c>
      <c r="BM19" s="1">
        <v>16419</v>
      </c>
      <c r="BN19" s="1">
        <v>2369</v>
      </c>
      <c r="BO19" s="1">
        <v>20</v>
      </c>
      <c r="BP19" s="1">
        <v>11</v>
      </c>
      <c r="BQ19" s="1">
        <v>480132</v>
      </c>
      <c r="BR19" s="1">
        <v>112583678.952315</v>
      </c>
      <c r="BS19" s="1">
        <v>3449000</v>
      </c>
      <c r="BT19" s="3">
        <v>40.0831651617126</v>
      </c>
      <c r="BU19" s="3">
        <v>0.0267533829104176</v>
      </c>
    </row>
    <row r="20" hidden="1" spans="1:73">
      <c r="A20" s="1" t="s">
        <v>82</v>
      </c>
      <c r="B20" s="1" t="s">
        <v>99</v>
      </c>
      <c r="C20" s="1" t="s">
        <v>105</v>
      </c>
      <c r="D20" s="1">
        <v>22250</v>
      </c>
      <c r="E20" s="1">
        <v>1760</v>
      </c>
      <c r="F20" s="1">
        <v>2</v>
      </c>
      <c r="G20" s="1">
        <v>19</v>
      </c>
      <c r="H20" s="1">
        <v>2</v>
      </c>
      <c r="I20" s="1">
        <v>31</v>
      </c>
      <c r="J20" s="1">
        <v>92</v>
      </c>
      <c r="K20" s="1">
        <v>13</v>
      </c>
      <c r="L20" s="1">
        <v>31</v>
      </c>
      <c r="M20" s="1">
        <v>23</v>
      </c>
      <c r="N20" s="1">
        <v>14</v>
      </c>
      <c r="O20" s="1">
        <v>141</v>
      </c>
      <c r="P20" s="1">
        <v>3054837.03414183</v>
      </c>
      <c r="Q20" s="1">
        <v>234397.503868319</v>
      </c>
      <c r="R20" s="1">
        <v>337.167655759113</v>
      </c>
      <c r="S20">
        <v>8382.03427701796</v>
      </c>
      <c r="T20" s="1">
        <v>488.456137449903</v>
      </c>
      <c r="U20" s="1">
        <v>2825.35807362724</v>
      </c>
      <c r="V20" s="1">
        <v>28083.1002232369</v>
      </c>
      <c r="W20" s="1">
        <v>3800.60923440364</v>
      </c>
      <c r="X20" s="1">
        <v>2187.82595206035</v>
      </c>
      <c r="Y20" s="1">
        <v>13427.8875347136</v>
      </c>
      <c r="Z20" s="1">
        <v>1000.99162563565</v>
      </c>
      <c r="AA20" s="1">
        <v>89660.8611232617</v>
      </c>
      <c r="AB20" s="1">
        <v>30.5783898519093</v>
      </c>
      <c r="AC20" s="1">
        <v>2.34627843433009</v>
      </c>
      <c r="AD20" s="1">
        <v>0.00337498986297082</v>
      </c>
      <c r="AE20" s="1">
        <v>0.083902711997442</v>
      </c>
      <c r="AF20" s="1">
        <v>0.0048893613733136</v>
      </c>
      <c r="AG20" s="1">
        <v>0.0282813451850414</v>
      </c>
      <c r="AH20" s="1">
        <v>0.281106971428876</v>
      </c>
      <c r="AI20" s="1">
        <v>0.038043440466869</v>
      </c>
      <c r="AJ20" s="1">
        <v>0.0218997590190665</v>
      </c>
      <c r="AK20" s="1">
        <v>0.134410829558184</v>
      </c>
      <c r="AL20" s="1">
        <v>0.0100197528788249</v>
      </c>
      <c r="AM20" s="1">
        <v>0.897489697565879</v>
      </c>
      <c r="AN20" s="1">
        <v>88.8181493285159</v>
      </c>
      <c r="AO20" s="1">
        <v>6.81501247632221</v>
      </c>
      <c r="AP20" s="1">
        <v>0.00980301301289258</v>
      </c>
      <c r="AQ20" s="1">
        <v>0.243704251248892</v>
      </c>
      <c r="AR20" s="1">
        <v>0.0142016643348188</v>
      </c>
      <c r="AS20" s="1">
        <v>0.0821461415078229</v>
      </c>
      <c r="AT20" s="1">
        <v>0.816504763219173</v>
      </c>
      <c r="AU20" s="1">
        <v>0.110501173957199</v>
      </c>
      <c r="AV20" s="1">
        <v>0.0636101533218078</v>
      </c>
      <c r="AW20" s="1">
        <v>0.390410390765655</v>
      </c>
      <c r="AX20" s="1">
        <v>0.029103426038331</v>
      </c>
      <c r="AY20">
        <v>2.60685321775481</v>
      </c>
      <c r="AZ20" s="1">
        <f t="shared" si="11"/>
        <v>91.2708179506112</v>
      </c>
      <c r="BA20" s="1">
        <f t="shared" si="0"/>
        <v>7.21962425137419</v>
      </c>
      <c r="BB20" s="1">
        <f t="shared" si="1"/>
        <v>0.00820411846747067</v>
      </c>
      <c r="BC20" s="1">
        <f t="shared" si="2"/>
        <v>0.0779391254409714</v>
      </c>
      <c r="BD20" s="1">
        <f t="shared" si="3"/>
        <v>0.00820411846747067</v>
      </c>
      <c r="BE20" s="1">
        <f t="shared" si="4"/>
        <v>0.127163836245795</v>
      </c>
      <c r="BF20" s="1">
        <f t="shared" si="5"/>
        <v>0.377389449503651</v>
      </c>
      <c r="BG20" s="1">
        <f t="shared" si="6"/>
        <v>0.0533267700385594</v>
      </c>
      <c r="BH20" s="1">
        <f t="shared" si="7"/>
        <v>0.127163836245795</v>
      </c>
      <c r="BI20" s="1">
        <f t="shared" si="8"/>
        <v>0.0943473623759127</v>
      </c>
      <c r="BJ20" s="1">
        <f t="shared" si="9"/>
        <v>0.0574288292722947</v>
      </c>
      <c r="BK20" s="1">
        <f t="shared" si="10"/>
        <v>0.578390351956682</v>
      </c>
      <c r="BL20" s="1">
        <v>24282</v>
      </c>
      <c r="BM20" s="1">
        <v>88</v>
      </c>
      <c r="BN20" s="1">
        <v>7</v>
      </c>
      <c r="BO20" s="1">
        <v>1</v>
      </c>
      <c r="BP20" s="1">
        <v>12</v>
      </c>
      <c r="BQ20" s="1">
        <v>24378</v>
      </c>
      <c r="BR20" s="1">
        <v>3439428.82984733</v>
      </c>
      <c r="BS20" s="1">
        <v>66680</v>
      </c>
      <c r="BT20" s="3">
        <v>32.6991545435353</v>
      </c>
      <c r="BU20" s="3">
        <v>0.0305818304466744</v>
      </c>
    </row>
    <row r="21" hidden="1" spans="1:73">
      <c r="A21" s="1" t="s">
        <v>82</v>
      </c>
      <c r="B21" s="1" t="s">
        <v>99</v>
      </c>
      <c r="C21" s="1" t="s">
        <v>106</v>
      </c>
      <c r="D21" s="1">
        <v>29843</v>
      </c>
      <c r="E21" s="1">
        <v>2547</v>
      </c>
      <c r="F21" s="1">
        <v>4</v>
      </c>
      <c r="G21" s="1">
        <v>35</v>
      </c>
      <c r="H21" s="1">
        <v>0</v>
      </c>
      <c r="I21" s="1">
        <v>33</v>
      </c>
      <c r="J21" s="1">
        <v>92</v>
      </c>
      <c r="K21" s="1">
        <v>5</v>
      </c>
      <c r="L21" s="1">
        <v>37</v>
      </c>
      <c r="M21" s="1">
        <v>27</v>
      </c>
      <c r="N21" s="1">
        <v>6</v>
      </c>
      <c r="O21" s="1">
        <v>91</v>
      </c>
      <c r="P21" s="1">
        <v>3178845.21851718</v>
      </c>
      <c r="Q21" s="1">
        <v>199588.184747072</v>
      </c>
      <c r="R21" s="1">
        <v>230.274171208468</v>
      </c>
      <c r="S21">
        <v>11952.0494590492</v>
      </c>
      <c r="T21" s="1">
        <v>0</v>
      </c>
      <c r="U21" s="1">
        <v>2069.16553061047</v>
      </c>
      <c r="V21" s="1">
        <v>9532.20409426943</v>
      </c>
      <c r="W21" s="1">
        <v>2031.80179426537</v>
      </c>
      <c r="X21" s="1">
        <v>2405.4546106753</v>
      </c>
      <c r="Y21" s="1">
        <v>10111.1467309094</v>
      </c>
      <c r="Z21" s="1">
        <v>6306.80819787535</v>
      </c>
      <c r="AA21" s="1">
        <v>43224.9750974942</v>
      </c>
      <c r="AB21" s="1">
        <v>35.3148451802932</v>
      </c>
      <c r="AC21" s="1">
        <v>2.21729129908578</v>
      </c>
      <c r="AD21" s="1">
        <v>0.00255819209374425</v>
      </c>
      <c r="AE21" s="1">
        <v>0.132779279020831</v>
      </c>
      <c r="AF21" s="1">
        <v>0</v>
      </c>
      <c r="AG21" s="1">
        <v>0.0229870457171845</v>
      </c>
      <c r="AH21" s="1">
        <v>0.105896414790874</v>
      </c>
      <c r="AI21" s="1">
        <v>0.0225719595856867</v>
      </c>
      <c r="AJ21" s="1">
        <v>0.0267229925727072</v>
      </c>
      <c r="AK21" s="1">
        <v>0.112328080435403</v>
      </c>
      <c r="AL21" s="1">
        <v>0.0700644227005379</v>
      </c>
      <c r="AM21" s="1">
        <v>0.480200575541732</v>
      </c>
      <c r="AN21" s="1">
        <v>91.7072299064679</v>
      </c>
      <c r="AO21" s="1">
        <v>5.75796501150575</v>
      </c>
      <c r="AP21" s="1">
        <v>0.00664323202574394</v>
      </c>
      <c r="AQ21" s="1">
        <v>0.344807397733503</v>
      </c>
      <c r="AR21" s="1">
        <v>0</v>
      </c>
      <c r="AS21" s="1">
        <v>0.0596938277852822</v>
      </c>
      <c r="AT21" s="1">
        <v>0.274996727521169</v>
      </c>
      <c r="AU21" s="1">
        <v>0.058615912843339</v>
      </c>
      <c r="AV21" s="1">
        <v>0.0693955080687047</v>
      </c>
      <c r="AW21" s="1">
        <v>0.291698775539024</v>
      </c>
      <c r="AX21" s="1">
        <v>0.181946546503558</v>
      </c>
      <c r="AY21">
        <v>1.24700715400555</v>
      </c>
      <c r="AZ21" s="1">
        <f t="shared" si="11"/>
        <v>91.2072127139364</v>
      </c>
      <c r="BA21" s="1">
        <f t="shared" si="0"/>
        <v>7.78422982885086</v>
      </c>
      <c r="BB21" s="1">
        <f t="shared" si="1"/>
        <v>0.0122249388753056</v>
      </c>
      <c r="BC21" s="1">
        <f t="shared" si="2"/>
        <v>0.106968215158924</v>
      </c>
      <c r="BD21" s="1">
        <f t="shared" si="3"/>
        <v>0</v>
      </c>
      <c r="BE21" s="1">
        <f t="shared" si="4"/>
        <v>0.100855745721271</v>
      </c>
      <c r="BF21" s="1">
        <f t="shared" si="5"/>
        <v>0.281173594132029</v>
      </c>
      <c r="BG21" s="1">
        <f t="shared" si="6"/>
        <v>0.015281173594132</v>
      </c>
      <c r="BH21" s="1">
        <f t="shared" si="7"/>
        <v>0.113080684596577</v>
      </c>
      <c r="BI21" s="1">
        <f t="shared" si="8"/>
        <v>0.0825183374083129</v>
      </c>
      <c r="BJ21" s="1">
        <f t="shared" si="9"/>
        <v>0.0183374083129584</v>
      </c>
      <c r="BK21" s="1">
        <f t="shared" si="10"/>
        <v>0.278117359413203</v>
      </c>
      <c r="BL21" s="1">
        <v>32607</v>
      </c>
      <c r="BM21" s="1">
        <v>104</v>
      </c>
      <c r="BN21" s="1">
        <v>9</v>
      </c>
      <c r="BO21" s="1">
        <v>0</v>
      </c>
      <c r="BP21" s="1">
        <v>13</v>
      </c>
      <c r="BQ21" s="1">
        <v>32720</v>
      </c>
      <c r="BR21" s="1">
        <v>3466297.28295063</v>
      </c>
      <c r="BS21" s="1">
        <v>169179</v>
      </c>
      <c r="BT21" s="3">
        <v>110.574592853511</v>
      </c>
      <c r="BU21" s="3">
        <v>0.00961061263476031</v>
      </c>
    </row>
    <row r="22" hidden="1" spans="1:73">
      <c r="A22" s="1" t="s">
        <v>85</v>
      </c>
      <c r="B22" s="1" t="s">
        <v>107</v>
      </c>
      <c r="C22" s="1" t="s">
        <v>108</v>
      </c>
      <c r="D22" s="1">
        <v>28351</v>
      </c>
      <c r="E22" s="1">
        <v>7064</v>
      </c>
      <c r="F22" s="1">
        <v>320</v>
      </c>
      <c r="G22" s="1">
        <v>47</v>
      </c>
      <c r="H22" s="1">
        <v>14</v>
      </c>
      <c r="I22" s="1">
        <v>119</v>
      </c>
      <c r="J22" s="1">
        <v>1255</v>
      </c>
      <c r="K22" s="1">
        <v>37</v>
      </c>
      <c r="L22" s="1">
        <v>336</v>
      </c>
      <c r="M22" s="1">
        <v>66</v>
      </c>
      <c r="N22" s="1">
        <v>37</v>
      </c>
      <c r="O22" s="1">
        <v>809</v>
      </c>
      <c r="P22" s="1">
        <v>1245929.34683922</v>
      </c>
      <c r="Q22" s="1">
        <v>714825.56990201</v>
      </c>
      <c r="R22" s="1">
        <v>66162.8646136667</v>
      </c>
      <c r="S22">
        <v>7620.88815663367</v>
      </c>
      <c r="T22" s="1">
        <v>2218.47283118228</v>
      </c>
      <c r="U22" s="1">
        <v>16384.4697165397</v>
      </c>
      <c r="V22" s="1">
        <v>263455.264502165</v>
      </c>
      <c r="W22" s="1">
        <v>7716.04625442287</v>
      </c>
      <c r="X22" s="1">
        <v>24324.6028877865</v>
      </c>
      <c r="Y22" s="1">
        <v>6441.82612424421</v>
      </c>
      <c r="Z22" s="1">
        <v>904.240848799265</v>
      </c>
      <c r="AA22" s="1">
        <v>249555.62206944</v>
      </c>
      <c r="AB22" s="1">
        <v>14.3562860185497</v>
      </c>
      <c r="AC22" s="1">
        <v>8.236614990184</v>
      </c>
      <c r="AD22" s="1">
        <v>0.762365065571375</v>
      </c>
      <c r="AE22" s="1">
        <v>0.0878120820972441</v>
      </c>
      <c r="AF22" s="1">
        <v>0.0255624691477346</v>
      </c>
      <c r="AG22" s="1">
        <v>0.188790908657571</v>
      </c>
      <c r="AH22" s="1">
        <v>3.03567705494766</v>
      </c>
      <c r="AI22" s="1">
        <v>0.0889085462525419</v>
      </c>
      <c r="AJ22" s="1">
        <v>0.280281508121316</v>
      </c>
      <c r="AK22" s="1">
        <v>0.0742262782043207</v>
      </c>
      <c r="AL22" s="1">
        <v>0.010419162441234</v>
      </c>
      <c r="AM22" s="1">
        <v>2.87551769853954</v>
      </c>
      <c r="AN22" s="1">
        <v>47.818483782085</v>
      </c>
      <c r="AO22" s="1">
        <v>27.4348421185314</v>
      </c>
      <c r="AP22" s="1">
        <v>2.53931563337128</v>
      </c>
      <c r="AQ22" s="1">
        <v>0.292487946967106</v>
      </c>
      <c r="AR22" s="1">
        <v>0.0851444805983655</v>
      </c>
      <c r="AS22" s="1">
        <v>0.628832205779577</v>
      </c>
      <c r="AT22" s="1">
        <v>10.111352882779</v>
      </c>
      <c r="AU22" s="1">
        <v>0.296140093027724</v>
      </c>
      <c r="AV22" s="1">
        <v>0.933572703497266</v>
      </c>
      <c r="AW22" s="1">
        <v>0.247235815442217</v>
      </c>
      <c r="AX22" s="1">
        <v>0.034704557263299</v>
      </c>
      <c r="AY22">
        <v>9.57788778065887</v>
      </c>
      <c r="AZ22" s="1">
        <f t="shared" si="11"/>
        <v>73.7251332726564</v>
      </c>
      <c r="BA22" s="1">
        <f t="shared" si="0"/>
        <v>18.3695228188792</v>
      </c>
      <c r="BB22" s="1">
        <f t="shared" si="1"/>
        <v>0.832141464048888</v>
      </c>
      <c r="BC22" s="1">
        <f t="shared" si="2"/>
        <v>0.12222077753218</v>
      </c>
      <c r="BD22" s="1">
        <f t="shared" si="3"/>
        <v>0.0364061890521389</v>
      </c>
      <c r="BE22" s="1">
        <f t="shared" si="4"/>
        <v>0.30945260694318</v>
      </c>
      <c r="BF22" s="1">
        <f t="shared" si="5"/>
        <v>3.26355480431673</v>
      </c>
      <c r="BG22" s="1">
        <f t="shared" si="6"/>
        <v>0.0962163567806527</v>
      </c>
      <c r="BH22" s="1">
        <f t="shared" si="7"/>
        <v>0.873748537251333</v>
      </c>
      <c r="BI22" s="1">
        <f t="shared" si="8"/>
        <v>0.171629176960083</v>
      </c>
      <c r="BJ22" s="1">
        <f t="shared" si="9"/>
        <v>0.0962163567806527</v>
      </c>
      <c r="BK22" s="1">
        <f t="shared" si="10"/>
        <v>2.1037576387986</v>
      </c>
      <c r="BL22" s="1">
        <v>37992</v>
      </c>
      <c r="BM22" s="1">
        <v>384</v>
      </c>
      <c r="BN22" s="1">
        <v>78</v>
      </c>
      <c r="BO22" s="1">
        <v>1</v>
      </c>
      <c r="BP22" s="1">
        <v>14</v>
      </c>
      <c r="BQ22" s="1">
        <v>38455</v>
      </c>
      <c r="BR22" s="1">
        <v>2605539.21474608</v>
      </c>
      <c r="BS22" s="1">
        <v>393917</v>
      </c>
      <c r="BT22" s="3">
        <v>147.240718771924</v>
      </c>
      <c r="BU22" s="3">
        <v>0.00679159955439365</v>
      </c>
    </row>
    <row r="23" spans="1:73">
      <c r="A23" s="1" t="s">
        <v>78</v>
      </c>
      <c r="B23" s="1" t="s">
        <v>79</v>
      </c>
      <c r="C23" s="1" t="s">
        <v>109</v>
      </c>
      <c r="D23" s="1">
        <v>80096</v>
      </c>
      <c r="E23" s="1">
        <v>20994</v>
      </c>
      <c r="F23" s="1">
        <v>7</v>
      </c>
      <c r="G23" s="1">
        <v>175</v>
      </c>
      <c r="H23" s="1">
        <v>248</v>
      </c>
      <c r="I23" s="1">
        <v>170</v>
      </c>
      <c r="J23" s="1">
        <v>4549</v>
      </c>
      <c r="K23" s="1">
        <v>48</v>
      </c>
      <c r="L23" s="1">
        <v>1319</v>
      </c>
      <c r="M23" s="1">
        <v>157</v>
      </c>
      <c r="N23" s="1">
        <v>68</v>
      </c>
      <c r="O23" s="1">
        <v>1005</v>
      </c>
      <c r="P23" s="1">
        <v>7581283.93958166</v>
      </c>
      <c r="Q23" s="1">
        <v>3976343.41489598</v>
      </c>
      <c r="R23" s="1">
        <v>3786.38930736791</v>
      </c>
      <c r="S23">
        <v>136317.165344482</v>
      </c>
      <c r="T23" s="1">
        <v>64755.3400771026</v>
      </c>
      <c r="U23" s="1">
        <v>39182.0712808403</v>
      </c>
      <c r="V23" s="1">
        <v>1103220.14981862</v>
      </c>
      <c r="W23" s="1">
        <v>17201.272951078</v>
      </c>
      <c r="X23" s="1">
        <v>163459.351183342</v>
      </c>
      <c r="Y23" s="1">
        <v>40960.8779011383</v>
      </c>
      <c r="Z23" s="1">
        <v>35227.7001712776</v>
      </c>
      <c r="AA23" s="1">
        <v>727736.528589843</v>
      </c>
      <c r="AB23" s="1">
        <v>6.79715701080776</v>
      </c>
      <c r="AC23" s="1">
        <v>3.56507297910687</v>
      </c>
      <c r="AD23" s="1">
        <v>0.0033947656928997</v>
      </c>
      <c r="AE23" s="1">
        <v>0.122217975675214</v>
      </c>
      <c r="AF23" s="1">
        <v>0.0580577402587835</v>
      </c>
      <c r="AG23" s="1">
        <v>0.0351294968803437</v>
      </c>
      <c r="AH23" s="1">
        <v>0.989114856476115</v>
      </c>
      <c r="AI23" s="1">
        <v>0.0154221572448702</v>
      </c>
      <c r="AJ23" s="1">
        <v>0.146552864096956</v>
      </c>
      <c r="AK23" s="1">
        <v>0.0367243227681994</v>
      </c>
      <c r="AL23" s="1">
        <v>0.0315841236263004</v>
      </c>
      <c r="AM23" s="1">
        <v>0.652467245224732</v>
      </c>
      <c r="AN23" s="1">
        <v>54.5829441043911</v>
      </c>
      <c r="AO23" s="1">
        <v>28.628466112708</v>
      </c>
      <c r="AP23" s="1">
        <v>0.0272608541730638</v>
      </c>
      <c r="AQ23" s="1">
        <v>0.981442230071316</v>
      </c>
      <c r="AR23" s="1">
        <v>0.46621880093893</v>
      </c>
      <c r="AS23" s="1">
        <v>0.28209902486971</v>
      </c>
      <c r="AT23" s="1">
        <v>7.94285034728698</v>
      </c>
      <c r="AU23" s="1">
        <v>0.123843946156813</v>
      </c>
      <c r="AV23" s="1">
        <v>1.17685773281732</v>
      </c>
      <c r="AW23" s="1">
        <v>0.294905892822686</v>
      </c>
      <c r="AX23" s="1">
        <v>0.253628752688716</v>
      </c>
      <c r="AY23">
        <v>5.23948220107621</v>
      </c>
      <c r="AZ23" s="1">
        <f t="shared" si="11"/>
        <v>73.5932963357713</v>
      </c>
      <c r="BA23" s="1">
        <f t="shared" si="0"/>
        <v>19.2895733029512</v>
      </c>
      <c r="BB23" s="1">
        <f t="shared" si="1"/>
        <v>0.0064316953949061</v>
      </c>
      <c r="BC23" s="1">
        <f t="shared" si="2"/>
        <v>0.160792384872652</v>
      </c>
      <c r="BD23" s="1">
        <f t="shared" si="3"/>
        <v>0.227865779705245</v>
      </c>
      <c r="BE23" s="1">
        <f t="shared" si="4"/>
        <v>0.156198316733434</v>
      </c>
      <c r="BF23" s="1">
        <f t="shared" si="5"/>
        <v>4.17968319306112</v>
      </c>
      <c r="BG23" s="1">
        <f t="shared" si="6"/>
        <v>0.044103054136499</v>
      </c>
      <c r="BH23" s="1">
        <f t="shared" si="7"/>
        <v>1.21191517512588</v>
      </c>
      <c r="BI23" s="1">
        <f t="shared" si="8"/>
        <v>0.144253739571465</v>
      </c>
      <c r="BJ23" s="1">
        <f t="shared" si="9"/>
        <v>0.0624793266933735</v>
      </c>
      <c r="BK23" s="1">
        <f t="shared" si="10"/>
        <v>0.923407695982947</v>
      </c>
      <c r="BL23" s="1">
        <v>108509</v>
      </c>
      <c r="BM23" s="1">
        <v>319</v>
      </c>
      <c r="BN23" s="1">
        <v>8</v>
      </c>
      <c r="BO23" s="1">
        <v>0</v>
      </c>
      <c r="BP23" s="1">
        <v>15</v>
      </c>
      <c r="BQ23" s="1">
        <v>108836</v>
      </c>
      <c r="BR23" s="1">
        <v>13889474.2011026</v>
      </c>
      <c r="BS23" s="1">
        <v>12167</v>
      </c>
      <c r="BT23" s="3">
        <v>92.7144300241298</v>
      </c>
      <c r="BU23" s="3">
        <v>0.0107858075570301</v>
      </c>
    </row>
    <row r="24" hidden="1" spans="1:73">
      <c r="A24" s="1" t="s">
        <v>82</v>
      </c>
      <c r="B24" s="1" t="s">
        <v>110</v>
      </c>
      <c r="C24" s="1" t="s">
        <v>111</v>
      </c>
      <c r="D24" s="1">
        <v>1625915</v>
      </c>
      <c r="E24" s="1">
        <v>224336</v>
      </c>
      <c r="F24" s="1">
        <v>444</v>
      </c>
      <c r="G24" s="1">
        <v>7488</v>
      </c>
      <c r="H24" s="1">
        <v>89</v>
      </c>
      <c r="I24" s="1">
        <v>867</v>
      </c>
      <c r="J24" s="1">
        <v>5300</v>
      </c>
      <c r="K24" s="1">
        <v>182</v>
      </c>
      <c r="L24" s="1">
        <v>6298</v>
      </c>
      <c r="M24" s="1">
        <v>1574</v>
      </c>
      <c r="N24" s="1">
        <v>1559</v>
      </c>
      <c r="O24" s="1">
        <v>15008</v>
      </c>
      <c r="P24" s="1">
        <v>308979606.664133</v>
      </c>
      <c r="Q24" s="1">
        <v>44877110.0655981</v>
      </c>
      <c r="R24" s="1">
        <v>58446.8868746408</v>
      </c>
      <c r="S24">
        <v>9160517.65465191</v>
      </c>
      <c r="T24" s="1">
        <v>42649.6358406493</v>
      </c>
      <c r="U24" s="1">
        <v>127891.759848461</v>
      </c>
      <c r="V24" s="1">
        <v>949643.587504322</v>
      </c>
      <c r="W24" s="1">
        <v>52582.5667796889</v>
      </c>
      <c r="X24" s="1">
        <v>300659.953775641</v>
      </c>
      <c r="Y24" s="1">
        <v>818398.951129002</v>
      </c>
      <c r="Z24" s="1">
        <v>193604.554632972</v>
      </c>
      <c r="AA24" s="1">
        <v>28192450.0328577</v>
      </c>
      <c r="AB24" s="1">
        <v>20.5632443768209</v>
      </c>
      <c r="AC24" s="1">
        <v>2.98666630839331</v>
      </c>
      <c r="AD24" s="1">
        <v>0.00388976356997596</v>
      </c>
      <c r="AE24" s="1">
        <v>0.609651766938624</v>
      </c>
      <c r="AF24" s="1">
        <v>0.00283842320159021</v>
      </c>
      <c r="AG24" s="1">
        <v>0.00851146630659129</v>
      </c>
      <c r="AH24" s="1">
        <v>0.0632007832865143</v>
      </c>
      <c r="AI24" s="1">
        <v>0.0034994807014128</v>
      </c>
      <c r="AJ24" s="1">
        <v>0.0200095539332236</v>
      </c>
      <c r="AK24" s="1">
        <v>0.0544661759767628</v>
      </c>
      <c r="AL24" s="1">
        <v>0.0128847913697779</v>
      </c>
      <c r="AM24" s="1">
        <v>1.87626699983841</v>
      </c>
      <c r="AN24" s="1">
        <v>78.4703012840385</v>
      </c>
      <c r="AO24" s="1">
        <v>11.3972581738458</v>
      </c>
      <c r="AP24" s="1">
        <v>0.0148435195179487</v>
      </c>
      <c r="AQ24" s="1">
        <v>2.32645962637809</v>
      </c>
      <c r="AR24" s="1">
        <v>0.0108315555521703</v>
      </c>
      <c r="AS24" s="1">
        <v>0.0324801530929633</v>
      </c>
      <c r="AT24" s="1">
        <v>0.241177141845878</v>
      </c>
      <c r="AU24" s="1">
        <v>0.0133541818569777</v>
      </c>
      <c r="AV24" s="1">
        <v>0.0763573926821181</v>
      </c>
      <c r="AW24" s="1">
        <v>0.207845472259411</v>
      </c>
      <c r="AX24" s="1">
        <v>0.0491689658616391</v>
      </c>
      <c r="AY24">
        <v>7.15992253306971</v>
      </c>
      <c r="AZ24" s="1">
        <f t="shared" si="11"/>
        <v>86.0700560066911</v>
      </c>
      <c r="BA24" s="1">
        <f t="shared" si="0"/>
        <v>11.8755359808582</v>
      </c>
      <c r="BB24" s="1">
        <f t="shared" si="1"/>
        <v>0.023503753189417</v>
      </c>
      <c r="BC24" s="1">
        <f t="shared" si="2"/>
        <v>0.396387621356654</v>
      </c>
      <c r="BD24" s="1">
        <f t="shared" si="3"/>
        <v>0.00471133791409484</v>
      </c>
      <c r="BE24" s="1">
        <f t="shared" si="4"/>
        <v>0.0458958423766318</v>
      </c>
      <c r="BF24" s="1">
        <f t="shared" si="5"/>
        <v>0.280562819603401</v>
      </c>
      <c r="BG24" s="1">
        <f t="shared" si="6"/>
        <v>0.00963442135241866</v>
      </c>
      <c r="BH24" s="1">
        <f t="shared" si="7"/>
        <v>0.333393327898532</v>
      </c>
      <c r="BI24" s="1">
        <f t="shared" si="8"/>
        <v>0.0833218637841043</v>
      </c>
      <c r="BJ24" s="1">
        <f t="shared" si="9"/>
        <v>0.0825278180682456</v>
      </c>
      <c r="BK24" s="1">
        <f t="shared" si="10"/>
        <v>0.794469206907139</v>
      </c>
      <c r="BL24" s="1">
        <v>1874483</v>
      </c>
      <c r="BM24" s="1">
        <v>13849</v>
      </c>
      <c r="BN24" s="1">
        <v>707</v>
      </c>
      <c r="BO24" s="1">
        <v>20</v>
      </c>
      <c r="BP24" s="1">
        <v>16</v>
      </c>
      <c r="BQ24" s="1">
        <v>1889060</v>
      </c>
      <c r="BR24" s="1">
        <v>393753562.313621</v>
      </c>
      <c r="BS24" s="1">
        <v>27602000</v>
      </c>
      <c r="BT24" s="3">
        <v>19.5799473014758</v>
      </c>
      <c r="BU24" s="3">
        <v>0.051072660441973</v>
      </c>
    </row>
    <row r="25" hidden="1" spans="1:73">
      <c r="A25" s="1" t="s">
        <v>82</v>
      </c>
      <c r="B25" s="1" t="s">
        <v>83</v>
      </c>
      <c r="C25" s="1" t="s">
        <v>112</v>
      </c>
      <c r="D25" s="1">
        <v>76822</v>
      </c>
      <c r="E25" s="1">
        <v>24928</v>
      </c>
      <c r="F25" s="1">
        <v>226</v>
      </c>
      <c r="G25" s="1">
        <v>87</v>
      </c>
      <c r="H25" s="1">
        <v>24</v>
      </c>
      <c r="I25" s="1">
        <v>396</v>
      </c>
      <c r="J25" s="1">
        <v>1750</v>
      </c>
      <c r="K25" s="1">
        <v>286</v>
      </c>
      <c r="L25" s="1">
        <v>407</v>
      </c>
      <c r="M25" s="1">
        <v>184</v>
      </c>
      <c r="N25" s="1">
        <v>56</v>
      </c>
      <c r="O25" s="1">
        <v>2375</v>
      </c>
      <c r="P25" s="1">
        <v>12696694.5961559</v>
      </c>
      <c r="Q25" s="1">
        <v>3019272.89489742</v>
      </c>
      <c r="R25" s="1">
        <v>51602.800016488</v>
      </c>
      <c r="S25">
        <v>71055.8157162657</v>
      </c>
      <c r="T25" s="1">
        <v>9383.9461799219</v>
      </c>
      <c r="U25" s="1">
        <v>74347.2067384081</v>
      </c>
      <c r="V25" s="1">
        <v>604973.663253497</v>
      </c>
      <c r="W25" s="1">
        <v>203270.6407986</v>
      </c>
      <c r="X25" s="1">
        <v>30538.0807992</v>
      </c>
      <c r="Y25" s="1">
        <v>60113.2759656305</v>
      </c>
      <c r="Z25" s="1">
        <v>8676.91886967629</v>
      </c>
      <c r="AA25" s="1">
        <v>1193363.50683498</v>
      </c>
      <c r="AB25" s="1">
        <v>30.3032129846458</v>
      </c>
      <c r="AC25" s="1">
        <v>7.20610146994836</v>
      </c>
      <c r="AD25" s="1">
        <v>0.123160451538084</v>
      </c>
      <c r="AE25" s="1">
        <v>0.169588982482075</v>
      </c>
      <c r="AF25" s="1">
        <v>0.0223966732107364</v>
      </c>
      <c r="AG25" s="1">
        <v>0.177444548543334</v>
      </c>
      <c r="AH25" s="1">
        <v>1.44389121348343</v>
      </c>
      <c r="AI25" s="1">
        <v>0.485146230382697</v>
      </c>
      <c r="AJ25" s="1">
        <v>0.0728852662866016</v>
      </c>
      <c r="AK25" s="1">
        <v>0.143472412524029</v>
      </c>
      <c r="AL25" s="1">
        <v>0.0207092104615874</v>
      </c>
      <c r="AM25" s="1">
        <v>2.84820180889229</v>
      </c>
      <c r="AN25" s="1">
        <v>70.446029769662</v>
      </c>
      <c r="AO25" s="1">
        <v>16.7520598866002</v>
      </c>
      <c r="AP25" s="1">
        <v>0.286311713543148</v>
      </c>
      <c r="AQ25" s="1">
        <v>0.394244350082357</v>
      </c>
      <c r="AR25" s="1">
        <v>0.0520656574781147</v>
      </c>
      <c r="AS25" s="1">
        <v>0.412506223530872</v>
      </c>
      <c r="AT25" s="1">
        <v>3.35662107713613</v>
      </c>
      <c r="AU25" s="1">
        <v>1.12782185194341</v>
      </c>
      <c r="AV25" s="1">
        <v>0.1694367406254</v>
      </c>
      <c r="AW25" s="1">
        <v>0.333531030155583</v>
      </c>
      <c r="AX25" s="1">
        <v>0.0481428044419704</v>
      </c>
      <c r="AY25">
        <v>6.62122889480054</v>
      </c>
      <c r="AZ25" s="1">
        <f t="shared" si="11"/>
        <v>71.4350805739206</v>
      </c>
      <c r="BA25" s="1">
        <f t="shared" si="0"/>
        <v>23.179996466464</v>
      </c>
      <c r="BB25" s="1">
        <f t="shared" si="1"/>
        <v>0.210152406988962</v>
      </c>
      <c r="BC25" s="1">
        <f t="shared" si="2"/>
        <v>0.0808993779116802</v>
      </c>
      <c r="BD25" s="1">
        <f t="shared" si="3"/>
        <v>0.0223170697687394</v>
      </c>
      <c r="BE25" s="1">
        <f t="shared" si="4"/>
        <v>0.3682316511842</v>
      </c>
      <c r="BF25" s="1">
        <f t="shared" si="5"/>
        <v>1.62728633730391</v>
      </c>
      <c r="BG25" s="1">
        <f t="shared" si="6"/>
        <v>0.265945081410811</v>
      </c>
      <c r="BH25" s="1">
        <f t="shared" si="7"/>
        <v>0.378460308161538</v>
      </c>
      <c r="BI25" s="1">
        <f t="shared" si="8"/>
        <v>0.171097534893668</v>
      </c>
      <c r="BJ25" s="1">
        <f t="shared" si="9"/>
        <v>0.0520731627937252</v>
      </c>
      <c r="BK25" s="1">
        <f t="shared" si="10"/>
        <v>2.20846002919817</v>
      </c>
      <c r="BL25" s="1">
        <v>103552</v>
      </c>
      <c r="BM25" s="1">
        <v>3583</v>
      </c>
      <c r="BN25" s="1">
        <v>405</v>
      </c>
      <c r="BO25" s="1">
        <v>0</v>
      </c>
      <c r="BP25" s="1">
        <v>17</v>
      </c>
      <c r="BQ25" s="1">
        <v>107541</v>
      </c>
      <c r="BR25" s="1">
        <v>18023293.3462261</v>
      </c>
      <c r="BS25" s="1">
        <v>708000</v>
      </c>
      <c r="BT25" s="3">
        <v>89.9144458551343</v>
      </c>
      <c r="BU25" s="3">
        <v>0.011525974679054</v>
      </c>
    </row>
    <row r="26" hidden="1" spans="1:73">
      <c r="A26" s="1" t="s">
        <v>82</v>
      </c>
      <c r="B26" s="1" t="s">
        <v>83</v>
      </c>
      <c r="C26" s="1" t="s">
        <v>113</v>
      </c>
      <c r="D26" s="1">
        <v>257356</v>
      </c>
      <c r="E26" s="1">
        <v>77463</v>
      </c>
      <c r="F26" s="1">
        <v>1178</v>
      </c>
      <c r="G26" s="1">
        <v>1133</v>
      </c>
      <c r="H26" s="1">
        <v>25</v>
      </c>
      <c r="I26" s="1">
        <v>740</v>
      </c>
      <c r="J26" s="1">
        <v>4783</v>
      </c>
      <c r="K26" s="1">
        <v>517</v>
      </c>
      <c r="L26" s="1">
        <v>1480</v>
      </c>
      <c r="M26" s="1">
        <v>1431</v>
      </c>
      <c r="N26" s="1">
        <v>448</v>
      </c>
      <c r="O26" s="1">
        <v>6244</v>
      </c>
      <c r="P26" s="1">
        <v>46922433.2435083</v>
      </c>
      <c r="Q26" s="1">
        <v>14793292.9205611</v>
      </c>
      <c r="R26" s="1">
        <v>342216.993157686</v>
      </c>
      <c r="S26">
        <v>1233008.00801977</v>
      </c>
      <c r="T26" s="1">
        <v>13073.1762988301</v>
      </c>
      <c r="U26" s="1">
        <v>134030.567391396</v>
      </c>
      <c r="V26" s="1">
        <v>1433888.31008577</v>
      </c>
      <c r="W26" s="1">
        <v>291665.104160442</v>
      </c>
      <c r="X26" s="1">
        <v>93082.2837747394</v>
      </c>
      <c r="Y26" s="1">
        <v>510947.405951492</v>
      </c>
      <c r="Z26" s="1">
        <v>77252.2137195393</v>
      </c>
      <c r="AA26" s="1">
        <v>4485042.37521484</v>
      </c>
      <c r="AB26" s="1">
        <v>15.3455112551551</v>
      </c>
      <c r="AC26" s="1">
        <v>4.83799810285164</v>
      </c>
      <c r="AD26" s="1">
        <v>0.111918635867699</v>
      </c>
      <c r="AE26" s="1">
        <v>0.403242904445529</v>
      </c>
      <c r="AF26" s="1">
        <v>0.00427545121100639</v>
      </c>
      <c r="AG26" s="1">
        <v>0.0438333530097577</v>
      </c>
      <c r="AH26" s="1">
        <v>0.468938792812938</v>
      </c>
      <c r="AI26" s="1">
        <v>0.0953861475043874</v>
      </c>
      <c r="AJ26" s="1">
        <v>0.0304416274814227</v>
      </c>
      <c r="AK26" s="1">
        <v>0.167100225347024</v>
      </c>
      <c r="AL26" s="1">
        <v>0.0252645618134658</v>
      </c>
      <c r="AM26" s="1">
        <v>1.46678813290717</v>
      </c>
      <c r="AN26" s="1">
        <v>66.7175859660603</v>
      </c>
      <c r="AO26" s="1">
        <v>21.0341349312952</v>
      </c>
      <c r="AP26" s="1">
        <v>0.48658797257074</v>
      </c>
      <c r="AQ26" s="1">
        <v>1.75317672348717</v>
      </c>
      <c r="AR26" s="1">
        <v>0.0185883532305377</v>
      </c>
      <c r="AS26" s="1">
        <v>0.190574002324409</v>
      </c>
      <c r="AT26" s="1">
        <v>2.03880233783723</v>
      </c>
      <c r="AU26" s="1">
        <v>0.414709773449705</v>
      </c>
      <c r="AV26" s="1">
        <v>0.132350878681629</v>
      </c>
      <c r="AW26" s="1">
        <v>0.72650063358384</v>
      </c>
      <c r="AX26" s="1">
        <v>0.109842581759438</v>
      </c>
      <c r="AY26">
        <v>6.377145845718</v>
      </c>
      <c r="AZ26" s="1">
        <f t="shared" si="11"/>
        <v>72.9471255505984</v>
      </c>
      <c r="BA26" s="1">
        <f t="shared" si="0"/>
        <v>21.9567571244735</v>
      </c>
      <c r="BB26" s="1">
        <f t="shared" si="1"/>
        <v>0.333902119626528</v>
      </c>
      <c r="BC26" s="1">
        <f t="shared" si="2"/>
        <v>0.321146945277468</v>
      </c>
      <c r="BD26" s="1">
        <f t="shared" si="3"/>
        <v>0.00708620797170052</v>
      </c>
      <c r="BE26" s="1">
        <f t="shared" si="4"/>
        <v>0.209751755962335</v>
      </c>
      <c r="BF26" s="1">
        <f t="shared" si="5"/>
        <v>1.35573330914574</v>
      </c>
      <c r="BG26" s="1">
        <f t="shared" si="6"/>
        <v>0.146542780854767</v>
      </c>
      <c r="BH26" s="1">
        <f t="shared" si="7"/>
        <v>0.419503511924671</v>
      </c>
      <c r="BI26" s="1">
        <f t="shared" si="8"/>
        <v>0.405614544300138</v>
      </c>
      <c r="BJ26" s="1">
        <f t="shared" si="9"/>
        <v>0.126984846852873</v>
      </c>
      <c r="BK26" s="1">
        <f t="shared" si="10"/>
        <v>1.76985130301192</v>
      </c>
      <c r="BL26" s="1">
        <v>344369</v>
      </c>
      <c r="BM26" s="1">
        <v>7483</v>
      </c>
      <c r="BN26" s="1">
        <v>939</v>
      </c>
      <c r="BO26" s="1">
        <v>7</v>
      </c>
      <c r="BP26" s="1">
        <v>18</v>
      </c>
      <c r="BQ26" s="1">
        <v>352798</v>
      </c>
      <c r="BR26" s="1">
        <v>70329932.6018451</v>
      </c>
      <c r="BS26" s="1">
        <v>2015000</v>
      </c>
      <c r="BT26" s="3">
        <v>24.5639504519692</v>
      </c>
      <c r="BU26" s="4">
        <v>0.0407100642038559</v>
      </c>
    </row>
    <row r="27" hidden="1" spans="1:73">
      <c r="A27" s="1" t="s">
        <v>85</v>
      </c>
      <c r="B27" s="1" t="s">
        <v>107</v>
      </c>
      <c r="C27" s="1" t="s">
        <v>114</v>
      </c>
      <c r="D27" s="1">
        <v>31054</v>
      </c>
      <c r="E27" s="1">
        <v>7815</v>
      </c>
      <c r="F27" s="1">
        <v>331</v>
      </c>
      <c r="G27" s="1">
        <v>54</v>
      </c>
      <c r="H27" s="1">
        <v>13</v>
      </c>
      <c r="I27" s="1">
        <v>138</v>
      </c>
      <c r="J27" s="1">
        <v>1302</v>
      </c>
      <c r="K27" s="1">
        <v>39</v>
      </c>
      <c r="L27" s="1">
        <v>384</v>
      </c>
      <c r="M27" s="1">
        <v>63</v>
      </c>
      <c r="N27" s="1">
        <v>43</v>
      </c>
      <c r="O27" s="1">
        <v>877</v>
      </c>
      <c r="P27" s="1">
        <v>1264778.76396039</v>
      </c>
      <c r="Q27" s="1">
        <v>742719.591955402</v>
      </c>
      <c r="R27" s="1">
        <v>68257.0662516352</v>
      </c>
      <c r="S27">
        <v>9514.98592542812</v>
      </c>
      <c r="T27" s="1">
        <v>2301.05496118708</v>
      </c>
      <c r="U27" s="1">
        <v>17173.7338206458</v>
      </c>
      <c r="V27" s="1">
        <v>277901.935590538</v>
      </c>
      <c r="W27" s="1">
        <v>9211.98851985458</v>
      </c>
      <c r="X27" s="1">
        <v>25602.0112544011</v>
      </c>
      <c r="Y27" s="1">
        <v>2896.84685630709</v>
      </c>
      <c r="Z27" s="1">
        <v>943.22625102078</v>
      </c>
      <c r="AA27" s="1">
        <v>261317.247784297</v>
      </c>
      <c r="AB27" s="1">
        <v>14.573331431526</v>
      </c>
      <c r="AC27" s="1">
        <v>8.55793841791036</v>
      </c>
      <c r="AD27" s="1">
        <v>0.786487627222573</v>
      </c>
      <c r="AE27" s="1">
        <v>0.109635809367457</v>
      </c>
      <c r="AF27" s="1">
        <v>0.0265137568301128</v>
      </c>
      <c r="AG27" s="1">
        <v>0.19788323619649</v>
      </c>
      <c r="AH27" s="1">
        <v>3.20210706269443</v>
      </c>
      <c r="AI27" s="1">
        <v>0.106144541376453</v>
      </c>
      <c r="AJ27" s="1">
        <v>0.294997517317368</v>
      </c>
      <c r="AK27" s="1">
        <v>0.0333787303726894</v>
      </c>
      <c r="AL27" s="1">
        <v>0.010868263417073</v>
      </c>
      <c r="AM27" s="1">
        <v>3.01101107106667</v>
      </c>
      <c r="AN27" s="1">
        <v>47.1471730347696</v>
      </c>
      <c r="AO27" s="1">
        <v>27.6863670675384</v>
      </c>
      <c r="AP27" s="1">
        <v>2.54441947090785</v>
      </c>
      <c r="AQ27" s="1">
        <v>0.354690243568643</v>
      </c>
      <c r="AR27" s="1">
        <v>0.0857764531702717</v>
      </c>
      <c r="AS27" s="1">
        <v>0.640185479996265</v>
      </c>
      <c r="AT27" s="1">
        <v>10.3593537599868</v>
      </c>
      <c r="AU27" s="1">
        <v>0.343395405675468</v>
      </c>
      <c r="AV27" s="1">
        <v>0.954366478189201</v>
      </c>
      <c r="AW27" s="1">
        <v>0.107985794734466</v>
      </c>
      <c r="AX27" s="1">
        <v>0.0351606561835082</v>
      </c>
      <c r="AY27">
        <v>9.74112615527903</v>
      </c>
      <c r="AZ27" s="1">
        <f t="shared" si="11"/>
        <v>73.7397003300644</v>
      </c>
      <c r="BA27" s="1">
        <f t="shared" si="0"/>
        <v>18.5572151117232</v>
      </c>
      <c r="BB27" s="1">
        <f t="shared" si="1"/>
        <v>0.785980576069147</v>
      </c>
      <c r="BC27" s="1">
        <f t="shared" si="2"/>
        <v>0.128226438391945</v>
      </c>
      <c r="BD27" s="1">
        <f t="shared" si="3"/>
        <v>0.0308693277610239</v>
      </c>
      <c r="BE27" s="1">
        <f t="shared" si="4"/>
        <v>0.327689787001638</v>
      </c>
      <c r="BF27" s="1">
        <f t="shared" si="5"/>
        <v>3.09168190345024</v>
      </c>
      <c r="BG27" s="1">
        <f t="shared" si="6"/>
        <v>0.0926079832830717</v>
      </c>
      <c r="BH27" s="1">
        <f t="shared" si="7"/>
        <v>0.911832450787168</v>
      </c>
      <c r="BI27" s="1">
        <f t="shared" si="8"/>
        <v>0.14959751145727</v>
      </c>
      <c r="BJ27" s="1">
        <f t="shared" si="9"/>
        <v>0.102106237978771</v>
      </c>
      <c r="BK27" s="1">
        <f t="shared" si="10"/>
        <v>2.08249234203215</v>
      </c>
      <c r="BL27" s="1">
        <v>41672</v>
      </c>
      <c r="BM27" s="1">
        <v>361</v>
      </c>
      <c r="BN27" s="1">
        <v>73</v>
      </c>
      <c r="BO27" s="1">
        <v>7</v>
      </c>
      <c r="BP27" s="1">
        <v>19</v>
      </c>
      <c r="BQ27" s="1">
        <v>42113</v>
      </c>
      <c r="BR27" s="1">
        <v>2682618.45313112</v>
      </c>
      <c r="BS27" s="1">
        <v>103677</v>
      </c>
      <c r="BT27" s="3">
        <v>42.2358766248312</v>
      </c>
      <c r="BU27" s="4">
        <v>0.0236765536769298</v>
      </c>
    </row>
    <row r="28" hidden="1" spans="1:73">
      <c r="A28" s="1" t="s">
        <v>73</v>
      </c>
      <c r="B28" s="1" t="s">
        <v>74</v>
      </c>
      <c r="C28" s="1" t="s">
        <v>115</v>
      </c>
      <c r="D28" s="1">
        <v>52292</v>
      </c>
      <c r="E28" s="1">
        <v>11382</v>
      </c>
      <c r="F28" s="1">
        <v>8</v>
      </c>
      <c r="G28" s="1">
        <v>40</v>
      </c>
      <c r="H28" s="1">
        <v>3</v>
      </c>
      <c r="I28" s="1">
        <v>68</v>
      </c>
      <c r="J28" s="1">
        <v>480</v>
      </c>
      <c r="K28" s="1">
        <v>6</v>
      </c>
      <c r="L28" s="1">
        <v>428</v>
      </c>
      <c r="M28" s="1">
        <v>30</v>
      </c>
      <c r="N28" s="1">
        <v>124</v>
      </c>
      <c r="O28" s="1">
        <v>1552</v>
      </c>
      <c r="P28" s="1">
        <v>4185463.28464493</v>
      </c>
      <c r="Q28" s="1">
        <v>1321131.24393525</v>
      </c>
      <c r="R28" s="1">
        <v>1563.01097012353</v>
      </c>
      <c r="S28">
        <v>23227.5822720222</v>
      </c>
      <c r="T28" s="1">
        <v>2338.57370924528</v>
      </c>
      <c r="U28" s="1">
        <v>12432.8508554997</v>
      </c>
      <c r="V28" s="1">
        <v>92879.04670355</v>
      </c>
      <c r="W28" s="1">
        <v>1630.56539961607</v>
      </c>
      <c r="X28" s="1">
        <v>33474.7292046156</v>
      </c>
      <c r="Y28" s="1">
        <v>7660.89158097214</v>
      </c>
      <c r="Z28" s="1">
        <v>12604.0942104316</v>
      </c>
      <c r="AA28" s="1">
        <v>474889.974904767</v>
      </c>
      <c r="AB28" s="1">
        <v>13.210190383494</v>
      </c>
      <c r="AC28" s="1">
        <v>4.16976426910587</v>
      </c>
      <c r="AD28" s="1">
        <v>0.00493318686191109</v>
      </c>
      <c r="AE28" s="1">
        <v>0.0733110681169707</v>
      </c>
      <c r="AF28" s="1">
        <v>0.0073810237538817</v>
      </c>
      <c r="AG28" s="1">
        <v>0.0392406564437635</v>
      </c>
      <c r="AH28" s="1">
        <v>0.293145538772876</v>
      </c>
      <c r="AI28" s="1">
        <v>0.00514640265527825</v>
      </c>
      <c r="AJ28" s="1">
        <v>0.105653189564747</v>
      </c>
      <c r="AK28" s="1">
        <v>0.0241793630500175</v>
      </c>
      <c r="AL28" s="1">
        <v>0.0397811359956589</v>
      </c>
      <c r="AM28" s="1">
        <v>1.49885127477277</v>
      </c>
      <c r="AN28" s="1">
        <v>67.8434522756201</v>
      </c>
      <c r="AO28" s="1">
        <v>21.4146196973163</v>
      </c>
      <c r="AP28" s="1">
        <v>0.0253353220291938</v>
      </c>
      <c r="AQ28" s="1">
        <v>0.376502972832472</v>
      </c>
      <c r="AR28" s="1">
        <v>0.0379066552604251</v>
      </c>
      <c r="AS28" s="1">
        <v>0.201527875482619</v>
      </c>
      <c r="AT28" s="1">
        <v>1.50550482560784</v>
      </c>
      <c r="AU28" s="1">
        <v>0.0264303324023818</v>
      </c>
      <c r="AV28" s="1">
        <v>0.542602106095242</v>
      </c>
      <c r="AW28" s="1">
        <v>0.124177730639555</v>
      </c>
      <c r="AX28" s="1">
        <v>0.204303611306289</v>
      </c>
      <c r="AY28">
        <v>7.69763659540863</v>
      </c>
      <c r="AZ28" s="1">
        <f t="shared" si="11"/>
        <v>78.7375965548914</v>
      </c>
      <c r="BA28" s="1">
        <f t="shared" si="0"/>
        <v>17.1382108924458</v>
      </c>
      <c r="BB28" s="1">
        <f t="shared" si="1"/>
        <v>0.0120458343998916</v>
      </c>
      <c r="BC28" s="1">
        <f t="shared" si="2"/>
        <v>0.0602291719994579</v>
      </c>
      <c r="BD28" s="1">
        <f t="shared" si="3"/>
        <v>0.00451718789995935</v>
      </c>
      <c r="BE28" s="1">
        <f t="shared" si="4"/>
        <v>0.102389592399078</v>
      </c>
      <c r="BF28" s="1">
        <f t="shared" si="5"/>
        <v>0.722750063993495</v>
      </c>
      <c r="BG28" s="1">
        <f t="shared" si="6"/>
        <v>0.00903437579991869</v>
      </c>
      <c r="BH28" s="1">
        <f t="shared" si="7"/>
        <v>0.6444521403942</v>
      </c>
      <c r="BI28" s="1">
        <f t="shared" si="8"/>
        <v>0.0451718789995935</v>
      </c>
      <c r="BJ28" s="1">
        <f t="shared" si="9"/>
        <v>0.18671043319832</v>
      </c>
      <c r="BK28" s="1">
        <f t="shared" si="10"/>
        <v>2.33689187357897</v>
      </c>
      <c r="BL28" s="1">
        <v>66132</v>
      </c>
      <c r="BM28" s="1">
        <v>267</v>
      </c>
      <c r="BN28" s="1">
        <v>14</v>
      </c>
      <c r="BO28" s="1">
        <v>0</v>
      </c>
      <c r="BP28" s="1">
        <v>20</v>
      </c>
      <c r="BQ28" s="1">
        <v>66413</v>
      </c>
      <c r="BR28" s="1">
        <v>6169295.84839095</v>
      </c>
      <c r="BS28" s="1">
        <v>248865</v>
      </c>
      <c r="BT28" s="3">
        <v>6.61443708889456</v>
      </c>
      <c r="BU28" s="4">
        <v>0.151184444958887</v>
      </c>
    </row>
    <row r="29" hidden="1" spans="1:73">
      <c r="A29" s="1" t="s">
        <v>82</v>
      </c>
      <c r="B29" s="1" t="s">
        <v>83</v>
      </c>
      <c r="C29" s="1" t="s">
        <v>116</v>
      </c>
      <c r="D29" s="1">
        <v>101253</v>
      </c>
      <c r="E29" s="1">
        <v>47335</v>
      </c>
      <c r="F29" s="1">
        <v>824</v>
      </c>
      <c r="G29" s="1">
        <v>257</v>
      </c>
      <c r="H29" s="1">
        <v>15</v>
      </c>
      <c r="I29" s="1">
        <v>406</v>
      </c>
      <c r="J29" s="1">
        <v>1839</v>
      </c>
      <c r="K29" s="1">
        <v>74</v>
      </c>
      <c r="L29" s="1">
        <v>1111</v>
      </c>
      <c r="M29" s="1">
        <v>95</v>
      </c>
      <c r="N29" s="1">
        <v>450</v>
      </c>
      <c r="O29" s="1">
        <v>3414</v>
      </c>
      <c r="P29" s="1">
        <v>14886906.7840073</v>
      </c>
      <c r="Q29" s="1">
        <v>8291079.225164</v>
      </c>
      <c r="R29" s="1">
        <v>164335.954835072</v>
      </c>
      <c r="S29">
        <v>327604.979422765</v>
      </c>
      <c r="T29" s="1">
        <v>6746.30884921984</v>
      </c>
      <c r="U29" s="1">
        <v>78403.7484023516</v>
      </c>
      <c r="V29" s="1">
        <v>398572.563419088</v>
      </c>
      <c r="W29" s="1">
        <v>36309.6497150101</v>
      </c>
      <c r="X29" s="1">
        <v>72598.9122389288</v>
      </c>
      <c r="Y29" s="1">
        <v>28014.6015349229</v>
      </c>
      <c r="Z29" s="1">
        <v>39023.8454804151</v>
      </c>
      <c r="AA29" s="1">
        <v>1554082.2949337</v>
      </c>
      <c r="AB29" s="1">
        <v>18.4667335323439</v>
      </c>
      <c r="AC29" s="1">
        <v>10.2848196047777</v>
      </c>
      <c r="AD29" s="1">
        <v>0.203853515827932</v>
      </c>
      <c r="AE29" s="1">
        <v>0.406383538678995</v>
      </c>
      <c r="AF29" s="1">
        <v>0.00836858117357684</v>
      </c>
      <c r="AG29" s="1">
        <v>0.097257351758162</v>
      </c>
      <c r="AH29" s="1">
        <v>0.494416565425842</v>
      </c>
      <c r="AI29" s="1">
        <v>0.0450409635573299</v>
      </c>
      <c r="AJ29" s="1">
        <v>0.0900566374536967</v>
      </c>
      <c r="AK29" s="1">
        <v>0.0347512205904306</v>
      </c>
      <c r="AL29" s="1">
        <v>0.0484078369234073</v>
      </c>
      <c r="AM29" s="1">
        <v>1.9277895700069</v>
      </c>
      <c r="AN29" s="1">
        <v>57.5146479753705</v>
      </c>
      <c r="AO29" s="1">
        <v>32.0320742172911</v>
      </c>
      <c r="AP29" s="1">
        <v>0.63490184557274</v>
      </c>
      <c r="AQ29" s="1">
        <v>1.26568167181114</v>
      </c>
      <c r="AR29" s="1">
        <v>0.0260639489603603</v>
      </c>
      <c r="AS29" s="1">
        <v>0.302908055698656</v>
      </c>
      <c r="AT29" s="1">
        <v>1.53986056407074</v>
      </c>
      <c r="AU29" s="1">
        <v>0.140280096582003</v>
      </c>
      <c r="AV29" s="1">
        <v>0.280481428506188</v>
      </c>
      <c r="AW29" s="1">
        <v>0.108232688551681</v>
      </c>
      <c r="AX29" s="1">
        <v>0.150766224845479</v>
      </c>
      <c r="AY29">
        <v>6.00410128273861</v>
      </c>
      <c r="AZ29" s="1">
        <f t="shared" si="11"/>
        <v>64.4623837324047</v>
      </c>
      <c r="BA29" s="1">
        <f t="shared" si="0"/>
        <v>30.1356694021251</v>
      </c>
      <c r="BB29" s="1">
        <f t="shared" si="1"/>
        <v>0.524596843505886</v>
      </c>
      <c r="BC29" s="1">
        <f t="shared" si="2"/>
        <v>0.163618190268219</v>
      </c>
      <c r="BD29" s="1">
        <f t="shared" si="3"/>
        <v>0.00954969982110229</v>
      </c>
      <c r="BE29" s="1">
        <f t="shared" si="4"/>
        <v>0.258478541824502</v>
      </c>
      <c r="BF29" s="1">
        <f t="shared" si="5"/>
        <v>1.17079319806714</v>
      </c>
      <c r="BG29" s="1">
        <f t="shared" si="6"/>
        <v>0.0471118524507713</v>
      </c>
      <c r="BH29" s="1">
        <f t="shared" si="7"/>
        <v>0.70731443341631</v>
      </c>
      <c r="BI29" s="1">
        <f t="shared" si="8"/>
        <v>0.0604814322003145</v>
      </c>
      <c r="BJ29" s="1">
        <f t="shared" si="9"/>
        <v>0.286490994633069</v>
      </c>
      <c r="BK29" s="1">
        <f t="shared" si="10"/>
        <v>2.17351167928288</v>
      </c>
      <c r="BL29" s="1">
        <v>152367</v>
      </c>
      <c r="BM29" s="1">
        <v>4198</v>
      </c>
      <c r="BN29" s="1">
        <v>503</v>
      </c>
      <c r="BO29" s="1">
        <v>4</v>
      </c>
      <c r="BP29" s="1">
        <v>21</v>
      </c>
      <c r="BQ29" s="1">
        <v>157073</v>
      </c>
      <c r="BR29" s="1">
        <v>25883678.8680029</v>
      </c>
      <c r="BS29" s="1">
        <v>924200</v>
      </c>
      <c r="BT29" s="3">
        <v>25.8747692654216</v>
      </c>
      <c r="BU29" s="4">
        <v>0.0386476876273588</v>
      </c>
    </row>
    <row r="30" hidden="1" spans="1:73">
      <c r="A30" s="1" t="s">
        <v>82</v>
      </c>
      <c r="B30" s="1" t="s">
        <v>83</v>
      </c>
      <c r="C30" s="1" t="s">
        <v>117</v>
      </c>
      <c r="D30" s="1">
        <v>284391</v>
      </c>
      <c r="E30" s="1">
        <v>73923</v>
      </c>
      <c r="F30" s="1">
        <v>1350</v>
      </c>
      <c r="G30" s="1">
        <v>1185</v>
      </c>
      <c r="H30" s="1">
        <v>56</v>
      </c>
      <c r="I30" s="1">
        <v>1465</v>
      </c>
      <c r="J30" s="1">
        <v>11280</v>
      </c>
      <c r="K30" s="1">
        <v>1046</v>
      </c>
      <c r="L30" s="1">
        <v>2186</v>
      </c>
      <c r="M30" s="1">
        <v>1949</v>
      </c>
      <c r="N30" s="1">
        <v>563</v>
      </c>
      <c r="O30" s="1">
        <v>8485</v>
      </c>
      <c r="P30" s="1">
        <v>66177625.223784</v>
      </c>
      <c r="Q30" s="1">
        <v>15099323.4177824</v>
      </c>
      <c r="R30" s="1">
        <v>358723.647475529</v>
      </c>
      <c r="S30">
        <v>1423347.86134927</v>
      </c>
      <c r="T30" s="1">
        <v>33203.4012546724</v>
      </c>
      <c r="U30" s="1">
        <v>316369.119212595</v>
      </c>
      <c r="V30" s="1">
        <v>4306750.4252105</v>
      </c>
      <c r="W30" s="1">
        <v>657682.135424003</v>
      </c>
      <c r="X30" s="1">
        <v>142355.722836717</v>
      </c>
      <c r="Y30" s="1">
        <v>678554.170049091</v>
      </c>
      <c r="Z30" s="1">
        <v>68545.029575564</v>
      </c>
      <c r="AA30" s="1">
        <v>8910671.23667444</v>
      </c>
      <c r="AB30" s="1">
        <v>15.4393340646691</v>
      </c>
      <c r="AC30" s="1">
        <v>3.52269362355178</v>
      </c>
      <c r="AD30" s="1">
        <v>0.0836907370360092</v>
      </c>
      <c r="AE30" s="1">
        <v>0.332069079954017</v>
      </c>
      <c r="AF30" s="1">
        <v>0.00774640072563227</v>
      </c>
      <c r="AG30" s="1">
        <v>0.0738093653670861</v>
      </c>
      <c r="AH30" s="1">
        <v>1.00477099809987</v>
      </c>
      <c r="AI30" s="1">
        <v>0.153438177372475</v>
      </c>
      <c r="AJ30" s="1">
        <v>0.0332117925576999</v>
      </c>
      <c r="AK30" s="1">
        <v>0.158307652729083</v>
      </c>
      <c r="AL30" s="1">
        <v>0.015991652866223</v>
      </c>
      <c r="AM30" s="1">
        <v>2.0788722698682</v>
      </c>
      <c r="AN30" s="1">
        <v>67.4090871958114</v>
      </c>
      <c r="AO30" s="1">
        <v>15.3802981812234</v>
      </c>
      <c r="AP30" s="1">
        <v>0.365398932798011</v>
      </c>
      <c r="AQ30" s="1">
        <v>1.44983413610287</v>
      </c>
      <c r="AR30" s="1">
        <v>0.0338212645558838</v>
      </c>
      <c r="AS30" s="1">
        <v>0.3222562530908</v>
      </c>
      <c r="AT30" s="1">
        <v>4.38689230630287</v>
      </c>
      <c r="AU30" s="1">
        <v>0.669920570041711</v>
      </c>
      <c r="AV30" s="1">
        <v>0.145004739911312</v>
      </c>
      <c r="AW30" s="1">
        <v>0.69118100054581</v>
      </c>
      <c r="AX30" s="1">
        <v>0.0698205452352506</v>
      </c>
      <c r="AY30">
        <v>9.076484874382</v>
      </c>
      <c r="AZ30" s="1">
        <f t="shared" si="11"/>
        <v>73.3195145908904</v>
      </c>
      <c r="BA30" s="1">
        <f t="shared" si="0"/>
        <v>19.0582630150124</v>
      </c>
      <c r="BB30" s="1">
        <f t="shared" si="1"/>
        <v>0.348046684661969</v>
      </c>
      <c r="BC30" s="1">
        <f t="shared" si="2"/>
        <v>0.305507645425506</v>
      </c>
      <c r="BD30" s="1">
        <f t="shared" si="3"/>
        <v>0.0144374921044965</v>
      </c>
      <c r="BE30" s="1">
        <f t="shared" si="4"/>
        <v>0.377695105947989</v>
      </c>
      <c r="BF30" s="1">
        <f t="shared" si="5"/>
        <v>2.90812340962001</v>
      </c>
      <c r="BG30" s="1">
        <f t="shared" si="6"/>
        <v>0.269671727523274</v>
      </c>
      <c r="BH30" s="1">
        <f t="shared" si="7"/>
        <v>0.563577816793381</v>
      </c>
      <c r="BI30" s="1">
        <f t="shared" si="8"/>
        <v>0.50247628770828</v>
      </c>
      <c r="BJ30" s="1">
        <f t="shared" si="9"/>
        <v>0.145148358121992</v>
      </c>
      <c r="BK30" s="1">
        <f t="shared" si="10"/>
        <v>2.18753786619023</v>
      </c>
      <c r="BL30" s="1">
        <v>375349</v>
      </c>
      <c r="BM30" s="1">
        <v>10811</v>
      </c>
      <c r="BN30" s="1">
        <v>1688</v>
      </c>
      <c r="BO30" s="1">
        <v>31</v>
      </c>
      <c r="BP30" s="1">
        <v>22</v>
      </c>
      <c r="BQ30" s="1">
        <v>387879</v>
      </c>
      <c r="BR30" s="1">
        <v>98173151.3906274</v>
      </c>
      <c r="BS30" s="1">
        <v>3130000</v>
      </c>
      <c r="BT30" s="3">
        <v>9.51382449234437</v>
      </c>
      <c r="BU30" s="4">
        <v>0.105110200509236</v>
      </c>
    </row>
    <row r="31" spans="1:73">
      <c r="A31" s="1" t="s">
        <v>78</v>
      </c>
      <c r="B31" s="1" t="s">
        <v>79</v>
      </c>
      <c r="C31" s="1" t="s">
        <v>118</v>
      </c>
      <c r="D31" s="1">
        <v>14668</v>
      </c>
      <c r="E31" s="1">
        <v>3158</v>
      </c>
      <c r="F31" s="1">
        <v>0</v>
      </c>
      <c r="G31" s="1">
        <v>6</v>
      </c>
      <c r="H31" s="1">
        <v>19</v>
      </c>
      <c r="I31" s="1">
        <v>60</v>
      </c>
      <c r="J31" s="1">
        <v>1139</v>
      </c>
      <c r="K31" s="1">
        <v>10</v>
      </c>
      <c r="L31" s="1">
        <v>443</v>
      </c>
      <c r="M31" s="1">
        <v>2</v>
      </c>
      <c r="N31" s="1">
        <v>9</v>
      </c>
      <c r="O31" s="1">
        <v>245</v>
      </c>
      <c r="P31" s="1">
        <v>635407.200903639</v>
      </c>
      <c r="Q31" s="1">
        <v>394231.82379269</v>
      </c>
      <c r="R31" s="1">
        <v>0</v>
      </c>
      <c r="S31">
        <v>3175.05268268577</v>
      </c>
      <c r="T31" s="1">
        <v>4345.69082240261</v>
      </c>
      <c r="U31" s="1">
        <v>7958.85286364733</v>
      </c>
      <c r="V31" s="1">
        <v>210797.512938136</v>
      </c>
      <c r="W31" s="1">
        <v>2582.43909521107</v>
      </c>
      <c r="X31" s="1">
        <v>45635.6726653011</v>
      </c>
      <c r="Y31" s="1">
        <v>82.9429904721619</v>
      </c>
      <c r="Z31" s="1">
        <v>735.315705875182</v>
      </c>
      <c r="AA31" s="1">
        <v>68414.4420400714</v>
      </c>
      <c r="AB31" s="1">
        <v>11.1146995641624</v>
      </c>
      <c r="AC31" s="1">
        <v>6.89600035041473</v>
      </c>
      <c r="AD31" s="1">
        <v>0</v>
      </c>
      <c r="AE31" s="1">
        <v>0.0555388050658743</v>
      </c>
      <c r="AF31" s="1">
        <v>0.0760158962961888</v>
      </c>
      <c r="AG31" s="1">
        <v>0.139218218378719</v>
      </c>
      <c r="AH31" s="1">
        <v>3.68732211697948</v>
      </c>
      <c r="AI31" s="1">
        <v>0.0451726619484301</v>
      </c>
      <c r="AJ31" s="1">
        <v>0.798270448244732</v>
      </c>
      <c r="AK31" s="1">
        <v>0.00145085925803203</v>
      </c>
      <c r="AL31" s="1">
        <v>0.0128623237885717</v>
      </c>
      <c r="AM31" s="1">
        <v>1.1967223034989</v>
      </c>
      <c r="AN31" s="1">
        <v>46.2663822311224</v>
      </c>
      <c r="AO31" s="1">
        <v>28.7054981771149</v>
      </c>
      <c r="AP31" s="1">
        <v>0</v>
      </c>
      <c r="AQ31" s="1">
        <v>0.231187498051927</v>
      </c>
      <c r="AR31" s="1">
        <v>0.316426053028082</v>
      </c>
      <c r="AS31" s="1">
        <v>0.57951393718406</v>
      </c>
      <c r="AT31" s="1">
        <v>15.3489577913122</v>
      </c>
      <c r="AU31" s="1">
        <v>0.188037079368493</v>
      </c>
      <c r="AV31" s="1">
        <v>3.32290454358166</v>
      </c>
      <c r="AW31" s="1">
        <v>0.00603939032343347</v>
      </c>
      <c r="AX31" s="1">
        <v>0.0535410953168094</v>
      </c>
      <c r="AY31">
        <v>4.98151220359704</v>
      </c>
      <c r="AZ31" s="1">
        <f t="shared" si="11"/>
        <v>74.2345260387671</v>
      </c>
      <c r="BA31" s="1">
        <f t="shared" si="0"/>
        <v>15.9825902120553</v>
      </c>
      <c r="BB31" s="1">
        <f t="shared" si="1"/>
        <v>0</v>
      </c>
      <c r="BC31" s="1">
        <f t="shared" si="2"/>
        <v>0.0303659092059315</v>
      </c>
      <c r="BD31" s="1">
        <f t="shared" si="3"/>
        <v>0.0961587124854497</v>
      </c>
      <c r="BE31" s="1">
        <f t="shared" si="4"/>
        <v>0.303659092059315</v>
      </c>
      <c r="BF31" s="1">
        <f t="shared" si="5"/>
        <v>5.76446176425932</v>
      </c>
      <c r="BG31" s="1">
        <f t="shared" si="6"/>
        <v>0.0506098486765525</v>
      </c>
      <c r="BH31" s="1">
        <f t="shared" si="7"/>
        <v>2.24201629637127</v>
      </c>
      <c r="BI31" s="1">
        <f t="shared" si="8"/>
        <v>0.0101219697353105</v>
      </c>
      <c r="BJ31" s="1">
        <f t="shared" si="9"/>
        <v>0.0455488638088972</v>
      </c>
      <c r="BK31" s="1">
        <f t="shared" si="10"/>
        <v>1.23994129257554</v>
      </c>
      <c r="BL31" s="1">
        <v>19750</v>
      </c>
      <c r="BM31" s="1">
        <v>8</v>
      </c>
      <c r="BN31" s="1">
        <v>1</v>
      </c>
      <c r="BO31" s="1">
        <v>0</v>
      </c>
      <c r="BP31" s="1">
        <v>23</v>
      </c>
      <c r="BQ31" s="1">
        <v>19759</v>
      </c>
      <c r="BR31" s="1">
        <v>1373366.94650012</v>
      </c>
      <c r="BS31" s="1">
        <v>693</v>
      </c>
      <c r="BT31" s="3">
        <v>60.9159892674527</v>
      </c>
      <c r="BU31" s="4">
        <v>0.0164160512211249</v>
      </c>
    </row>
    <row r="32" hidden="1" spans="1:73">
      <c r="A32" s="1" t="s">
        <v>82</v>
      </c>
      <c r="B32" s="1" t="s">
        <v>83</v>
      </c>
      <c r="C32" s="1" t="s">
        <v>119</v>
      </c>
      <c r="D32" s="1">
        <v>132624</v>
      </c>
      <c r="E32" s="1">
        <v>49703</v>
      </c>
      <c r="F32" s="1">
        <v>581</v>
      </c>
      <c r="G32" s="1">
        <v>872</v>
      </c>
      <c r="H32" s="1">
        <v>27</v>
      </c>
      <c r="I32" s="1">
        <v>524</v>
      </c>
      <c r="J32" s="1">
        <v>2556</v>
      </c>
      <c r="K32" s="1">
        <v>104</v>
      </c>
      <c r="L32" s="1">
        <v>1862</v>
      </c>
      <c r="M32" s="1">
        <v>344</v>
      </c>
      <c r="N32" s="1">
        <v>358</v>
      </c>
      <c r="O32" s="1">
        <v>2989</v>
      </c>
      <c r="P32" s="1">
        <v>32267286.5507427</v>
      </c>
      <c r="Q32" s="1">
        <v>12049800.9846572</v>
      </c>
      <c r="R32" s="1">
        <v>158305.820634605</v>
      </c>
      <c r="S32">
        <v>1220342.47100627</v>
      </c>
      <c r="T32" s="1">
        <v>13168.7464480237</v>
      </c>
      <c r="U32" s="1">
        <v>123708.891710858</v>
      </c>
      <c r="V32" s="1">
        <v>675861.336162997</v>
      </c>
      <c r="W32" s="1">
        <v>53214.4556967356</v>
      </c>
      <c r="X32" s="1">
        <v>103987.982292426</v>
      </c>
      <c r="Y32" s="1">
        <v>179152.889918524</v>
      </c>
      <c r="Z32" s="1">
        <v>54661.8664469125</v>
      </c>
      <c r="AA32" s="1">
        <v>2286061.61052252</v>
      </c>
      <c r="AB32" s="1">
        <v>9.65279402700049</v>
      </c>
      <c r="AC32" s="1">
        <v>3.60471113021328</v>
      </c>
      <c r="AD32" s="1">
        <v>0.0473573592083142</v>
      </c>
      <c r="AE32" s="1">
        <v>0.365066783551815</v>
      </c>
      <c r="AF32" s="1">
        <v>0.00393944488814295</v>
      </c>
      <c r="AG32" s="1">
        <v>0.0370076501200544</v>
      </c>
      <c r="AH32" s="1">
        <v>0.20218465716153</v>
      </c>
      <c r="AI32" s="1">
        <v>0.0159191625639717</v>
      </c>
      <c r="AJ32" s="1">
        <v>0.0311081185203985</v>
      </c>
      <c r="AK32" s="1">
        <v>0.0535937827621764</v>
      </c>
      <c r="AL32" s="1">
        <v>0.016352157071333</v>
      </c>
      <c r="AM32" s="1">
        <v>0.683877828546415</v>
      </c>
      <c r="AN32" s="1">
        <v>65.6031785451918</v>
      </c>
      <c r="AO32" s="1">
        <v>24.4986588564664</v>
      </c>
      <c r="AP32" s="1">
        <v>0.32185430279374</v>
      </c>
      <c r="AQ32" s="1">
        <v>2.48109939104447</v>
      </c>
      <c r="AR32" s="1">
        <v>0.0267736062370009</v>
      </c>
      <c r="AS32" s="1">
        <v>0.251514688034666</v>
      </c>
      <c r="AT32" s="1">
        <v>1.37410537568342</v>
      </c>
      <c r="AU32" s="1">
        <v>0.10819123054454</v>
      </c>
      <c r="AV32" s="1">
        <v>0.211419765903038</v>
      </c>
      <c r="AW32" s="1">
        <v>0.364238840031669</v>
      </c>
      <c r="AX32" s="1">
        <v>0.111133986382493</v>
      </c>
      <c r="AY32">
        <v>4.64783141168606</v>
      </c>
      <c r="AZ32" s="1">
        <f t="shared" si="11"/>
        <v>68.8798404520525</v>
      </c>
      <c r="BA32" s="1">
        <f t="shared" si="0"/>
        <v>25.8138399534652</v>
      </c>
      <c r="BB32" s="1">
        <f t="shared" si="1"/>
        <v>0.301749210570052</v>
      </c>
      <c r="BC32" s="1">
        <f t="shared" si="2"/>
        <v>0.452883496759182</v>
      </c>
      <c r="BD32" s="1">
        <f t="shared" si="3"/>
        <v>0.0140227688216719</v>
      </c>
      <c r="BE32" s="1">
        <f t="shared" si="4"/>
        <v>0.272145587502077</v>
      </c>
      <c r="BF32" s="1">
        <f t="shared" si="5"/>
        <v>1.32748878178494</v>
      </c>
      <c r="BG32" s="1">
        <f t="shared" si="6"/>
        <v>0.0540136280538474</v>
      </c>
      <c r="BH32" s="1">
        <f t="shared" si="7"/>
        <v>0.967051686887153</v>
      </c>
      <c r="BI32" s="1">
        <f t="shared" si="8"/>
        <v>0.178660462024265</v>
      </c>
      <c r="BJ32" s="1">
        <f t="shared" si="9"/>
        <v>0.185931527339206</v>
      </c>
      <c r="BK32" s="1">
        <f t="shared" si="10"/>
        <v>1.5523724447399</v>
      </c>
      <c r="BL32" s="1">
        <v>187232</v>
      </c>
      <c r="BM32" s="1">
        <v>4711</v>
      </c>
      <c r="BN32" s="1">
        <v>596</v>
      </c>
      <c r="BO32" s="1">
        <v>5</v>
      </c>
      <c r="BP32" s="1">
        <v>24</v>
      </c>
      <c r="BQ32" s="1">
        <v>192544</v>
      </c>
      <c r="BR32" s="1">
        <v>49185553.6062401</v>
      </c>
      <c r="BS32" s="1">
        <v>832600</v>
      </c>
      <c r="BT32" s="3">
        <v>20.86477798622</v>
      </c>
      <c r="BU32" s="4">
        <v>0.0479276607045827</v>
      </c>
    </row>
    <row r="33" hidden="1" spans="1:73">
      <c r="A33" s="1" t="s">
        <v>95</v>
      </c>
      <c r="B33" s="1" t="s">
        <v>96</v>
      </c>
      <c r="C33" s="1" t="s">
        <v>120</v>
      </c>
      <c r="D33" s="1">
        <v>731610</v>
      </c>
      <c r="E33" s="1">
        <v>319383</v>
      </c>
      <c r="F33" s="1">
        <v>251</v>
      </c>
      <c r="G33" s="1">
        <v>1041</v>
      </c>
      <c r="H33" s="1">
        <v>833</v>
      </c>
      <c r="I33" s="1">
        <v>9279</v>
      </c>
      <c r="J33" s="1">
        <v>122451</v>
      </c>
      <c r="K33" s="1">
        <v>542</v>
      </c>
      <c r="L33" s="1">
        <v>28066</v>
      </c>
      <c r="M33" s="1">
        <v>944</v>
      </c>
      <c r="N33" s="1">
        <v>1020</v>
      </c>
      <c r="O33" s="1">
        <v>22092</v>
      </c>
      <c r="P33" s="1">
        <v>54740980.3425062</v>
      </c>
      <c r="Q33" s="1">
        <v>37351234.1449885</v>
      </c>
      <c r="R33" s="1">
        <v>27830.4793741303</v>
      </c>
      <c r="S33">
        <v>788644.134935481</v>
      </c>
      <c r="T33" s="1">
        <v>228838.014960134</v>
      </c>
      <c r="U33" s="1">
        <v>1362249.06575799</v>
      </c>
      <c r="V33" s="1">
        <v>27738102.4413589</v>
      </c>
      <c r="W33" s="1">
        <v>173843.537687577</v>
      </c>
      <c r="X33" s="1">
        <v>2632147.48718249</v>
      </c>
      <c r="Y33" s="1">
        <v>488298.753097442</v>
      </c>
      <c r="Z33" s="1">
        <v>152382.374903282</v>
      </c>
      <c r="AA33" s="1">
        <v>7573153.80456549</v>
      </c>
      <c r="AB33" s="1">
        <v>2.49870213754724</v>
      </c>
      <c r="AC33" s="1">
        <v>1.70493126016671</v>
      </c>
      <c r="AD33" s="1">
        <v>0.00127034769684434</v>
      </c>
      <c r="AE33" s="1">
        <v>0.035998383174684</v>
      </c>
      <c r="AF33" s="1">
        <v>0.0104455205872328</v>
      </c>
      <c r="AG33" s="1">
        <v>0.0621811051096238</v>
      </c>
      <c r="AH33" s="1">
        <v>1.26613106722003</v>
      </c>
      <c r="AI33" s="1">
        <v>0.00793524735035528</v>
      </c>
      <c r="AJ33" s="1">
        <v>0.120146780554741</v>
      </c>
      <c r="AK33" s="1">
        <v>0.0222888433946956</v>
      </c>
      <c r="AL33" s="1">
        <v>0.00695563293739003</v>
      </c>
      <c r="AM33" s="1">
        <v>0.345683535096432</v>
      </c>
      <c r="AN33" s="1">
        <v>41.0790359285403</v>
      </c>
      <c r="AO33" s="1">
        <v>28.0293242798555</v>
      </c>
      <c r="AP33" s="1">
        <v>0.0208847056622892</v>
      </c>
      <c r="AQ33" s="1">
        <v>0.591818790075471</v>
      </c>
      <c r="AR33" s="1">
        <v>0.171725916845953</v>
      </c>
      <c r="AS33" s="1">
        <v>1.0222666449479</v>
      </c>
      <c r="AT33" s="1">
        <v>20.8153836421766</v>
      </c>
      <c r="AU33" s="1">
        <v>0.130456650318103</v>
      </c>
      <c r="AV33" s="1">
        <v>1.97523099730143</v>
      </c>
      <c r="AW33" s="1">
        <v>0.366431910733897</v>
      </c>
      <c r="AX33" s="1">
        <v>0.114351643217971</v>
      </c>
      <c r="AY33">
        <v>5.68308889032703</v>
      </c>
      <c r="AZ33" s="1">
        <f t="shared" si="11"/>
        <v>59.1194267207106</v>
      </c>
      <c r="BA33" s="1">
        <f t="shared" si="0"/>
        <v>25.8084770087078</v>
      </c>
      <c r="BB33" s="1">
        <f t="shared" si="1"/>
        <v>0.0202826316027643</v>
      </c>
      <c r="BC33" s="1">
        <f t="shared" si="2"/>
        <v>0.0841203964082772</v>
      </c>
      <c r="BD33" s="1">
        <f t="shared" si="3"/>
        <v>0.0673124785860662</v>
      </c>
      <c r="BE33" s="1">
        <f t="shared" si="4"/>
        <v>0.7498109109245</v>
      </c>
      <c r="BF33" s="1">
        <f t="shared" si="5"/>
        <v>9.89493435215174</v>
      </c>
      <c r="BG33" s="1">
        <f t="shared" si="6"/>
        <v>0.0437975550944152</v>
      </c>
      <c r="BH33" s="1">
        <f t="shared" si="7"/>
        <v>2.26793760383738</v>
      </c>
      <c r="BI33" s="1">
        <f t="shared" si="8"/>
        <v>0.0762820885777269</v>
      </c>
      <c r="BJ33" s="1">
        <f t="shared" si="9"/>
        <v>0.0824234431666117</v>
      </c>
      <c r="BK33" s="1">
        <f t="shared" si="10"/>
        <v>1.78519481023214</v>
      </c>
      <c r="BL33" s="1">
        <v>1232705</v>
      </c>
      <c r="BM33" s="1">
        <v>4373</v>
      </c>
      <c r="BN33" s="1">
        <v>423</v>
      </c>
      <c r="BO33" s="1">
        <v>11</v>
      </c>
      <c r="BP33" s="1">
        <v>25</v>
      </c>
      <c r="BQ33" s="1">
        <v>1237512</v>
      </c>
      <c r="BR33" s="1">
        <v>133257704.581314</v>
      </c>
      <c r="BS33" s="1">
        <v>949611</v>
      </c>
      <c r="BT33" s="3">
        <v>51.5811162244651</v>
      </c>
      <c r="BU33" s="4">
        <v>0.0193869398957616</v>
      </c>
    </row>
    <row r="34" hidden="1" spans="1:73">
      <c r="A34" s="1" t="s">
        <v>73</v>
      </c>
      <c r="B34" s="1" t="s">
        <v>74</v>
      </c>
      <c r="C34" s="1" t="s">
        <v>121</v>
      </c>
      <c r="D34" s="1">
        <v>37959</v>
      </c>
      <c r="E34" s="1">
        <v>8081</v>
      </c>
      <c r="F34" s="1">
        <v>28</v>
      </c>
      <c r="G34" s="1">
        <v>57</v>
      </c>
      <c r="H34" s="1">
        <v>2</v>
      </c>
      <c r="I34" s="1">
        <v>92</v>
      </c>
      <c r="J34" s="1">
        <v>471</v>
      </c>
      <c r="K34" s="1">
        <v>25</v>
      </c>
      <c r="L34" s="1">
        <v>241</v>
      </c>
      <c r="M34" s="1">
        <v>31</v>
      </c>
      <c r="N34" s="1">
        <v>31</v>
      </c>
      <c r="O34" s="1">
        <v>546</v>
      </c>
      <c r="P34" s="1">
        <v>3771350.82720469</v>
      </c>
      <c r="Q34" s="1">
        <v>1140078.49674806</v>
      </c>
      <c r="R34" s="1">
        <v>2993.95775611376</v>
      </c>
      <c r="S34">
        <v>46554.3379855405</v>
      </c>
      <c r="T34" s="1">
        <v>560.723094976231</v>
      </c>
      <c r="U34" s="1">
        <v>15080.7922803942</v>
      </c>
      <c r="V34" s="1">
        <v>90781.3119011023</v>
      </c>
      <c r="W34" s="1">
        <v>14423.565395086</v>
      </c>
      <c r="X34" s="1">
        <v>22986.2975568593</v>
      </c>
      <c r="Y34" s="1">
        <v>6563.99824759457</v>
      </c>
      <c r="Z34" s="1">
        <v>6908.42116073625</v>
      </c>
      <c r="AA34" s="1">
        <v>287768.128186284</v>
      </c>
      <c r="AB34" s="1">
        <v>26.1518965541155</v>
      </c>
      <c r="AC34" s="1">
        <v>7.90571237643927</v>
      </c>
      <c r="AD34" s="1">
        <v>0.0207611747388965</v>
      </c>
      <c r="AE34" s="1">
        <v>0.322824443263364</v>
      </c>
      <c r="AF34" s="1">
        <v>0.00388825464593298</v>
      </c>
      <c r="AG34" s="1">
        <v>0.104575611694893</v>
      </c>
      <c r="AH34" s="1">
        <v>0.629510111008206</v>
      </c>
      <c r="AI34" s="1">
        <v>0.100018165224207</v>
      </c>
      <c r="AJ34" s="1">
        <v>0.15939521498048</v>
      </c>
      <c r="AK34" s="1">
        <v>0.0455171133680296</v>
      </c>
      <c r="AL34" s="1">
        <v>0.0479054651305795</v>
      </c>
      <c r="AM34" s="1">
        <v>1.99548720464098</v>
      </c>
      <c r="AN34" s="1">
        <v>69.7616601582729</v>
      </c>
      <c r="AO34" s="1">
        <v>21.0889339888972</v>
      </c>
      <c r="AP34" s="1">
        <v>0.0553816054458772</v>
      </c>
      <c r="AQ34" s="1">
        <v>0.861152423692132</v>
      </c>
      <c r="AR34" s="1">
        <v>0.0103721387340727</v>
      </c>
      <c r="AS34" s="1">
        <v>0.278961346792059</v>
      </c>
      <c r="AT34" s="1">
        <v>1.67925375276235</v>
      </c>
      <c r="AU34" s="1">
        <v>0.266804101094041</v>
      </c>
      <c r="AV34" s="1">
        <v>0.425195732757408</v>
      </c>
      <c r="AW34" s="1">
        <v>0.121419469046744</v>
      </c>
      <c r="AX34" s="1">
        <v>0.127790532179876</v>
      </c>
      <c r="AY34">
        <v>5.32307475032586</v>
      </c>
      <c r="AZ34" s="1">
        <f t="shared" si="11"/>
        <v>79.8061559162392</v>
      </c>
      <c r="BA34" s="1">
        <f t="shared" si="0"/>
        <v>16.9897401396014</v>
      </c>
      <c r="BB34" s="1">
        <f t="shared" si="1"/>
        <v>0.0588680514674964</v>
      </c>
      <c r="BC34" s="1">
        <f t="shared" si="2"/>
        <v>0.119838533344546</v>
      </c>
      <c r="BD34" s="1">
        <f t="shared" si="3"/>
        <v>0.00420486081910689</v>
      </c>
      <c r="BE34" s="1">
        <f t="shared" si="4"/>
        <v>0.193423597678917</v>
      </c>
      <c r="BF34" s="1">
        <f t="shared" si="5"/>
        <v>0.990244722899672</v>
      </c>
      <c r="BG34" s="1">
        <f t="shared" si="6"/>
        <v>0.0525607602388361</v>
      </c>
      <c r="BH34" s="1">
        <f t="shared" si="7"/>
        <v>0.50668572870238</v>
      </c>
      <c r="BI34" s="1">
        <f t="shared" si="8"/>
        <v>0.0651753426961568</v>
      </c>
      <c r="BJ34" s="1">
        <f t="shared" si="9"/>
        <v>0.0651753426961568</v>
      </c>
      <c r="BK34" s="1">
        <f t="shared" si="10"/>
        <v>1.14792700361618</v>
      </c>
      <c r="BL34" s="1">
        <v>47316</v>
      </c>
      <c r="BM34" s="1">
        <v>230</v>
      </c>
      <c r="BN34" s="1">
        <v>18</v>
      </c>
      <c r="BO34" s="1">
        <v>0</v>
      </c>
      <c r="BP34" s="1">
        <v>26</v>
      </c>
      <c r="BQ34" s="1">
        <v>47564</v>
      </c>
      <c r="BR34" s="1">
        <v>5406050.85751741</v>
      </c>
      <c r="BS34" s="1">
        <v>235411</v>
      </c>
      <c r="BT34" s="3">
        <v>20.488933513915</v>
      </c>
      <c r="BU34" s="4">
        <v>0.0488068351298447</v>
      </c>
    </row>
    <row r="35" hidden="1" spans="1:73">
      <c r="A35" s="1" t="s">
        <v>73</v>
      </c>
      <c r="B35" s="1" t="s">
        <v>74</v>
      </c>
      <c r="C35" s="1" t="s">
        <v>122</v>
      </c>
      <c r="D35" s="1">
        <v>206421</v>
      </c>
      <c r="E35" s="1">
        <v>27204</v>
      </c>
      <c r="F35" s="1">
        <v>19</v>
      </c>
      <c r="G35" s="1">
        <v>104</v>
      </c>
      <c r="H35" s="1">
        <v>5</v>
      </c>
      <c r="I35" s="1">
        <v>213</v>
      </c>
      <c r="J35" s="1">
        <v>1521</v>
      </c>
      <c r="K35" s="1">
        <v>7</v>
      </c>
      <c r="L35" s="1">
        <v>831</v>
      </c>
      <c r="M35" s="1">
        <v>85</v>
      </c>
      <c r="N35" s="1">
        <v>100</v>
      </c>
      <c r="O35" s="1">
        <v>2903</v>
      </c>
      <c r="P35" s="1">
        <v>17654902.6210099</v>
      </c>
      <c r="Q35" s="1">
        <v>3712089.11713229</v>
      </c>
      <c r="R35" s="1">
        <v>2772.5475429333</v>
      </c>
      <c r="S35">
        <v>72725.4807315444</v>
      </c>
      <c r="T35" s="1">
        <v>4394.69838331858</v>
      </c>
      <c r="U35" s="1">
        <v>32570.8828625843</v>
      </c>
      <c r="V35" s="1">
        <v>261479.049122591</v>
      </c>
      <c r="W35" s="1">
        <v>2147.31830613673</v>
      </c>
      <c r="X35" s="1">
        <v>72072.1424383693</v>
      </c>
      <c r="Y35" s="1">
        <v>27562.0728109853</v>
      </c>
      <c r="Z35" s="1">
        <v>13429.1986809905</v>
      </c>
      <c r="AA35" s="1">
        <v>1563412.89708705</v>
      </c>
      <c r="AB35" s="1">
        <v>26.8510043529675</v>
      </c>
      <c r="AC35" s="1">
        <v>5.64564547210293</v>
      </c>
      <c r="AD35" s="1">
        <v>0.00421671462835026</v>
      </c>
      <c r="AE35" s="1">
        <v>0.110606795268897</v>
      </c>
      <c r="AF35" s="1">
        <v>0.00668381287360037</v>
      </c>
      <c r="AG35" s="1">
        <v>0.049536433946823</v>
      </c>
      <c r="AH35" s="1">
        <v>0.397678494009099</v>
      </c>
      <c r="AI35" s="1">
        <v>0.00326581541813037</v>
      </c>
      <c r="AJ35" s="1">
        <v>0.109613145531451</v>
      </c>
      <c r="AK35" s="1">
        <v>0.0419186303607174</v>
      </c>
      <c r="AL35" s="1">
        <v>0.0204242119019694</v>
      </c>
      <c r="AM35" s="1">
        <v>2.37776482863256</v>
      </c>
      <c r="AN35" s="1">
        <v>75.3852937844847</v>
      </c>
      <c r="AO35" s="1">
        <v>15.8503807501148</v>
      </c>
      <c r="AP35" s="1">
        <v>0.0118385989173767</v>
      </c>
      <c r="AQ35" s="1">
        <v>0.310533105067433</v>
      </c>
      <c r="AR35" s="1">
        <v>0.018765078224018</v>
      </c>
      <c r="AS35" s="1">
        <v>0.139075565927733</v>
      </c>
      <c r="AT35" s="1">
        <v>1.11649864968027</v>
      </c>
      <c r="AU35" s="1">
        <v>0.00916891046254098</v>
      </c>
      <c r="AV35" s="1">
        <v>0.307743392757547</v>
      </c>
      <c r="AW35" s="1">
        <v>0.11768827054831</v>
      </c>
      <c r="AX35" s="1">
        <v>0.0573418109172654</v>
      </c>
      <c r="AY35">
        <v>6.67567208289809</v>
      </c>
      <c r="AZ35" s="1">
        <f t="shared" ref="AZ35:AZ73" si="12">D35/BQ35*100</f>
        <v>86.2196288422099</v>
      </c>
      <c r="BA35" s="1">
        <f t="shared" ref="BA35:BA73" si="13">E35/BQ35*100</f>
        <v>11.3627914941962</v>
      </c>
      <c r="BB35" s="1">
        <f t="shared" ref="BB35:BB73" si="14">F35/BQ35*100</f>
        <v>0.00793607698830055</v>
      </c>
      <c r="BC35" s="1">
        <f t="shared" ref="BC35:BC73" si="15">G35/BQ35*100</f>
        <v>0.043439579304382</v>
      </c>
      <c r="BD35" s="1">
        <f t="shared" ref="BD35:BD73" si="16">H35/BQ35*100</f>
        <v>0.00208844131271067</v>
      </c>
      <c r="BE35" s="1">
        <f t="shared" ref="BE35:BE73" si="17">I35/BQ35*100</f>
        <v>0.0889675999214746</v>
      </c>
      <c r="BF35" s="1">
        <f t="shared" ref="BF35:BF73" si="18">J35/BQ35*100</f>
        <v>0.635303847326586</v>
      </c>
      <c r="BG35" s="1">
        <f t="shared" ref="BG35:BG73" si="19">K35/BQ35*100</f>
        <v>0.00292381783779494</v>
      </c>
      <c r="BH35" s="1">
        <f t="shared" ref="BH35:BH73" si="20">L35/BQ35*100</f>
        <v>0.347098946172514</v>
      </c>
      <c r="BI35" s="1">
        <f t="shared" ref="BI35:BI73" si="21">M35/BQ35*100</f>
        <v>0.0355035023160814</v>
      </c>
      <c r="BJ35" s="1">
        <f t="shared" ref="BJ35:BJ73" si="22">N35/BQ35*100</f>
        <v>0.0417688262542134</v>
      </c>
      <c r="BK35" s="1">
        <f t="shared" ref="BK35:BK73" si="23">O35/BQ35*100</f>
        <v>1.21254902615982</v>
      </c>
      <c r="BL35" s="1">
        <v>237458</v>
      </c>
      <c r="BM35" s="1">
        <v>1855</v>
      </c>
      <c r="BN35" s="1">
        <v>100</v>
      </c>
      <c r="BO35" s="1">
        <v>0</v>
      </c>
      <c r="BP35" s="1">
        <v>27</v>
      </c>
      <c r="BQ35" s="1">
        <v>239413</v>
      </c>
      <c r="BR35" s="1">
        <v>23419558.0261086</v>
      </c>
      <c r="BS35" s="1">
        <v>546219</v>
      </c>
      <c r="BT35" s="3">
        <v>23.8107797224961</v>
      </c>
      <c r="BU35" s="4">
        <v>0.0419977846863711</v>
      </c>
    </row>
    <row r="36" spans="1:73">
      <c r="A36" s="1" t="s">
        <v>78</v>
      </c>
      <c r="B36" s="1" t="s">
        <v>79</v>
      </c>
      <c r="C36" s="1" t="s">
        <v>123</v>
      </c>
      <c r="D36" s="1">
        <v>26460</v>
      </c>
      <c r="E36" s="1">
        <v>6101</v>
      </c>
      <c r="F36" s="1">
        <v>0</v>
      </c>
      <c r="G36" s="1">
        <v>10</v>
      </c>
      <c r="H36" s="1">
        <v>39</v>
      </c>
      <c r="I36" s="1">
        <v>67</v>
      </c>
      <c r="J36" s="1">
        <v>2063</v>
      </c>
      <c r="K36" s="1">
        <v>7</v>
      </c>
      <c r="L36" s="1">
        <v>895</v>
      </c>
      <c r="M36" s="1">
        <v>7</v>
      </c>
      <c r="N36" s="1">
        <v>15</v>
      </c>
      <c r="O36" s="1">
        <v>326</v>
      </c>
      <c r="P36" s="1">
        <v>1219478.45068876</v>
      </c>
      <c r="Q36" s="1">
        <v>780010.084097387</v>
      </c>
      <c r="R36" s="1">
        <v>0</v>
      </c>
      <c r="S36">
        <v>7046.02546956846</v>
      </c>
      <c r="T36" s="1">
        <v>9081.51369066029</v>
      </c>
      <c r="U36" s="1">
        <v>8988.38963376262</v>
      </c>
      <c r="V36" s="1">
        <v>385756.562848368</v>
      </c>
      <c r="W36" s="1">
        <v>2184.33517329585</v>
      </c>
      <c r="X36" s="1">
        <v>89964.4408169088</v>
      </c>
      <c r="Y36" s="1">
        <v>1378.07427160669</v>
      </c>
      <c r="Z36" s="1">
        <v>2343.17863453469</v>
      </c>
      <c r="AA36" s="1">
        <v>80024.657645156</v>
      </c>
      <c r="AB36" s="1">
        <v>11.6379445404989</v>
      </c>
      <c r="AC36" s="1">
        <v>7.44393153862471</v>
      </c>
      <c r="AD36" s="1">
        <v>0</v>
      </c>
      <c r="AE36" s="1">
        <v>0.0672428886295334</v>
      </c>
      <c r="AF36" s="1">
        <v>0.0866683233442887</v>
      </c>
      <c r="AG36" s="1">
        <v>0.085779605213231</v>
      </c>
      <c r="AH36" s="1">
        <v>3.68142092386066</v>
      </c>
      <c r="AI36" s="1">
        <v>0.0208459375320001</v>
      </c>
      <c r="AJ36" s="1">
        <v>0.858564718591652</v>
      </c>
      <c r="AK36" s="1">
        <v>0.0131514845027305</v>
      </c>
      <c r="AL36" s="1">
        <v>0.022361840819569</v>
      </c>
      <c r="AM36" s="1">
        <v>0.763705604654782</v>
      </c>
      <c r="AN36" s="1">
        <v>47.1522767285974</v>
      </c>
      <c r="AO36" s="1">
        <v>30.1598206312573</v>
      </c>
      <c r="AP36" s="1">
        <v>0</v>
      </c>
      <c r="AQ36" s="1">
        <v>0.272441175643727</v>
      </c>
      <c r="AR36" s="1">
        <v>0.351145234599844</v>
      </c>
      <c r="AS36" s="1">
        <v>0.347544505699347</v>
      </c>
      <c r="AT36" s="1">
        <v>14.9156388872846</v>
      </c>
      <c r="AU36" s="1">
        <v>0.084459365805999</v>
      </c>
      <c r="AV36" s="1">
        <v>3.47855938474068</v>
      </c>
      <c r="AW36" s="1">
        <v>0.053284532720245</v>
      </c>
      <c r="AX36" s="1">
        <v>0.0906011970426491</v>
      </c>
      <c r="AY36">
        <v>3.09422835660973</v>
      </c>
      <c r="AZ36" s="1">
        <f t="shared" si="12"/>
        <v>73.5204223395388</v>
      </c>
      <c r="BA36" s="1">
        <f t="shared" si="13"/>
        <v>16.95193109197</v>
      </c>
      <c r="BB36" s="1">
        <f t="shared" si="14"/>
        <v>0</v>
      </c>
      <c r="BC36" s="1">
        <f t="shared" si="15"/>
        <v>0.0277854959711031</v>
      </c>
      <c r="BD36" s="1">
        <f t="shared" si="16"/>
        <v>0.108363434287302</v>
      </c>
      <c r="BE36" s="1">
        <f t="shared" si="17"/>
        <v>0.186162823006391</v>
      </c>
      <c r="BF36" s="1">
        <f t="shared" si="18"/>
        <v>5.73214781883857</v>
      </c>
      <c r="BG36" s="1">
        <f t="shared" si="19"/>
        <v>0.0194498471797722</v>
      </c>
      <c r="BH36" s="1">
        <f t="shared" si="20"/>
        <v>2.48680188941373</v>
      </c>
      <c r="BI36" s="1">
        <f t="shared" si="21"/>
        <v>0.0194498471797722</v>
      </c>
      <c r="BJ36" s="1">
        <f t="shared" si="22"/>
        <v>0.0416782439566546</v>
      </c>
      <c r="BK36" s="1">
        <f t="shared" si="23"/>
        <v>0.905807168657961</v>
      </c>
      <c r="BL36" s="1">
        <v>35928</v>
      </c>
      <c r="BM36" s="1">
        <v>57</v>
      </c>
      <c r="BN36" s="1">
        <v>5</v>
      </c>
      <c r="BO36" s="1">
        <v>0</v>
      </c>
      <c r="BP36" s="1">
        <v>28</v>
      </c>
      <c r="BQ36" s="1">
        <v>35990</v>
      </c>
      <c r="BR36" s="1">
        <v>2586255.71296997</v>
      </c>
      <c r="BS36" s="1">
        <v>152</v>
      </c>
      <c r="BT36" s="3">
        <v>22.0759808734337</v>
      </c>
      <c r="BU36" s="4">
        <v>0.0452981004890888</v>
      </c>
    </row>
    <row r="37" spans="1:73">
      <c r="A37" s="1" t="s">
        <v>78</v>
      </c>
      <c r="B37" s="1" t="s">
        <v>79</v>
      </c>
      <c r="C37" s="1" t="s">
        <v>124</v>
      </c>
      <c r="D37" s="1">
        <v>39982</v>
      </c>
      <c r="E37" s="1">
        <v>9232</v>
      </c>
      <c r="F37" s="1">
        <v>4</v>
      </c>
      <c r="G37" s="1">
        <v>72</v>
      </c>
      <c r="H37" s="1">
        <v>10</v>
      </c>
      <c r="I37" s="1">
        <v>131</v>
      </c>
      <c r="J37" s="1">
        <v>1101</v>
      </c>
      <c r="K37" s="1">
        <v>8</v>
      </c>
      <c r="L37" s="1">
        <v>466</v>
      </c>
      <c r="M37" s="1">
        <v>29</v>
      </c>
      <c r="N37" s="1">
        <v>20</v>
      </c>
      <c r="O37" s="1">
        <v>224</v>
      </c>
      <c r="P37" s="1">
        <v>1985250.34796688</v>
      </c>
      <c r="Q37" s="1">
        <v>1131483.06616785</v>
      </c>
      <c r="R37" s="1">
        <v>235.364381461564</v>
      </c>
      <c r="S37">
        <v>48102.6687897592</v>
      </c>
      <c r="T37" s="1">
        <v>1975.33688549951</v>
      </c>
      <c r="U37" s="1">
        <v>16099.6784942348</v>
      </c>
      <c r="V37" s="1">
        <v>165241.791446256</v>
      </c>
      <c r="W37" s="1">
        <v>1926.05345106395</v>
      </c>
      <c r="X37" s="1">
        <v>38806.78234461</v>
      </c>
      <c r="Y37" s="1">
        <v>5808.57704396387</v>
      </c>
      <c r="Z37" s="1">
        <v>3467.71677161689</v>
      </c>
      <c r="AA37" s="1">
        <v>85717.0564564455</v>
      </c>
      <c r="AB37" s="1">
        <v>18.8201637869973</v>
      </c>
      <c r="AC37" s="1">
        <v>10.7264540461111</v>
      </c>
      <c r="AD37" s="1">
        <v>0.00223125320857812</v>
      </c>
      <c r="AE37" s="1">
        <v>0.456013069657475</v>
      </c>
      <c r="AF37" s="1">
        <v>0.0187261842103039</v>
      </c>
      <c r="AG37" s="1">
        <v>0.152624874988588</v>
      </c>
      <c r="AH37" s="1">
        <v>1.56649139120426</v>
      </c>
      <c r="AI37" s="1">
        <v>0.0182589774879816</v>
      </c>
      <c r="AJ37" s="1">
        <v>0.3678881106959</v>
      </c>
      <c r="AK37" s="1">
        <v>0.055065282546731</v>
      </c>
      <c r="AL37" s="1">
        <v>0.0328739383804082</v>
      </c>
      <c r="AM37" s="1">
        <v>0.812597284519659</v>
      </c>
      <c r="AN37" s="1">
        <v>56.9800556796044</v>
      </c>
      <c r="AO37" s="1">
        <v>32.4754851078606</v>
      </c>
      <c r="AP37" s="1">
        <v>0.00675535736558869</v>
      </c>
      <c r="AQ37" s="1">
        <v>1.38062826624613</v>
      </c>
      <c r="AR37" s="1">
        <v>0.0566955224750404</v>
      </c>
      <c r="AS37" s="1">
        <v>0.462088107912792</v>
      </c>
      <c r="AT37" s="1">
        <v>4.74271997325059</v>
      </c>
      <c r="AU37" s="1">
        <v>0.0552810042299759</v>
      </c>
      <c r="AV37" s="1">
        <v>1.11382054208261</v>
      </c>
      <c r="AW37" s="1">
        <v>0.166716023358609</v>
      </c>
      <c r="AX37" s="1">
        <v>0.0995293590705995</v>
      </c>
      <c r="AY37">
        <v>2.46022505654362</v>
      </c>
      <c r="AZ37" s="1">
        <f t="shared" si="12"/>
        <v>77.9695391875817</v>
      </c>
      <c r="BA37" s="1">
        <f t="shared" si="13"/>
        <v>18.0034712065368</v>
      </c>
      <c r="BB37" s="1">
        <f t="shared" si="14"/>
        <v>0.00780046412761559</v>
      </c>
      <c r="BC37" s="1">
        <f t="shared" si="15"/>
        <v>0.140408354297081</v>
      </c>
      <c r="BD37" s="1">
        <f t="shared" si="16"/>
        <v>0.019501160319039</v>
      </c>
      <c r="BE37" s="1">
        <f t="shared" si="17"/>
        <v>0.255465200179411</v>
      </c>
      <c r="BF37" s="1">
        <f t="shared" si="18"/>
        <v>2.14707775112619</v>
      </c>
      <c r="BG37" s="1">
        <f t="shared" si="19"/>
        <v>0.0156009282552312</v>
      </c>
      <c r="BH37" s="1">
        <f t="shared" si="20"/>
        <v>0.908754070867217</v>
      </c>
      <c r="BI37" s="1">
        <f t="shared" si="21"/>
        <v>0.056553364925213</v>
      </c>
      <c r="BJ37" s="1">
        <f t="shared" si="22"/>
        <v>0.039002320638078</v>
      </c>
      <c r="BK37" s="1">
        <f t="shared" si="23"/>
        <v>0.436825991146473</v>
      </c>
      <c r="BL37" s="1">
        <v>51147</v>
      </c>
      <c r="BM37" s="1">
        <v>122</v>
      </c>
      <c r="BN37" s="1">
        <v>10</v>
      </c>
      <c r="BO37" s="1">
        <v>0</v>
      </c>
      <c r="BP37" s="1">
        <v>29</v>
      </c>
      <c r="BQ37" s="1">
        <v>51279</v>
      </c>
      <c r="BR37" s="1">
        <v>3484114.44019962</v>
      </c>
      <c r="BS37" s="1">
        <v>611</v>
      </c>
      <c r="BT37" s="3">
        <v>18.9690266437409</v>
      </c>
      <c r="BU37" s="4">
        <v>0.0527175178137022</v>
      </c>
    </row>
    <row r="38" hidden="1" spans="1:73">
      <c r="A38" s="1" t="s">
        <v>73</v>
      </c>
      <c r="B38" s="1" t="s">
        <v>74</v>
      </c>
      <c r="C38" s="1" t="s">
        <v>125</v>
      </c>
      <c r="D38" s="1">
        <v>26387</v>
      </c>
      <c r="E38" s="1">
        <v>5087</v>
      </c>
      <c r="F38" s="1">
        <v>18</v>
      </c>
      <c r="G38" s="1">
        <v>35</v>
      </c>
      <c r="H38" s="1">
        <v>1</v>
      </c>
      <c r="I38" s="1">
        <v>26</v>
      </c>
      <c r="J38" s="1">
        <v>291</v>
      </c>
      <c r="K38" s="1">
        <v>2</v>
      </c>
      <c r="L38" s="1">
        <v>122</v>
      </c>
      <c r="M38" s="1">
        <v>30</v>
      </c>
      <c r="N38" s="1">
        <v>10</v>
      </c>
      <c r="O38" s="1">
        <v>422</v>
      </c>
      <c r="P38" s="1">
        <v>2676117.84319898</v>
      </c>
      <c r="Q38" s="1">
        <v>716137.459521631</v>
      </c>
      <c r="R38" s="1">
        <v>2063.70571309296</v>
      </c>
      <c r="S38">
        <v>32240.9927660072</v>
      </c>
      <c r="T38" s="1">
        <v>369.966488369217</v>
      </c>
      <c r="U38" s="1">
        <v>4218.59160441338</v>
      </c>
      <c r="V38" s="1">
        <v>60936.1433004757</v>
      </c>
      <c r="W38" s="1">
        <v>758.63243025617</v>
      </c>
      <c r="X38" s="1">
        <v>10624.2465249934</v>
      </c>
      <c r="Y38" s="1">
        <v>16179.3266371945</v>
      </c>
      <c r="Z38" s="1">
        <v>2468.96784110955</v>
      </c>
      <c r="AA38" s="1">
        <v>225986.552963008</v>
      </c>
      <c r="AB38" s="1">
        <v>24.4113432145968</v>
      </c>
      <c r="AC38" s="1">
        <v>6.53255138133769</v>
      </c>
      <c r="AD38" s="1">
        <v>0.018824966390873</v>
      </c>
      <c r="AE38" s="1">
        <v>0.294099881285315</v>
      </c>
      <c r="AF38" s="1">
        <v>0.00337480613883734</v>
      </c>
      <c r="AG38" s="1">
        <v>0.0384816714253694</v>
      </c>
      <c r="AH38" s="1">
        <v>0.555854859703635</v>
      </c>
      <c r="AI38" s="1">
        <v>0.00692018726894682</v>
      </c>
      <c r="AJ38" s="1">
        <v>0.0969135679047959</v>
      </c>
      <c r="AK38" s="1">
        <v>0.147586585742239</v>
      </c>
      <c r="AL38" s="1">
        <v>0.0225217366672765</v>
      </c>
      <c r="AM38" s="1">
        <v>2.06143213023428</v>
      </c>
      <c r="AN38" s="1">
        <v>71.3992718688969</v>
      </c>
      <c r="AO38" s="1">
        <v>19.1066672560145</v>
      </c>
      <c r="AP38" s="1">
        <v>0.0550600137587305</v>
      </c>
      <c r="AQ38" s="1">
        <v>0.860195082093821</v>
      </c>
      <c r="AR38" s="1">
        <v>0.00987076781860936</v>
      </c>
      <c r="AS38" s="1">
        <v>0.112552729930347</v>
      </c>
      <c r="AT38" s="1">
        <v>1.62578650010116</v>
      </c>
      <c r="AU38" s="1">
        <v>0.0202404401861741</v>
      </c>
      <c r="AV38" s="1">
        <v>0.283456675111666</v>
      </c>
      <c r="AW38" s="1">
        <v>0.431667142073175</v>
      </c>
      <c r="AX38" s="1">
        <v>0.0658724751493827</v>
      </c>
      <c r="AY38">
        <v>6.02935904886493</v>
      </c>
      <c r="AZ38" s="1">
        <f t="shared" si="12"/>
        <v>81.3635102217015</v>
      </c>
      <c r="BA38" s="1">
        <f t="shared" si="13"/>
        <v>15.6856094477506</v>
      </c>
      <c r="BB38" s="1">
        <f t="shared" si="14"/>
        <v>0.0555024513582683</v>
      </c>
      <c r="BC38" s="1">
        <f t="shared" si="15"/>
        <v>0.107921433196633</v>
      </c>
      <c r="BD38" s="1">
        <f t="shared" si="16"/>
        <v>0.0030834695199038</v>
      </c>
      <c r="BE38" s="1">
        <f t="shared" si="17"/>
        <v>0.0801702075174987</v>
      </c>
      <c r="BF38" s="1">
        <f t="shared" si="18"/>
        <v>0.897289630292005</v>
      </c>
      <c r="BG38" s="1">
        <f t="shared" si="19"/>
        <v>0.00616693903980759</v>
      </c>
      <c r="BH38" s="1">
        <f t="shared" si="20"/>
        <v>0.376183281428263</v>
      </c>
      <c r="BI38" s="1">
        <f t="shared" si="21"/>
        <v>0.0925040855971139</v>
      </c>
      <c r="BJ38" s="1">
        <f t="shared" si="22"/>
        <v>0.030834695199038</v>
      </c>
      <c r="BK38" s="1">
        <f t="shared" si="23"/>
        <v>1.3012241373994</v>
      </c>
      <c r="BL38" s="1">
        <v>32193</v>
      </c>
      <c r="BM38" s="1">
        <v>228</v>
      </c>
      <c r="BN38" s="1">
        <v>10</v>
      </c>
      <c r="BO38" s="1">
        <v>0</v>
      </c>
      <c r="BP38" s="1">
        <v>30</v>
      </c>
      <c r="BQ38" s="1">
        <v>32431</v>
      </c>
      <c r="BR38" s="1">
        <v>3748102.42898955</v>
      </c>
      <c r="BS38" s="1">
        <v>214769</v>
      </c>
      <c r="BT38" s="3">
        <v>17.898356317134</v>
      </c>
      <c r="BU38" s="4">
        <v>0.0558710521950391</v>
      </c>
    </row>
    <row r="39" hidden="1" spans="1:73">
      <c r="A39" s="1" t="s">
        <v>82</v>
      </c>
      <c r="B39" s="1" t="s">
        <v>83</v>
      </c>
      <c r="C39" s="1" t="s">
        <v>126</v>
      </c>
      <c r="D39" s="1">
        <v>61825</v>
      </c>
      <c r="E39" s="1">
        <v>21173</v>
      </c>
      <c r="F39" s="1">
        <v>444</v>
      </c>
      <c r="G39" s="1">
        <v>616</v>
      </c>
      <c r="H39" s="1">
        <v>14</v>
      </c>
      <c r="I39" s="1">
        <v>341</v>
      </c>
      <c r="J39" s="1">
        <v>1477</v>
      </c>
      <c r="K39" s="1">
        <v>327</v>
      </c>
      <c r="L39" s="1">
        <v>598</v>
      </c>
      <c r="M39" s="1">
        <v>276</v>
      </c>
      <c r="N39" s="1">
        <v>162</v>
      </c>
      <c r="O39" s="1">
        <v>2540</v>
      </c>
      <c r="P39" s="1">
        <v>12011930.3993575</v>
      </c>
      <c r="Q39" s="1">
        <v>4641618.16261845</v>
      </c>
      <c r="R39" s="1">
        <v>104159.135996722</v>
      </c>
      <c r="S39">
        <v>793711.82888927</v>
      </c>
      <c r="T39" s="1">
        <v>6548.4684478719</v>
      </c>
      <c r="U39" s="1">
        <v>79816.4677083919</v>
      </c>
      <c r="V39" s="1">
        <v>414389.776581537</v>
      </c>
      <c r="W39" s="1">
        <v>213740.576235225</v>
      </c>
      <c r="X39" s="1">
        <v>38636.9349464628</v>
      </c>
      <c r="Y39" s="1">
        <v>77418.4804882206</v>
      </c>
      <c r="Z39" s="1">
        <v>23091.6503778946</v>
      </c>
      <c r="AA39" s="1">
        <v>1643094.33829539</v>
      </c>
      <c r="AB39" s="1">
        <v>8.70961871297616</v>
      </c>
      <c r="AC39" s="1">
        <v>3.36554767331934</v>
      </c>
      <c r="AD39" s="1">
        <v>0.0755237775980619</v>
      </c>
      <c r="AE39" s="1">
        <v>0.575505115978215</v>
      </c>
      <c r="AF39" s="1">
        <v>0.00474816798288887</v>
      </c>
      <c r="AG39" s="1">
        <v>0.0578733790193996</v>
      </c>
      <c r="AH39" s="1">
        <v>0.300466022744654</v>
      </c>
      <c r="AI39" s="1">
        <v>0.154979163265897</v>
      </c>
      <c r="AJ39" s="1">
        <v>0.0280148952278106</v>
      </c>
      <c r="AK39" s="1">
        <v>0.0561346448050057</v>
      </c>
      <c r="AL39" s="1">
        <v>0.0167433096561708</v>
      </c>
      <c r="AM39" s="1">
        <v>1.19137596707754</v>
      </c>
      <c r="AN39" s="1">
        <v>59.9153870689053</v>
      </c>
      <c r="AO39" s="1">
        <v>23.1523443437718</v>
      </c>
      <c r="AP39" s="1">
        <v>0.519544714506515</v>
      </c>
      <c r="AQ39" s="1">
        <v>3.959026556765</v>
      </c>
      <c r="AR39" s="1">
        <v>0.032663694237168</v>
      </c>
      <c r="AS39" s="1">
        <v>0.398123731842207</v>
      </c>
      <c r="AT39" s="1">
        <v>2.0669720049833</v>
      </c>
      <c r="AU39" s="1">
        <v>1.06613582760597</v>
      </c>
      <c r="AV39" s="1">
        <v>0.192720639856292</v>
      </c>
      <c r="AW39" s="1">
        <v>0.38616259589602</v>
      </c>
      <c r="AX39" s="1">
        <v>0.115180918008432</v>
      </c>
      <c r="AY39">
        <v>8.19573790362292</v>
      </c>
      <c r="AZ39" s="1">
        <f t="shared" si="12"/>
        <v>68.8528058980099</v>
      </c>
      <c r="BA39" s="1">
        <f t="shared" si="13"/>
        <v>23.5797890704175</v>
      </c>
      <c r="BB39" s="1">
        <f t="shared" si="14"/>
        <v>0.494470615749557</v>
      </c>
      <c r="BC39" s="1">
        <f t="shared" si="15"/>
        <v>0.686022295724611</v>
      </c>
      <c r="BD39" s="1">
        <f t="shared" si="16"/>
        <v>0.015591415811923</v>
      </c>
      <c r="BE39" s="1">
        <f t="shared" si="17"/>
        <v>0.379762342276124</v>
      </c>
      <c r="BF39" s="1">
        <f t="shared" si="18"/>
        <v>1.64489436815787</v>
      </c>
      <c r="BG39" s="1">
        <f t="shared" si="19"/>
        <v>0.364170926464201</v>
      </c>
      <c r="BH39" s="1">
        <f t="shared" si="20"/>
        <v>0.66597618968071</v>
      </c>
      <c r="BI39" s="1">
        <f t="shared" si="21"/>
        <v>0.307373626006482</v>
      </c>
      <c r="BJ39" s="1">
        <f t="shared" si="22"/>
        <v>0.180414954395109</v>
      </c>
      <c r="BK39" s="1">
        <f t="shared" si="23"/>
        <v>2.82872829730603</v>
      </c>
      <c r="BL39" s="1">
        <v>87206</v>
      </c>
      <c r="BM39" s="1">
        <v>2284</v>
      </c>
      <c r="BN39" s="1">
        <v>297</v>
      </c>
      <c r="BO39" s="1">
        <v>6</v>
      </c>
      <c r="BP39" s="1">
        <v>31</v>
      </c>
      <c r="BQ39" s="1">
        <v>89793</v>
      </c>
      <c r="BR39" s="1">
        <v>20048156.2199428</v>
      </c>
      <c r="BS39" s="1">
        <v>500164</v>
      </c>
      <c r="BT39" s="3">
        <v>22.4240859337768</v>
      </c>
      <c r="BU39" s="4">
        <v>0.0445949058058918</v>
      </c>
    </row>
    <row r="40" hidden="1" spans="1:73">
      <c r="A40" s="1" t="s">
        <v>95</v>
      </c>
      <c r="B40" s="1" t="s">
        <v>96</v>
      </c>
      <c r="C40" s="1" t="s">
        <v>127</v>
      </c>
      <c r="D40" s="1">
        <v>140961</v>
      </c>
      <c r="E40" s="1">
        <v>6781</v>
      </c>
      <c r="F40" s="1">
        <v>15</v>
      </c>
      <c r="G40" s="1">
        <v>163</v>
      </c>
      <c r="H40" s="1">
        <v>4</v>
      </c>
      <c r="I40" s="1">
        <v>76</v>
      </c>
      <c r="J40" s="1">
        <v>315</v>
      </c>
      <c r="K40" s="1">
        <v>29</v>
      </c>
      <c r="L40" s="1">
        <v>410</v>
      </c>
      <c r="M40" s="1">
        <v>171</v>
      </c>
      <c r="N40" s="1">
        <v>153</v>
      </c>
      <c r="O40" s="1">
        <v>490</v>
      </c>
      <c r="P40" s="1">
        <v>18059848.1169079</v>
      </c>
      <c r="Q40" s="1">
        <v>820891.229425072</v>
      </c>
      <c r="R40" s="1">
        <v>1103.81177937226</v>
      </c>
      <c r="S40">
        <v>88811.3120999653</v>
      </c>
      <c r="T40" s="1">
        <v>530.622914883221</v>
      </c>
      <c r="U40" s="1">
        <v>7792.51936495127</v>
      </c>
      <c r="V40" s="1">
        <v>49332.0625909726</v>
      </c>
      <c r="W40" s="1">
        <v>4619.78075227733</v>
      </c>
      <c r="X40" s="1">
        <v>25247.3633901274</v>
      </c>
      <c r="Y40" s="1">
        <v>41048.4881298856</v>
      </c>
      <c r="Z40" s="1">
        <v>12261.5833210088</v>
      </c>
      <c r="AA40" s="1">
        <v>315524.481761588</v>
      </c>
      <c r="AB40" s="1">
        <v>26.1789299825591</v>
      </c>
      <c r="AC40" s="1">
        <v>1.1899354789311</v>
      </c>
      <c r="AD40" s="1">
        <v>0.00160004730377865</v>
      </c>
      <c r="AE40" s="1">
        <v>0.128737800344373</v>
      </c>
      <c r="AF40" s="1">
        <v>0.000769172589157279</v>
      </c>
      <c r="AG40" s="1">
        <v>0.0112957660287191</v>
      </c>
      <c r="AH40" s="1">
        <v>0.0715100483738404</v>
      </c>
      <c r="AI40" s="1">
        <v>0.00669667408417548</v>
      </c>
      <c r="AJ40" s="1">
        <v>0.0365977030457738</v>
      </c>
      <c r="AK40" s="1">
        <v>0.0595024658948335</v>
      </c>
      <c r="AL40" s="1">
        <v>0.0177739662680487</v>
      </c>
      <c r="AM40" s="1">
        <v>0.457373354545913</v>
      </c>
      <c r="AN40" s="1">
        <v>92.9625652174701</v>
      </c>
      <c r="AO40" s="1">
        <v>4.22551474175649</v>
      </c>
      <c r="AP40" s="1">
        <v>0.00568184039331083</v>
      </c>
      <c r="AQ40" s="1">
        <v>0.457153755651611</v>
      </c>
      <c r="AR40" s="1">
        <v>0.00273136667658538</v>
      </c>
      <c r="AS40" s="1">
        <v>0.0401117764104824</v>
      </c>
      <c r="AT40" s="1">
        <v>0.253935418295799</v>
      </c>
      <c r="AU40" s="1">
        <v>0.023780192762082</v>
      </c>
      <c r="AV40" s="1">
        <v>0.129960099915045</v>
      </c>
      <c r="AW40" s="1">
        <v>0.211295949453776</v>
      </c>
      <c r="AX40" s="1">
        <v>0.0631161586614651</v>
      </c>
      <c r="AY40">
        <v>1.62415348255388</v>
      </c>
      <c r="AZ40" s="1">
        <f t="shared" si="12"/>
        <v>94.2454268292683</v>
      </c>
      <c r="BA40" s="1">
        <f t="shared" si="13"/>
        <v>4.53372379118528</v>
      </c>
      <c r="BB40" s="1">
        <f t="shared" si="14"/>
        <v>0.0100288831835687</v>
      </c>
      <c r="BC40" s="1">
        <f t="shared" si="15"/>
        <v>0.10898053059478</v>
      </c>
      <c r="BD40" s="1">
        <f t="shared" si="16"/>
        <v>0.00267436884895165</v>
      </c>
      <c r="BE40" s="1">
        <f t="shared" si="17"/>
        <v>0.0508130081300813</v>
      </c>
      <c r="BF40" s="1">
        <f t="shared" si="18"/>
        <v>0.210606546854942</v>
      </c>
      <c r="BG40" s="1">
        <f t="shared" si="19"/>
        <v>0.0193891741548994</v>
      </c>
      <c r="BH40" s="1">
        <f t="shared" si="20"/>
        <v>0.274122807017544</v>
      </c>
      <c r="BI40" s="1">
        <f t="shared" si="21"/>
        <v>0.114329268292683</v>
      </c>
      <c r="BJ40" s="1">
        <f t="shared" si="22"/>
        <v>0.102294608472401</v>
      </c>
      <c r="BK40" s="1">
        <f t="shared" si="23"/>
        <v>0.327610183996577</v>
      </c>
      <c r="BL40" s="1">
        <v>149215</v>
      </c>
      <c r="BM40" s="1">
        <v>326</v>
      </c>
      <c r="BN40" s="1">
        <v>25</v>
      </c>
      <c r="BO40" s="1">
        <v>2</v>
      </c>
      <c r="BP40" s="1">
        <v>32</v>
      </c>
      <c r="BQ40" s="1">
        <v>149568</v>
      </c>
      <c r="BR40" s="1">
        <v>19427011.3724379</v>
      </c>
      <c r="BS40" s="1">
        <v>1694251</v>
      </c>
      <c r="BT40" s="3">
        <v>140.328728901955</v>
      </c>
      <c r="BU40" s="4">
        <v>0.00712612454929798</v>
      </c>
    </row>
    <row r="41" spans="1:73">
      <c r="A41" s="1" t="s">
        <v>78</v>
      </c>
      <c r="B41" s="1" t="s">
        <v>79</v>
      </c>
      <c r="C41" s="1" t="s">
        <v>128</v>
      </c>
      <c r="D41" s="1">
        <v>55526</v>
      </c>
      <c r="E41" s="1">
        <v>14411</v>
      </c>
      <c r="F41" s="1">
        <v>0</v>
      </c>
      <c r="G41" s="1">
        <v>230</v>
      </c>
      <c r="H41" s="1">
        <v>20</v>
      </c>
      <c r="I41" s="1">
        <v>337</v>
      </c>
      <c r="J41" s="1">
        <v>2759</v>
      </c>
      <c r="K41" s="1">
        <v>8</v>
      </c>
      <c r="L41" s="1">
        <v>1223</v>
      </c>
      <c r="M41" s="1">
        <v>40</v>
      </c>
      <c r="N41" s="1">
        <v>23</v>
      </c>
      <c r="O41" s="1">
        <v>589</v>
      </c>
      <c r="P41" s="1">
        <v>2656987.11657334</v>
      </c>
      <c r="Q41" s="1">
        <v>1685866.14044144</v>
      </c>
      <c r="R41" s="1">
        <v>0</v>
      </c>
      <c r="S41">
        <v>176538.218767115</v>
      </c>
      <c r="T41" s="1">
        <v>4137.89437677721</v>
      </c>
      <c r="U41" s="1">
        <v>37936.3027663617</v>
      </c>
      <c r="V41" s="1">
        <v>480578.678597131</v>
      </c>
      <c r="W41" s="1">
        <v>4008.65930871485</v>
      </c>
      <c r="X41" s="1">
        <v>115308.496329242</v>
      </c>
      <c r="Y41" s="1">
        <v>12765.4123257142</v>
      </c>
      <c r="Z41" s="1">
        <v>2416.48651100072</v>
      </c>
      <c r="AA41" s="1">
        <v>198981.351422375</v>
      </c>
      <c r="AB41" s="1">
        <v>16.0845782578301</v>
      </c>
      <c r="AC41" s="1">
        <v>10.2057122140388</v>
      </c>
      <c r="AD41" s="1">
        <v>0</v>
      </c>
      <c r="AE41" s="1">
        <v>1.0687077771456</v>
      </c>
      <c r="AF41" s="1">
        <v>0.0250495328000477</v>
      </c>
      <c r="AG41" s="1">
        <v>0.229654644108787</v>
      </c>
      <c r="AH41" s="1">
        <v>2.90927468813218</v>
      </c>
      <c r="AI41" s="1">
        <v>0.0242671836674761</v>
      </c>
      <c r="AJ41" s="1">
        <v>0.698041974472331</v>
      </c>
      <c r="AK41" s="1">
        <v>0.0772778581671196</v>
      </c>
      <c r="AL41" s="1">
        <v>0.0146286619730808</v>
      </c>
      <c r="AM41" s="1">
        <v>1.2045715610882</v>
      </c>
      <c r="AN41" s="1">
        <v>49.4274928769742</v>
      </c>
      <c r="AO41" s="1">
        <v>31.3618896111426</v>
      </c>
      <c r="AP41" s="1">
        <v>0</v>
      </c>
      <c r="AQ41" s="1">
        <v>3.28411135161198</v>
      </c>
      <c r="AR41" s="1">
        <v>0.0769765662611115</v>
      </c>
      <c r="AS41" s="1">
        <v>0.705722780162123</v>
      </c>
      <c r="AT41" s="1">
        <v>8.94012585345922</v>
      </c>
      <c r="AU41" s="1">
        <v>0.0745724276161541</v>
      </c>
      <c r="AV41" s="1">
        <v>2.14506492915126</v>
      </c>
      <c r="AW41" s="1">
        <v>0.237472858963131</v>
      </c>
      <c r="AX41" s="1">
        <v>0.0449534997986113</v>
      </c>
      <c r="AY41">
        <v>3.70161724486053</v>
      </c>
      <c r="AZ41" s="1">
        <f t="shared" si="12"/>
        <v>73.8711651544581</v>
      </c>
      <c r="BA41" s="1">
        <f t="shared" si="13"/>
        <v>19.1722321262273</v>
      </c>
      <c r="BB41" s="1">
        <f t="shared" si="14"/>
        <v>0</v>
      </c>
      <c r="BC41" s="1">
        <f t="shared" si="15"/>
        <v>0.305989410105633</v>
      </c>
      <c r="BD41" s="1">
        <f t="shared" si="16"/>
        <v>0.0266077747917942</v>
      </c>
      <c r="BE41" s="1">
        <f t="shared" si="17"/>
        <v>0.448341005241732</v>
      </c>
      <c r="BF41" s="1">
        <f t="shared" si="18"/>
        <v>3.670542532528</v>
      </c>
      <c r="BG41" s="1">
        <f t="shared" si="19"/>
        <v>0.0106431099167177</v>
      </c>
      <c r="BH41" s="1">
        <f t="shared" si="20"/>
        <v>1.62706542851821</v>
      </c>
      <c r="BI41" s="1">
        <f t="shared" si="21"/>
        <v>0.0532155495835883</v>
      </c>
      <c r="BJ41" s="1">
        <f t="shared" si="22"/>
        <v>0.0305989410105633</v>
      </c>
      <c r="BK41" s="1">
        <f t="shared" si="23"/>
        <v>0.783598967618338</v>
      </c>
      <c r="BL41" s="1">
        <v>74970</v>
      </c>
      <c r="BM41" s="1">
        <v>183</v>
      </c>
      <c r="BN41" s="1">
        <v>12</v>
      </c>
      <c r="BO41" s="1">
        <v>0</v>
      </c>
      <c r="BP41" s="1">
        <v>33</v>
      </c>
      <c r="BQ41" s="1">
        <v>75166</v>
      </c>
      <c r="BR41" s="1">
        <v>5375524.75741916</v>
      </c>
      <c r="BS41" s="1">
        <v>1253</v>
      </c>
      <c r="BT41" s="3">
        <v>11.4664305185229</v>
      </c>
      <c r="BU41" s="4">
        <v>0.0872110983784012</v>
      </c>
    </row>
    <row r="42" hidden="1" spans="1:73">
      <c r="A42" s="1" t="s">
        <v>82</v>
      </c>
      <c r="B42" s="1" t="s">
        <v>99</v>
      </c>
      <c r="C42" s="1" t="s">
        <v>129</v>
      </c>
      <c r="D42" s="1">
        <v>45541</v>
      </c>
      <c r="E42" s="1">
        <v>5957</v>
      </c>
      <c r="F42" s="1">
        <v>7</v>
      </c>
      <c r="G42" s="1">
        <v>69</v>
      </c>
      <c r="H42" s="1">
        <v>6</v>
      </c>
      <c r="I42" s="1">
        <v>158</v>
      </c>
      <c r="J42" s="1">
        <v>469</v>
      </c>
      <c r="K42" s="1">
        <v>14</v>
      </c>
      <c r="L42" s="1">
        <v>265</v>
      </c>
      <c r="M42" s="1">
        <v>68</v>
      </c>
      <c r="N42" s="1">
        <v>24</v>
      </c>
      <c r="O42" s="1">
        <v>330</v>
      </c>
      <c r="P42" s="1">
        <v>5167589.90936227</v>
      </c>
      <c r="Q42" s="1">
        <v>690882.32859286</v>
      </c>
      <c r="R42" s="1">
        <v>541.481030986673</v>
      </c>
      <c r="S42">
        <v>25598.6603926899</v>
      </c>
      <c r="T42" s="1">
        <v>4499.55651824579</v>
      </c>
      <c r="U42" s="1">
        <v>15636.3858817888</v>
      </c>
      <c r="V42" s="1">
        <v>71057.6702126722</v>
      </c>
      <c r="W42" s="1">
        <v>5045.30785716079</v>
      </c>
      <c r="X42" s="1">
        <v>22380.7931946064</v>
      </c>
      <c r="Y42" s="1">
        <v>18415.6546800946</v>
      </c>
      <c r="Z42" s="1">
        <v>4194.54907533359</v>
      </c>
      <c r="AA42" s="1">
        <v>176532.46999541</v>
      </c>
      <c r="AB42" s="1">
        <v>33.2025833915596</v>
      </c>
      <c r="AC42" s="1">
        <v>4.43902835387536</v>
      </c>
      <c r="AD42" s="1">
        <v>0.00347910136090915</v>
      </c>
      <c r="AE42" s="1">
        <v>0.164475446254092</v>
      </c>
      <c r="AF42" s="1">
        <v>0.0289103630788165</v>
      </c>
      <c r="AG42" s="1">
        <v>0.100466255118678</v>
      </c>
      <c r="AH42" s="1">
        <v>0.456556782219072</v>
      </c>
      <c r="AI42" s="1">
        <v>0.0324169018443155</v>
      </c>
      <c r="AJ42" s="1">
        <v>0.143800139996959</v>
      </c>
      <c r="AK42" s="1">
        <v>0.118323497210611</v>
      </c>
      <c r="AL42" s="1">
        <v>0.0269506419639518</v>
      </c>
      <c r="AM42" s="1">
        <v>1.13424907145233</v>
      </c>
      <c r="AN42" s="1">
        <v>83.3163119556753</v>
      </c>
      <c r="AO42" s="1">
        <v>11.1389968289511</v>
      </c>
      <c r="AP42" s="1">
        <v>0.00873022110636754</v>
      </c>
      <c r="AQ42" s="1">
        <v>0.41272353501982</v>
      </c>
      <c r="AR42" s="1">
        <v>0.0725457052730068</v>
      </c>
      <c r="AS42" s="1">
        <v>0.252103209975345</v>
      </c>
      <c r="AT42" s="1">
        <v>1.1456526392616</v>
      </c>
      <c r="AU42" s="1">
        <v>0.0813447759424673</v>
      </c>
      <c r="AV42" s="1">
        <v>0.360842323079659</v>
      </c>
      <c r="AW42" s="1">
        <v>0.29691296273626</v>
      </c>
      <c r="AX42" s="1">
        <v>0.0676281139570945</v>
      </c>
      <c r="AY42">
        <v>2.84620772902209</v>
      </c>
      <c r="AZ42" s="1">
        <f t="shared" si="12"/>
        <v>86.075829742194</v>
      </c>
      <c r="BA42" s="1">
        <f t="shared" si="13"/>
        <v>11.259166855674</v>
      </c>
      <c r="BB42" s="1">
        <f t="shared" si="14"/>
        <v>0.0132305133439177</v>
      </c>
      <c r="BC42" s="1">
        <f t="shared" si="15"/>
        <v>0.130415060104332</v>
      </c>
      <c r="BD42" s="1">
        <f t="shared" si="16"/>
        <v>0.0113404400090724</v>
      </c>
      <c r="BE42" s="1">
        <f t="shared" si="17"/>
        <v>0.298631586905572</v>
      </c>
      <c r="BF42" s="1">
        <f t="shared" si="18"/>
        <v>0.886444394042489</v>
      </c>
      <c r="BG42" s="1">
        <f t="shared" si="19"/>
        <v>0.0264610266878355</v>
      </c>
      <c r="BH42" s="1">
        <f t="shared" si="20"/>
        <v>0.500869433734029</v>
      </c>
      <c r="BI42" s="1">
        <f t="shared" si="21"/>
        <v>0.128524986769487</v>
      </c>
      <c r="BJ42" s="1">
        <f t="shared" si="22"/>
        <v>0.0453617600362894</v>
      </c>
      <c r="BK42" s="1">
        <f t="shared" si="23"/>
        <v>0.623724200498979</v>
      </c>
      <c r="BL42" s="1">
        <v>52705</v>
      </c>
      <c r="BM42" s="1">
        <v>186</v>
      </c>
      <c r="BN42" s="1">
        <v>13</v>
      </c>
      <c r="BO42" s="1">
        <v>4</v>
      </c>
      <c r="BP42" s="1">
        <v>34</v>
      </c>
      <c r="BQ42" s="1">
        <v>52908</v>
      </c>
      <c r="BR42" s="1">
        <v>6202374.76679411</v>
      </c>
      <c r="BS42" s="1">
        <v>260486</v>
      </c>
      <c r="BT42" s="3">
        <v>31.7548637328269</v>
      </c>
      <c r="BU42" s="4">
        <v>0.0314912388985074</v>
      </c>
    </row>
    <row r="43" spans="1:73">
      <c r="A43" s="1" t="s">
        <v>78</v>
      </c>
      <c r="B43" s="1" t="s">
        <v>79</v>
      </c>
      <c r="C43" s="1" t="s">
        <v>130</v>
      </c>
      <c r="D43" s="1">
        <v>21128</v>
      </c>
      <c r="E43" s="1">
        <v>4673</v>
      </c>
      <c r="F43" s="1">
        <v>2</v>
      </c>
      <c r="G43" s="1">
        <v>11</v>
      </c>
      <c r="H43" s="1">
        <v>39</v>
      </c>
      <c r="I43" s="1">
        <v>48</v>
      </c>
      <c r="J43" s="1">
        <v>1762</v>
      </c>
      <c r="K43" s="1">
        <v>16</v>
      </c>
      <c r="L43" s="1">
        <v>507</v>
      </c>
      <c r="M43" s="1">
        <v>9</v>
      </c>
      <c r="N43" s="1">
        <v>17</v>
      </c>
      <c r="O43" s="1">
        <v>455</v>
      </c>
      <c r="P43" s="1">
        <v>1006070.73188265</v>
      </c>
      <c r="Q43" s="1">
        <v>630059.160388431</v>
      </c>
      <c r="R43" s="1">
        <v>13.1592587112934</v>
      </c>
      <c r="S43">
        <v>2352.03133947618</v>
      </c>
      <c r="T43" s="1">
        <v>7964.74039433403</v>
      </c>
      <c r="U43" s="1">
        <v>5979.79671175673</v>
      </c>
      <c r="V43" s="1">
        <v>329395.773212486</v>
      </c>
      <c r="W43" s="1">
        <v>5922.57714702384</v>
      </c>
      <c r="X43" s="1">
        <v>46266.4721217365</v>
      </c>
      <c r="Y43" s="1">
        <v>2037.62193259677</v>
      </c>
      <c r="Z43" s="1">
        <v>3722.05588055681</v>
      </c>
      <c r="AA43" s="1">
        <v>106451.130032905</v>
      </c>
      <c r="AB43" s="1">
        <v>11.6313463196115</v>
      </c>
      <c r="AC43" s="1">
        <v>7.28421577537379</v>
      </c>
      <c r="AD43" s="1">
        <v>0.000152136316592769</v>
      </c>
      <c r="AE43" s="1">
        <v>0.0271922144209817</v>
      </c>
      <c r="AF43" s="1">
        <v>0.0920816508586233</v>
      </c>
      <c r="AG43" s="1">
        <v>0.0691333961630732</v>
      </c>
      <c r="AH43" s="1">
        <v>3.80819776685195</v>
      </c>
      <c r="AI43" s="1">
        <v>0.0684718715281003</v>
      </c>
      <c r="AJ43" s="1">
        <v>0.534894161196347</v>
      </c>
      <c r="AK43" s="1">
        <v>0.0235572764572118</v>
      </c>
      <c r="AL43" s="1">
        <v>0.0430312895463024</v>
      </c>
      <c r="AM43" s="1">
        <v>1.23069871758394</v>
      </c>
      <c r="AN43" s="1">
        <v>46.8760697011558</v>
      </c>
      <c r="AO43" s="1">
        <v>29.3564817882652</v>
      </c>
      <c r="AP43" s="1">
        <v>0.000613132167568195</v>
      </c>
      <c r="AQ43" s="1">
        <v>0.109588701385111</v>
      </c>
      <c r="AR43" s="1">
        <v>0.371102859912995</v>
      </c>
      <c r="AS43" s="1">
        <v>0.278617952571296</v>
      </c>
      <c r="AT43" s="1">
        <v>15.3476080110991</v>
      </c>
      <c r="AU43" s="1">
        <v>0.275951909101699</v>
      </c>
      <c r="AV43" s="1">
        <v>2.15570367298794</v>
      </c>
      <c r="AW43" s="1">
        <v>0.09493935635944</v>
      </c>
      <c r="AX43" s="1">
        <v>0.173422549090642</v>
      </c>
      <c r="AY43">
        <v>4.95990036590319</v>
      </c>
      <c r="AZ43" s="1">
        <f t="shared" si="12"/>
        <v>73.7014685875746</v>
      </c>
      <c r="BA43" s="1">
        <f t="shared" si="13"/>
        <v>16.3009732444972</v>
      </c>
      <c r="BB43" s="1">
        <f t="shared" si="14"/>
        <v>0.00697666306205742</v>
      </c>
      <c r="BC43" s="1">
        <f t="shared" si="15"/>
        <v>0.0383716468413158</v>
      </c>
      <c r="BD43" s="1">
        <f t="shared" si="16"/>
        <v>0.13604492971012</v>
      </c>
      <c r="BE43" s="1">
        <f t="shared" si="17"/>
        <v>0.167439913489378</v>
      </c>
      <c r="BF43" s="1">
        <f t="shared" si="18"/>
        <v>6.14644015767259</v>
      </c>
      <c r="BG43" s="1">
        <f t="shared" si="19"/>
        <v>0.0558133044964593</v>
      </c>
      <c r="BH43" s="1">
        <f t="shared" si="20"/>
        <v>1.76858408623156</v>
      </c>
      <c r="BI43" s="1">
        <f t="shared" si="21"/>
        <v>0.0313949837792584</v>
      </c>
      <c r="BJ43" s="1">
        <f t="shared" si="22"/>
        <v>0.0593016360274881</v>
      </c>
      <c r="BK43" s="1">
        <f t="shared" si="23"/>
        <v>1.58719084661806</v>
      </c>
      <c r="BL43" s="1">
        <v>28612</v>
      </c>
      <c r="BM43" s="1">
        <v>52</v>
      </c>
      <c r="BN43" s="1">
        <v>3</v>
      </c>
      <c r="BO43" s="1">
        <v>0</v>
      </c>
      <c r="BP43" s="1">
        <v>35</v>
      </c>
      <c r="BQ43" s="1">
        <v>28667</v>
      </c>
      <c r="BR43" s="1">
        <v>2146235.25030267</v>
      </c>
      <c r="BS43" s="1">
        <v>82</v>
      </c>
      <c r="BT43" s="3">
        <v>53.3934877097679</v>
      </c>
      <c r="BU43" s="4">
        <v>0.0187288758029017</v>
      </c>
    </row>
    <row r="44" hidden="1" spans="1:73">
      <c r="A44" s="1" t="s">
        <v>85</v>
      </c>
      <c r="B44" s="1" t="s">
        <v>88</v>
      </c>
      <c r="C44" s="1" t="s">
        <v>131</v>
      </c>
      <c r="D44" s="1">
        <v>83782</v>
      </c>
      <c r="E44" s="1">
        <v>27249</v>
      </c>
      <c r="F44" s="1">
        <v>80</v>
      </c>
      <c r="G44" s="1">
        <v>238</v>
      </c>
      <c r="H44" s="1">
        <v>17</v>
      </c>
      <c r="I44" s="1">
        <v>105</v>
      </c>
      <c r="J44" s="1">
        <v>1042</v>
      </c>
      <c r="K44" s="1">
        <v>30</v>
      </c>
      <c r="L44" s="1">
        <v>910</v>
      </c>
      <c r="M44" s="1">
        <v>208</v>
      </c>
      <c r="N44" s="1">
        <v>89</v>
      </c>
      <c r="O44" s="1">
        <v>1335</v>
      </c>
      <c r="P44" s="1">
        <v>4979415.27508864</v>
      </c>
      <c r="Q44" s="1">
        <v>4494187.06429662</v>
      </c>
      <c r="R44" s="1">
        <v>6545.86179188973</v>
      </c>
      <c r="S44">
        <v>210783.464003795</v>
      </c>
      <c r="T44" s="1">
        <v>3651.28337243924</v>
      </c>
      <c r="U44" s="1">
        <v>47541.1494297224</v>
      </c>
      <c r="V44" s="1">
        <v>200393.2891714</v>
      </c>
      <c r="W44" s="1">
        <v>6541.52361266088</v>
      </c>
      <c r="X44" s="1">
        <v>39502.2284591607</v>
      </c>
      <c r="Y44" s="1">
        <v>87394.2162391144</v>
      </c>
      <c r="Z44" s="1">
        <v>13540.3624457693</v>
      </c>
      <c r="AA44" s="1">
        <v>4736800.80183564</v>
      </c>
      <c r="AB44" s="1">
        <v>0.749837422824181</v>
      </c>
      <c r="AC44" s="1">
        <v>0.676768146420959</v>
      </c>
      <c r="AD44" s="1">
        <v>0.000985724601189544</v>
      </c>
      <c r="AE44" s="1">
        <v>0.0317413432483286</v>
      </c>
      <c r="AF44" s="1">
        <v>0.00054983743326005</v>
      </c>
      <c r="AG44" s="1">
        <v>0.00715910021500421</v>
      </c>
      <c r="AH44" s="1">
        <v>0.0301767133693963</v>
      </c>
      <c r="AI44" s="1">
        <v>0.00098507132586443</v>
      </c>
      <c r="AJ44" s="1">
        <v>0.00594853964717811</v>
      </c>
      <c r="AK44" s="1">
        <v>0.013160471712878</v>
      </c>
      <c r="AL44" s="1">
        <v>0.00203900858223965</v>
      </c>
      <c r="AM44" s="1">
        <v>0.713302729227926</v>
      </c>
      <c r="AN44" s="1">
        <v>33.5850242065279</v>
      </c>
      <c r="AO44" s="1">
        <v>30.3122702173861</v>
      </c>
      <c r="AP44" s="1">
        <v>0.0441503499081605</v>
      </c>
      <c r="AQ44" s="1">
        <v>1.42168655350346</v>
      </c>
      <c r="AR44" s="1">
        <v>0.0246270764083001</v>
      </c>
      <c r="AS44" s="1">
        <v>0.320654246772974</v>
      </c>
      <c r="AT44" s="1">
        <v>1.35160718595165</v>
      </c>
      <c r="AU44" s="1">
        <v>0.0441210898753325</v>
      </c>
      <c r="AV44" s="1">
        <v>0.266433552077877</v>
      </c>
      <c r="AW44" s="1">
        <v>0.589454123777403</v>
      </c>
      <c r="AX44" s="1">
        <v>0.0913266669645719</v>
      </c>
      <c r="AY44">
        <v>31.9486447308452</v>
      </c>
      <c r="AZ44" s="1">
        <f t="shared" si="12"/>
        <v>72.8001042707564</v>
      </c>
      <c r="BA44" s="1">
        <f t="shared" si="13"/>
        <v>23.6772820089499</v>
      </c>
      <c r="BB44" s="1">
        <f t="shared" si="14"/>
        <v>0.0695138375982969</v>
      </c>
      <c r="BC44" s="1">
        <f t="shared" si="15"/>
        <v>0.206803666854933</v>
      </c>
      <c r="BD44" s="1">
        <f t="shared" si="16"/>
        <v>0.0147716904896381</v>
      </c>
      <c r="BE44" s="1">
        <f t="shared" si="17"/>
        <v>0.0912369118477647</v>
      </c>
      <c r="BF44" s="1">
        <f t="shared" si="18"/>
        <v>0.905417734717817</v>
      </c>
      <c r="BG44" s="1">
        <f t="shared" si="19"/>
        <v>0.0260676890993613</v>
      </c>
      <c r="BH44" s="1">
        <f t="shared" si="20"/>
        <v>0.790719902680627</v>
      </c>
      <c r="BI44" s="1">
        <f t="shared" si="21"/>
        <v>0.180735977755572</v>
      </c>
      <c r="BJ44" s="1">
        <f t="shared" si="22"/>
        <v>0.0773341443281053</v>
      </c>
      <c r="BK44" s="1">
        <f t="shared" si="23"/>
        <v>1.16001216492158</v>
      </c>
      <c r="BL44" s="1">
        <v>113864</v>
      </c>
      <c r="BM44" s="1">
        <v>1074</v>
      </c>
      <c r="BN44" s="1">
        <v>142</v>
      </c>
      <c r="BO44" s="1">
        <v>4</v>
      </c>
      <c r="BP44" s="1">
        <v>36</v>
      </c>
      <c r="BQ44" s="1">
        <v>115085</v>
      </c>
      <c r="BR44" s="1">
        <v>14826296.519747</v>
      </c>
      <c r="BS44" s="1">
        <v>1558395</v>
      </c>
      <c r="BT44" s="3">
        <v>117.827519418894</v>
      </c>
      <c r="BU44" s="4">
        <v>0.00848698169096524</v>
      </c>
    </row>
    <row r="45" hidden="1" spans="1:73">
      <c r="A45" s="1" t="s">
        <v>73</v>
      </c>
      <c r="B45" s="1" t="s">
        <v>74</v>
      </c>
      <c r="C45" s="1" t="s">
        <v>132</v>
      </c>
      <c r="D45" s="1">
        <v>159837</v>
      </c>
      <c r="E45" s="1">
        <v>23936</v>
      </c>
      <c r="F45" s="1">
        <v>33</v>
      </c>
      <c r="G45" s="1">
        <v>91</v>
      </c>
      <c r="H45" s="1">
        <v>5</v>
      </c>
      <c r="I45" s="1">
        <v>395</v>
      </c>
      <c r="J45" s="1">
        <v>2378</v>
      </c>
      <c r="K45" s="1">
        <v>32</v>
      </c>
      <c r="L45" s="1">
        <v>661</v>
      </c>
      <c r="M45" s="1">
        <v>71</v>
      </c>
      <c r="N45" s="1">
        <v>44</v>
      </c>
      <c r="O45" s="1">
        <v>1848</v>
      </c>
      <c r="P45" s="1">
        <v>13657536.2178672</v>
      </c>
      <c r="Q45" s="1">
        <v>3580011.16052405</v>
      </c>
      <c r="R45" s="1">
        <v>11417.7658969268</v>
      </c>
      <c r="S45">
        <v>92549.6600199656</v>
      </c>
      <c r="T45" s="1">
        <v>2442.76832110381</v>
      </c>
      <c r="U45" s="1">
        <v>75301.361135886</v>
      </c>
      <c r="V45" s="1">
        <v>528672.612448103</v>
      </c>
      <c r="W45" s="1">
        <v>12278.6737132663</v>
      </c>
      <c r="X45" s="1">
        <v>67931.6204645564</v>
      </c>
      <c r="Y45" s="1">
        <v>17086.4302078663</v>
      </c>
      <c r="Z45" s="1">
        <v>8473.61446820671</v>
      </c>
      <c r="AA45" s="1">
        <v>874882.188086242</v>
      </c>
      <c r="AB45" s="1">
        <v>23.4321007002176</v>
      </c>
      <c r="AC45" s="1">
        <v>6.14218997358825</v>
      </c>
      <c r="AD45" s="1">
        <v>0.0195893487668949</v>
      </c>
      <c r="AE45" s="1">
        <v>0.158786542372237</v>
      </c>
      <c r="AF45" s="1">
        <v>0.00419103360769593</v>
      </c>
      <c r="AG45" s="1">
        <v>0.129193805445758</v>
      </c>
      <c r="AH45" s="1">
        <v>0.907038406833936</v>
      </c>
      <c r="AI45" s="1">
        <v>0.0210663998487497</v>
      </c>
      <c r="AJ45" s="1">
        <v>0.11654961378554</v>
      </c>
      <c r="AK45" s="1">
        <v>0.0293150204291008</v>
      </c>
      <c r="AL45" s="1">
        <v>0.0145380970876786</v>
      </c>
      <c r="AM45" s="1">
        <v>1.5010267741589</v>
      </c>
      <c r="AN45" s="1">
        <v>72.1529733290392</v>
      </c>
      <c r="AO45" s="1">
        <v>18.9132538740792</v>
      </c>
      <c r="AP45" s="1">
        <v>0.0603202323681499</v>
      </c>
      <c r="AQ45" s="1">
        <v>0.488941273485051</v>
      </c>
      <c r="AR45" s="1">
        <v>0.0129051825094958</v>
      </c>
      <c r="AS45" s="1">
        <v>0.397818245912467</v>
      </c>
      <c r="AT45" s="1">
        <v>2.79298552076022</v>
      </c>
      <c r="AU45" s="1">
        <v>0.0648684215671535</v>
      </c>
      <c r="AV45" s="1">
        <v>0.358883792902946</v>
      </c>
      <c r="AW45" s="1">
        <v>0.0902678728732805</v>
      </c>
      <c r="AX45" s="1">
        <v>0.0447662352105082</v>
      </c>
      <c r="AY45">
        <v>4.62201601929164</v>
      </c>
      <c r="AZ45" s="1">
        <f t="shared" si="12"/>
        <v>84.4219911160877</v>
      </c>
      <c r="BA45" s="1">
        <f t="shared" si="13"/>
        <v>12.642409325467</v>
      </c>
      <c r="BB45" s="1">
        <f t="shared" si="14"/>
        <v>0.0174297922685667</v>
      </c>
      <c r="BC45" s="1">
        <f t="shared" si="15"/>
        <v>0.0480639726193809</v>
      </c>
      <c r="BD45" s="1">
        <f t="shared" si="16"/>
        <v>0.0026408776164495</v>
      </c>
      <c r="BE45" s="1">
        <f t="shared" si="17"/>
        <v>0.20862933169951</v>
      </c>
      <c r="BF45" s="1">
        <f t="shared" si="18"/>
        <v>1.25600139438338</v>
      </c>
      <c r="BG45" s="1">
        <f t="shared" si="19"/>
        <v>0.0169016167452768</v>
      </c>
      <c r="BH45" s="1">
        <f t="shared" si="20"/>
        <v>0.349124020894624</v>
      </c>
      <c r="BI45" s="1">
        <f t="shared" si="21"/>
        <v>0.0375004621535829</v>
      </c>
      <c r="BJ45" s="1">
        <f t="shared" si="22"/>
        <v>0.0232397230247556</v>
      </c>
      <c r="BK45" s="1">
        <f t="shared" si="23"/>
        <v>0.976068367039735</v>
      </c>
      <c r="BL45" s="1">
        <v>188142</v>
      </c>
      <c r="BM45" s="1">
        <v>1139</v>
      </c>
      <c r="BN45" s="1">
        <v>50</v>
      </c>
      <c r="BO45" s="1">
        <v>0</v>
      </c>
      <c r="BP45" s="1">
        <v>37</v>
      </c>
      <c r="BQ45" s="1">
        <v>189331</v>
      </c>
      <c r="BR45" s="1">
        <v>18928584.0731535</v>
      </c>
      <c r="BS45" s="1">
        <v>335740</v>
      </c>
      <c r="BT45" s="3">
        <v>224.022728259449</v>
      </c>
      <c r="BU45" s="4">
        <v>0.00446383278950992</v>
      </c>
    </row>
    <row r="46" spans="1:73">
      <c r="A46" s="1" t="s">
        <v>78</v>
      </c>
      <c r="B46" s="1" t="s">
        <v>79</v>
      </c>
      <c r="C46" s="1" t="s">
        <v>133</v>
      </c>
      <c r="D46" s="1">
        <v>31346</v>
      </c>
      <c r="E46" s="1">
        <v>6429</v>
      </c>
      <c r="F46" s="1">
        <v>5</v>
      </c>
      <c r="G46" s="1">
        <v>16</v>
      </c>
      <c r="H46" s="1">
        <v>46</v>
      </c>
      <c r="I46" s="1">
        <v>61</v>
      </c>
      <c r="J46" s="1">
        <v>2309</v>
      </c>
      <c r="K46" s="1">
        <v>22</v>
      </c>
      <c r="L46" s="1">
        <v>738</v>
      </c>
      <c r="M46" s="1">
        <v>21</v>
      </c>
      <c r="N46" s="1">
        <v>16</v>
      </c>
      <c r="O46" s="1">
        <v>419</v>
      </c>
      <c r="P46" s="1">
        <v>1650471.55701366</v>
      </c>
      <c r="Q46" s="1">
        <v>816491.245126365</v>
      </c>
      <c r="R46" s="1">
        <v>185.362048875264</v>
      </c>
      <c r="S46">
        <v>6706.16658439</v>
      </c>
      <c r="T46" s="1">
        <v>10385.1579143897</v>
      </c>
      <c r="U46" s="1">
        <v>6689.44924413272</v>
      </c>
      <c r="V46" s="1">
        <v>438926.675730095</v>
      </c>
      <c r="W46" s="1">
        <v>7796.35746310836</v>
      </c>
      <c r="X46" s="1">
        <v>70813.2128352915</v>
      </c>
      <c r="Y46" s="1">
        <v>4244.05869780347</v>
      </c>
      <c r="Z46" s="1">
        <v>1821.84154130261</v>
      </c>
      <c r="AA46" s="1">
        <v>129142.741978562</v>
      </c>
      <c r="AB46" s="1">
        <v>15.763055084674</v>
      </c>
      <c r="AC46" s="1">
        <v>7.79801167635297</v>
      </c>
      <c r="AD46" s="1">
        <v>0.00177032568335538</v>
      </c>
      <c r="AE46" s="1">
        <v>0.0640481641913354</v>
      </c>
      <c r="AF46" s="1">
        <v>0.0991848757234954</v>
      </c>
      <c r="AG46" s="1">
        <v>0.0638885029392375</v>
      </c>
      <c r="AH46" s="1">
        <v>4.19202944653295</v>
      </c>
      <c r="AI46" s="1">
        <v>0.0744601817756557</v>
      </c>
      <c r="AJ46" s="1">
        <v>0.6763113062458</v>
      </c>
      <c r="AK46" s="1">
        <v>0.0405334649674986</v>
      </c>
      <c r="AL46" s="1">
        <v>0.0173997476351922</v>
      </c>
      <c r="AM46" s="1">
        <v>1.23339547836696</v>
      </c>
      <c r="AN46" s="1">
        <v>52.5013614093759</v>
      </c>
      <c r="AO46" s="1">
        <v>25.9725178333479</v>
      </c>
      <c r="AP46" s="1">
        <v>0.00589635118413745</v>
      </c>
      <c r="AQ46" s="1">
        <v>0.213322595001634</v>
      </c>
      <c r="AR46" s="1">
        <v>0.330350999773275</v>
      </c>
      <c r="AS46" s="1">
        <v>0.212790817814125</v>
      </c>
      <c r="AT46" s="1">
        <v>13.962220637366</v>
      </c>
      <c r="AU46" s="1">
        <v>0.248001475158987</v>
      </c>
      <c r="AV46" s="1">
        <v>2.25256234427428</v>
      </c>
      <c r="AW46" s="1">
        <v>0.135003150214325</v>
      </c>
      <c r="AX46" s="1">
        <v>0.057952626195879</v>
      </c>
      <c r="AY46">
        <v>4.10801976029338</v>
      </c>
      <c r="AZ46" s="1">
        <f t="shared" si="12"/>
        <v>75.6638022593415</v>
      </c>
      <c r="BA46" s="1">
        <f t="shared" si="13"/>
        <v>15.5184899102057</v>
      </c>
      <c r="BB46" s="1">
        <f t="shared" si="14"/>
        <v>0.0120691319880274</v>
      </c>
      <c r="BC46" s="1">
        <f t="shared" si="15"/>
        <v>0.0386212223616877</v>
      </c>
      <c r="BD46" s="1">
        <f t="shared" si="16"/>
        <v>0.111036014289852</v>
      </c>
      <c r="BE46" s="1">
        <f t="shared" si="17"/>
        <v>0.147243410253935</v>
      </c>
      <c r="BF46" s="1">
        <f t="shared" si="18"/>
        <v>5.57352515207106</v>
      </c>
      <c r="BG46" s="1">
        <f t="shared" si="19"/>
        <v>0.0531041807473207</v>
      </c>
      <c r="BH46" s="1">
        <f t="shared" si="20"/>
        <v>1.78140388143285</v>
      </c>
      <c r="BI46" s="1">
        <f t="shared" si="21"/>
        <v>0.0506903543497152</v>
      </c>
      <c r="BJ46" s="1">
        <f t="shared" si="22"/>
        <v>0.0386212223616877</v>
      </c>
      <c r="BK46" s="1">
        <f t="shared" si="23"/>
        <v>1.0113932605967</v>
      </c>
      <c r="BL46" s="1">
        <v>41196</v>
      </c>
      <c r="BM46" s="1">
        <v>209</v>
      </c>
      <c r="BN46" s="1">
        <v>23</v>
      </c>
      <c r="BO46" s="1">
        <v>0</v>
      </c>
      <c r="BP46" s="1">
        <v>38</v>
      </c>
      <c r="BQ46" s="1">
        <v>41428</v>
      </c>
      <c r="BR46" s="1">
        <v>3143673.82617798</v>
      </c>
      <c r="BS46" s="1">
        <v>278</v>
      </c>
      <c r="BT46" s="3">
        <v>125.609814249219</v>
      </c>
      <c r="BU46" s="4">
        <v>0.00796116136288464</v>
      </c>
    </row>
    <row r="47" hidden="1" spans="1:73">
      <c r="A47" s="1" t="s">
        <v>92</v>
      </c>
      <c r="B47" s="1" t="s">
        <v>93</v>
      </c>
      <c r="C47" s="1" t="s">
        <v>134</v>
      </c>
      <c r="D47" s="1">
        <v>5723</v>
      </c>
      <c r="E47" s="1">
        <v>4555</v>
      </c>
      <c r="F47" s="1">
        <v>3</v>
      </c>
      <c r="G47" s="1">
        <v>18</v>
      </c>
      <c r="H47" s="1">
        <v>5</v>
      </c>
      <c r="I47" s="1">
        <v>32</v>
      </c>
      <c r="J47" s="1">
        <v>150</v>
      </c>
      <c r="K47" s="1">
        <v>0</v>
      </c>
      <c r="L47" s="1">
        <v>86</v>
      </c>
      <c r="M47" s="1">
        <v>73</v>
      </c>
      <c r="N47" s="1">
        <v>20</v>
      </c>
      <c r="O47" s="1">
        <v>177</v>
      </c>
      <c r="P47" s="1">
        <v>429904.547528949</v>
      </c>
      <c r="Q47" s="1">
        <v>1142345.52839992</v>
      </c>
      <c r="R47" s="1">
        <v>717.087540953566</v>
      </c>
      <c r="S47">
        <v>68500.836507104</v>
      </c>
      <c r="T47" s="1">
        <v>517.955418385915</v>
      </c>
      <c r="U47" s="1">
        <v>4447.54992061455</v>
      </c>
      <c r="V47" s="1">
        <v>22660.2410047128</v>
      </c>
      <c r="W47" s="1">
        <v>0</v>
      </c>
      <c r="X47" s="1">
        <v>5923.81864396232</v>
      </c>
      <c r="Y47" s="1">
        <v>36970.0496937844</v>
      </c>
      <c r="Z47" s="1">
        <v>4689.16945467098</v>
      </c>
      <c r="AA47" s="1">
        <v>1275741.31404936</v>
      </c>
      <c r="AB47" s="1">
        <v>0.523232449802784</v>
      </c>
      <c r="AC47" s="1">
        <v>1.39033711734742</v>
      </c>
      <c r="AD47" s="1">
        <v>0.000872759948534675</v>
      </c>
      <c r="AE47" s="1">
        <v>0.083371671002709</v>
      </c>
      <c r="AF47" s="1">
        <v>0.000630398268658553</v>
      </c>
      <c r="AG47" s="1">
        <v>0.00541306774715293</v>
      </c>
      <c r="AH47" s="1">
        <v>0.0275795487211472</v>
      </c>
      <c r="AI47" s="1">
        <v>0</v>
      </c>
      <c r="AJ47" s="1">
        <v>0.00720981938684679</v>
      </c>
      <c r="AK47" s="1">
        <v>0.0449958712504823</v>
      </c>
      <c r="AL47" s="1">
        <v>0.00570714042317188</v>
      </c>
      <c r="AM47" s="1">
        <v>1.55269177053709</v>
      </c>
      <c r="AN47" s="1">
        <v>14.366459947323</v>
      </c>
      <c r="AO47" s="1">
        <v>38.1746631295076</v>
      </c>
      <c r="AP47" s="1">
        <v>0.0239634809518735</v>
      </c>
      <c r="AQ47" s="1">
        <v>2.28914657845336</v>
      </c>
      <c r="AR47" s="1">
        <v>0.0173089254708084</v>
      </c>
      <c r="AS47" s="1">
        <v>0.14862728986119</v>
      </c>
      <c r="AT47" s="1">
        <v>0.757255178299717</v>
      </c>
      <c r="AU47" s="1">
        <v>0</v>
      </c>
      <c r="AV47" s="1">
        <v>0.19796092824061</v>
      </c>
      <c r="AW47" s="1">
        <v>1.2354573619404</v>
      </c>
      <c r="AX47" s="1">
        <v>0.156701680742758</v>
      </c>
      <c r="AY47">
        <v>42.6324554992087</v>
      </c>
      <c r="AZ47" s="1">
        <f t="shared" si="12"/>
        <v>52.7854639365431</v>
      </c>
      <c r="BA47" s="1">
        <f t="shared" si="13"/>
        <v>42.012543811105</v>
      </c>
      <c r="BB47" s="1">
        <f t="shared" si="14"/>
        <v>0.0276701715550636</v>
      </c>
      <c r="BC47" s="1">
        <f t="shared" si="15"/>
        <v>0.166021029330382</v>
      </c>
      <c r="BD47" s="1">
        <f t="shared" si="16"/>
        <v>0.0461169525917727</v>
      </c>
      <c r="BE47" s="1">
        <f t="shared" si="17"/>
        <v>0.295148496587345</v>
      </c>
      <c r="BF47" s="1">
        <f t="shared" si="18"/>
        <v>1.38350857775318</v>
      </c>
      <c r="BG47" s="1">
        <f t="shared" si="19"/>
        <v>0</v>
      </c>
      <c r="BH47" s="1">
        <f t="shared" si="20"/>
        <v>0.793211584578491</v>
      </c>
      <c r="BI47" s="1">
        <f t="shared" si="21"/>
        <v>0.673307507839882</v>
      </c>
      <c r="BJ47" s="1">
        <f t="shared" si="22"/>
        <v>0.184467810367091</v>
      </c>
      <c r="BK47" s="1">
        <f t="shared" si="23"/>
        <v>1.63254012174875</v>
      </c>
      <c r="BL47" s="1">
        <v>10798</v>
      </c>
      <c r="BM47" s="1">
        <v>41</v>
      </c>
      <c r="BN47" s="1">
        <v>3</v>
      </c>
      <c r="BO47" s="1">
        <v>0</v>
      </c>
      <c r="BP47" s="1">
        <v>39</v>
      </c>
      <c r="BQ47" s="1">
        <v>10842</v>
      </c>
      <c r="BR47" s="1">
        <v>2992418.09816241</v>
      </c>
      <c r="BS47" s="1">
        <v>334376</v>
      </c>
      <c r="BT47" s="3">
        <v>72.059035902056</v>
      </c>
      <c r="BU47" s="4">
        <v>0.0138775101204409</v>
      </c>
    </row>
    <row r="48" hidden="1" spans="1:73">
      <c r="A48" s="1" t="s">
        <v>85</v>
      </c>
      <c r="B48" s="1" t="s">
        <v>135</v>
      </c>
      <c r="C48" s="1" t="s">
        <v>136</v>
      </c>
      <c r="D48" s="1">
        <v>182316</v>
      </c>
      <c r="E48" s="1">
        <v>66651</v>
      </c>
      <c r="F48" s="1">
        <v>90</v>
      </c>
      <c r="G48" s="1">
        <v>293</v>
      </c>
      <c r="H48" s="1">
        <v>42</v>
      </c>
      <c r="I48" s="1">
        <v>1614</v>
      </c>
      <c r="J48" s="1">
        <v>5813</v>
      </c>
      <c r="K48" s="1">
        <v>128</v>
      </c>
      <c r="L48" s="1">
        <v>2022</v>
      </c>
      <c r="M48" s="1">
        <v>235</v>
      </c>
      <c r="N48" s="1">
        <v>164</v>
      </c>
      <c r="O48" s="1">
        <v>3452</v>
      </c>
      <c r="P48" s="1">
        <v>5641509.57217709</v>
      </c>
      <c r="Q48" s="1">
        <v>4782603.90138673</v>
      </c>
      <c r="R48" s="1">
        <v>5603.79583808004</v>
      </c>
      <c r="S48">
        <v>116270.865278849</v>
      </c>
      <c r="T48" s="1">
        <v>10050.0744573324</v>
      </c>
      <c r="U48" s="1">
        <v>145146.998405751</v>
      </c>
      <c r="V48" s="1">
        <v>720438.037824439</v>
      </c>
      <c r="W48" s="1">
        <v>22542.0529437426</v>
      </c>
      <c r="X48" s="1">
        <v>91399.9049248765</v>
      </c>
      <c r="Y48" s="1">
        <v>41786.9016763813</v>
      </c>
      <c r="Z48" s="1">
        <v>6029.60070845067</v>
      </c>
      <c r="AA48" s="1">
        <v>1093235.66093499</v>
      </c>
      <c r="AB48" s="1">
        <v>8.91690578031486</v>
      </c>
      <c r="AC48" s="1">
        <v>7.55932925888388</v>
      </c>
      <c r="AD48" s="1">
        <v>0.00885729588171152</v>
      </c>
      <c r="AE48" s="1">
        <v>0.183776405485577</v>
      </c>
      <c r="AF48" s="1">
        <v>0.015885033229962</v>
      </c>
      <c r="AG48" s="1">
        <v>0.229417692644299</v>
      </c>
      <c r="AH48" s="1">
        <v>1.13871615773158</v>
      </c>
      <c r="AI48" s="1">
        <v>0.0356297121581685</v>
      </c>
      <c r="AJ48" s="1">
        <v>0.14446564879803</v>
      </c>
      <c r="AK48" s="1">
        <v>0.0660479008911406</v>
      </c>
      <c r="AL48" s="1">
        <v>0.0095303182104548</v>
      </c>
      <c r="AM48" s="1">
        <v>1.72795583513929</v>
      </c>
      <c r="AN48" s="1">
        <v>44.5032725138519</v>
      </c>
      <c r="AO48" s="1">
        <v>37.7277609877542</v>
      </c>
      <c r="AP48" s="1">
        <v>0.0442057662232815</v>
      </c>
      <c r="AQ48" s="1">
        <v>0.91720734259592</v>
      </c>
      <c r="AR48" s="1">
        <v>0.0792804118537663</v>
      </c>
      <c r="AS48" s="1">
        <v>1.14499786661285</v>
      </c>
      <c r="AT48" s="1">
        <v>5.68320409926609</v>
      </c>
      <c r="AU48" s="1">
        <v>0.177823880708212</v>
      </c>
      <c r="AV48" s="1">
        <v>0.721011783206498</v>
      </c>
      <c r="AW48" s="1">
        <v>0.329637634931085</v>
      </c>
      <c r="AX48" s="1">
        <v>0.0475647448692251</v>
      </c>
      <c r="AY48">
        <v>8.62403296812553</v>
      </c>
      <c r="AZ48" s="1">
        <f t="shared" si="12"/>
        <v>69.3691499885853</v>
      </c>
      <c r="BA48" s="1">
        <f t="shared" si="13"/>
        <v>25.3599421657408</v>
      </c>
      <c r="BB48" s="1">
        <f t="shared" si="14"/>
        <v>0.0342439692565254</v>
      </c>
      <c r="BC48" s="1">
        <f t="shared" si="15"/>
        <v>0.111483144357355</v>
      </c>
      <c r="BD48" s="1">
        <f t="shared" si="16"/>
        <v>0.0159805189863785</v>
      </c>
      <c r="BE48" s="1">
        <f t="shared" si="17"/>
        <v>0.614108515333688</v>
      </c>
      <c r="BF48" s="1">
        <f t="shared" si="18"/>
        <v>2.21177992542424</v>
      </c>
      <c r="BG48" s="1">
        <f t="shared" si="19"/>
        <v>0.048702534053725</v>
      </c>
      <c r="BH48" s="1">
        <f t="shared" si="20"/>
        <v>0.769347842629937</v>
      </c>
      <c r="BI48" s="1">
        <f t="shared" si="21"/>
        <v>0.0894148086142607</v>
      </c>
      <c r="BJ48" s="1">
        <f t="shared" si="22"/>
        <v>0.0624001217563351</v>
      </c>
      <c r="BK48" s="1">
        <f t="shared" si="23"/>
        <v>1.3134464652614</v>
      </c>
      <c r="BL48" s="1">
        <v>261076</v>
      </c>
      <c r="BM48" s="1">
        <v>1544</v>
      </c>
      <c r="BN48" s="1">
        <v>188</v>
      </c>
      <c r="BO48" s="1">
        <v>12</v>
      </c>
      <c r="BP48" s="1">
        <v>40</v>
      </c>
      <c r="BQ48" s="1">
        <v>262820</v>
      </c>
      <c r="BR48" s="1">
        <v>12676617.3665569</v>
      </c>
      <c r="BS48" s="1">
        <v>208100</v>
      </c>
      <c r="BT48" s="3">
        <v>67.4060104009103</v>
      </c>
      <c r="BU48" s="4">
        <v>0.0148354722976825</v>
      </c>
    </row>
    <row r="49" hidden="1" spans="1:73">
      <c r="A49" s="1" t="s">
        <v>95</v>
      </c>
      <c r="B49" s="1" t="s">
        <v>96</v>
      </c>
      <c r="C49" s="1" t="s">
        <v>137</v>
      </c>
      <c r="D49" s="1">
        <v>877916</v>
      </c>
      <c r="E49" s="1">
        <v>173247</v>
      </c>
      <c r="F49" s="1">
        <v>24</v>
      </c>
      <c r="G49" s="1">
        <v>1035</v>
      </c>
      <c r="H49" s="1">
        <v>95</v>
      </c>
      <c r="I49" s="1">
        <v>1528</v>
      </c>
      <c r="J49" s="1">
        <v>26994</v>
      </c>
      <c r="K49" s="1">
        <v>143</v>
      </c>
      <c r="L49" s="1">
        <v>7534</v>
      </c>
      <c r="M49" s="1">
        <v>941</v>
      </c>
      <c r="N49" s="1">
        <v>201</v>
      </c>
      <c r="O49" s="1">
        <v>2284</v>
      </c>
      <c r="P49" s="1">
        <v>52211268.5744937</v>
      </c>
      <c r="Q49" s="1">
        <v>16772433.8476181</v>
      </c>
      <c r="R49" s="1">
        <v>1600.62227348151</v>
      </c>
      <c r="S49">
        <v>691818.76226225</v>
      </c>
      <c r="T49" s="1">
        <v>19313.0076274879</v>
      </c>
      <c r="U49" s="1">
        <v>164735.470698584</v>
      </c>
      <c r="V49" s="1">
        <v>3652537.68819716</v>
      </c>
      <c r="W49" s="1">
        <v>31657.1945533403</v>
      </c>
      <c r="X49" s="1">
        <v>557076.392304799</v>
      </c>
      <c r="Y49" s="1">
        <v>197574.491288299</v>
      </c>
      <c r="Z49" s="1">
        <v>42335.1812259672</v>
      </c>
      <c r="AA49" s="1">
        <v>2042830.30167964</v>
      </c>
      <c r="AB49" s="1">
        <v>18.096814952836</v>
      </c>
      <c r="AC49" s="1">
        <v>5.81345061968688</v>
      </c>
      <c r="AD49" s="1">
        <v>0.000554787613544659</v>
      </c>
      <c r="AE49" s="1">
        <v>0.239789540905278</v>
      </c>
      <c r="AF49" s="1">
        <v>0.00669403243322266</v>
      </c>
      <c r="AG49" s="1">
        <v>0.0570985423414321</v>
      </c>
      <c r="AH49" s="1">
        <v>1.26599679448996</v>
      </c>
      <c r="AI49" s="1">
        <v>0.010972619654708</v>
      </c>
      <c r="AJ49" s="1">
        <v>0.19308683089647</v>
      </c>
      <c r="AK49" s="1">
        <v>0.0684807917115377</v>
      </c>
      <c r="AL49" s="1">
        <v>0.014673689445948</v>
      </c>
      <c r="AM49" s="1">
        <v>0.708060213032299</v>
      </c>
      <c r="AN49" s="1">
        <v>68.3526143760002</v>
      </c>
      <c r="AO49" s="1">
        <v>21.9577063387668</v>
      </c>
      <c r="AP49" s="1">
        <v>0.0020954617654007</v>
      </c>
      <c r="AQ49" s="1">
        <v>0.905697608314661</v>
      </c>
      <c r="AR49" s="1">
        <v>0.0252837097976073</v>
      </c>
      <c r="AS49" s="1">
        <v>0.21566417384867</v>
      </c>
      <c r="AT49" s="1">
        <v>4.7817359530144</v>
      </c>
      <c r="AU49" s="1">
        <v>0.0414441569915728</v>
      </c>
      <c r="AV49" s="1">
        <v>0.729299035645058</v>
      </c>
      <c r="AW49" s="1">
        <v>0.258655523649944</v>
      </c>
      <c r="AX49" s="1">
        <v>0.055423290716408</v>
      </c>
      <c r="AY49">
        <v>2.67438037149187</v>
      </c>
      <c r="AZ49" s="1">
        <f t="shared" si="12"/>
        <v>80.3995083987977</v>
      </c>
      <c r="BA49" s="1">
        <f t="shared" si="13"/>
        <v>15.8659525872253</v>
      </c>
      <c r="BB49" s="1">
        <f t="shared" si="14"/>
        <v>0.0021979189370864</v>
      </c>
      <c r="BC49" s="1">
        <f t="shared" si="15"/>
        <v>0.0947852541618511</v>
      </c>
      <c r="BD49" s="1">
        <f t="shared" si="16"/>
        <v>0.00870009579263368</v>
      </c>
      <c r="BE49" s="1">
        <f t="shared" si="17"/>
        <v>0.139934172327834</v>
      </c>
      <c r="BF49" s="1">
        <f t="shared" si="18"/>
        <v>2.47210932448793</v>
      </c>
      <c r="BG49" s="1">
        <f t="shared" si="19"/>
        <v>0.0130959336668065</v>
      </c>
      <c r="BH49" s="1">
        <f t="shared" si="20"/>
        <v>0.689963386333706</v>
      </c>
      <c r="BI49" s="1">
        <f t="shared" si="21"/>
        <v>0.0861767383249293</v>
      </c>
      <c r="BJ49" s="1">
        <f t="shared" si="22"/>
        <v>0.0184075710980986</v>
      </c>
      <c r="BK49" s="1">
        <f t="shared" si="23"/>
        <v>0.209168618846056</v>
      </c>
      <c r="BL49" s="1">
        <v>1090802</v>
      </c>
      <c r="BM49" s="1">
        <v>1073</v>
      </c>
      <c r="BN49" s="1">
        <v>66</v>
      </c>
      <c r="BO49" s="1">
        <v>1</v>
      </c>
      <c r="BP49" s="1">
        <v>41</v>
      </c>
      <c r="BQ49" s="1">
        <v>1091942</v>
      </c>
      <c r="BR49" s="1">
        <v>76385181.5342208</v>
      </c>
      <c r="BS49" s="1">
        <v>2405464</v>
      </c>
      <c r="BT49" s="3">
        <v>30.1222076357217</v>
      </c>
      <c r="BU49" s="4">
        <v>0.0331980979645764</v>
      </c>
    </row>
    <row r="50" spans="1:73">
      <c r="A50" s="1" t="s">
        <v>78</v>
      </c>
      <c r="B50" s="1" t="s">
        <v>79</v>
      </c>
      <c r="C50" s="1" t="s">
        <v>138</v>
      </c>
      <c r="D50" s="1">
        <v>77218</v>
      </c>
      <c r="E50" s="1">
        <v>16861</v>
      </c>
      <c r="F50" s="1">
        <v>7</v>
      </c>
      <c r="G50" s="1">
        <v>117</v>
      </c>
      <c r="H50" s="1">
        <v>61</v>
      </c>
      <c r="I50" s="1">
        <v>289</v>
      </c>
      <c r="J50" s="1">
        <v>8834</v>
      </c>
      <c r="K50" s="1">
        <v>22</v>
      </c>
      <c r="L50" s="1">
        <v>1661</v>
      </c>
      <c r="M50" s="1">
        <v>27</v>
      </c>
      <c r="N50" s="1">
        <v>63</v>
      </c>
      <c r="O50" s="1">
        <v>583</v>
      </c>
      <c r="P50" s="1">
        <v>4005884.21285872</v>
      </c>
      <c r="Q50" s="1">
        <v>2284384.98289217</v>
      </c>
      <c r="R50" s="1">
        <v>397.081639426921</v>
      </c>
      <c r="S50">
        <v>165539.97403437</v>
      </c>
      <c r="T50" s="1">
        <v>12579.3984655402</v>
      </c>
      <c r="U50" s="1">
        <v>40306.4369149156</v>
      </c>
      <c r="V50" s="1">
        <v>1612030.09847048</v>
      </c>
      <c r="W50" s="1">
        <v>5469.32991735706</v>
      </c>
      <c r="X50" s="1">
        <v>160113.000013987</v>
      </c>
      <c r="Y50" s="1">
        <v>18629.5986440477</v>
      </c>
      <c r="Z50" s="1">
        <v>18992.3373991198</v>
      </c>
      <c r="AA50" s="1">
        <v>256771.22213613</v>
      </c>
      <c r="AB50" s="1">
        <v>11.0276148134937</v>
      </c>
      <c r="AC50" s="1">
        <v>6.28857858552205</v>
      </c>
      <c r="AD50" s="1">
        <v>0.00109310782250139</v>
      </c>
      <c r="AE50" s="1">
        <v>0.455707397639443</v>
      </c>
      <c r="AF50" s="1">
        <v>0.0346292487481649</v>
      </c>
      <c r="AG50" s="1">
        <v>0.110957740459721</v>
      </c>
      <c r="AH50" s="1">
        <v>4.43768367958011</v>
      </c>
      <c r="AI50" s="1">
        <v>0.0150562673336705</v>
      </c>
      <c r="AJ50" s="1">
        <v>0.440767729910778</v>
      </c>
      <c r="AK50" s="1">
        <v>0.0512845671667416</v>
      </c>
      <c r="AL50" s="1">
        <v>0.0522831340389495</v>
      </c>
      <c r="AM50" s="1">
        <v>0.706853713798825</v>
      </c>
      <c r="AN50" s="1">
        <v>46.6826548925399</v>
      </c>
      <c r="AO50" s="1">
        <v>26.6211278538062</v>
      </c>
      <c r="AP50" s="1">
        <v>0.00462739913401103</v>
      </c>
      <c r="AQ50" s="1">
        <v>1.92912352632671</v>
      </c>
      <c r="AR50" s="1">
        <v>0.146594281341819</v>
      </c>
      <c r="AS50" s="1">
        <v>0.469711899911396</v>
      </c>
      <c r="AT50" s="1">
        <v>18.7858262407393</v>
      </c>
      <c r="AU50" s="1">
        <v>0.0637369498114418</v>
      </c>
      <c r="AV50" s="1">
        <v>1.86588017184056</v>
      </c>
      <c r="AW50" s="1">
        <v>0.21710041480854</v>
      </c>
      <c r="AX50" s="1">
        <v>0.221327598426285</v>
      </c>
      <c r="AY50">
        <v>2.99228877131288</v>
      </c>
      <c r="AZ50" s="1">
        <f t="shared" si="12"/>
        <v>73.0242190972452</v>
      </c>
      <c r="BA50" s="1">
        <f t="shared" si="13"/>
        <v>15.9452635162611</v>
      </c>
      <c r="BB50" s="1">
        <f t="shared" si="14"/>
        <v>0.00661982353441835</v>
      </c>
      <c r="BC50" s="1">
        <f t="shared" si="15"/>
        <v>0.110645621932421</v>
      </c>
      <c r="BD50" s="1">
        <f t="shared" si="16"/>
        <v>0.0576870336570742</v>
      </c>
      <c r="BE50" s="1">
        <f t="shared" si="17"/>
        <v>0.273304143063843</v>
      </c>
      <c r="BF50" s="1">
        <f t="shared" si="18"/>
        <v>8.35421730043596</v>
      </c>
      <c r="BG50" s="1">
        <f t="shared" si="19"/>
        <v>0.0208051596796005</v>
      </c>
      <c r="BH50" s="1">
        <f t="shared" si="20"/>
        <v>1.57078955580984</v>
      </c>
      <c r="BI50" s="1">
        <f t="shared" si="21"/>
        <v>0.0255336050613279</v>
      </c>
      <c r="BJ50" s="1">
        <f t="shared" si="22"/>
        <v>0.0595784118097652</v>
      </c>
      <c r="BK50" s="1">
        <f t="shared" si="23"/>
        <v>0.551336731509414</v>
      </c>
      <c r="BL50" s="1">
        <v>105304</v>
      </c>
      <c r="BM50" s="1">
        <v>411</v>
      </c>
      <c r="BN50" s="1">
        <v>27</v>
      </c>
      <c r="BO50" s="1">
        <v>1</v>
      </c>
      <c r="BP50" s="1">
        <v>42</v>
      </c>
      <c r="BQ50" s="1">
        <v>105743</v>
      </c>
      <c r="BR50" s="1">
        <v>8581097.67338635</v>
      </c>
      <c r="BS50" s="1">
        <v>2354</v>
      </c>
      <c r="BT50" s="3">
        <v>176.253416084242</v>
      </c>
      <c r="BU50" s="4">
        <v>0.00567364889836825</v>
      </c>
    </row>
    <row r="51" hidden="1" spans="1:73">
      <c r="A51" s="1" t="s">
        <v>92</v>
      </c>
      <c r="B51" s="1" t="s">
        <v>93</v>
      </c>
      <c r="C51" s="1" t="s">
        <v>139</v>
      </c>
      <c r="D51" s="1">
        <v>10667</v>
      </c>
      <c r="E51" s="1">
        <v>3652</v>
      </c>
      <c r="F51" s="1">
        <v>27</v>
      </c>
      <c r="G51" s="1">
        <v>57</v>
      </c>
      <c r="H51" s="1">
        <v>0</v>
      </c>
      <c r="I51" s="1">
        <v>24</v>
      </c>
      <c r="J51" s="1">
        <v>196</v>
      </c>
      <c r="K51" s="1">
        <v>6</v>
      </c>
      <c r="L51" s="1">
        <v>73</v>
      </c>
      <c r="M51" s="1">
        <v>19</v>
      </c>
      <c r="N51" s="1">
        <v>17</v>
      </c>
      <c r="O51" s="1">
        <v>467</v>
      </c>
      <c r="P51" s="1">
        <v>1472082.93238015</v>
      </c>
      <c r="Q51" s="1">
        <v>594224.731179421</v>
      </c>
      <c r="R51" s="1">
        <v>4947.2456304605</v>
      </c>
      <c r="S51">
        <v>75724.7648648502</v>
      </c>
      <c r="T51" s="1">
        <v>0</v>
      </c>
      <c r="U51" s="1">
        <v>4325.41554213985</v>
      </c>
      <c r="V51" s="1">
        <v>51406.5656417762</v>
      </c>
      <c r="W51" s="1">
        <v>3847.77893649801</v>
      </c>
      <c r="X51" s="1">
        <v>7472.91371367075</v>
      </c>
      <c r="Y51" s="1">
        <v>10497.1990505203</v>
      </c>
      <c r="Z51" s="1">
        <v>2524.42484688311</v>
      </c>
      <c r="AA51" s="1">
        <v>377057.484277758</v>
      </c>
      <c r="AB51" s="1">
        <v>22.0018480425461</v>
      </c>
      <c r="AC51" s="1">
        <v>8.88132179984828</v>
      </c>
      <c r="AD51" s="1">
        <v>0.0739418576197669</v>
      </c>
      <c r="AE51" s="1">
        <v>1.13178730149404</v>
      </c>
      <c r="AF51" s="1">
        <v>0</v>
      </c>
      <c r="AG51" s="1">
        <v>0.0646479443418015</v>
      </c>
      <c r="AH51" s="1">
        <v>0.768325901184656</v>
      </c>
      <c r="AI51" s="1">
        <v>0.05750915631177</v>
      </c>
      <c r="AJ51" s="1">
        <v>0.111690658417866</v>
      </c>
      <c r="AK51" s="1">
        <v>0.156891825386821</v>
      </c>
      <c r="AL51" s="1">
        <v>0.037730219306426</v>
      </c>
      <c r="AM51" s="1">
        <v>5.63552588641901</v>
      </c>
      <c r="AN51" s="1">
        <v>56.5291830713373</v>
      </c>
      <c r="AO51" s="1">
        <v>22.8187134538987</v>
      </c>
      <c r="AP51" s="1">
        <v>0.189978259914336</v>
      </c>
      <c r="AQ51" s="1">
        <v>2.90789262066768</v>
      </c>
      <c r="AR51" s="1">
        <v>0</v>
      </c>
      <c r="AS51" s="1">
        <v>0.166099478271845</v>
      </c>
      <c r="AT51" s="1">
        <v>1.97405397230857</v>
      </c>
      <c r="AU51" s="1">
        <v>0.147757843756564</v>
      </c>
      <c r="AV51" s="1">
        <v>0.286965970533588</v>
      </c>
      <c r="AW51" s="1">
        <v>0.403100989632212</v>
      </c>
      <c r="AX51" s="1">
        <v>0.0969399693321325</v>
      </c>
      <c r="AY51">
        <v>14.4793143703475</v>
      </c>
      <c r="AZ51" s="1">
        <f t="shared" si="12"/>
        <v>70.1545544228872</v>
      </c>
      <c r="BA51" s="1">
        <f t="shared" si="13"/>
        <v>24.0184149950674</v>
      </c>
      <c r="BB51" s="1">
        <f t="shared" si="14"/>
        <v>0.177573166721473</v>
      </c>
      <c r="BC51" s="1">
        <f t="shared" si="15"/>
        <v>0.374876685300888</v>
      </c>
      <c r="BD51" s="1">
        <f t="shared" si="16"/>
        <v>0</v>
      </c>
      <c r="BE51" s="1">
        <f t="shared" si="17"/>
        <v>0.157842814863532</v>
      </c>
      <c r="BF51" s="1">
        <f t="shared" si="18"/>
        <v>1.28904965471884</v>
      </c>
      <c r="BG51" s="1">
        <f t="shared" si="19"/>
        <v>0.0394607037158829</v>
      </c>
      <c r="BH51" s="1">
        <f t="shared" si="20"/>
        <v>0.480105228543242</v>
      </c>
      <c r="BI51" s="1">
        <f t="shared" si="21"/>
        <v>0.124958895100296</v>
      </c>
      <c r="BJ51" s="1">
        <f t="shared" si="22"/>
        <v>0.111805327195002</v>
      </c>
      <c r="BK51" s="1">
        <f t="shared" si="23"/>
        <v>3.07135810588622</v>
      </c>
      <c r="BL51" s="1">
        <v>15080</v>
      </c>
      <c r="BM51" s="1">
        <v>121</v>
      </c>
      <c r="BN51" s="1">
        <v>4</v>
      </c>
      <c r="BO51" s="1">
        <v>0</v>
      </c>
      <c r="BP51" s="1">
        <v>43</v>
      </c>
      <c r="BQ51" s="1">
        <v>15205</v>
      </c>
      <c r="BR51" s="1">
        <v>2604111.45606412</v>
      </c>
      <c r="BS51" s="1">
        <v>41142</v>
      </c>
      <c r="BT51" s="3">
        <v>98.1046465104736</v>
      </c>
      <c r="BU51" s="4">
        <v>0.0101931971172562</v>
      </c>
    </row>
    <row r="52" hidden="1" spans="1:73">
      <c r="A52" s="1" t="s">
        <v>92</v>
      </c>
      <c r="B52" s="1" t="s">
        <v>93</v>
      </c>
      <c r="C52" s="1" t="s">
        <v>140</v>
      </c>
      <c r="D52" s="1">
        <v>13257</v>
      </c>
      <c r="E52" s="1">
        <v>1677</v>
      </c>
      <c r="F52" s="1">
        <v>21</v>
      </c>
      <c r="G52" s="1">
        <v>12</v>
      </c>
      <c r="H52" s="1">
        <v>1</v>
      </c>
      <c r="I52" s="1">
        <v>19</v>
      </c>
      <c r="J52" s="1">
        <v>83</v>
      </c>
      <c r="K52" s="1">
        <v>4</v>
      </c>
      <c r="L52" s="1">
        <v>42</v>
      </c>
      <c r="M52" s="1">
        <v>7</v>
      </c>
      <c r="N52" s="1">
        <v>3</v>
      </c>
      <c r="O52" s="1">
        <v>250</v>
      </c>
      <c r="P52" s="1">
        <v>1415174.03903218</v>
      </c>
      <c r="Q52" s="1">
        <v>174633.948033298</v>
      </c>
      <c r="R52" s="1">
        <v>2405.04509203418</v>
      </c>
      <c r="S52">
        <v>9456.41798734764</v>
      </c>
      <c r="T52" s="1">
        <v>145.453687669156</v>
      </c>
      <c r="U52" s="1">
        <v>2740.61630084424</v>
      </c>
      <c r="V52" s="1">
        <v>16952.2319525746</v>
      </c>
      <c r="W52" s="1">
        <v>1351.21884140681</v>
      </c>
      <c r="X52" s="1">
        <v>3331.03306068006</v>
      </c>
      <c r="Y52" s="1">
        <v>17788.3615770942</v>
      </c>
      <c r="Z52" s="1">
        <v>156.494524274167</v>
      </c>
      <c r="AA52" s="1">
        <v>172907.173870332</v>
      </c>
      <c r="AB52" s="1">
        <v>26.2628554910816</v>
      </c>
      <c r="AC52" s="1">
        <v>3.24086367792058</v>
      </c>
      <c r="AD52" s="1">
        <v>0.044632921435462</v>
      </c>
      <c r="AE52" s="1">
        <v>0.175492577036546</v>
      </c>
      <c r="AF52" s="1">
        <v>0.00269933525809478</v>
      </c>
      <c r="AG52" s="1">
        <v>0.0508604651303514</v>
      </c>
      <c r="AH52" s="1">
        <v>0.314600187497954</v>
      </c>
      <c r="AI52" s="1">
        <v>0.0250759724174722</v>
      </c>
      <c r="AJ52" s="1">
        <v>0.0618174425871206</v>
      </c>
      <c r="AK52" s="1">
        <v>0.330117113964178</v>
      </c>
      <c r="AL52" s="1">
        <v>0.00290423153817093</v>
      </c>
      <c r="AM52" s="1">
        <v>3.2088181350708</v>
      </c>
      <c r="AN52" s="1">
        <v>77.8833957928975</v>
      </c>
      <c r="AO52" s="1">
        <v>9.61089203053446</v>
      </c>
      <c r="AP52" s="1">
        <v>0.132360454358508</v>
      </c>
      <c r="AQ52" s="1">
        <v>0.520429236672087</v>
      </c>
      <c r="AR52" s="1">
        <v>0.00800497098860064</v>
      </c>
      <c r="AS52" s="1">
        <v>0.150828448083384</v>
      </c>
      <c r="AT52" s="1">
        <v>0.932957611092346</v>
      </c>
      <c r="AU52" s="1">
        <v>0.0743636534627765</v>
      </c>
      <c r="AV52" s="1">
        <v>0.18332173931172</v>
      </c>
      <c r="AW52" s="1">
        <v>0.978973586996739</v>
      </c>
      <c r="AX52" s="1">
        <v>0.00861259791184524</v>
      </c>
      <c r="AY52">
        <v>9.51585987768973</v>
      </c>
      <c r="AZ52" s="1">
        <f t="shared" si="12"/>
        <v>86.2187825182102</v>
      </c>
      <c r="BA52" s="1">
        <f t="shared" si="13"/>
        <v>10.9066077003122</v>
      </c>
      <c r="BB52" s="1">
        <f t="shared" si="14"/>
        <v>0.136576482830385</v>
      </c>
      <c r="BC52" s="1">
        <f t="shared" si="15"/>
        <v>0.0780437044745057</v>
      </c>
      <c r="BD52" s="1">
        <f t="shared" si="16"/>
        <v>0.00650364203954214</v>
      </c>
      <c r="BE52" s="1">
        <f t="shared" si="17"/>
        <v>0.123569198751301</v>
      </c>
      <c r="BF52" s="1">
        <f t="shared" si="18"/>
        <v>0.539802289281998</v>
      </c>
      <c r="BG52" s="1">
        <f t="shared" si="19"/>
        <v>0.0260145681581686</v>
      </c>
      <c r="BH52" s="1">
        <f t="shared" si="20"/>
        <v>0.27315296566077</v>
      </c>
      <c r="BI52" s="1">
        <f t="shared" si="21"/>
        <v>0.045525494276795</v>
      </c>
      <c r="BJ52" s="1">
        <f t="shared" si="22"/>
        <v>0.0195109261186264</v>
      </c>
      <c r="BK52" s="1">
        <f t="shared" si="23"/>
        <v>1.62591050988554</v>
      </c>
      <c r="BL52" s="1">
        <v>15352</v>
      </c>
      <c r="BM52" s="1">
        <v>24</v>
      </c>
      <c r="BN52" s="1">
        <v>0</v>
      </c>
      <c r="BO52" s="1">
        <v>0</v>
      </c>
      <c r="BP52" s="1">
        <v>44</v>
      </c>
      <c r="BQ52" s="1">
        <v>15376</v>
      </c>
      <c r="BR52" s="1">
        <v>1817042.03395974</v>
      </c>
      <c r="BS52" s="1">
        <v>161191</v>
      </c>
      <c r="BT52" s="3">
        <v>71.7388064955194</v>
      </c>
      <c r="BU52" s="4">
        <v>0.0139394568832485</v>
      </c>
    </row>
    <row r="53" hidden="1" spans="1:73">
      <c r="A53" s="1" t="s">
        <v>92</v>
      </c>
      <c r="B53" s="1" t="s">
        <v>93</v>
      </c>
      <c r="C53" s="1" t="s">
        <v>141</v>
      </c>
      <c r="D53" s="1">
        <v>30736</v>
      </c>
      <c r="E53" s="1">
        <v>6925</v>
      </c>
      <c r="F53" s="1">
        <v>11</v>
      </c>
      <c r="G53" s="1">
        <v>19</v>
      </c>
      <c r="H53" s="1">
        <v>3</v>
      </c>
      <c r="I53" s="1">
        <v>77</v>
      </c>
      <c r="J53" s="1">
        <v>480</v>
      </c>
      <c r="K53" s="1">
        <v>16</v>
      </c>
      <c r="L53" s="1">
        <v>259</v>
      </c>
      <c r="M53" s="1">
        <v>36</v>
      </c>
      <c r="N53" s="1">
        <v>40</v>
      </c>
      <c r="O53" s="1">
        <v>1069</v>
      </c>
      <c r="P53" s="1">
        <v>2721388.61341371</v>
      </c>
      <c r="Q53" s="1">
        <v>747298.253443797</v>
      </c>
      <c r="R53" s="1">
        <v>1247.25821160895</v>
      </c>
      <c r="S53">
        <v>6524.24678387563</v>
      </c>
      <c r="T53" s="1">
        <v>775.281200487138</v>
      </c>
      <c r="U53" s="1">
        <v>10879.8130790081</v>
      </c>
      <c r="V53" s="1">
        <v>90877.6388115847</v>
      </c>
      <c r="W53" s="1">
        <v>8603.43680846525</v>
      </c>
      <c r="X53" s="1">
        <v>23345.5860083739</v>
      </c>
      <c r="Y53" s="1">
        <v>24748.4100751405</v>
      </c>
      <c r="Z53" s="1">
        <v>9638.84879972145</v>
      </c>
      <c r="AA53" s="1">
        <v>356744.710925619</v>
      </c>
      <c r="AB53" s="1">
        <v>10.5048269815789</v>
      </c>
      <c r="AC53" s="1">
        <v>2.88464455879966</v>
      </c>
      <c r="AD53" s="1">
        <v>0.00481453903706539</v>
      </c>
      <c r="AE53" s="1">
        <v>0.0251842325318487</v>
      </c>
      <c r="AF53" s="1">
        <v>0.00299266147916012</v>
      </c>
      <c r="AG53" s="1">
        <v>0.0419971456570229</v>
      </c>
      <c r="AH53" s="1">
        <v>0.350796599759636</v>
      </c>
      <c r="AI53" s="1">
        <v>0.0332101099690078</v>
      </c>
      <c r="AJ53" s="1">
        <v>0.0901162518990286</v>
      </c>
      <c r="AK53" s="1">
        <v>0.095531290396045</v>
      </c>
      <c r="AL53" s="1">
        <v>0.0372069018160769</v>
      </c>
      <c r="AM53" s="1">
        <v>1.37706957631681</v>
      </c>
      <c r="AN53" s="1">
        <v>67.9994899410226</v>
      </c>
      <c r="AO53" s="1">
        <v>18.6727833788692</v>
      </c>
      <c r="AP53" s="1">
        <v>0.0311653108990455</v>
      </c>
      <c r="AQ53" s="1">
        <v>0.163021720369584</v>
      </c>
      <c r="AR53" s="1">
        <v>0.0193719948463585</v>
      </c>
      <c r="AS53" s="1">
        <v>0.271854499713726</v>
      </c>
      <c r="AT53" s="1">
        <v>2.27076465881164</v>
      </c>
      <c r="AU53" s="1">
        <v>0.214974558147209</v>
      </c>
      <c r="AV53" s="1">
        <v>0.583337467173554</v>
      </c>
      <c r="AW53" s="1">
        <v>0.618389910821966</v>
      </c>
      <c r="AX53" s="1">
        <v>0.240846455654681</v>
      </c>
      <c r="AY53">
        <v>8.91400010367129</v>
      </c>
      <c r="AZ53" s="1">
        <f t="shared" si="12"/>
        <v>77.4772503844118</v>
      </c>
      <c r="BA53" s="1">
        <f t="shared" si="13"/>
        <v>17.4560762269668</v>
      </c>
      <c r="BB53" s="1">
        <f t="shared" si="14"/>
        <v>0.0277280633208137</v>
      </c>
      <c r="BC53" s="1">
        <f t="shared" si="15"/>
        <v>0.0478939275541327</v>
      </c>
      <c r="BD53" s="1">
        <f t="shared" si="16"/>
        <v>0.00756219908749464</v>
      </c>
      <c r="BE53" s="1">
        <f t="shared" si="17"/>
        <v>0.194096443245696</v>
      </c>
      <c r="BF53" s="1">
        <f t="shared" si="18"/>
        <v>1.20995185399914</v>
      </c>
      <c r="BG53" s="1">
        <f t="shared" si="19"/>
        <v>0.0403317284666381</v>
      </c>
      <c r="BH53" s="1">
        <f t="shared" si="20"/>
        <v>0.652869854553704</v>
      </c>
      <c r="BI53" s="1">
        <f t="shared" si="21"/>
        <v>0.0907463890499357</v>
      </c>
      <c r="BJ53" s="1">
        <f t="shared" si="22"/>
        <v>0.100829321166595</v>
      </c>
      <c r="BK53" s="1">
        <f t="shared" si="23"/>
        <v>2.69466360817726</v>
      </c>
      <c r="BL53" s="1">
        <v>39509</v>
      </c>
      <c r="BM53" s="1">
        <v>159</v>
      </c>
      <c r="BN53" s="1">
        <v>3</v>
      </c>
      <c r="BO53" s="1">
        <v>0</v>
      </c>
      <c r="BP53" s="1">
        <v>45</v>
      </c>
      <c r="BQ53" s="1">
        <v>39671</v>
      </c>
      <c r="BR53" s="1">
        <v>4002072.09756135</v>
      </c>
      <c r="BS53" s="1">
        <v>167774</v>
      </c>
      <c r="BT53" s="3">
        <v>238.230047193136</v>
      </c>
      <c r="BU53" s="4">
        <v>0.00419762331318889</v>
      </c>
    </row>
    <row r="54" hidden="1" spans="1:73">
      <c r="A54" s="1" t="s">
        <v>92</v>
      </c>
      <c r="B54" s="1" t="s">
        <v>93</v>
      </c>
      <c r="C54" s="1" t="s">
        <v>142</v>
      </c>
      <c r="D54" s="1">
        <v>225832</v>
      </c>
      <c r="E54" s="1">
        <v>44685</v>
      </c>
      <c r="F54" s="1">
        <v>12</v>
      </c>
      <c r="G54" s="1">
        <v>227</v>
      </c>
      <c r="H54" s="1">
        <v>19</v>
      </c>
      <c r="I54" s="1">
        <v>96</v>
      </c>
      <c r="J54" s="1">
        <v>884</v>
      </c>
      <c r="K54" s="1">
        <v>6</v>
      </c>
      <c r="L54" s="1">
        <v>613</v>
      </c>
      <c r="M54" s="1">
        <v>163</v>
      </c>
      <c r="N54" s="1">
        <v>113</v>
      </c>
      <c r="O54" s="1">
        <v>1095</v>
      </c>
      <c r="P54" s="1">
        <v>16025121.4583427</v>
      </c>
      <c r="Q54" s="1">
        <v>5286606.67476664</v>
      </c>
      <c r="R54" s="1">
        <v>1100.60569389022</v>
      </c>
      <c r="S54">
        <v>204789.503535617</v>
      </c>
      <c r="T54" s="1">
        <v>3690.621296864</v>
      </c>
      <c r="U54" s="1">
        <v>12244.7467225465</v>
      </c>
      <c r="V54" s="1">
        <v>153481.023806591</v>
      </c>
      <c r="W54" s="1">
        <v>3316.66130479518</v>
      </c>
      <c r="X54" s="1">
        <v>45838.670077783</v>
      </c>
      <c r="Y54" s="1">
        <v>53901.1259451369</v>
      </c>
      <c r="Z54" s="1">
        <v>25960.6159375552</v>
      </c>
      <c r="AA54" s="1">
        <v>777027.228298581</v>
      </c>
      <c r="AB54" s="1">
        <v>10.6843721634229</v>
      </c>
      <c r="AC54" s="1">
        <v>3.52472044231758</v>
      </c>
      <c r="AD54" s="1">
        <v>0.000733802914959096</v>
      </c>
      <c r="AE54" s="1">
        <v>0.136538576423585</v>
      </c>
      <c r="AF54" s="1">
        <v>0.0024606347947161</v>
      </c>
      <c r="AG54" s="1">
        <v>0.00816389637798538</v>
      </c>
      <c r="AH54" s="1">
        <v>0.102329856446678</v>
      </c>
      <c r="AI54" s="1">
        <v>0.00221130578089986</v>
      </c>
      <c r="AJ54" s="1">
        <v>0.0305618532664802</v>
      </c>
      <c r="AK54" s="1">
        <v>0.0359373057559923</v>
      </c>
      <c r="AL54" s="1">
        <v>0.0173086290166074</v>
      </c>
      <c r="AM54" s="1">
        <v>0.518064596879107</v>
      </c>
      <c r="AN54" s="1">
        <v>70.9293385993561</v>
      </c>
      <c r="AO54" s="1">
        <v>23.3992307547177</v>
      </c>
      <c r="AP54" s="1">
        <v>0.00487142853358392</v>
      </c>
      <c r="AQ54" s="1">
        <v>0.906425831194545</v>
      </c>
      <c r="AR54" s="1">
        <v>0.0163351852457244</v>
      </c>
      <c r="AS54" s="1">
        <v>0.0541968925854665</v>
      </c>
      <c r="AT54" s="1">
        <v>0.67932761286412</v>
      </c>
      <c r="AU54" s="1">
        <v>0.0146799881248157</v>
      </c>
      <c r="AV54" s="1">
        <v>0.202888106610799</v>
      </c>
      <c r="AW54" s="1">
        <v>0.238573618489413</v>
      </c>
      <c r="AX54" s="1">
        <v>0.114905170788835</v>
      </c>
      <c r="AY54">
        <v>3.43922681148958</v>
      </c>
      <c r="AZ54" s="1">
        <f t="shared" si="12"/>
        <v>82.4972145609965</v>
      </c>
      <c r="BA54" s="1">
        <f t="shared" si="13"/>
        <v>16.3235858189191</v>
      </c>
      <c r="BB54" s="1">
        <f t="shared" si="14"/>
        <v>0.00438364171035087</v>
      </c>
      <c r="BC54" s="1">
        <f t="shared" si="15"/>
        <v>0.082923889020804</v>
      </c>
      <c r="BD54" s="1">
        <f t="shared" si="16"/>
        <v>0.00694076604138888</v>
      </c>
      <c r="BE54" s="1">
        <f t="shared" si="17"/>
        <v>0.035069133682807</v>
      </c>
      <c r="BF54" s="1">
        <f t="shared" si="18"/>
        <v>0.322928272662514</v>
      </c>
      <c r="BG54" s="1">
        <f t="shared" si="19"/>
        <v>0.00219182085517544</v>
      </c>
      <c r="BH54" s="1">
        <f t="shared" si="20"/>
        <v>0.223931030703757</v>
      </c>
      <c r="BI54" s="1">
        <f t="shared" si="21"/>
        <v>0.0595444665655994</v>
      </c>
      <c r="BJ54" s="1">
        <f t="shared" si="22"/>
        <v>0.0412792927724707</v>
      </c>
      <c r="BK54" s="1">
        <f t="shared" si="23"/>
        <v>0.400007306069517</v>
      </c>
      <c r="BL54" s="1">
        <v>273168</v>
      </c>
      <c r="BM54" s="1">
        <v>551</v>
      </c>
      <c r="BN54" s="1">
        <v>25</v>
      </c>
      <c r="BO54" s="1">
        <v>1</v>
      </c>
      <c r="BP54" s="1">
        <v>46</v>
      </c>
      <c r="BQ54" s="1">
        <v>273745</v>
      </c>
      <c r="BR54" s="1">
        <v>22593078.9357285</v>
      </c>
      <c r="BS54" s="1">
        <v>368534</v>
      </c>
      <c r="BT54" s="3">
        <v>202.148193344583</v>
      </c>
      <c r="BU54" s="4">
        <v>0.00494686587821931</v>
      </c>
    </row>
    <row r="55" spans="1:73">
      <c r="A55" s="1" t="s">
        <v>78</v>
      </c>
      <c r="B55" s="1" t="s">
        <v>79</v>
      </c>
      <c r="C55" s="1" t="s">
        <v>143</v>
      </c>
      <c r="D55" s="1">
        <v>77508</v>
      </c>
      <c r="E55" s="1">
        <v>14726</v>
      </c>
      <c r="F55" s="1">
        <v>1</v>
      </c>
      <c r="G55" s="1">
        <v>67</v>
      </c>
      <c r="H55" s="1">
        <v>41</v>
      </c>
      <c r="I55" s="1">
        <v>417</v>
      </c>
      <c r="J55" s="1">
        <v>10178</v>
      </c>
      <c r="K55" s="1">
        <v>16</v>
      </c>
      <c r="L55" s="1">
        <v>2936</v>
      </c>
      <c r="M55" s="1">
        <v>41</v>
      </c>
      <c r="N55" s="1">
        <v>23</v>
      </c>
      <c r="O55" s="1">
        <v>698</v>
      </c>
      <c r="P55" s="1">
        <v>3524757.32047969</v>
      </c>
      <c r="Q55" s="1">
        <v>1767512.41603195</v>
      </c>
      <c r="R55" s="1">
        <v>16.2830795619084</v>
      </c>
      <c r="S55">
        <v>71456.0079781399</v>
      </c>
      <c r="T55" s="1">
        <v>7798.31160921788</v>
      </c>
      <c r="U55" s="1">
        <v>53558.4725755034</v>
      </c>
      <c r="V55" s="1">
        <v>1762837.89132532</v>
      </c>
      <c r="W55" s="1">
        <v>4989.14454547285</v>
      </c>
      <c r="X55" s="1">
        <v>315266.268622255</v>
      </c>
      <c r="Y55" s="1">
        <v>12934.5128291014</v>
      </c>
      <c r="Z55" s="1">
        <v>4474.15264663557</v>
      </c>
      <c r="AA55" s="1">
        <v>371418.7404607</v>
      </c>
      <c r="AB55" s="1">
        <v>12.4909172576947</v>
      </c>
      <c r="AC55" s="1">
        <v>6.26365146114473</v>
      </c>
      <c r="AD55" s="1">
        <v>5.7703433460939e-5</v>
      </c>
      <c r="AE55" s="1">
        <v>0.253223414285625</v>
      </c>
      <c r="AF55" s="1">
        <v>0.0276353962000437</v>
      </c>
      <c r="AG55" s="1">
        <v>0.189798726142678</v>
      </c>
      <c r="AH55" s="1">
        <v>6.24708603662873</v>
      </c>
      <c r="AI55" s="1">
        <v>0.017680363791882</v>
      </c>
      <c r="AJ55" s="1">
        <v>1.11723007215907</v>
      </c>
      <c r="AK55" s="1">
        <v>0.045836894522687</v>
      </c>
      <c r="AL55" s="1">
        <v>0.0158553527026408</v>
      </c>
      <c r="AM55" s="1">
        <v>1.3162213262445</v>
      </c>
      <c r="AN55" s="1">
        <v>44.6340206020539</v>
      </c>
      <c r="AO55" s="1">
        <v>22.38201907779</v>
      </c>
      <c r="AP55" s="1">
        <v>0.000206192722661597</v>
      </c>
      <c r="AQ55" s="1">
        <v>0.904847807168403</v>
      </c>
      <c r="AR55" s="1">
        <v>0.0987500611757572</v>
      </c>
      <c r="AS55" s="1">
        <v>0.678211221652056</v>
      </c>
      <c r="AT55" s="1">
        <v>22.3228255466925</v>
      </c>
      <c r="AU55" s="1">
        <v>0.063177563781598</v>
      </c>
      <c r="AV55" s="1">
        <v>3.99221842793516</v>
      </c>
      <c r="AW55" s="1">
        <v>0.163789804403633</v>
      </c>
      <c r="AX55" s="1">
        <v>0.0566562186413131</v>
      </c>
      <c r="AY55">
        <v>4.70327747598115</v>
      </c>
      <c r="AZ55" s="1">
        <f t="shared" si="12"/>
        <v>72.673742639613</v>
      </c>
      <c r="BA55" s="1">
        <f t="shared" si="13"/>
        <v>13.807523534486</v>
      </c>
      <c r="BB55" s="1">
        <f t="shared" si="14"/>
        <v>0.000937628923977047</v>
      </c>
      <c r="BC55" s="1">
        <f t="shared" si="15"/>
        <v>0.0628211379064621</v>
      </c>
      <c r="BD55" s="1">
        <f t="shared" si="16"/>
        <v>0.0384427858830589</v>
      </c>
      <c r="BE55" s="1">
        <f t="shared" si="17"/>
        <v>0.390991261298429</v>
      </c>
      <c r="BF55" s="1">
        <f t="shared" si="18"/>
        <v>9.54318718823838</v>
      </c>
      <c r="BG55" s="1">
        <f t="shared" si="19"/>
        <v>0.0150020627836328</v>
      </c>
      <c r="BH55" s="1">
        <f t="shared" si="20"/>
        <v>2.75287852079661</v>
      </c>
      <c r="BI55" s="1">
        <f t="shared" si="21"/>
        <v>0.0384427858830589</v>
      </c>
      <c r="BJ55" s="1">
        <f t="shared" si="22"/>
        <v>0.0215654652514721</v>
      </c>
      <c r="BK55" s="1">
        <f t="shared" si="23"/>
        <v>0.654464988935979</v>
      </c>
      <c r="BL55" s="1">
        <v>106089</v>
      </c>
      <c r="BM55" s="1">
        <v>534</v>
      </c>
      <c r="BN55" s="1">
        <v>27</v>
      </c>
      <c r="BO55" s="1">
        <v>2</v>
      </c>
      <c r="BP55" s="1">
        <v>47</v>
      </c>
      <c r="BQ55" s="1">
        <v>106652</v>
      </c>
      <c r="BR55" s="1">
        <v>7897019.52218369</v>
      </c>
      <c r="BS55" s="1">
        <v>863</v>
      </c>
      <c r="BT55" s="3">
        <v>75.3726163407435</v>
      </c>
      <c r="BU55" s="4">
        <v>0.0132674179104944</v>
      </c>
    </row>
    <row r="56" spans="1:73">
      <c r="A56" s="1" t="s">
        <v>78</v>
      </c>
      <c r="B56" s="1" t="s">
        <v>79</v>
      </c>
      <c r="C56" s="1" t="s">
        <v>144</v>
      </c>
      <c r="D56" s="1">
        <v>90216</v>
      </c>
      <c r="E56" s="1">
        <v>20325</v>
      </c>
      <c r="F56" s="1">
        <v>6</v>
      </c>
      <c r="G56" s="1">
        <v>58</v>
      </c>
      <c r="H56" s="1">
        <v>107</v>
      </c>
      <c r="I56" s="1">
        <v>492</v>
      </c>
      <c r="J56" s="1">
        <v>9210</v>
      </c>
      <c r="K56" s="1">
        <v>22</v>
      </c>
      <c r="L56" s="1">
        <v>4288</v>
      </c>
      <c r="M56" s="1">
        <v>27</v>
      </c>
      <c r="N56" s="1">
        <v>53</v>
      </c>
      <c r="O56" s="1">
        <v>1203</v>
      </c>
      <c r="P56" s="1">
        <v>4365513.56217131</v>
      </c>
      <c r="Q56" s="1">
        <v>2383357.84895327</v>
      </c>
      <c r="R56" s="1">
        <v>365.618723818625</v>
      </c>
      <c r="S56">
        <v>37564.0612047909</v>
      </c>
      <c r="T56" s="1">
        <v>22841.7858978877</v>
      </c>
      <c r="U56" s="1">
        <v>68937.9814332384</v>
      </c>
      <c r="V56" s="1">
        <v>1796723.5279217</v>
      </c>
      <c r="W56" s="1">
        <v>6209.40043613315</v>
      </c>
      <c r="X56" s="1">
        <v>503977.776603507</v>
      </c>
      <c r="Y56" s="1">
        <v>6687.33047762561</v>
      </c>
      <c r="Z56" s="1">
        <v>8631.84328347708</v>
      </c>
      <c r="AA56" s="1">
        <v>348524.697125342</v>
      </c>
      <c r="AB56" s="1">
        <v>10.7867385098402</v>
      </c>
      <c r="AC56" s="1">
        <v>5.8890340222073</v>
      </c>
      <c r="AD56" s="1">
        <v>0.000903406555028872</v>
      </c>
      <c r="AE56" s="1">
        <v>0.0928169618106005</v>
      </c>
      <c r="AF56" s="1">
        <v>0.0564397219409215</v>
      </c>
      <c r="AG56" s="1">
        <v>0.170338716974849</v>
      </c>
      <c r="AH56" s="1">
        <v>4.43952048118925</v>
      </c>
      <c r="AI56" s="1">
        <v>0.0153427948060576</v>
      </c>
      <c r="AJ56" s="1">
        <v>1.24527765486744</v>
      </c>
      <c r="AK56" s="1">
        <v>0.0165237111656468</v>
      </c>
      <c r="AL56" s="1">
        <v>0.0213284038706496</v>
      </c>
      <c r="AM56" s="1">
        <v>0.861168959521561</v>
      </c>
      <c r="AN56" s="1">
        <v>45.7153651396718</v>
      </c>
      <c r="AO56" s="1">
        <v>24.9583634941702</v>
      </c>
      <c r="AP56" s="1">
        <v>0.0038287347463779</v>
      </c>
      <c r="AQ56" s="1">
        <v>0.393368328754399</v>
      </c>
      <c r="AR56" s="1">
        <v>0.239197649461606</v>
      </c>
      <c r="AS56" s="1">
        <v>0.721913916502622</v>
      </c>
      <c r="AT56" s="1">
        <v>18.8151682417695</v>
      </c>
      <c r="AU56" s="1">
        <v>0.065024424776973</v>
      </c>
      <c r="AV56" s="1">
        <v>5.27762146459806</v>
      </c>
      <c r="AW56" s="1">
        <v>0.0700292761070372</v>
      </c>
      <c r="AX56" s="1">
        <v>0.090392083752068</v>
      </c>
      <c r="AY56">
        <v>3.64972724568832</v>
      </c>
      <c r="AZ56" s="1">
        <f t="shared" si="12"/>
        <v>71.5960224431976</v>
      </c>
      <c r="BA56" s="1">
        <f t="shared" si="13"/>
        <v>16.1300562667153</v>
      </c>
      <c r="BB56" s="1">
        <f t="shared" si="14"/>
        <v>0.00476164022633663</v>
      </c>
      <c r="BC56" s="1">
        <f t="shared" si="15"/>
        <v>0.0460291888545874</v>
      </c>
      <c r="BD56" s="1">
        <f t="shared" si="16"/>
        <v>0.0849159173696699</v>
      </c>
      <c r="BE56" s="1">
        <f t="shared" si="17"/>
        <v>0.390454498559604</v>
      </c>
      <c r="BF56" s="1">
        <f t="shared" si="18"/>
        <v>7.30911774742673</v>
      </c>
      <c r="BG56" s="1">
        <f t="shared" si="19"/>
        <v>0.0174593474965677</v>
      </c>
      <c r="BH56" s="1">
        <f t="shared" si="20"/>
        <v>3.40298554842191</v>
      </c>
      <c r="BI56" s="1">
        <f t="shared" si="21"/>
        <v>0.0214273810185148</v>
      </c>
      <c r="BJ56" s="1">
        <f t="shared" si="22"/>
        <v>0.0420611553326403</v>
      </c>
      <c r="BK56" s="1">
        <f t="shared" si="23"/>
        <v>0.954708865380495</v>
      </c>
      <c r="BL56" s="1">
        <v>125803</v>
      </c>
      <c r="BM56" s="1">
        <v>185</v>
      </c>
      <c r="BN56" s="1">
        <v>17</v>
      </c>
      <c r="BO56" s="1">
        <v>2</v>
      </c>
      <c r="BP56" s="1">
        <v>48</v>
      </c>
      <c r="BQ56" s="1">
        <v>126007</v>
      </c>
      <c r="BR56" s="1">
        <v>9549335.4342322</v>
      </c>
      <c r="BS56" s="1">
        <v>612</v>
      </c>
      <c r="BT56" s="3">
        <v>46.4641849622806</v>
      </c>
      <c r="BU56" s="4">
        <v>0.0215219528936491</v>
      </c>
    </row>
    <row r="57" hidden="1" spans="1:73">
      <c r="A57" s="1" t="s">
        <v>92</v>
      </c>
      <c r="B57" s="1" t="s">
        <v>93</v>
      </c>
      <c r="C57" s="1" t="s">
        <v>145</v>
      </c>
      <c r="D57" s="1">
        <v>3615719</v>
      </c>
      <c r="E57" s="1">
        <v>862603</v>
      </c>
      <c r="F57" s="1">
        <v>713</v>
      </c>
      <c r="G57" s="1">
        <v>5451</v>
      </c>
      <c r="H57" s="1">
        <v>158</v>
      </c>
      <c r="I57" s="1">
        <v>4456</v>
      </c>
      <c r="J57" s="1">
        <v>35975</v>
      </c>
      <c r="K57" s="1">
        <v>277</v>
      </c>
      <c r="L57" s="1">
        <v>11294</v>
      </c>
      <c r="M57" s="1">
        <v>2742</v>
      </c>
      <c r="N57" s="1">
        <v>997</v>
      </c>
      <c r="O57" s="1">
        <v>29402</v>
      </c>
      <c r="P57" s="1">
        <v>233343007.111398</v>
      </c>
      <c r="Q57" s="1">
        <v>98937210.2246252</v>
      </c>
      <c r="R57" s="1">
        <v>94032.1204310368</v>
      </c>
      <c r="S57">
        <v>4702605.89450645</v>
      </c>
      <c r="T57" s="1">
        <v>59454.9075597873</v>
      </c>
      <c r="U57" s="1">
        <v>567288.430936485</v>
      </c>
      <c r="V57" s="1">
        <v>6145782.68960176</v>
      </c>
      <c r="W57" s="1">
        <v>107182.567539563</v>
      </c>
      <c r="X57" s="1">
        <v>1011754.20227634</v>
      </c>
      <c r="Y57" s="1">
        <v>1215942.36812157</v>
      </c>
      <c r="Z57" s="1">
        <v>170047.164032776</v>
      </c>
      <c r="AA57" s="1">
        <v>15702315.6278413</v>
      </c>
      <c r="AB57" s="1">
        <v>15.3409097003686</v>
      </c>
      <c r="AC57" s="1">
        <v>6.50453093431579</v>
      </c>
      <c r="AD57" s="1">
        <v>0.00618205056292109</v>
      </c>
      <c r="AE57" s="1">
        <v>0.309168263823752</v>
      </c>
      <c r="AF57" s="1">
        <v>0.003908805236589</v>
      </c>
      <c r="AG57" s="1">
        <v>0.0372958277207155</v>
      </c>
      <c r="AH57" s="1">
        <v>0.404048522586574</v>
      </c>
      <c r="AI57" s="1">
        <v>0.00704661395442254</v>
      </c>
      <c r="AJ57" s="1">
        <v>0.066516798802888</v>
      </c>
      <c r="AK57" s="1">
        <v>0.0799409517393426</v>
      </c>
      <c r="AL57" s="1">
        <v>0.0111795858831338</v>
      </c>
      <c r="AM57" s="1">
        <v>1.03233351243476</v>
      </c>
      <c r="AN57" s="1">
        <v>64.4493131982685</v>
      </c>
      <c r="AO57" s="1">
        <v>27.3264467089244</v>
      </c>
      <c r="AP57" s="1">
        <v>0.0259716614411504</v>
      </c>
      <c r="AQ57" s="1">
        <v>1.29885923685889</v>
      </c>
      <c r="AR57" s="1">
        <v>0.0164214390048788</v>
      </c>
      <c r="AS57" s="1">
        <v>0.156685002956722</v>
      </c>
      <c r="AT57" s="1">
        <v>1.69746451078153</v>
      </c>
      <c r="AU57" s="1">
        <v>0.0296038135029865</v>
      </c>
      <c r="AV57" s="1">
        <v>0.279446400684474</v>
      </c>
      <c r="AW57" s="1">
        <v>0.335843149894348</v>
      </c>
      <c r="AX57" s="1">
        <v>0.0469670082206221</v>
      </c>
      <c r="AY57">
        <v>4.33697786946612</v>
      </c>
      <c r="AZ57" s="1">
        <f t="shared" si="12"/>
        <v>79.1222654360039</v>
      </c>
      <c r="BA57" s="1">
        <f t="shared" si="13"/>
        <v>18.8762189572512</v>
      </c>
      <c r="BB57" s="1">
        <f t="shared" si="14"/>
        <v>0.0156024777522453</v>
      </c>
      <c r="BC57" s="1">
        <f t="shared" si="15"/>
        <v>0.119283458944585</v>
      </c>
      <c r="BD57" s="1">
        <f t="shared" si="16"/>
        <v>0.00345749156361117</v>
      </c>
      <c r="BE57" s="1">
        <f t="shared" si="17"/>
        <v>0.097510015237034</v>
      </c>
      <c r="BF57" s="1">
        <f t="shared" si="18"/>
        <v>0.787235816461467</v>
      </c>
      <c r="BG57" s="1">
        <f t="shared" si="19"/>
        <v>0.00606155166531832</v>
      </c>
      <c r="BH57" s="1">
        <f t="shared" si="20"/>
        <v>0.247144998224206</v>
      </c>
      <c r="BI57" s="1">
        <f t="shared" si="21"/>
        <v>0.0600027966292521</v>
      </c>
      <c r="BJ57" s="1">
        <f t="shared" si="22"/>
        <v>0.0218172094235464</v>
      </c>
      <c r="BK57" s="1">
        <f t="shared" si="23"/>
        <v>0.643399790843643</v>
      </c>
      <c r="BL57" s="1">
        <v>4555679</v>
      </c>
      <c r="BM57" s="1">
        <v>13298</v>
      </c>
      <c r="BN57" s="1">
        <v>796</v>
      </c>
      <c r="BO57" s="1">
        <v>13</v>
      </c>
      <c r="BP57" s="1">
        <v>49</v>
      </c>
      <c r="BQ57" s="1">
        <v>4569787</v>
      </c>
      <c r="BR57" s="1">
        <v>362056623.308854</v>
      </c>
      <c r="BS57" s="1">
        <v>1211200</v>
      </c>
      <c r="BT57" s="3">
        <v>61.0059553063156</v>
      </c>
      <c r="BU57" s="4">
        <v>0.0163918423206214</v>
      </c>
    </row>
    <row r="58" hidden="1" spans="1:73">
      <c r="A58" s="1" t="s">
        <v>92</v>
      </c>
      <c r="B58" s="1" t="s">
        <v>93</v>
      </c>
      <c r="C58" s="1" t="s">
        <v>146</v>
      </c>
      <c r="D58" s="1">
        <v>288352</v>
      </c>
      <c r="E58" s="1">
        <v>206680</v>
      </c>
      <c r="F58" s="1">
        <v>20</v>
      </c>
      <c r="G58" s="1">
        <v>673</v>
      </c>
      <c r="H58" s="1">
        <v>299</v>
      </c>
      <c r="I58" s="1">
        <v>447</v>
      </c>
      <c r="J58" s="1">
        <v>4034</v>
      </c>
      <c r="K58" s="1">
        <v>59</v>
      </c>
      <c r="L58" s="1">
        <v>2883</v>
      </c>
      <c r="M58" s="1">
        <v>735</v>
      </c>
      <c r="N58" s="1">
        <v>334</v>
      </c>
      <c r="O58" s="1">
        <v>5098</v>
      </c>
      <c r="P58" s="1">
        <v>22987754.6586012</v>
      </c>
      <c r="Q58" s="1">
        <v>35292814.804099</v>
      </c>
      <c r="R58" s="1">
        <v>12893.4207934683</v>
      </c>
      <c r="S58">
        <v>1145548.64336725</v>
      </c>
      <c r="T58" s="1">
        <v>74721.7600145123</v>
      </c>
      <c r="U58" s="1">
        <v>109064.770082722</v>
      </c>
      <c r="V58" s="1">
        <v>731013.390712452</v>
      </c>
      <c r="W58" s="1">
        <v>24806.1701173984</v>
      </c>
      <c r="X58" s="1">
        <v>234576.871079887</v>
      </c>
      <c r="Y58" s="1">
        <v>1083221.5767264</v>
      </c>
      <c r="Z58" s="1">
        <v>91927.3256325825</v>
      </c>
      <c r="AA58" s="1">
        <v>3555680.16784579</v>
      </c>
      <c r="AB58" s="1">
        <v>2.79796383958215</v>
      </c>
      <c r="AC58" s="1">
        <v>4.2956792033619</v>
      </c>
      <c r="AD58" s="1">
        <v>0.00156932791759821</v>
      </c>
      <c r="AE58" s="1">
        <v>0.139430915642937</v>
      </c>
      <c r="AF58" s="1">
        <v>0.00909478918909181</v>
      </c>
      <c r="AG58" s="1">
        <v>0.0132748625255411</v>
      </c>
      <c r="AH58" s="1">
        <v>0.0889755899973678</v>
      </c>
      <c r="AI58" s="1">
        <v>0.00301929301133525</v>
      </c>
      <c r="AJ58" s="1">
        <v>0.0285516185739467</v>
      </c>
      <c r="AK58" s="1">
        <v>0.131844751562181</v>
      </c>
      <c r="AL58" s="1">
        <v>0.0111889715550458</v>
      </c>
      <c r="AM58" s="1">
        <v>0.432781047235925</v>
      </c>
      <c r="AN58" s="1">
        <v>35.1795824721738</v>
      </c>
      <c r="AO58" s="1">
        <v>54.0107769338578</v>
      </c>
      <c r="AP58" s="1">
        <v>0.0197315991443534</v>
      </c>
      <c r="AQ58" s="1">
        <v>1.75310392744888</v>
      </c>
      <c r="AR58" s="1">
        <v>0.114351329998772</v>
      </c>
      <c r="AS58" s="1">
        <v>0.166908562011218</v>
      </c>
      <c r="AT58" s="1">
        <v>1.11871499625606</v>
      </c>
      <c r="AU58" s="1">
        <v>0.0379624160960526</v>
      </c>
      <c r="AV58" s="1">
        <v>0.358987491591819</v>
      </c>
      <c r="AW58" s="1">
        <v>1.6577209631836</v>
      </c>
      <c r="AX58" s="1">
        <v>0.140682071022878</v>
      </c>
      <c r="AY58">
        <v>5.44147723721251</v>
      </c>
      <c r="AZ58" s="1">
        <f t="shared" si="12"/>
        <v>56.5824329786858</v>
      </c>
      <c r="BA58" s="1">
        <f t="shared" si="13"/>
        <v>40.5561856620893</v>
      </c>
      <c r="BB58" s="1">
        <f t="shared" si="14"/>
        <v>0.00392453896478511</v>
      </c>
      <c r="BC58" s="1">
        <f t="shared" si="15"/>
        <v>0.132060736165019</v>
      </c>
      <c r="BD58" s="1">
        <f t="shared" si="16"/>
        <v>0.0586718575235374</v>
      </c>
      <c r="BE58" s="1">
        <f t="shared" si="17"/>
        <v>0.0877134458629473</v>
      </c>
      <c r="BF58" s="1">
        <f t="shared" si="18"/>
        <v>0.791579509197157</v>
      </c>
      <c r="BG58" s="1">
        <f t="shared" si="19"/>
        <v>0.0115773899461161</v>
      </c>
      <c r="BH58" s="1">
        <f t="shared" si="20"/>
        <v>0.565722291773774</v>
      </c>
      <c r="BI58" s="1">
        <f t="shared" si="21"/>
        <v>0.144226806955853</v>
      </c>
      <c r="BJ58" s="1">
        <f t="shared" si="22"/>
        <v>0.0655398007119114</v>
      </c>
      <c r="BK58" s="1">
        <f t="shared" si="23"/>
        <v>1.00036498212373</v>
      </c>
      <c r="BL58" s="1">
        <v>505607</v>
      </c>
      <c r="BM58" s="1">
        <v>3797</v>
      </c>
      <c r="BN58" s="1">
        <v>208</v>
      </c>
      <c r="BO58" s="1">
        <v>2</v>
      </c>
      <c r="BP58" s="1">
        <v>50</v>
      </c>
      <c r="BQ58" s="1">
        <v>509614</v>
      </c>
      <c r="BR58" s="1">
        <v>65344023.5590741</v>
      </c>
      <c r="BS58" s="1">
        <v>1061374</v>
      </c>
      <c r="BT58" s="3">
        <v>72.1821827555088</v>
      </c>
      <c r="BU58" s="4">
        <v>0.0138538343095988</v>
      </c>
    </row>
    <row r="59" hidden="1" spans="1:73">
      <c r="A59" s="1" t="s">
        <v>82</v>
      </c>
      <c r="B59" s="1" t="s">
        <v>99</v>
      </c>
      <c r="C59" s="1" t="s">
        <v>147</v>
      </c>
      <c r="D59" s="1">
        <v>48843</v>
      </c>
      <c r="E59" s="1">
        <v>6137</v>
      </c>
      <c r="F59" s="1">
        <v>3</v>
      </c>
      <c r="G59" s="1">
        <v>46</v>
      </c>
      <c r="H59" s="1">
        <v>8</v>
      </c>
      <c r="I59" s="1">
        <v>248</v>
      </c>
      <c r="J59" s="1">
        <v>1189</v>
      </c>
      <c r="K59" s="1">
        <v>11</v>
      </c>
      <c r="L59" s="1">
        <v>319</v>
      </c>
      <c r="M59" s="1">
        <v>60</v>
      </c>
      <c r="N59" s="1">
        <v>14</v>
      </c>
      <c r="O59" s="1">
        <v>254</v>
      </c>
      <c r="P59" s="1">
        <v>4441022.63113998</v>
      </c>
      <c r="Q59" s="1">
        <v>523251.42746998</v>
      </c>
      <c r="R59" s="1">
        <v>196.688524575191</v>
      </c>
      <c r="S59">
        <v>17590.5949488374</v>
      </c>
      <c r="T59" s="1">
        <v>5664.58208795833</v>
      </c>
      <c r="U59" s="1">
        <v>22262.4312168571</v>
      </c>
      <c r="V59" s="1">
        <v>141951.220245297</v>
      </c>
      <c r="W59" s="1">
        <v>6730.92538090088</v>
      </c>
      <c r="X59" s="1">
        <v>24602.5663600554</v>
      </c>
      <c r="Y59" s="1">
        <v>14048.3704481166</v>
      </c>
      <c r="Z59" s="1">
        <v>2210.94862400483</v>
      </c>
      <c r="AA59" s="1">
        <v>184424.056909084</v>
      </c>
      <c r="AB59" s="1">
        <v>31.6560920916601</v>
      </c>
      <c r="AC59" s="1">
        <v>3.72979305688213</v>
      </c>
      <c r="AD59" s="1">
        <v>0.0014020171848858</v>
      </c>
      <c r="AE59" s="1">
        <v>0.125387673042448</v>
      </c>
      <c r="AF59" s="1">
        <v>0.0403777569111706</v>
      </c>
      <c r="AG59" s="1">
        <v>0.15868902982919</v>
      </c>
      <c r="AH59" s="1">
        <v>1.01184372921224</v>
      </c>
      <c r="AI59" s="1">
        <v>0.0479787678238415</v>
      </c>
      <c r="AJ59" s="1">
        <v>0.175369767522481</v>
      </c>
      <c r="AK59" s="1">
        <v>0.100138311731408</v>
      </c>
      <c r="AL59" s="1">
        <v>0.0157598821408078</v>
      </c>
      <c r="AM59" s="1">
        <v>1.31459472610994</v>
      </c>
      <c r="AN59" s="1">
        <v>82.486228814512</v>
      </c>
      <c r="AO59" s="1">
        <v>9.71871583611581</v>
      </c>
      <c r="AP59" s="1">
        <v>0.00365323394876134</v>
      </c>
      <c r="AQ59" s="1">
        <v>0.326722460218751</v>
      </c>
      <c r="AR59" s="1">
        <v>0.105212256962982</v>
      </c>
      <c r="AS59" s="1">
        <v>0.413495752632459</v>
      </c>
      <c r="AT59" s="1">
        <v>2.63655959588008</v>
      </c>
      <c r="AU59" s="1">
        <v>0.12501819900879</v>
      </c>
      <c r="AV59" s="1">
        <v>0.456960724309306</v>
      </c>
      <c r="AW59" s="1">
        <v>0.260930239609456</v>
      </c>
      <c r="AX59" s="1">
        <v>0.0410654998283535</v>
      </c>
      <c r="AY59">
        <v>3.42543738697371</v>
      </c>
      <c r="AZ59" s="1">
        <f t="shared" si="12"/>
        <v>85.4914933837429</v>
      </c>
      <c r="BA59" s="1">
        <f t="shared" si="13"/>
        <v>10.7417909402787</v>
      </c>
      <c r="BB59" s="1">
        <f t="shared" si="14"/>
        <v>0.00525099768956102</v>
      </c>
      <c r="BC59" s="1">
        <f t="shared" si="15"/>
        <v>0.0805152979066023</v>
      </c>
      <c r="BD59" s="1">
        <f t="shared" si="16"/>
        <v>0.014002660505496</v>
      </c>
      <c r="BE59" s="1">
        <f t="shared" si="17"/>
        <v>0.434082475670377</v>
      </c>
      <c r="BF59" s="1">
        <f t="shared" si="18"/>
        <v>2.08114541762935</v>
      </c>
      <c r="BG59" s="1">
        <f t="shared" si="19"/>
        <v>0.0192536581950571</v>
      </c>
      <c r="BH59" s="1">
        <f t="shared" si="20"/>
        <v>0.558356087656655</v>
      </c>
      <c r="BI59" s="1">
        <f t="shared" si="21"/>
        <v>0.10501995379122</v>
      </c>
      <c r="BJ59" s="1">
        <f t="shared" si="22"/>
        <v>0.0245046558846181</v>
      </c>
      <c r="BK59" s="1">
        <f t="shared" si="23"/>
        <v>0.444584471049499</v>
      </c>
      <c r="BL59" s="1">
        <v>57060</v>
      </c>
      <c r="BM59" s="1">
        <v>70</v>
      </c>
      <c r="BN59" s="1">
        <v>2</v>
      </c>
      <c r="BO59" s="1">
        <v>0</v>
      </c>
      <c r="BP59" s="1">
        <v>51</v>
      </c>
      <c r="BQ59" s="1">
        <v>57132</v>
      </c>
      <c r="BR59" s="1">
        <v>5383956.44335562</v>
      </c>
      <c r="BS59" s="1">
        <v>243883</v>
      </c>
      <c r="BT59" s="3">
        <v>82.1080930184537</v>
      </c>
      <c r="BU59" s="4">
        <v>0.0121790674127001</v>
      </c>
    </row>
    <row r="60" hidden="1" spans="1:73">
      <c r="A60" s="1" t="s">
        <v>82</v>
      </c>
      <c r="B60" s="1" t="s">
        <v>83</v>
      </c>
      <c r="C60" s="1" t="s">
        <v>148</v>
      </c>
      <c r="D60" s="1">
        <v>48281</v>
      </c>
      <c r="E60" s="1">
        <v>10993</v>
      </c>
      <c r="F60" s="1">
        <v>414</v>
      </c>
      <c r="G60" s="1">
        <v>173</v>
      </c>
      <c r="H60" s="1">
        <v>10</v>
      </c>
      <c r="I60" s="1">
        <v>228</v>
      </c>
      <c r="J60" s="1">
        <v>1056</v>
      </c>
      <c r="K60" s="1">
        <v>149</v>
      </c>
      <c r="L60" s="1">
        <v>316</v>
      </c>
      <c r="M60" s="1">
        <v>201</v>
      </c>
      <c r="N60" s="1">
        <v>83</v>
      </c>
      <c r="O60" s="1">
        <v>1320</v>
      </c>
      <c r="P60" s="1">
        <v>13929213.3127951</v>
      </c>
      <c r="Q60" s="1">
        <v>2453472.7761288</v>
      </c>
      <c r="R60" s="1">
        <v>174018.687835135</v>
      </c>
      <c r="S60">
        <v>192955.459441442</v>
      </c>
      <c r="T60" s="1">
        <v>7734.45461711273</v>
      </c>
      <c r="U60" s="1">
        <v>33836.2077567191</v>
      </c>
      <c r="V60" s="1">
        <v>347297.081283347</v>
      </c>
      <c r="W60" s="1">
        <v>70488.0712152592</v>
      </c>
      <c r="X60" s="1">
        <v>16959.7130652505</v>
      </c>
      <c r="Y60" s="1">
        <v>114010.092075641</v>
      </c>
      <c r="Z60" s="1">
        <v>18217.5227554619</v>
      </c>
      <c r="AA60" s="1">
        <v>1149518.09267146</v>
      </c>
      <c r="AB60" s="1">
        <v>16.5337059992147</v>
      </c>
      <c r="AC60" s="1">
        <v>2.91222459206137</v>
      </c>
      <c r="AD60" s="1">
        <v>0.206556806793412</v>
      </c>
      <c r="AE60" s="1">
        <v>0.229034387348901</v>
      </c>
      <c r="AF60" s="1">
        <v>0.00918064759523375</v>
      </c>
      <c r="AG60" s="1">
        <v>0.0401629222422814</v>
      </c>
      <c r="AH60" s="1">
        <v>0.412234898509999</v>
      </c>
      <c r="AI60" s="1">
        <v>0.0836679731836874</v>
      </c>
      <c r="AJ60" s="1">
        <v>0.0201308504188328</v>
      </c>
      <c r="AK60" s="1">
        <v>0.135327767691698</v>
      </c>
      <c r="AL60" s="1">
        <v>0.0216238461217427</v>
      </c>
      <c r="AM60" s="1">
        <v>1.36445567730301</v>
      </c>
      <c r="AN60" s="1">
        <v>75.2616324712828</v>
      </c>
      <c r="AO60" s="1">
        <v>13.2564820574386</v>
      </c>
      <c r="AP60" s="1">
        <v>0.940249117654923</v>
      </c>
      <c r="AQ60" s="1">
        <v>1.04256733999971</v>
      </c>
      <c r="AR60" s="1">
        <v>0.0417904204413498</v>
      </c>
      <c r="AS60" s="1">
        <v>0.182822114589123</v>
      </c>
      <c r="AT60" s="1">
        <v>1.87649831350393</v>
      </c>
      <c r="AU60" s="1">
        <v>0.38085764000321</v>
      </c>
      <c r="AV60" s="1">
        <v>0.0916358779833465</v>
      </c>
      <c r="AW60" s="1">
        <v>0.616013658139045</v>
      </c>
      <c r="AX60" s="1">
        <v>0.0984320127325035</v>
      </c>
      <c r="AY60">
        <v>6.21101897623026</v>
      </c>
      <c r="AZ60" s="1">
        <f t="shared" si="12"/>
        <v>76.3649879792484</v>
      </c>
      <c r="BA60" s="1">
        <f t="shared" si="13"/>
        <v>17.3873845375174</v>
      </c>
      <c r="BB60" s="1">
        <f t="shared" si="14"/>
        <v>0.6548146273567</v>
      </c>
      <c r="BC60" s="1">
        <f t="shared" si="15"/>
        <v>0.27363026698722</v>
      </c>
      <c r="BD60" s="1">
        <f t="shared" si="16"/>
        <v>0.0158167784385676</v>
      </c>
      <c r="BE60" s="1">
        <f t="shared" si="17"/>
        <v>0.360622548399342</v>
      </c>
      <c r="BF60" s="1">
        <f t="shared" si="18"/>
        <v>1.67025180311274</v>
      </c>
      <c r="BG60" s="1">
        <f t="shared" si="19"/>
        <v>0.235669998734658</v>
      </c>
      <c r="BH60" s="1">
        <f t="shared" si="20"/>
        <v>0.499810198658737</v>
      </c>
      <c r="BI60" s="1">
        <f t="shared" si="21"/>
        <v>0.317917246615209</v>
      </c>
      <c r="BJ60" s="1">
        <f t="shared" si="22"/>
        <v>0.131279261040111</v>
      </c>
      <c r="BK60" s="1">
        <f t="shared" si="23"/>
        <v>2.08781475389093</v>
      </c>
      <c r="BL60" s="1">
        <v>60223</v>
      </c>
      <c r="BM60" s="1">
        <v>2553</v>
      </c>
      <c r="BN60" s="1">
        <v>435</v>
      </c>
      <c r="BO60" s="1">
        <v>13</v>
      </c>
      <c r="BP60" s="1">
        <v>52</v>
      </c>
      <c r="BQ60" s="1">
        <v>63224</v>
      </c>
      <c r="BR60" s="1">
        <v>18507721.471641</v>
      </c>
      <c r="BS60" s="1">
        <v>566000</v>
      </c>
      <c r="BT60" s="3">
        <v>99.4382670810379</v>
      </c>
      <c r="BU60" s="4">
        <v>0.0100564906182953</v>
      </c>
    </row>
    <row r="61" hidden="1" spans="1:73">
      <c r="A61" s="1" t="s">
        <v>82</v>
      </c>
      <c r="B61" s="1" t="s">
        <v>99</v>
      </c>
      <c r="C61" s="1" t="s">
        <v>149</v>
      </c>
      <c r="D61" s="1">
        <v>56110</v>
      </c>
      <c r="E61" s="1">
        <v>9559</v>
      </c>
      <c r="F61" s="1">
        <v>1</v>
      </c>
      <c r="G61" s="1">
        <v>75</v>
      </c>
      <c r="H61" s="1">
        <v>9</v>
      </c>
      <c r="I61" s="1">
        <v>287</v>
      </c>
      <c r="J61" s="1">
        <v>1522</v>
      </c>
      <c r="K61" s="1">
        <v>6</v>
      </c>
      <c r="L61" s="1">
        <v>412</v>
      </c>
      <c r="M61" s="1">
        <v>108</v>
      </c>
      <c r="N61" s="1">
        <v>15</v>
      </c>
      <c r="O61" s="1">
        <v>267</v>
      </c>
      <c r="P61" s="1">
        <v>5458217.70781781</v>
      </c>
      <c r="Q61" s="1">
        <v>761346.97712053</v>
      </c>
      <c r="R61" s="1">
        <v>29.1864981437248</v>
      </c>
      <c r="S61">
        <v>22220.4230796591</v>
      </c>
      <c r="T61" s="1">
        <v>4044.29858566815</v>
      </c>
      <c r="U61" s="1">
        <v>24954.2385370557</v>
      </c>
      <c r="V61" s="1">
        <v>170254.52668216</v>
      </c>
      <c r="W61" s="1">
        <v>1932.80945909172</v>
      </c>
      <c r="X61" s="1">
        <v>32464.6225945225</v>
      </c>
      <c r="Y61" s="1">
        <v>24500.1131966302</v>
      </c>
      <c r="Z61" s="1">
        <v>931.870378352847</v>
      </c>
      <c r="AA61" s="1">
        <v>126596.599973827</v>
      </c>
      <c r="AB61" s="1">
        <v>34.262476710339</v>
      </c>
      <c r="AC61" s="1">
        <v>4.77914851852037</v>
      </c>
      <c r="AD61" s="1">
        <v>0.000183210301683903</v>
      </c>
      <c r="AE61" s="1">
        <v>0.139482660644014</v>
      </c>
      <c r="AF61" s="1">
        <v>0.0253869840887147</v>
      </c>
      <c r="AG61" s="1">
        <v>0.156643443422109</v>
      </c>
      <c r="AH61" s="1">
        <v>1.06872647218197</v>
      </c>
      <c r="AI61" s="1">
        <v>0.0121326855436348</v>
      </c>
      <c r="AJ61" s="1">
        <v>0.203787836084588</v>
      </c>
      <c r="AK61" s="1">
        <v>0.153792795145911</v>
      </c>
      <c r="AL61" s="1">
        <v>0.00584956277754155</v>
      </c>
      <c r="AM61" s="1">
        <v>0.794675714748188</v>
      </c>
      <c r="AN61" s="1">
        <v>82.3571959995277</v>
      </c>
      <c r="AO61" s="1">
        <v>11.4877063493739</v>
      </c>
      <c r="AP61" s="1">
        <v>0.000440385172749659</v>
      </c>
      <c r="AQ61" s="1">
        <v>0.335276428447107</v>
      </c>
      <c r="AR61" s="1">
        <v>0.0610230498544274</v>
      </c>
      <c r="AS61" s="1">
        <v>0.376526042790791</v>
      </c>
      <c r="AT61" s="1">
        <v>2.56891281630012</v>
      </c>
      <c r="AU61" s="1">
        <v>0.0291635064728479</v>
      </c>
      <c r="AV61" s="1">
        <v>0.489847680908413</v>
      </c>
      <c r="AW61" s="1">
        <v>0.369673899532341</v>
      </c>
      <c r="AX61" s="1">
        <v>0.0140606761225804</v>
      </c>
      <c r="AY61">
        <v>1.91017316549775</v>
      </c>
      <c r="AZ61" s="1">
        <f t="shared" si="12"/>
        <v>82.0669582132776</v>
      </c>
      <c r="BA61" s="1">
        <f t="shared" si="13"/>
        <v>13.9810738470989</v>
      </c>
      <c r="BB61" s="1">
        <f t="shared" si="14"/>
        <v>0.00146260841584882</v>
      </c>
      <c r="BC61" s="1">
        <f t="shared" si="15"/>
        <v>0.109695631188662</v>
      </c>
      <c r="BD61" s="1">
        <f t="shared" si="16"/>
        <v>0.0131634757426394</v>
      </c>
      <c r="BE61" s="1">
        <f t="shared" si="17"/>
        <v>0.419768615348613</v>
      </c>
      <c r="BF61" s="1">
        <f t="shared" si="18"/>
        <v>2.22609000892191</v>
      </c>
      <c r="BG61" s="1">
        <f t="shared" si="19"/>
        <v>0.00877565049509295</v>
      </c>
      <c r="BH61" s="1">
        <f t="shared" si="20"/>
        <v>0.602594667329716</v>
      </c>
      <c r="BI61" s="1">
        <f t="shared" si="21"/>
        <v>0.157961708911673</v>
      </c>
      <c r="BJ61" s="1">
        <f t="shared" si="22"/>
        <v>0.0219391262377324</v>
      </c>
      <c r="BK61" s="1">
        <f t="shared" si="23"/>
        <v>0.390516447031636</v>
      </c>
      <c r="BL61" s="1">
        <v>68270</v>
      </c>
      <c r="BM61" s="1">
        <v>96</v>
      </c>
      <c r="BN61" s="1">
        <v>5</v>
      </c>
      <c r="BO61" s="1">
        <v>0</v>
      </c>
      <c r="BP61" s="1">
        <v>53</v>
      </c>
      <c r="BQ61" s="1">
        <v>68371</v>
      </c>
      <c r="BR61" s="1">
        <v>6627493.3739234</v>
      </c>
      <c r="BS61" s="1">
        <v>349385</v>
      </c>
      <c r="BT61" s="3">
        <v>46.3711976418018</v>
      </c>
      <c r="BU61" s="4">
        <v>0.0215651104749242</v>
      </c>
    </row>
    <row r="62" hidden="1" spans="1:73">
      <c r="A62" s="1" t="s">
        <v>82</v>
      </c>
      <c r="B62" s="1" t="s">
        <v>83</v>
      </c>
      <c r="C62" s="1" t="s">
        <v>150</v>
      </c>
      <c r="D62" s="1">
        <v>206563</v>
      </c>
      <c r="E62" s="1">
        <v>83832</v>
      </c>
      <c r="F62" s="1">
        <v>590</v>
      </c>
      <c r="G62" s="1">
        <v>1292</v>
      </c>
      <c r="H62" s="1">
        <v>71</v>
      </c>
      <c r="I62" s="1">
        <v>748</v>
      </c>
      <c r="J62" s="1">
        <v>4952</v>
      </c>
      <c r="K62" s="1">
        <v>537</v>
      </c>
      <c r="L62" s="1">
        <v>2659</v>
      </c>
      <c r="M62" s="1">
        <v>1280</v>
      </c>
      <c r="N62" s="1">
        <v>549</v>
      </c>
      <c r="O62" s="1">
        <v>7775</v>
      </c>
      <c r="P62" s="1">
        <v>40117966.4908845</v>
      </c>
      <c r="Q62" s="1">
        <v>18366980.211285</v>
      </c>
      <c r="R62" s="1">
        <v>192838.869050819</v>
      </c>
      <c r="S62">
        <v>2028597.39494425</v>
      </c>
      <c r="T62" s="1">
        <v>31648.5956185413</v>
      </c>
      <c r="U62" s="1">
        <v>178200.092114906</v>
      </c>
      <c r="V62" s="1">
        <v>1474961.07127749</v>
      </c>
      <c r="W62" s="1">
        <v>308044.076078899</v>
      </c>
      <c r="X62" s="1">
        <v>159685.878479695</v>
      </c>
      <c r="Y62" s="1">
        <v>605378.017318051</v>
      </c>
      <c r="Z62" s="1">
        <v>92809.7889469377</v>
      </c>
      <c r="AA62" s="1">
        <v>7673936.48430338</v>
      </c>
      <c r="AB62" s="1">
        <v>6.39475696923435</v>
      </c>
      <c r="AC62" s="1">
        <v>2.92767517856597</v>
      </c>
      <c r="AD62" s="1">
        <v>0.0307382903388732</v>
      </c>
      <c r="AE62" s="1">
        <v>0.323356053753071</v>
      </c>
      <c r="AF62" s="1">
        <v>0.00504474915108502</v>
      </c>
      <c r="AG62" s="1">
        <v>0.028404886404921</v>
      </c>
      <c r="AH62" s="1">
        <v>0.235107070844287</v>
      </c>
      <c r="AI62" s="1">
        <v>0.0491018656886431</v>
      </c>
      <c r="AJ62" s="1">
        <v>0.0254537423906659</v>
      </c>
      <c r="AK62" s="1">
        <v>0.0964965484017116</v>
      </c>
      <c r="AL62" s="1">
        <v>0.01479377188314</v>
      </c>
      <c r="AM62" s="1">
        <v>1.22321650639025</v>
      </c>
      <c r="AN62" s="1">
        <v>56.3208996599615</v>
      </c>
      <c r="AO62" s="1">
        <v>25.7850768625405</v>
      </c>
      <c r="AP62" s="1">
        <v>0.270723058628094</v>
      </c>
      <c r="AQ62" s="1">
        <v>2.84791180423052</v>
      </c>
      <c r="AR62" s="1">
        <v>0.0444309005197354</v>
      </c>
      <c r="AS62" s="1">
        <v>0.250171940037888</v>
      </c>
      <c r="AT62" s="1">
        <v>2.07067161583687</v>
      </c>
      <c r="AU62" s="1">
        <v>0.432457599854352</v>
      </c>
      <c r="AV62" s="1">
        <v>0.224180164790038</v>
      </c>
      <c r="AW62" s="1">
        <v>0.849879431886546</v>
      </c>
      <c r="AX62" s="1">
        <v>0.130294012083847</v>
      </c>
      <c r="AY62">
        <v>10.7733029496291</v>
      </c>
      <c r="AZ62" s="1">
        <f t="shared" si="12"/>
        <v>66.4514489396747</v>
      </c>
      <c r="BA62" s="1">
        <f t="shared" si="13"/>
        <v>26.9688079061149</v>
      </c>
      <c r="BB62" s="1">
        <f t="shared" si="14"/>
        <v>0.189803376569899</v>
      </c>
      <c r="BC62" s="1">
        <f t="shared" si="15"/>
        <v>0.415637224624254</v>
      </c>
      <c r="BD62" s="1">
        <f t="shared" si="16"/>
        <v>0.0228407453160387</v>
      </c>
      <c r="BE62" s="1">
        <f t="shared" si="17"/>
        <v>0.240632077414042</v>
      </c>
      <c r="BF62" s="1">
        <f t="shared" si="18"/>
        <v>1.59306156063414</v>
      </c>
      <c r="BG62" s="1">
        <f t="shared" si="19"/>
        <v>0.172753242742434</v>
      </c>
      <c r="BH62" s="1">
        <f t="shared" si="20"/>
        <v>0.855401997117562</v>
      </c>
      <c r="BI62" s="1">
        <f t="shared" si="21"/>
        <v>0.411776816965205</v>
      </c>
      <c r="BJ62" s="1">
        <f t="shared" si="22"/>
        <v>0.176613650401482</v>
      </c>
      <c r="BK62" s="1">
        <f t="shared" si="23"/>
        <v>2.50122246242537</v>
      </c>
      <c r="BL62" s="1">
        <v>303276</v>
      </c>
      <c r="BM62" s="1">
        <v>6687</v>
      </c>
      <c r="BN62" s="1">
        <v>868</v>
      </c>
      <c r="BO62" s="1">
        <v>16</v>
      </c>
      <c r="BP62" s="1">
        <v>54</v>
      </c>
      <c r="BQ62" s="1">
        <v>310848</v>
      </c>
      <c r="BR62" s="1">
        <v>71231046.9703031</v>
      </c>
      <c r="BS62" s="1">
        <v>644190</v>
      </c>
      <c r="BT62" s="3">
        <v>47.3056749904314</v>
      </c>
      <c r="BU62" s="4">
        <v>0.0211391128062811</v>
      </c>
    </row>
    <row r="63" hidden="1" spans="1:73">
      <c r="A63" s="1" t="s">
        <v>95</v>
      </c>
      <c r="B63" s="1" t="s">
        <v>96</v>
      </c>
      <c r="C63" s="1" t="s">
        <v>151</v>
      </c>
      <c r="D63" s="1">
        <v>317607</v>
      </c>
      <c r="E63" s="1">
        <v>71599</v>
      </c>
      <c r="F63" s="1">
        <v>32</v>
      </c>
      <c r="G63" s="1">
        <v>830</v>
      </c>
      <c r="H63" s="1">
        <v>75</v>
      </c>
      <c r="I63" s="1">
        <v>1134</v>
      </c>
      <c r="J63" s="1">
        <v>21522</v>
      </c>
      <c r="K63" s="1">
        <v>88</v>
      </c>
      <c r="L63" s="1">
        <v>4737</v>
      </c>
      <c r="M63" s="1">
        <v>341</v>
      </c>
      <c r="N63" s="1">
        <v>126</v>
      </c>
      <c r="O63" s="1">
        <v>1612</v>
      </c>
      <c r="P63" s="1">
        <v>14852056.9929905</v>
      </c>
      <c r="Q63" s="1">
        <v>6999570.48679285</v>
      </c>
      <c r="R63" s="1">
        <v>1218.30372968452</v>
      </c>
      <c r="S63">
        <v>282950.297648311</v>
      </c>
      <c r="T63" s="1">
        <v>15356.2057128804</v>
      </c>
      <c r="U63" s="1">
        <v>121309.769050532</v>
      </c>
      <c r="V63" s="1">
        <v>3091109.242479</v>
      </c>
      <c r="W63" s="1">
        <v>16684.7375532666</v>
      </c>
      <c r="X63" s="1">
        <v>464764.633724594</v>
      </c>
      <c r="Y63" s="1">
        <v>82235.4669586374</v>
      </c>
      <c r="Z63" s="1">
        <v>19000.1979734305</v>
      </c>
      <c r="AA63" s="1">
        <v>523405.017040599</v>
      </c>
      <c r="AB63" s="1">
        <v>9.85286601901212</v>
      </c>
      <c r="AC63" s="1">
        <v>4.64352043824973</v>
      </c>
      <c r="AD63" s="1">
        <v>0.000808223630215633</v>
      </c>
      <c r="AE63" s="1">
        <v>0.187709444832063</v>
      </c>
      <c r="AF63" s="1">
        <v>0.0101873186670915</v>
      </c>
      <c r="AG63" s="1">
        <v>0.0804769939824695</v>
      </c>
      <c r="AH63" s="1">
        <v>2.05064424615726</v>
      </c>
      <c r="AI63" s="1">
        <v>0.0110686677106276</v>
      </c>
      <c r="AJ63" s="1">
        <v>0.30832521506111</v>
      </c>
      <c r="AK63" s="1">
        <v>0.0545550719564808</v>
      </c>
      <c r="AL63" s="1">
        <v>0.0126047459321809</v>
      </c>
      <c r="AM63" s="1">
        <v>0.347227290402511</v>
      </c>
      <c r="AN63" s="1">
        <v>56.1097355786998</v>
      </c>
      <c r="AO63" s="1">
        <v>26.4437477828004</v>
      </c>
      <c r="AP63" s="1">
        <v>0.00460264192087359</v>
      </c>
      <c r="AQ63" s="1">
        <v>1.06896077697884</v>
      </c>
      <c r="AR63" s="1">
        <v>0.0580143641011132</v>
      </c>
      <c r="AS63" s="1">
        <v>0.45829739730671</v>
      </c>
      <c r="AT63" s="1">
        <v>11.6779327147902</v>
      </c>
      <c r="AU63" s="1">
        <v>0.0630334379106962</v>
      </c>
      <c r="AV63" s="1">
        <v>1.75583898694476</v>
      </c>
      <c r="AW63" s="1">
        <v>0.310678198206332</v>
      </c>
      <c r="AX63" s="1">
        <v>0.0717810391338576</v>
      </c>
      <c r="AY63">
        <v>1.97737708120655</v>
      </c>
      <c r="AZ63" s="1">
        <f t="shared" si="12"/>
        <v>75.6742267746478</v>
      </c>
      <c r="BA63" s="1">
        <f t="shared" si="13"/>
        <v>17.059444416647</v>
      </c>
      <c r="BB63" s="1">
        <f t="shared" si="14"/>
        <v>0.00762443918675826</v>
      </c>
      <c r="BC63" s="1">
        <f t="shared" si="15"/>
        <v>0.197758891406542</v>
      </c>
      <c r="BD63" s="1">
        <f t="shared" si="16"/>
        <v>0.0178697793439647</v>
      </c>
      <c r="BE63" s="1">
        <f t="shared" si="17"/>
        <v>0.270191063680746</v>
      </c>
      <c r="BF63" s="1">
        <f t="shared" si="18"/>
        <v>5.1279118805441</v>
      </c>
      <c r="BG63" s="1">
        <f t="shared" si="19"/>
        <v>0.0209672077635852</v>
      </c>
      <c r="BH63" s="1">
        <f t="shared" si="20"/>
        <v>1.12865526336481</v>
      </c>
      <c r="BI63" s="1">
        <f t="shared" si="21"/>
        <v>0.0812479300838927</v>
      </c>
      <c r="BJ63" s="1">
        <f t="shared" si="22"/>
        <v>0.0300212292978606</v>
      </c>
      <c r="BK63" s="1">
        <f t="shared" si="23"/>
        <v>0.384081124032947</v>
      </c>
      <c r="BL63" s="1">
        <v>419362</v>
      </c>
      <c r="BM63" s="1">
        <v>327</v>
      </c>
      <c r="BN63" s="1">
        <v>12</v>
      </c>
      <c r="BO63" s="1">
        <v>2</v>
      </c>
      <c r="BP63" s="1">
        <v>55</v>
      </c>
      <c r="BQ63" s="1">
        <v>419703</v>
      </c>
      <c r="BR63" s="1">
        <v>26469661.3516543</v>
      </c>
      <c r="BS63" s="1">
        <v>495747</v>
      </c>
      <c r="BT63" s="3">
        <v>78.1710138445462</v>
      </c>
      <c r="BU63" s="4">
        <v>0.0127924655293411</v>
      </c>
    </row>
    <row r="64" spans="1:73">
      <c r="A64" s="1" t="s">
        <v>78</v>
      </c>
      <c r="B64" s="1" t="s">
        <v>79</v>
      </c>
      <c r="C64" s="1" t="s">
        <v>152</v>
      </c>
      <c r="D64" s="1">
        <v>29134</v>
      </c>
      <c r="E64" s="1">
        <v>6296</v>
      </c>
      <c r="F64" s="1">
        <v>7</v>
      </c>
      <c r="G64" s="1">
        <v>109</v>
      </c>
      <c r="H64" s="1">
        <v>21</v>
      </c>
      <c r="I64" s="1">
        <v>86</v>
      </c>
      <c r="J64" s="1">
        <v>3265</v>
      </c>
      <c r="K64" s="1">
        <v>14</v>
      </c>
      <c r="L64" s="1">
        <v>782</v>
      </c>
      <c r="M64" s="1">
        <v>32</v>
      </c>
      <c r="N64" s="1">
        <v>25</v>
      </c>
      <c r="O64" s="1">
        <v>358</v>
      </c>
      <c r="P64" s="1">
        <v>1714525.7386814</v>
      </c>
      <c r="Q64" s="1">
        <v>1124488.54010394</v>
      </c>
      <c r="R64" s="1">
        <v>231.286109188222</v>
      </c>
      <c r="S64">
        <v>177514.385453814</v>
      </c>
      <c r="T64" s="1">
        <v>4619.73952415567</v>
      </c>
      <c r="U64" s="1">
        <v>10995.8268181685</v>
      </c>
      <c r="V64" s="1">
        <v>673107.010941757</v>
      </c>
      <c r="W64" s="1">
        <v>4305.36229547318</v>
      </c>
      <c r="X64" s="1">
        <v>75529.4316668115</v>
      </c>
      <c r="Y64" s="1">
        <v>6203.4862891065</v>
      </c>
      <c r="Z64" s="1">
        <v>2089.08158427707</v>
      </c>
      <c r="AA64" s="1">
        <v>214945.533102725</v>
      </c>
      <c r="AB64" s="1">
        <v>12.3341595608592</v>
      </c>
      <c r="AC64" s="1">
        <v>8.08947965322841</v>
      </c>
      <c r="AD64" s="1">
        <v>0.00166385357220231</v>
      </c>
      <c r="AE64" s="1">
        <v>1.27702413859304</v>
      </c>
      <c r="AF64" s="1">
        <v>0.0332340326744621</v>
      </c>
      <c r="AG64" s="1">
        <v>0.0791030892211457</v>
      </c>
      <c r="AH64" s="1">
        <v>4.84227742236969</v>
      </c>
      <c r="AI64" s="1">
        <v>0.0309724283057504</v>
      </c>
      <c r="AJ64" s="1">
        <v>0.543352625569757</v>
      </c>
      <c r="AK64" s="1">
        <v>0.0446273788705486</v>
      </c>
      <c r="AL64" s="1">
        <v>0.0150286840347715</v>
      </c>
      <c r="AM64" s="1">
        <v>1.5463007888245</v>
      </c>
      <c r="AN64" s="1">
        <v>42.7716610584325</v>
      </c>
      <c r="AO64" s="1">
        <v>28.0522138666794</v>
      </c>
      <c r="AP64" s="1">
        <v>0.00576981193489129</v>
      </c>
      <c r="AQ64" s="1">
        <v>4.42838795378235</v>
      </c>
      <c r="AR64" s="1">
        <v>0.115246991425976</v>
      </c>
      <c r="AS64" s="1">
        <v>0.274308963180471</v>
      </c>
      <c r="AT64" s="1">
        <v>16.7917601226547</v>
      </c>
      <c r="AU64" s="1">
        <v>0.107404335018824</v>
      </c>
      <c r="AV64" s="1">
        <v>1.88420574757508</v>
      </c>
      <c r="AW64" s="1">
        <v>0.154756156149839</v>
      </c>
      <c r="AX64" s="1">
        <v>0.0521155719218491</v>
      </c>
      <c r="AY64">
        <v>5.36216942124437</v>
      </c>
      <c r="AZ64" s="1">
        <f t="shared" si="12"/>
        <v>72.6008622193426</v>
      </c>
      <c r="BA64" s="1">
        <f t="shared" si="13"/>
        <v>15.6894016795833</v>
      </c>
      <c r="BB64" s="1">
        <f t="shared" si="14"/>
        <v>0.0174437439258392</v>
      </c>
      <c r="BC64" s="1">
        <f t="shared" si="15"/>
        <v>0.271624012559496</v>
      </c>
      <c r="BD64" s="1">
        <f t="shared" si="16"/>
        <v>0.0523312317775175</v>
      </c>
      <c r="BE64" s="1">
        <f t="shared" si="17"/>
        <v>0.214308853946024</v>
      </c>
      <c r="BF64" s="1">
        <f t="shared" si="18"/>
        <v>8.13626055969498</v>
      </c>
      <c r="BG64" s="1">
        <f t="shared" si="19"/>
        <v>0.0348874878516783</v>
      </c>
      <c r="BH64" s="1">
        <f t="shared" si="20"/>
        <v>1.94871539285803</v>
      </c>
      <c r="BI64" s="1">
        <f t="shared" si="21"/>
        <v>0.0797428293752648</v>
      </c>
      <c r="BJ64" s="1">
        <f t="shared" si="22"/>
        <v>0.0622990854494256</v>
      </c>
      <c r="BK64" s="1">
        <f t="shared" si="23"/>
        <v>0.892122903635775</v>
      </c>
      <c r="BL64" s="1">
        <v>39970</v>
      </c>
      <c r="BM64" s="1">
        <v>152</v>
      </c>
      <c r="BN64" s="1">
        <v>7</v>
      </c>
      <c r="BO64" s="1">
        <v>0</v>
      </c>
      <c r="BP64" s="1">
        <v>56</v>
      </c>
      <c r="BQ64" s="1">
        <v>40129</v>
      </c>
      <c r="BR64" s="1">
        <v>4008555.4225708</v>
      </c>
      <c r="BS64" s="1">
        <v>199</v>
      </c>
      <c r="BT64" s="3">
        <v>69.0112892459668</v>
      </c>
      <c r="BU64" s="4">
        <v>0.0144903828189015</v>
      </c>
    </row>
    <row r="65" spans="1:73">
      <c r="A65" s="1" t="s">
        <v>78</v>
      </c>
      <c r="B65" s="1" t="s">
        <v>79</v>
      </c>
      <c r="C65" s="1" t="s">
        <v>153</v>
      </c>
      <c r="D65" s="1">
        <v>63878</v>
      </c>
      <c r="E65" s="1">
        <v>13103</v>
      </c>
      <c r="F65" s="1">
        <v>28</v>
      </c>
      <c r="G65" s="1">
        <v>290</v>
      </c>
      <c r="H65" s="1">
        <v>19</v>
      </c>
      <c r="I65" s="1">
        <v>211</v>
      </c>
      <c r="J65" s="1">
        <v>1322</v>
      </c>
      <c r="K65" s="1">
        <v>37</v>
      </c>
      <c r="L65" s="1">
        <v>450</v>
      </c>
      <c r="M65" s="1">
        <v>122</v>
      </c>
      <c r="N65" s="1">
        <v>63</v>
      </c>
      <c r="O65" s="1">
        <v>764</v>
      </c>
      <c r="P65" s="1">
        <v>6140436.34930396</v>
      </c>
      <c r="Q65" s="1">
        <v>2197903.3591167</v>
      </c>
      <c r="R65" s="1">
        <v>3625.12003733864</v>
      </c>
      <c r="S65">
        <v>284471.991657744</v>
      </c>
      <c r="T65" s="1">
        <v>9843.10839033745</v>
      </c>
      <c r="U65" s="1">
        <v>27008.8666177816</v>
      </c>
      <c r="V65" s="1">
        <v>290443.830600532</v>
      </c>
      <c r="W65" s="1">
        <v>14376.301162518</v>
      </c>
      <c r="X65" s="1">
        <v>40302.9498846405</v>
      </c>
      <c r="Y65" s="1">
        <v>34551.5710346348</v>
      </c>
      <c r="Z65" s="1">
        <v>7419.97580512457</v>
      </c>
      <c r="AA65" s="1">
        <v>612168.513801464</v>
      </c>
      <c r="AB65" s="1">
        <v>22.979712103723</v>
      </c>
      <c r="AC65" s="1">
        <v>8.22534158016845</v>
      </c>
      <c r="AD65" s="1">
        <v>0.0135664975680307</v>
      </c>
      <c r="AE65" s="1">
        <v>1.06459608047377</v>
      </c>
      <c r="AF65" s="1">
        <v>0.0368364370459332</v>
      </c>
      <c r="AG65" s="1">
        <v>0.101076852493525</v>
      </c>
      <c r="AH65" s="1">
        <v>1.08694484069675</v>
      </c>
      <c r="AI65" s="1">
        <v>0.05380126802691</v>
      </c>
      <c r="AJ65" s="1">
        <v>0.150828073543145</v>
      </c>
      <c r="AK65" s="1">
        <v>0.129304353948274</v>
      </c>
      <c r="AL65" s="1">
        <v>0.0277682070326616</v>
      </c>
      <c r="AM65" s="1">
        <v>2.29095383550653</v>
      </c>
      <c r="AN65" s="1">
        <v>63.5488056268921</v>
      </c>
      <c r="AO65" s="1">
        <v>22.7466136622413</v>
      </c>
      <c r="AP65" s="1">
        <v>0.0375172114035672</v>
      </c>
      <c r="AQ65" s="1">
        <v>2.94406688316247</v>
      </c>
      <c r="AR65" s="1">
        <v>0.101868620775279</v>
      </c>
      <c r="AS65" s="1">
        <v>0.279521049850246</v>
      </c>
      <c r="AT65" s="1">
        <v>3.00587083497012</v>
      </c>
      <c r="AU65" s="1">
        <v>0.148783688363463</v>
      </c>
      <c r="AV65" s="1">
        <v>0.417104613208753</v>
      </c>
      <c r="AW65" s="1">
        <v>0.357582254237137</v>
      </c>
      <c r="AX65" s="1">
        <v>0.076791057405807</v>
      </c>
      <c r="AY65">
        <v>6.33547449748948</v>
      </c>
      <c r="AZ65" s="1">
        <f t="shared" si="12"/>
        <v>79.5620710700362</v>
      </c>
      <c r="BA65" s="1">
        <f t="shared" si="13"/>
        <v>16.3202012779155</v>
      </c>
      <c r="BB65" s="1">
        <f t="shared" si="14"/>
        <v>0.0348748863452365</v>
      </c>
      <c r="BC65" s="1">
        <f t="shared" si="15"/>
        <v>0.361204180004235</v>
      </c>
      <c r="BD65" s="1">
        <f t="shared" si="16"/>
        <v>0.0236651014485533</v>
      </c>
      <c r="BE65" s="1">
        <f t="shared" si="17"/>
        <v>0.26280717924446</v>
      </c>
      <c r="BF65" s="1">
        <f t="shared" si="18"/>
        <v>1.64659284815724</v>
      </c>
      <c r="BG65" s="1">
        <f t="shared" si="19"/>
        <v>0.0460846712419196</v>
      </c>
      <c r="BH65" s="1">
        <f t="shared" si="20"/>
        <v>0.560489244834158</v>
      </c>
      <c r="BI65" s="1">
        <f t="shared" si="21"/>
        <v>0.151954861932816</v>
      </c>
      <c r="BJ65" s="1">
        <f t="shared" si="22"/>
        <v>0.078468494276782</v>
      </c>
      <c r="BK65" s="1">
        <f t="shared" si="23"/>
        <v>0.951586184562881</v>
      </c>
      <c r="BL65" s="1">
        <v>79507</v>
      </c>
      <c r="BM65" s="1">
        <v>713</v>
      </c>
      <c r="BN65" s="1">
        <v>67</v>
      </c>
      <c r="BO65" s="1">
        <v>0</v>
      </c>
      <c r="BP65" s="1">
        <v>57</v>
      </c>
      <c r="BQ65" s="1">
        <v>80287</v>
      </c>
      <c r="BR65" s="1">
        <v>9662551.9374128</v>
      </c>
      <c r="BS65" s="1">
        <v>3009</v>
      </c>
      <c r="BT65" s="3">
        <v>85.48583952</v>
      </c>
      <c r="BU65" s="4">
        <v>0.0109440734658874</v>
      </c>
    </row>
    <row r="66" spans="1:73">
      <c r="A66" s="1" t="s">
        <v>78</v>
      </c>
      <c r="B66" s="1" t="s">
        <v>79</v>
      </c>
      <c r="C66" s="1" t="s">
        <v>154</v>
      </c>
      <c r="D66" s="1">
        <v>30512</v>
      </c>
      <c r="E66" s="1">
        <v>7865</v>
      </c>
      <c r="F66" s="1">
        <v>4</v>
      </c>
      <c r="G66" s="1">
        <v>24</v>
      </c>
      <c r="H66" s="1">
        <v>25</v>
      </c>
      <c r="I66" s="1">
        <v>171</v>
      </c>
      <c r="J66" s="1">
        <v>3630</v>
      </c>
      <c r="K66" s="1">
        <v>19</v>
      </c>
      <c r="L66" s="1">
        <v>618</v>
      </c>
      <c r="M66" s="1">
        <v>33</v>
      </c>
      <c r="N66" s="1">
        <v>6</v>
      </c>
      <c r="O66" s="1">
        <v>466</v>
      </c>
      <c r="P66" s="1">
        <v>1475720.45238237</v>
      </c>
      <c r="Q66" s="1">
        <v>778166.178989187</v>
      </c>
      <c r="R66" s="1">
        <v>471.624449725874</v>
      </c>
      <c r="S66">
        <v>26290.8291694468</v>
      </c>
      <c r="T66" s="1">
        <v>6687.07994380758</v>
      </c>
      <c r="U66" s="1">
        <v>21237.1333819942</v>
      </c>
      <c r="V66" s="1">
        <v>664130.067664867</v>
      </c>
      <c r="W66" s="1">
        <v>4526.96738210604</v>
      </c>
      <c r="X66" s="1">
        <v>61456.7264405629</v>
      </c>
      <c r="Y66" s="1">
        <v>3609.67291817071</v>
      </c>
      <c r="Z66" s="1">
        <v>954.471773682453</v>
      </c>
      <c r="AA66" s="1">
        <v>117335.552964767</v>
      </c>
      <c r="AB66" s="1">
        <v>15.968779398555</v>
      </c>
      <c r="AC66" s="1">
        <v>8.42054064347618</v>
      </c>
      <c r="AD66" s="1">
        <v>0.00510345084970468</v>
      </c>
      <c r="AE66" s="1">
        <v>0.284493211796464</v>
      </c>
      <c r="AF66" s="1">
        <v>0.0723609300601441</v>
      </c>
      <c r="AG66" s="1">
        <v>0.229807140971224</v>
      </c>
      <c r="AH66" s="1">
        <v>7.18655523501531</v>
      </c>
      <c r="AI66" s="1">
        <v>0.0489863397587273</v>
      </c>
      <c r="AJ66" s="1">
        <v>0.665023585938895</v>
      </c>
      <c r="AK66" s="1">
        <v>0.0390602911534839</v>
      </c>
      <c r="AL66" s="1">
        <v>0.0103283444852151</v>
      </c>
      <c r="AM66" s="1">
        <v>1.26968868519574</v>
      </c>
      <c r="AN66" s="1">
        <v>46.6913445390754</v>
      </c>
      <c r="AO66" s="1">
        <v>24.6209403096527</v>
      </c>
      <c r="AP66" s="1">
        <v>0.0149220535906057</v>
      </c>
      <c r="AQ66" s="1">
        <v>0.831833807674672</v>
      </c>
      <c r="AR66" s="1">
        <v>0.211577167689589</v>
      </c>
      <c r="AS66" s="1">
        <v>0.671936415979186</v>
      </c>
      <c r="AT66" s="1">
        <v>21.0128725654235</v>
      </c>
      <c r="AU66" s="1">
        <v>0.143231865773656</v>
      </c>
      <c r="AV66" s="1">
        <v>1.94447206030626</v>
      </c>
      <c r="AW66" s="1">
        <v>0.114208949007646</v>
      </c>
      <c r="AX66" s="1">
        <v>0.0301991954952473</v>
      </c>
      <c r="AY66">
        <v>3.71246107033107</v>
      </c>
      <c r="AZ66" s="1">
        <f t="shared" si="12"/>
        <v>70.3479122956678</v>
      </c>
      <c r="BA66" s="1">
        <f t="shared" si="13"/>
        <v>18.1334009637332</v>
      </c>
      <c r="BB66" s="1">
        <f t="shared" si="14"/>
        <v>0.00922232725428262</v>
      </c>
      <c r="BC66" s="1">
        <f t="shared" si="15"/>
        <v>0.0553339635256957</v>
      </c>
      <c r="BD66" s="1">
        <f t="shared" si="16"/>
        <v>0.0576395453392664</v>
      </c>
      <c r="BE66" s="1">
        <f t="shared" si="17"/>
        <v>0.394254490120582</v>
      </c>
      <c r="BF66" s="1">
        <f t="shared" si="18"/>
        <v>8.36926198326148</v>
      </c>
      <c r="BG66" s="1">
        <f t="shared" si="19"/>
        <v>0.0438060544578424</v>
      </c>
      <c r="BH66" s="1">
        <f t="shared" si="20"/>
        <v>1.42484956078666</v>
      </c>
      <c r="BI66" s="1">
        <f t="shared" si="21"/>
        <v>0.0760841998478316</v>
      </c>
      <c r="BJ66" s="1">
        <f t="shared" si="22"/>
        <v>0.0138334908814239</v>
      </c>
      <c r="BK66" s="1">
        <f t="shared" si="23"/>
        <v>1.07440112512392</v>
      </c>
      <c r="BL66" s="1">
        <v>43225</v>
      </c>
      <c r="BM66" s="1">
        <v>136</v>
      </c>
      <c r="BN66" s="1">
        <v>11</v>
      </c>
      <c r="BO66" s="1">
        <v>1</v>
      </c>
      <c r="BP66" s="1">
        <v>58</v>
      </c>
      <c r="BQ66" s="1">
        <v>43373</v>
      </c>
      <c r="BR66" s="1">
        <v>3160586.7574607</v>
      </c>
      <c r="BS66" s="1">
        <v>279</v>
      </c>
      <c r="BT66" s="3">
        <v>8.94926100606027</v>
      </c>
      <c r="BU66" s="4">
        <v>0.111741069941174</v>
      </c>
    </row>
    <row r="67" spans="1:73">
      <c r="A67" s="1" t="s">
        <v>78</v>
      </c>
      <c r="B67" s="1" t="s">
        <v>79</v>
      </c>
      <c r="C67" s="1" t="s">
        <v>155</v>
      </c>
      <c r="D67" s="1">
        <v>53526</v>
      </c>
      <c r="E67" s="1">
        <v>13003</v>
      </c>
      <c r="F67" s="1">
        <v>1</v>
      </c>
      <c r="G67" s="1">
        <v>50</v>
      </c>
      <c r="H67" s="1">
        <v>78</v>
      </c>
      <c r="I67" s="1">
        <v>122</v>
      </c>
      <c r="J67" s="1">
        <v>4689</v>
      </c>
      <c r="K67" s="1">
        <v>19</v>
      </c>
      <c r="L67" s="1">
        <v>1704</v>
      </c>
      <c r="M67" s="1">
        <v>25</v>
      </c>
      <c r="N67" s="1">
        <v>39</v>
      </c>
      <c r="O67" s="1">
        <v>742</v>
      </c>
      <c r="P67" s="1">
        <v>2687923.96848574</v>
      </c>
      <c r="Q67" s="1">
        <v>1760741.23922558</v>
      </c>
      <c r="R67" s="1">
        <v>70.4076387628447</v>
      </c>
      <c r="S67">
        <v>34822.9340493276</v>
      </c>
      <c r="T67" s="1">
        <v>17140.1646774367</v>
      </c>
      <c r="U67" s="1">
        <v>16592.3181750248</v>
      </c>
      <c r="V67" s="1">
        <v>861365.034881085</v>
      </c>
      <c r="W67" s="1">
        <v>5510.10355009993</v>
      </c>
      <c r="X67" s="1">
        <v>176192.504414098</v>
      </c>
      <c r="Y67" s="1">
        <v>4684.43668657425</v>
      </c>
      <c r="Z67" s="1">
        <v>7308.79968771785</v>
      </c>
      <c r="AA67" s="1">
        <v>235910.759206017</v>
      </c>
      <c r="AB67" s="1">
        <v>11.9852922238608</v>
      </c>
      <c r="AC67" s="1">
        <v>7.85103988436467</v>
      </c>
      <c r="AD67" s="1">
        <v>0.000313943450506196</v>
      </c>
      <c r="AE67" s="1">
        <v>0.15527338033618</v>
      </c>
      <c r="AF67" s="1">
        <v>0.0764269692270741</v>
      </c>
      <c r="AG67" s="1">
        <v>0.0739841544368459</v>
      </c>
      <c r="AH67" s="1">
        <v>3.84077517649495</v>
      </c>
      <c r="AI67" s="1">
        <v>0.0245692221974881</v>
      </c>
      <c r="AJ67" s="1">
        <v>0.785631839968486</v>
      </c>
      <c r="AK67" s="1">
        <v>0.0208876230321335</v>
      </c>
      <c r="AL67" s="1">
        <v>0.032589500703887</v>
      </c>
      <c r="AM67" s="1">
        <v>1.05191196662822</v>
      </c>
      <c r="AN67" s="1">
        <v>46.2775897181011</v>
      </c>
      <c r="AO67" s="1">
        <v>30.3144216964314</v>
      </c>
      <c r="AP67" s="1">
        <v>0.00121219791106025</v>
      </c>
      <c r="AQ67" s="1">
        <v>0.599541309058356</v>
      </c>
      <c r="AR67" s="1">
        <v>0.295099682112645</v>
      </c>
      <c r="AS67" s="1">
        <v>0.285667489846659</v>
      </c>
      <c r="AT67" s="1">
        <v>14.8299945047185</v>
      </c>
      <c r="AU67" s="1">
        <v>0.0948666384858457</v>
      </c>
      <c r="AV67" s="1">
        <v>3.03348030907058</v>
      </c>
      <c r="AW67" s="1">
        <v>0.0806512541215333</v>
      </c>
      <c r="AX67" s="1">
        <v>0.125834524058557</v>
      </c>
      <c r="AY67">
        <v>4.06164067608361</v>
      </c>
      <c r="AZ67" s="1">
        <f t="shared" si="12"/>
        <v>72.3343874158761</v>
      </c>
      <c r="BA67" s="1">
        <f t="shared" si="13"/>
        <v>17.5720965431498</v>
      </c>
      <c r="BB67" s="1">
        <f t="shared" si="14"/>
        <v>0.00135138787534798</v>
      </c>
      <c r="BC67" s="1">
        <f t="shared" si="15"/>
        <v>0.0675693937673991</v>
      </c>
      <c r="BD67" s="1">
        <f t="shared" si="16"/>
        <v>0.105408254277143</v>
      </c>
      <c r="BE67" s="1">
        <f t="shared" si="17"/>
        <v>0.164869320792454</v>
      </c>
      <c r="BF67" s="1">
        <f t="shared" si="18"/>
        <v>6.33665774750669</v>
      </c>
      <c r="BG67" s="1">
        <f t="shared" si="19"/>
        <v>0.0256763696316117</v>
      </c>
      <c r="BH67" s="1">
        <f t="shared" si="20"/>
        <v>2.30276493959296</v>
      </c>
      <c r="BI67" s="1">
        <f t="shared" si="21"/>
        <v>0.0337846968836996</v>
      </c>
      <c r="BJ67" s="1">
        <f t="shared" si="22"/>
        <v>0.0527041271385713</v>
      </c>
      <c r="BK67" s="1">
        <f t="shared" si="23"/>
        <v>1.0027298035082</v>
      </c>
      <c r="BL67" s="1">
        <v>73814</v>
      </c>
      <c r="BM67" s="1">
        <v>172</v>
      </c>
      <c r="BN67" s="1">
        <v>11</v>
      </c>
      <c r="BO67" s="1">
        <v>1</v>
      </c>
      <c r="BP67" s="1">
        <v>59</v>
      </c>
      <c r="BQ67" s="1">
        <v>73998</v>
      </c>
      <c r="BR67" s="1">
        <v>5808262.67067747</v>
      </c>
      <c r="BS67" s="1">
        <v>207</v>
      </c>
      <c r="BT67" s="3">
        <v>63.2956943285236</v>
      </c>
      <c r="BU67" s="4">
        <v>0.0157988629496613</v>
      </c>
    </row>
    <row r="68" spans="1:73">
      <c r="A68" s="1" t="s">
        <v>78</v>
      </c>
      <c r="B68" s="1" t="s">
        <v>79</v>
      </c>
      <c r="C68" s="1" t="s">
        <v>156</v>
      </c>
      <c r="D68" s="1">
        <v>36547</v>
      </c>
      <c r="E68" s="1">
        <v>10147</v>
      </c>
      <c r="F68" s="1">
        <v>9</v>
      </c>
      <c r="G68" s="1">
        <v>29</v>
      </c>
      <c r="H68" s="1">
        <v>28</v>
      </c>
      <c r="I68" s="1">
        <v>183</v>
      </c>
      <c r="J68" s="1">
        <v>2730</v>
      </c>
      <c r="K68" s="1">
        <v>46</v>
      </c>
      <c r="L68" s="1">
        <v>822</v>
      </c>
      <c r="M68" s="1">
        <v>17</v>
      </c>
      <c r="N68" s="1">
        <v>21</v>
      </c>
      <c r="O68" s="1">
        <v>1149</v>
      </c>
      <c r="P68" s="1">
        <v>1920505.65816856</v>
      </c>
      <c r="Q68" s="1">
        <v>864766.39767998</v>
      </c>
      <c r="R68" s="1">
        <v>802.825497951024</v>
      </c>
      <c r="S68">
        <v>6801.76213767602</v>
      </c>
      <c r="T68" s="1">
        <v>6734.47232823267</v>
      </c>
      <c r="U68" s="1">
        <v>22059.100929748</v>
      </c>
      <c r="V68" s="1">
        <v>531668.207260502</v>
      </c>
      <c r="W68" s="1">
        <v>10907.6085950807</v>
      </c>
      <c r="X68" s="1">
        <v>78223.4532700378</v>
      </c>
      <c r="Y68" s="1">
        <v>1982.3133020121</v>
      </c>
      <c r="Z68" s="1">
        <v>2515.58741585525</v>
      </c>
      <c r="AA68" s="1">
        <v>296204.942115623</v>
      </c>
      <c r="AB68" s="1">
        <v>15.6494020427038</v>
      </c>
      <c r="AC68" s="1">
        <v>7.04662179606398</v>
      </c>
      <c r="AD68" s="1">
        <v>0.00654189115982642</v>
      </c>
      <c r="AE68" s="1">
        <v>0.0554247314183079</v>
      </c>
      <c r="AF68" s="1">
        <v>0.0548764147409387</v>
      </c>
      <c r="AG68" s="1">
        <v>0.179750441078842</v>
      </c>
      <c r="AH68" s="1">
        <v>4.33234314793826</v>
      </c>
      <c r="AI68" s="1">
        <v>0.0888815669471405</v>
      </c>
      <c r="AJ68" s="1">
        <v>0.637410394593089</v>
      </c>
      <c r="AK68" s="1">
        <v>0.0161530468321404</v>
      </c>
      <c r="AL68" s="1">
        <v>0.0204984758450684</v>
      </c>
      <c r="AM68" s="1">
        <v>2.41365090828406</v>
      </c>
      <c r="AN68" s="1">
        <v>51.3068993228775</v>
      </c>
      <c r="AO68" s="1">
        <v>23.1025002789553</v>
      </c>
      <c r="AP68" s="1">
        <v>0.0214477300923406</v>
      </c>
      <c r="AQ68" s="1">
        <v>0.181711167437381</v>
      </c>
      <c r="AR68" s="1">
        <v>0.179913499482652</v>
      </c>
      <c r="AS68" s="1">
        <v>0.589315665768501</v>
      </c>
      <c r="AT68" s="1">
        <v>14.2036796752281</v>
      </c>
      <c r="AU68" s="1">
        <v>0.291400118328651</v>
      </c>
      <c r="AV68" s="1">
        <v>2.08976361227747</v>
      </c>
      <c r="AW68" s="1">
        <v>0.0529581095375296</v>
      </c>
      <c r="AX68" s="1">
        <v>0.0672046915010208</v>
      </c>
      <c r="AY68">
        <v>7.91320612851389</v>
      </c>
      <c r="AZ68" s="1">
        <f t="shared" si="12"/>
        <v>70.6522579647386</v>
      </c>
      <c r="BA68" s="1">
        <f t="shared" si="13"/>
        <v>19.6160686668729</v>
      </c>
      <c r="BB68" s="1">
        <f t="shared" si="14"/>
        <v>0.0173987008969997</v>
      </c>
      <c r="BC68" s="1">
        <f t="shared" si="15"/>
        <v>0.0560624806681101</v>
      </c>
      <c r="BD68" s="1">
        <f t="shared" si="16"/>
        <v>0.0541292916795546</v>
      </c>
      <c r="BE68" s="1">
        <f t="shared" si="17"/>
        <v>0.35377358490566</v>
      </c>
      <c r="BF68" s="1">
        <f t="shared" si="18"/>
        <v>5.27760593875657</v>
      </c>
      <c r="BG68" s="1">
        <f t="shared" si="19"/>
        <v>0.088926693473554</v>
      </c>
      <c r="BH68" s="1">
        <f t="shared" si="20"/>
        <v>1.58908134859264</v>
      </c>
      <c r="BI68" s="1">
        <f t="shared" si="21"/>
        <v>0.0328642128054439</v>
      </c>
      <c r="BJ68" s="1">
        <f t="shared" si="22"/>
        <v>0.0405969687596659</v>
      </c>
      <c r="BK68" s="1">
        <f t="shared" si="23"/>
        <v>2.22123414785029</v>
      </c>
      <c r="BL68" s="1">
        <v>51685</v>
      </c>
      <c r="BM68" s="1">
        <v>39</v>
      </c>
      <c r="BN68" s="1">
        <v>3</v>
      </c>
      <c r="BO68" s="1">
        <v>1</v>
      </c>
      <c r="BP68" s="1">
        <v>60</v>
      </c>
      <c r="BQ68" s="1">
        <v>51728</v>
      </c>
      <c r="BR68" s="1">
        <v>3743172.32870124</v>
      </c>
      <c r="BS68" s="1">
        <v>176</v>
      </c>
      <c r="BT68" s="3">
        <v>11.2726022790338</v>
      </c>
      <c r="BU68" s="4">
        <v>0.0887106610564913</v>
      </c>
    </row>
    <row r="69" hidden="1" spans="1:73">
      <c r="A69" s="1" t="s">
        <v>82</v>
      </c>
      <c r="B69" s="1" t="s">
        <v>83</v>
      </c>
      <c r="C69" s="1" t="s">
        <v>157</v>
      </c>
      <c r="D69" s="1">
        <v>786103</v>
      </c>
      <c r="E69" s="1">
        <v>393301</v>
      </c>
      <c r="F69" s="1">
        <v>1584</v>
      </c>
      <c r="G69" s="1">
        <v>7139</v>
      </c>
      <c r="H69" s="1">
        <v>130</v>
      </c>
      <c r="I69" s="1">
        <v>2550</v>
      </c>
      <c r="J69" s="1">
        <v>27452</v>
      </c>
      <c r="K69" s="1">
        <v>423</v>
      </c>
      <c r="L69" s="1">
        <v>9737</v>
      </c>
      <c r="M69" s="1">
        <v>2191</v>
      </c>
      <c r="N69" s="1">
        <v>1561</v>
      </c>
      <c r="O69" s="1">
        <v>28194</v>
      </c>
      <c r="P69" s="1">
        <v>115657372.21946</v>
      </c>
      <c r="Q69" s="1">
        <v>70230911.0983452</v>
      </c>
      <c r="R69" s="1">
        <v>507600.899432094</v>
      </c>
      <c r="S69">
        <v>12065364.7937626</v>
      </c>
      <c r="T69" s="1">
        <v>41000.4033829838</v>
      </c>
      <c r="U69" s="1">
        <v>464275.024246739</v>
      </c>
      <c r="V69" s="1">
        <v>5420791.41496566</v>
      </c>
      <c r="W69" s="1">
        <v>142628.702276086</v>
      </c>
      <c r="X69" s="1">
        <v>559572.944672151</v>
      </c>
      <c r="Y69" s="1">
        <v>1127916.95516207</v>
      </c>
      <c r="Z69" s="1">
        <v>154410.720176042</v>
      </c>
      <c r="AA69" s="1">
        <v>21144513.4704863</v>
      </c>
      <c r="AB69" s="1">
        <v>9.3397781941928</v>
      </c>
      <c r="AC69" s="1">
        <v>5.671416524923</v>
      </c>
      <c r="AD69" s="1">
        <v>0.0409907273604028</v>
      </c>
      <c r="AE69" s="1">
        <v>0.974324669870068</v>
      </c>
      <c r="AF69" s="1">
        <v>0.00331094046251441</v>
      </c>
      <c r="AG69" s="1">
        <v>0.0374919960946373</v>
      </c>
      <c r="AH69" s="1">
        <v>0.437749781801156</v>
      </c>
      <c r="AI69" s="1">
        <v>0.0115178169607424</v>
      </c>
      <c r="AJ69" s="1">
        <v>0.0451876701538083</v>
      </c>
      <c r="AK69" s="1">
        <v>0.091083637649088</v>
      </c>
      <c r="AL69" s="1">
        <v>0.012469260277791</v>
      </c>
      <c r="AM69" s="1">
        <v>1.70750088860514</v>
      </c>
      <c r="AN69" s="1">
        <v>50.8347500406437</v>
      </c>
      <c r="AO69" s="1">
        <v>30.868510517744</v>
      </c>
      <c r="AP69" s="1">
        <v>0.223105231840074</v>
      </c>
      <c r="AQ69" s="1">
        <v>5.30307572850859</v>
      </c>
      <c r="AR69" s="1">
        <v>0.0180208595227694</v>
      </c>
      <c r="AS69" s="1">
        <v>0.204062260405789</v>
      </c>
      <c r="AT69" s="1">
        <v>2.38259413398535</v>
      </c>
      <c r="AU69" s="1">
        <v>0.0626894273118048</v>
      </c>
      <c r="AV69" s="1">
        <v>0.245948444323461</v>
      </c>
      <c r="AW69" s="1">
        <v>0.495752024985228</v>
      </c>
      <c r="AX69" s="1">
        <v>0.0678679639102518</v>
      </c>
      <c r="AY69">
        <v>9.293623366815</v>
      </c>
      <c r="AZ69" s="1">
        <f t="shared" si="12"/>
        <v>62.3710591773018</v>
      </c>
      <c r="BA69" s="1">
        <f t="shared" si="13"/>
        <v>31.2053254414396</v>
      </c>
      <c r="BB69" s="1">
        <f t="shared" si="14"/>
        <v>0.125677879027107</v>
      </c>
      <c r="BC69" s="1">
        <f t="shared" si="15"/>
        <v>0.566423218670782</v>
      </c>
      <c r="BD69" s="1">
        <f t="shared" si="16"/>
        <v>0.0103144723949015</v>
      </c>
      <c r="BE69" s="1">
        <f t="shared" si="17"/>
        <v>0.20232234313076</v>
      </c>
      <c r="BF69" s="1">
        <f t="shared" si="18"/>
        <v>2.17809920142181</v>
      </c>
      <c r="BG69" s="1">
        <f t="shared" si="19"/>
        <v>0.0335617063311025</v>
      </c>
      <c r="BH69" s="1">
        <f t="shared" si="20"/>
        <v>0.772553982378121</v>
      </c>
      <c r="BI69" s="1">
        <f t="shared" si="21"/>
        <v>0.173838530901763</v>
      </c>
      <c r="BJ69" s="1">
        <f t="shared" si="22"/>
        <v>0.123853010834163</v>
      </c>
      <c r="BK69" s="1">
        <f t="shared" si="23"/>
        <v>2.23697103616809</v>
      </c>
      <c r="BL69" s="1">
        <v>1231973</v>
      </c>
      <c r="BM69" s="1">
        <v>25392</v>
      </c>
      <c r="BN69" s="1">
        <v>2975</v>
      </c>
      <c r="BO69" s="1">
        <v>25</v>
      </c>
      <c r="BP69" s="1">
        <v>61</v>
      </c>
      <c r="BQ69" s="1">
        <v>1260365</v>
      </c>
      <c r="BR69" s="1">
        <v>227516358.646377</v>
      </c>
      <c r="BS69" s="1">
        <v>1545200</v>
      </c>
      <c r="BT69" s="3">
        <v>23.8539469617542</v>
      </c>
      <c r="BU69" s="4">
        <v>0.0419217834936638</v>
      </c>
    </row>
    <row r="70" hidden="1" spans="1:73">
      <c r="A70" s="1" t="s">
        <v>82</v>
      </c>
      <c r="B70" s="1" t="s">
        <v>83</v>
      </c>
      <c r="C70" s="1" t="s">
        <v>158</v>
      </c>
      <c r="D70" s="1">
        <v>251651</v>
      </c>
      <c r="E70" s="1">
        <v>113059</v>
      </c>
      <c r="F70" s="1">
        <v>624</v>
      </c>
      <c r="G70" s="1">
        <v>2304</v>
      </c>
      <c r="H70" s="1">
        <v>173</v>
      </c>
      <c r="I70" s="1">
        <v>1081</v>
      </c>
      <c r="J70" s="1">
        <v>7005</v>
      </c>
      <c r="K70" s="1">
        <v>207</v>
      </c>
      <c r="L70" s="1">
        <v>3065</v>
      </c>
      <c r="M70" s="1">
        <v>1023</v>
      </c>
      <c r="N70" s="1">
        <v>586</v>
      </c>
      <c r="O70" s="1">
        <v>8319</v>
      </c>
      <c r="P70" s="1">
        <v>49016874.6719994</v>
      </c>
      <c r="Q70" s="1">
        <v>21562945.9664826</v>
      </c>
      <c r="R70" s="1">
        <v>141871.574529315</v>
      </c>
      <c r="S70">
        <v>2548203.56909322</v>
      </c>
      <c r="T70" s="1">
        <v>47543.3455672457</v>
      </c>
      <c r="U70" s="1">
        <v>199839.123961979</v>
      </c>
      <c r="V70" s="1">
        <v>1684171.25537399</v>
      </c>
      <c r="W70" s="1">
        <v>73580.181510556</v>
      </c>
      <c r="X70" s="1">
        <v>171053.141644994</v>
      </c>
      <c r="Y70" s="1">
        <v>376306.024027099</v>
      </c>
      <c r="Z70" s="1">
        <v>59793.9023995487</v>
      </c>
      <c r="AA70" s="1">
        <v>6735645.83791384</v>
      </c>
      <c r="AB70" s="1">
        <v>10.0290409781632</v>
      </c>
      <c r="AC70" s="1">
        <v>4.41186163244527</v>
      </c>
      <c r="AD70" s="1">
        <v>0.0290274695013106</v>
      </c>
      <c r="AE70" s="1">
        <v>0.521372245500105</v>
      </c>
      <c r="AF70" s="1">
        <v>0.00972755125910256</v>
      </c>
      <c r="AG70" s="1">
        <v>0.0408878529417911</v>
      </c>
      <c r="AH70" s="1">
        <v>0.34458791278341</v>
      </c>
      <c r="AI70" s="1">
        <v>0.0150547879783856</v>
      </c>
      <c r="AJ70" s="1">
        <v>0.034998130306769</v>
      </c>
      <c r="AK70" s="1">
        <v>0.0769936590317396</v>
      </c>
      <c r="AL70" s="1">
        <v>0.0122340622779837</v>
      </c>
      <c r="AM70" s="1">
        <v>1.37813903017813</v>
      </c>
      <c r="AN70" s="1">
        <v>59.3296574188363</v>
      </c>
      <c r="AO70" s="1">
        <v>26.0996280504006</v>
      </c>
      <c r="AP70" s="1">
        <v>0.171720289606783</v>
      </c>
      <c r="AQ70" s="1">
        <v>3.08432648550968</v>
      </c>
      <c r="AR70" s="1">
        <v>0.0575461088436419</v>
      </c>
      <c r="AS70" s="1">
        <v>0.241883776615351</v>
      </c>
      <c r="AT70" s="1">
        <v>2.03850825424146</v>
      </c>
      <c r="AU70" s="1">
        <v>0.0890608997625634</v>
      </c>
      <c r="AV70" s="1">
        <v>0.207041439547561</v>
      </c>
      <c r="AW70" s="1">
        <v>0.455477988745083</v>
      </c>
      <c r="AX70" s="1">
        <v>0.0723740909398915</v>
      </c>
      <c r="AY70">
        <v>8.15277519695316</v>
      </c>
      <c r="AZ70" s="1">
        <f t="shared" si="12"/>
        <v>64.6756464326376</v>
      </c>
      <c r="BA70" s="1">
        <f t="shared" si="13"/>
        <v>29.0567647655983</v>
      </c>
      <c r="BB70" s="1">
        <f t="shared" si="14"/>
        <v>0.160371321290064</v>
      </c>
      <c r="BC70" s="1">
        <f t="shared" si="15"/>
        <v>0.592140263224851</v>
      </c>
      <c r="BD70" s="1">
        <f t="shared" si="16"/>
        <v>0.0444619208063799</v>
      </c>
      <c r="BE70" s="1">
        <f t="shared" si="17"/>
        <v>0.277822753709229</v>
      </c>
      <c r="BF70" s="1">
        <f t="shared" si="18"/>
        <v>1.80032228467452</v>
      </c>
      <c r="BG70" s="1">
        <f t="shared" si="19"/>
        <v>0.0532001017741077</v>
      </c>
      <c r="BH70" s="1">
        <f t="shared" si="20"/>
        <v>0.787721313708407</v>
      </c>
      <c r="BI70" s="1">
        <f t="shared" si="21"/>
        <v>0.262916444999576</v>
      </c>
      <c r="BJ70" s="1">
        <f t="shared" si="22"/>
        <v>0.150605119032015</v>
      </c>
      <c r="BK70" s="1">
        <f t="shared" si="23"/>
        <v>2.13802727854494</v>
      </c>
      <c r="BL70" s="1">
        <v>378959</v>
      </c>
      <c r="BM70" s="1">
        <v>8895</v>
      </c>
      <c r="BN70" s="1">
        <v>1218</v>
      </c>
      <c r="BO70" s="1">
        <v>24</v>
      </c>
      <c r="BP70" s="1">
        <v>62</v>
      </c>
      <c r="BQ70" s="1">
        <v>389097</v>
      </c>
      <c r="BR70" s="1">
        <v>82617828.5945021</v>
      </c>
      <c r="BS70" s="1">
        <v>891100</v>
      </c>
      <c r="BT70" s="3">
        <v>61.3052769506436</v>
      </c>
      <c r="BU70" s="4">
        <v>0.0163118095169049</v>
      </c>
    </row>
    <row r="71" hidden="1" spans="1:73">
      <c r="A71" s="1" t="s">
        <v>82</v>
      </c>
      <c r="B71" s="1" t="s">
        <v>83</v>
      </c>
      <c r="C71" s="1" t="s">
        <v>159</v>
      </c>
      <c r="D71" s="1">
        <v>83578</v>
      </c>
      <c r="E71" s="1">
        <v>26348</v>
      </c>
      <c r="F71" s="1">
        <v>355</v>
      </c>
      <c r="G71" s="1">
        <v>92</v>
      </c>
      <c r="H71" s="1">
        <v>17</v>
      </c>
      <c r="I71" s="1">
        <v>598</v>
      </c>
      <c r="J71" s="1">
        <v>2512</v>
      </c>
      <c r="K71" s="1">
        <v>405</v>
      </c>
      <c r="L71" s="1">
        <v>427</v>
      </c>
      <c r="M71" s="1">
        <v>159</v>
      </c>
      <c r="N71" s="1">
        <v>66</v>
      </c>
      <c r="O71" s="1">
        <v>2407</v>
      </c>
      <c r="P71" s="1">
        <v>15365430.4947788</v>
      </c>
      <c r="Q71" s="1">
        <v>3401483.29750791</v>
      </c>
      <c r="R71" s="1">
        <v>121064.311762332</v>
      </c>
      <c r="S71">
        <v>75734.651423104</v>
      </c>
      <c r="T71" s="1">
        <v>9594.42432963059</v>
      </c>
      <c r="U71" s="1">
        <v>114343.60949158</v>
      </c>
      <c r="V71" s="1">
        <v>1021906.28708317</v>
      </c>
      <c r="W71" s="1">
        <v>262750.473873448</v>
      </c>
      <c r="X71" s="1">
        <v>34163.016457617</v>
      </c>
      <c r="Y71" s="1">
        <v>49457.4838326688</v>
      </c>
      <c r="Z71" s="1">
        <v>9862.38369774225</v>
      </c>
      <c r="AA71" s="1">
        <v>1150471.38659085</v>
      </c>
      <c r="AB71" s="1">
        <v>30.5383256616323</v>
      </c>
      <c r="AC71" s="1">
        <v>6.76034457395754</v>
      </c>
      <c r="AD71" s="1">
        <v>0.240611636612184</v>
      </c>
      <c r="AE71" s="1">
        <v>0.150520315705756</v>
      </c>
      <c r="AF71" s="1">
        <v>0.0190686264738049</v>
      </c>
      <c r="AG71" s="1">
        <v>0.227254445306101</v>
      </c>
      <c r="AH71" s="1">
        <v>2.03100765717041</v>
      </c>
      <c r="AI71" s="1">
        <v>0.522208573435163</v>
      </c>
      <c r="AJ71" s="1">
        <v>0.0678979559030852</v>
      </c>
      <c r="AK71" s="1">
        <v>0.0982952445230985</v>
      </c>
      <c r="AL71" s="1">
        <v>0.0196011875660736</v>
      </c>
      <c r="AM71" s="1">
        <v>2.28652688123769</v>
      </c>
      <c r="AN71" s="1">
        <v>71.0827367938925</v>
      </c>
      <c r="AO71" s="1">
        <v>15.7357610011471</v>
      </c>
      <c r="AP71" s="1">
        <v>0.560061275931045</v>
      </c>
      <c r="AQ71" s="1">
        <v>0.350359613752117</v>
      </c>
      <c r="AR71" s="1">
        <v>0.0443852152104554</v>
      </c>
      <c r="AS71" s="1">
        <v>0.528970320767486</v>
      </c>
      <c r="AT71" s="1">
        <v>4.72748847859749</v>
      </c>
      <c r="AU71" s="1">
        <v>1.21552225843352</v>
      </c>
      <c r="AV71" s="1">
        <v>0.158043128551939</v>
      </c>
      <c r="AW71" s="1">
        <v>0.228797579538067</v>
      </c>
      <c r="AX71" s="1">
        <v>0.045624834578192</v>
      </c>
      <c r="AY71">
        <v>5.32224949959785</v>
      </c>
      <c r="AZ71" s="1">
        <f t="shared" si="12"/>
        <v>71.456174549434</v>
      </c>
      <c r="BA71" s="1">
        <f t="shared" si="13"/>
        <v>22.5265893779283</v>
      </c>
      <c r="BB71" s="1">
        <f t="shared" si="14"/>
        <v>0.303512191785507</v>
      </c>
      <c r="BC71" s="1">
        <f t="shared" si="15"/>
        <v>0.078656680688075</v>
      </c>
      <c r="BD71" s="1">
        <f t="shared" si="16"/>
        <v>0.0145343866488834</v>
      </c>
      <c r="BE71" s="1">
        <f t="shared" si="17"/>
        <v>0.511268424472487</v>
      </c>
      <c r="BF71" s="1">
        <f t="shared" si="18"/>
        <v>2.14766936835266</v>
      </c>
      <c r="BG71" s="1">
        <f t="shared" si="19"/>
        <v>0.346260387811634</v>
      </c>
      <c r="BH71" s="1">
        <f t="shared" si="20"/>
        <v>0.365069594063131</v>
      </c>
      <c r="BI71" s="1">
        <f t="shared" si="21"/>
        <v>0.135939263363086</v>
      </c>
      <c r="BJ71" s="1">
        <f t="shared" si="22"/>
        <v>0.0564276187544886</v>
      </c>
      <c r="BK71" s="1">
        <f t="shared" si="23"/>
        <v>2.05789815669779</v>
      </c>
      <c r="BL71" s="1">
        <v>112695</v>
      </c>
      <c r="BM71" s="1">
        <v>3838</v>
      </c>
      <c r="BN71" s="1">
        <v>426</v>
      </c>
      <c r="BO71" s="1">
        <v>5</v>
      </c>
      <c r="BP71" s="1">
        <v>63</v>
      </c>
      <c r="BQ71" s="1">
        <v>116964</v>
      </c>
      <c r="BR71" s="1">
        <v>21616261.8208293</v>
      </c>
      <c r="BS71" s="1">
        <v>1104000</v>
      </c>
      <c r="BT71" s="3">
        <v>16.00603993</v>
      </c>
      <c r="BU71" s="4">
        <v>0.00334533308334697</v>
      </c>
    </row>
    <row r="72" hidden="1" spans="1:73">
      <c r="A72" s="1" t="s">
        <v>82</v>
      </c>
      <c r="B72" s="1" t="s">
        <v>83</v>
      </c>
      <c r="C72" s="1" t="s">
        <v>160</v>
      </c>
      <c r="D72" s="1">
        <v>142755</v>
      </c>
      <c r="E72" s="1">
        <v>46284</v>
      </c>
      <c r="F72" s="1">
        <v>758</v>
      </c>
      <c r="G72" s="1">
        <v>762</v>
      </c>
      <c r="H72" s="1">
        <v>17</v>
      </c>
      <c r="I72" s="1">
        <v>560</v>
      </c>
      <c r="J72" s="1">
        <v>2674</v>
      </c>
      <c r="K72" s="1">
        <v>551</v>
      </c>
      <c r="L72" s="1">
        <v>1469</v>
      </c>
      <c r="M72" s="1">
        <v>520</v>
      </c>
      <c r="N72" s="1">
        <v>310</v>
      </c>
      <c r="O72" s="1">
        <v>4108</v>
      </c>
      <c r="P72" s="1">
        <v>27185427.9090322</v>
      </c>
      <c r="Q72" s="1">
        <v>10163061.6180126</v>
      </c>
      <c r="R72" s="1">
        <v>189982.361417845</v>
      </c>
      <c r="S72">
        <v>854303.304469772</v>
      </c>
      <c r="T72" s="1">
        <v>7499.76668007004</v>
      </c>
      <c r="U72" s="1">
        <v>127720.691389737</v>
      </c>
      <c r="V72" s="1">
        <v>698301.822928175</v>
      </c>
      <c r="W72" s="1">
        <v>326788.869901855</v>
      </c>
      <c r="X72" s="1">
        <v>90393.9506130263</v>
      </c>
      <c r="Y72" s="1">
        <v>202282.154215343</v>
      </c>
      <c r="Z72" s="1">
        <v>36568.7211354275</v>
      </c>
      <c r="AA72" s="1">
        <v>3131211.18172149</v>
      </c>
      <c r="AB72" s="1">
        <v>12.2644635396696</v>
      </c>
      <c r="AC72" s="1">
        <v>4.58497468138503</v>
      </c>
      <c r="AD72" s="1">
        <v>0.0857088493359836</v>
      </c>
      <c r="AE72" s="1">
        <v>0.385411322733223</v>
      </c>
      <c r="AF72" s="1">
        <v>0.00338345290394299</v>
      </c>
      <c r="AG72" s="1">
        <v>0.0576200517443531</v>
      </c>
      <c r="AH72" s="1">
        <v>0.31503264453461</v>
      </c>
      <c r="AI72" s="1">
        <v>0.147427886494644</v>
      </c>
      <c r="AJ72" s="1">
        <v>0.040780425278199</v>
      </c>
      <c r="AK72" s="1">
        <v>0.0912577912476278</v>
      </c>
      <c r="AL72" s="1">
        <v>0.0164976526600409</v>
      </c>
      <c r="AM72" s="1">
        <v>1.41261802101227</v>
      </c>
      <c r="AN72" s="1">
        <v>63.2020206261241</v>
      </c>
      <c r="AO72" s="1">
        <v>23.6275857843971</v>
      </c>
      <c r="AP72" s="1">
        <v>0.441680343053972</v>
      </c>
      <c r="AQ72" s="1">
        <v>1.98612636338622</v>
      </c>
      <c r="AR72" s="1">
        <v>0.017435826649152</v>
      </c>
      <c r="AS72" s="1">
        <v>0.296931348611033</v>
      </c>
      <c r="AT72" s="1">
        <v>1.62344644210302</v>
      </c>
      <c r="AU72" s="1">
        <v>0.75973484636829</v>
      </c>
      <c r="AV72" s="1">
        <v>0.210152304765568</v>
      </c>
      <c r="AW72" s="1">
        <v>0.470275506635203</v>
      </c>
      <c r="AX72" s="1">
        <v>0.085016762480475</v>
      </c>
      <c r="AY72">
        <v>7.2795938454278</v>
      </c>
      <c r="AZ72" s="1">
        <f t="shared" si="12"/>
        <v>71.1044588779088</v>
      </c>
      <c r="BA72" s="1">
        <f t="shared" si="13"/>
        <v>23.0534746573159</v>
      </c>
      <c r="BB72" s="1">
        <f t="shared" si="14"/>
        <v>0.377550207204335</v>
      </c>
      <c r="BC72" s="1">
        <f t="shared" si="15"/>
        <v>0.379542556582722</v>
      </c>
      <c r="BD72" s="1">
        <f t="shared" si="16"/>
        <v>0.00846748485814472</v>
      </c>
      <c r="BE72" s="1">
        <f t="shared" si="17"/>
        <v>0.278928912974179</v>
      </c>
      <c r="BF72" s="1">
        <f t="shared" si="18"/>
        <v>1.33188555945171</v>
      </c>
      <c r="BG72" s="1">
        <f t="shared" si="19"/>
        <v>0.274446126872808</v>
      </c>
      <c r="BH72" s="1">
        <f t="shared" si="20"/>
        <v>0.731690309212623</v>
      </c>
      <c r="BI72" s="1">
        <f t="shared" si="21"/>
        <v>0.259005419190309</v>
      </c>
      <c r="BJ72" s="1">
        <f t="shared" si="22"/>
        <v>0.154407076824992</v>
      </c>
      <c r="BK72" s="1">
        <f t="shared" si="23"/>
        <v>2.04614281160344</v>
      </c>
      <c r="BL72" s="1">
        <v>194723</v>
      </c>
      <c r="BM72" s="1">
        <v>5386</v>
      </c>
      <c r="BN72" s="1">
        <v>649</v>
      </c>
      <c r="BO72" s="1">
        <v>9</v>
      </c>
      <c r="BP72" s="1">
        <v>64</v>
      </c>
      <c r="BQ72" s="1">
        <v>200768</v>
      </c>
      <c r="BR72" s="1">
        <v>43013542.3515167</v>
      </c>
      <c r="BS72" s="1">
        <v>478383</v>
      </c>
      <c r="BT72" s="3">
        <v>61.565502413922</v>
      </c>
      <c r="BU72" s="4">
        <v>0.0162428626550746</v>
      </c>
    </row>
    <row r="73" hidden="1" spans="1:73">
      <c r="A73" s="1" t="s">
        <v>73</v>
      </c>
      <c r="B73" s="1" t="s">
        <v>74</v>
      </c>
      <c r="C73" s="1" t="s">
        <v>161</v>
      </c>
      <c r="D73" s="1">
        <v>165597</v>
      </c>
      <c r="E73" s="1">
        <v>31171</v>
      </c>
      <c r="F73" s="1">
        <v>28</v>
      </c>
      <c r="G73" s="1">
        <v>76</v>
      </c>
      <c r="H73" s="1">
        <v>11</v>
      </c>
      <c r="I73" s="1">
        <v>197</v>
      </c>
      <c r="J73" s="1">
        <v>3051</v>
      </c>
      <c r="K73" s="1">
        <v>34</v>
      </c>
      <c r="L73" s="1">
        <v>1196</v>
      </c>
      <c r="M73" s="1">
        <v>71</v>
      </c>
      <c r="N73" s="1">
        <v>225</v>
      </c>
      <c r="O73" s="1">
        <v>3603</v>
      </c>
      <c r="P73" s="1">
        <v>11451108.3098595</v>
      </c>
      <c r="Q73" s="1">
        <v>3778711.43214649</v>
      </c>
      <c r="R73" s="1">
        <v>2650.79060823195</v>
      </c>
      <c r="S73">
        <v>41063.6415251193</v>
      </c>
      <c r="T73" s="1">
        <v>3481.03019172903</v>
      </c>
      <c r="U73" s="1">
        <v>31118.9437727479</v>
      </c>
      <c r="V73" s="1">
        <v>625609.275178413</v>
      </c>
      <c r="W73" s="1">
        <v>16102.1575465308</v>
      </c>
      <c r="X73" s="1">
        <v>100339.790520309</v>
      </c>
      <c r="Y73" s="1">
        <v>16532.7212182375</v>
      </c>
      <c r="Z73" s="1">
        <v>35760.4878279315</v>
      </c>
      <c r="AA73" s="1">
        <v>1382524.77558169</v>
      </c>
      <c r="AB73" s="1">
        <v>13.253526437267</v>
      </c>
      <c r="AC73" s="1">
        <v>4.37348512559577</v>
      </c>
      <c r="AD73" s="1">
        <v>0.00306802821658862</v>
      </c>
      <c r="AE73" s="1">
        <v>0.04752710775559</v>
      </c>
      <c r="AF73" s="1">
        <v>0.00402894850232812</v>
      </c>
      <c r="AG73" s="1">
        <v>0.0360171026971101</v>
      </c>
      <c r="AH73" s="1">
        <v>0.724080922441148</v>
      </c>
      <c r="AI73" s="1">
        <v>0.01863665637991</v>
      </c>
      <c r="AJ73" s="1">
        <v>0.116133393413608</v>
      </c>
      <c r="AK73" s="1">
        <v>0.0191349912878926</v>
      </c>
      <c r="AL73" s="1">
        <v>0.0413892313313445</v>
      </c>
      <c r="AM73" s="1">
        <v>1.6001358268153</v>
      </c>
      <c r="AN73" s="1">
        <v>65.4910272347483</v>
      </c>
      <c r="AO73" s="1">
        <v>21.6111564591425</v>
      </c>
      <c r="AP73" s="1">
        <v>0.0151603665968175</v>
      </c>
      <c r="AQ73" s="1">
        <v>0.23485063565105</v>
      </c>
      <c r="AR73" s="1">
        <v>0.0199086618450039</v>
      </c>
      <c r="AS73" s="1">
        <v>0.177975051758342</v>
      </c>
      <c r="AT73" s="1">
        <v>3.57797629455164</v>
      </c>
      <c r="AU73" s="1">
        <v>0.0920912465311396</v>
      </c>
      <c r="AV73" s="1">
        <v>0.573862003212083</v>
      </c>
      <c r="AW73" s="1">
        <v>0.0945537205892846</v>
      </c>
      <c r="AX73" s="1">
        <v>0.204520909146451</v>
      </c>
      <c r="AY73">
        <v>7.90691741622741</v>
      </c>
      <c r="AZ73" s="1">
        <f t="shared" si="12"/>
        <v>80.6767027185033</v>
      </c>
      <c r="BA73" s="1">
        <f t="shared" si="13"/>
        <v>15.186105427263</v>
      </c>
      <c r="BB73" s="1">
        <f t="shared" si="14"/>
        <v>0.0136412355061873</v>
      </c>
      <c r="BC73" s="1">
        <f t="shared" si="15"/>
        <v>0.0370262106596512</v>
      </c>
      <c r="BD73" s="1">
        <f t="shared" si="16"/>
        <v>0.00535905680600214</v>
      </c>
      <c r="BE73" s="1">
        <f t="shared" si="17"/>
        <v>0.0959758355256747</v>
      </c>
      <c r="BF73" s="1">
        <f t="shared" si="18"/>
        <v>1.48640748319205</v>
      </c>
      <c r="BG73" s="1">
        <f t="shared" si="19"/>
        <v>0.0165643574003703</v>
      </c>
      <c r="BH73" s="1">
        <f t="shared" si="20"/>
        <v>0.582675630907142</v>
      </c>
      <c r="BI73" s="1">
        <f t="shared" si="21"/>
        <v>0.034590275747832</v>
      </c>
      <c r="BJ73" s="1">
        <f t="shared" si="22"/>
        <v>0.109617071031862</v>
      </c>
      <c r="BK73" s="1">
        <f t="shared" si="23"/>
        <v>1.75533469745688</v>
      </c>
      <c r="BL73" s="1">
        <v>204577</v>
      </c>
      <c r="BM73" s="1">
        <v>630</v>
      </c>
      <c r="BN73" s="1">
        <v>53</v>
      </c>
      <c r="BO73" s="1">
        <v>0</v>
      </c>
      <c r="BP73" s="1">
        <v>65</v>
      </c>
      <c r="BQ73" s="1">
        <v>205260</v>
      </c>
      <c r="BR73" s="1">
        <v>17485003.3559769</v>
      </c>
      <c r="BS73" s="1">
        <v>337575</v>
      </c>
      <c r="BT73" s="3">
        <v>14.2653996925448</v>
      </c>
      <c r="BU73" s="4">
        <v>0.0700996832582692</v>
      </c>
    </row>
  </sheetData>
  <autoFilter ref="A1:BS73">
    <filterColumn colId="0">
      <filters>
        <filter val="大洋洲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我</cp:lastModifiedBy>
  <dcterms:created xsi:type="dcterms:W3CDTF">2023-06-19T17:19:00Z</dcterms:created>
  <dcterms:modified xsi:type="dcterms:W3CDTF">2023-07-14T04:19:55Z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A5F4A2170D6F45FF835F2B5FB5FD0E6B</vt:lpwstr>
  </property>
  <property fmtid="{D5CDD505-2E9C-101B-9397-08002B2CF9AE}" pid="3" name="KSOProductBuildVer">
    <vt:lpwstr>2052-11.1.0.14309</vt:lpwstr>
  </property>
</Properties>
</file>