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xml" ContentType="application/vnd.openxmlformats-officedocument.themeOverride+xml"/>
  <Override PartName="/xl/charts/chartEx3.xml" ContentType="application/vnd.ms-office.chartex+xml"/>
  <Override PartName="/xl/charts/style16.xml" ContentType="application/vnd.ms-office.chartstyle+xml"/>
  <Override PartName="/xl/charts/colors16.xml" ContentType="application/vnd.ms-office.chartcolorstyle+xml"/>
  <Override PartName="/xl/theme/themeOverride2.xml" ContentType="application/vnd.openxmlformats-officedocument.themeOverrid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3.xml" ContentType="application/vnd.openxmlformats-officedocument.themeOverrid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hidePivotFieldList="1"/>
  <mc:AlternateContent xmlns:mc="http://schemas.openxmlformats.org/markup-compatibility/2006">
    <mc:Choice Requires="x15">
      <x15ac:absPath xmlns:x15ac="http://schemas.microsoft.com/office/spreadsheetml/2010/11/ac" url="C:\Users\jola6\Pulpit\Excel\"/>
    </mc:Choice>
  </mc:AlternateContent>
  <xr:revisionPtr revIDLastSave="0" documentId="13_ncr:1_{9305AB62-75D0-431C-B183-933F3E8A386A}" xr6:coauthVersionLast="47" xr6:coauthVersionMax="47" xr10:uidLastSave="{00000000-0000-0000-0000-000000000000}"/>
  <bookViews>
    <workbookView xWindow="-108" yWindow="-108" windowWidth="23256" windowHeight="14016" firstSheet="2" activeTab="8" xr2:uid="{00000000-000D-0000-FFFF-FFFF00000000}"/>
  </bookViews>
  <sheets>
    <sheet name="Data" sheetId="1" r:id="rId1"/>
    <sheet name="Combo Chart" sheetId="3" r:id="rId2"/>
    <sheet name="Waterfall Chart" sheetId="4" r:id="rId3"/>
    <sheet name="Pie Chart" sheetId="5" r:id="rId4"/>
    <sheet name="Map Chart" sheetId="6" r:id="rId5"/>
    <sheet name="Top 5" sheetId="7" r:id="rId6"/>
    <sheet name="KPI" sheetId="8" r:id="rId7"/>
    <sheet name="KPI YOY" sheetId="9" r:id="rId8"/>
    <sheet name="Dashboard" sheetId="10" r:id="rId9"/>
  </sheets>
  <definedNames>
    <definedName name="_xlchart.v1.0" hidden="1">'Waterfall Chart'!$D$4:$D$7</definedName>
    <definedName name="_xlchart.v1.1" hidden="1">'Waterfall Chart'!$E$3</definedName>
    <definedName name="_xlchart.v1.11" hidden="1">'Waterfall Chart'!$D$4:$D$7</definedName>
    <definedName name="_xlchart.v1.12" hidden="1">'Waterfall Chart'!$E$3</definedName>
    <definedName name="_xlchart.v1.13" hidden="1">'Waterfall Chart'!$E$4:$E$7</definedName>
    <definedName name="_xlchart.v1.2" hidden="1">'Waterfall 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_xlnm.Print_Area" localSheetId="8">Dashboard!$V$21</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4" i="6"/>
  <c r="D5" i="4"/>
  <c r="D6" i="4"/>
  <c r="D7"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K8" i="9"/>
  <c r="H8" i="9"/>
  <c r="J8" i="9"/>
  <c r="I8" i="9"/>
  <c r="L8" i="9"/>
  <c r="N17" i="8"/>
  <c r="K17" i="8"/>
  <c r="H17" i="8"/>
  <c r="E29" i="6"/>
  <c r="E45" i="6"/>
  <c r="E34" i="6"/>
  <c r="E50" i="6"/>
  <c r="E44" i="6"/>
  <c r="E31" i="6"/>
  <c r="E47" i="6"/>
  <c r="E9" i="6"/>
  <c r="E12" i="6"/>
  <c r="E10" i="6"/>
  <c r="E8" i="6"/>
  <c r="E15" i="6"/>
  <c r="E17" i="8"/>
  <c r="E49" i="6"/>
  <c r="E48" i="6"/>
  <c r="E51" i="6"/>
  <c r="E13" i="6"/>
  <c r="E14" i="6"/>
  <c r="E20" i="6"/>
  <c r="B17" i="8"/>
  <c r="E26" i="6"/>
  <c r="E42" i="6"/>
  <c r="E36" i="6"/>
  <c r="E39" i="6"/>
  <c r="E28" i="6"/>
  <c r="E24" i="6"/>
  <c r="E18" i="6"/>
  <c r="E23" i="6"/>
  <c r="E25" i="6"/>
  <c r="E30" i="6"/>
  <c r="E46" i="6"/>
  <c r="E40" i="6"/>
  <c r="E27" i="6"/>
  <c r="E43" i="6"/>
  <c r="E21" i="6"/>
  <c r="E6" i="6"/>
  <c r="E11" i="6"/>
  <c r="E4" i="6"/>
  <c r="E33" i="6"/>
  <c r="E38" i="6"/>
  <c r="E32" i="6"/>
  <c r="E35" i="6"/>
  <c r="E16" i="6"/>
  <c r="E19" i="6"/>
  <c r="E37" i="6"/>
  <c r="E52" i="6"/>
  <c r="E17" i="6"/>
  <c r="E7" i="6"/>
  <c r="E41" i="6"/>
  <c r="E5" i="6"/>
  <c r="E22" i="6"/>
  <c r="E7" i="4"/>
  <c r="E4" i="4"/>
  <c r="E5" i="4"/>
  <c r="E6" i="4"/>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<sst xmlns="http://schemas.openxmlformats.org/spreadsheetml/2006/main" count="130132" uniqueCount="10957">
  <si>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</si>
  <si>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</si>
  <si>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</si>
  <si>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</si>
  <si>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</si>
  <si>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</si>
  <si>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</si>
  <si>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</si>
  <si>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</si>
  <si>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</si>
  <si>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</si>
  <si>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</si>
  <si>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</si>
  <si>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</si>
  <si>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</si>
  <si>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</si>
  <si>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</si>
  <si>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</si>
  <si>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</si>
  <si>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</si>
  <si>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</si>
  <si>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</si>
  <si>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</si>
  <si>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</si>
  <si>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</si>
  <si>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</si>
  <si>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</si>
  <si>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</si>
  <si>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</si>
  <si>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</si>
  <si>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</si>
  <si>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</si>
  <si>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</si>
  <si>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</si>
  <si>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</si>
  <si>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</si>
  <si>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</si>
  <si>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</si>
  <si>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</si>
  <si>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</si>
  <si>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</si>
  <si>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</si>
  <si>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</si>
  <si>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</si>
  <si>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</si>
  <si>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</si>
  <si>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</si>
  <si>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</si>
  <si>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</si>
  <si>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</si>
  <si>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</si>
  <si>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</si>
  <si>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</si>
  <si>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</si>
  <si>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</si>
  <si>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</si>
  <si>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</si>
  <si>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</si>
  <si>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</si>
  <si>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</si>
  <si>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</si>
  <si>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</si>
  <si>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</si>
  <si>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</si>
  <si>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</si>
  <si>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</si>
  <si>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</si>
  <si>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</si>
  <si>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</si>
  <si>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</si>
  <si>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</si>
  <si>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</si>
  <si>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</si>
  <si>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</si>
  <si>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</si>
  <si>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</si>
  <si>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</si>
  <si>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</si>
  <si>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</si>
  <si>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</si>
  <si>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</si>
  <si>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</si>
  <si>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</si>
  <si>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</si>
  <si>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</si>
  <si>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</si>
  <si>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</si>
  <si>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</si>
  <si>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</si>
  <si>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</si>
  <si>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</si>
  <si>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</si>
  <si>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</si>
  <si>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</si>
  <si>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</si>
  <si>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</si>
  <si>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</si>
  <si>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</si>
  <si>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</si>
  <si>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</si>
  <si>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</si>
  <si>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</si>
  <si>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</si>
  <si>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</si>
  <si>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</si>
  <si>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</si>
  <si>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</si>
  <si>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</si>
  <si>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</si>
  <si>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</si>
  <si>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</si>
  <si>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</si>
  <si>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</si>
  <si>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</si>
  <si>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</si>
  <si>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</si>
  <si>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</si>
  <si>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</si>
  <si>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</si>
  <si>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</si>
  <si>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</si>
  <si>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</si>
  <si>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</si>
  <si>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</si>
  <si>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</si>
  <si>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</si>
  <si>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</si>
  <si>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</si>
  <si>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</si>
  <si>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</si>
  <si>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</si>
  <si>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</si>
  <si>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</si>
  <si>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</si>
  <si>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</si>
  <si>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</si>
  <si>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</si>
  <si>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</si>
  <si>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</si>
  <si>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</si>
  <si>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</si>
  <si>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</si>
  <si>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</si>
  <si>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</si>
  <si>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</si>
  <si>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</si>
  <si>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</si>
  <si>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</si>
  <si>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</si>
  <si>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</si>
  <si>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</si>
  <si>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</si>
  <si>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</si>
  <si>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</si>
  <si>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</si>
  <si>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</si>
  <si>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</si>
  <si>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</si>
  <si>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</si>
  <si>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</si>
  <si>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</si>
  <si>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</si>
  <si>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</si>
  <si>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</si>
  <si>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</si>
  <si>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</si>
  <si>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</si>
  <si>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</si>
  <si>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</si>
  <si>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</si>
  <si>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</si>
  <si>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</si>
  <si>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</si>
  <si>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</si>
  <si>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</si>
  <si>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</si>
  <si>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</si>
  <si>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</si>
  <si>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</si>
  <si>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</si>
  <si>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</si>
  <si>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</si>
  <si>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</si>
  <si>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</si>
  <si>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</si>
  <si>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</si>
  <si>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</si>
  <si>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</si>
  <si>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</si>
  <si>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</si>
  <si>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</si>
  <si>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</si>
  <si>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</si>
  <si>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</si>
  <si>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</si>
  <si>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</si>
  <si>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</si>
  <si>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</si>
  <si>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</si>
  <si>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</si>
  <si>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</si>
  <si>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</si>
  <si>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</si>
  <si>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</si>
  <si>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</si>
  <si>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</si>
  <si>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</si>
  <si>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</si>
  <si>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</si>
  <si>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</si>
  <si>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</si>
  <si>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</si>
  <si>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</si>
  <si>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</si>
  <si>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</si>
  <si>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</si>
  <si>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</si>
  <si>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</si>
  <si>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</si>
  <si>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</si>
  <si>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</si>
  <si>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</si>
  <si>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</si>
  <si>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</si>
  <si>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</si>
  <si>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</si>
  <si>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</si>
  <si>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</si>
  <si>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</si>
  <si>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</si>
  <si>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</si>
  <si>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</si>
  <si>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</si>
  <si>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</si>
  <si>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</si>
  <si>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</si>
  <si>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</si>
  <si>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</si>
  <si>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</si>
  <si>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</si>
  <si>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</si>
  <si>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</si>
  <si>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</si>
  <si>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</si>
  <si>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</si>
  <si>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</si>
  <si>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</si>
  <si>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</si>
  <si>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</si>
  <si>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</si>
  <si>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</si>
  <si>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</si>
  <si>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</si>
  <si>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</si>
  <si>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</si>
  <si>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</si>
  <si>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</si>
  <si>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</si>
  <si>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</si>
  <si>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</si>
  <si>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</si>
  <si>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</si>
  <si>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</si>
  <si>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</si>
  <si>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</si>
  <si>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</si>
  <si>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</si>
  <si>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</si>
  <si>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</si>
  <si>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</si>
  <si>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</si>
  <si>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</si>
  <si>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</si>
  <si>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</si>
  <si>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</si>
  <si>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</si>
  <si>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</si>
  <si>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</si>
  <si>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</si>
  <si>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</si>
  <si>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</si>
  <si>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</si>
  <si>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</si>
  <si>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</si>
  <si>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</si>
  <si>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</si>
  <si>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</si>
  <si>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</si>
  <si>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</si>
  <si>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</si>
  <si>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</si>
  <si>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</si>
  <si>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</si>
  <si>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</si>
  <si>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</si>
  <si>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</si>
  <si>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</si>
  <si>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</si>
  <si>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</si>
  <si>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</si>
  <si>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</si>
  <si>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</si>
  <si>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</si>
  <si>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</si>
  <si>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</si>
  <si>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</si>
  <si>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</si>
  <si>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</si>
  <si>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</si>
  <si>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</si>
  <si>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</si>
  <si>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</si>
  <si>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</si>
  <si>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</si>
  <si>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</si>
  <si>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</si>
  <si>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</si>
  <si>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</si>
  <si>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</si>
  <si>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</si>
  <si>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</si>
  <si>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</si>
  <si>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</si>
  <si>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</si>
  <si>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</si>
  <si>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</si>
  <si>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</si>
  <si>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</si>
  <si>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</si>
  <si>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</si>
  <si>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</si>
  <si>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</si>
  <si>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</si>
  <si>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</si>
  <si>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</si>
  <si>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</si>
  <si>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</si>
  <si>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</si>
  <si>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</si>
  <si>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</si>
  <si>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</si>
  <si>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</si>
  <si>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</si>
  <si>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</si>
  <si>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</si>
  <si>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</si>
  <si>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</si>
  <si>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</si>
  <si>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</si>
  <si>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</si>
  <si>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</si>
  <si>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</si>
  <si>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</si>
  <si>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</si>
  <si>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</si>
  <si>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</si>
  <si>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</si>
  <si>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</si>
  <si>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</si>
  <si>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</si>
  <si>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</si>
  <si>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</si>
  <si>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</si>
  <si>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</si>
  <si>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</si>
  <si>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</si>
  <si>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</si>
  <si>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</si>
  <si>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</si>
  <si>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</si>
  <si>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</si>
  <si>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</si>
  <si>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</si>
  <si>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</si>
  <si>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</si>
  <si>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</si>
  <si>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</si>
  <si>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</si>
  <si>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</si>
  <si>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</si>
  <si>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</si>
  <si>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</si>
  <si>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</si>
  <si>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</si>
  <si>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</si>
  <si>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</si>
  <si>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</si>
  <si>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</si>
  <si>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</si>
  <si>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</si>
  <si>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</si>
  <si>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</si>
  <si>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</si>
  <si>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</si>
  <si>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</si>
  <si>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</si>
  <si>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</si>
  <si>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</si>
  <si>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</si>
  <si>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</si>
  <si>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</si>
  <si>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</si>
  <si>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</si>
  <si>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</si>
  <si>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</si>
  <si>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</si>
  <si>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</si>
  <si>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</si>
  <si>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</si>
  <si>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</si>
  <si>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</si>
  <si>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</si>
  <si>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</si>
  <si>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</si>
  <si>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</si>
  <si>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</si>
  <si>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</si>
  <si>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</si>
  <si>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</si>
  <si>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</si>
  <si>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</si>
  <si>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</si>
  <si>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</si>
  <si>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</si>
  <si>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</si>
  <si>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</si>
  <si>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</si>
  <si>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</si>
  <si>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</si>
  <si>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</si>
  <si>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</si>
  <si>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</si>
  <si>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</si>
  <si>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</si>
  <si>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</si>
  <si>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</si>
  <si>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</si>
  <si>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</si>
  <si>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</si>
  <si>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</si>
  <si>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</si>
  <si>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</si>
  <si>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</si>
  <si>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</si>
  <si>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</si>
  <si>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</si>
  <si>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</si>
  <si>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</si>
  <si>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</si>
  <si>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</si>
  <si>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</si>
  <si>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</si>
  <si>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</si>
  <si>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</si>
  <si>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</si>
  <si>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</si>
  <si>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</si>
  <si>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</si>
  <si>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</si>
  <si>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</si>
  <si>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</si>
  <si>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</si>
  <si>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</si>
  <si>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</si>
  <si>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</si>
  <si>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</si>
  <si>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</si>
  <si>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</si>
  <si>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</si>
  <si>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</si>
  <si>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</si>
  <si>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</si>
  <si>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</si>
  <si>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</si>
  <si>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</si>
  <si>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</si>
  <si>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</si>
  <si>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</si>
  <si>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</si>
  <si>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</si>
  <si>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</si>
  <si>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</si>
  <si>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</si>
  <si>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</si>
  <si>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</si>
  <si>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</si>
  <si>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</si>
  <si>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</si>
  <si>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</si>
  <si>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</si>
  <si>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</si>
  <si>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</si>
  <si>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</si>
  <si>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</si>
  <si>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</si>
  <si>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</si>
  <si>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</si>
  <si>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</si>
  <si>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</si>
  <si>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</si>
  <si>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</si>
  <si>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</si>
  <si>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</si>
  <si>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</si>
  <si>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</si>
  <si>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</si>
  <si>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</si>
  <si>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</si>
  <si>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</si>
  <si>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</si>
  <si>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</si>
  <si>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</si>
  <si>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</si>
  <si>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</si>
  <si>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</si>
  <si>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</si>
  <si>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</si>
  <si>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</si>
  <si>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</si>
  <si>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</si>
  <si>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</si>
  <si>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</si>
  <si>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</si>
  <si>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</si>
  <si>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</si>
  <si>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</si>
  <si>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</si>
  <si>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</si>
  <si>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</si>
  <si>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</si>
  <si>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</si>
  <si>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</si>
  <si>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</si>
  <si>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</si>
  <si>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</si>
  <si>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</si>
  <si>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</si>
  <si>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</si>
  <si>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</si>
  <si>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</si>
  <si>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</si>
  <si>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</si>
  <si>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</si>
  <si>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</si>
  <si>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</si>
  <si>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</si>
  <si>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</si>
  <si>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</si>
  <si>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</si>
  <si>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</si>
  <si>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</si>
  <si>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</si>
  <si>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</si>
  <si>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</si>
  <si>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</si>
  <si>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</si>
  <si>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</si>
  <si>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</si>
  <si>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</si>
  <si>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</si>
  <si>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</si>
  <si>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</si>
  <si>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</si>
  <si>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</si>
  <si>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</si>
  <si>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</si>
  <si>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</si>
  <si>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</si>
  <si>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</si>
  <si>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</si>
  <si>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</si>
  <si>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</si>
  <si>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</si>
  <si>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</si>
  <si>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</si>
  <si>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</si>
  <si>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</si>
  <si>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</si>
  <si>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</si>
  <si>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</si>
  <si>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</si>
  <si>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</si>
  <si>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</si>
  <si>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</si>
  <si>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</si>
  <si>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</si>
  <si>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</si>
  <si>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</si>
  <si>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</si>
  <si>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</si>
  <si>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</si>
  <si>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</si>
  <si>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</si>
  <si>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</si>
  <si>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</si>
  <si>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</si>
  <si>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</si>
  <si>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</si>
  <si>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</si>
  <si>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</si>
  <si>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</si>
  <si>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</si>
  <si>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</si>
  <si>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</si>
  <si>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</si>
  <si>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</si>
  <si>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</si>
  <si>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</si>
  <si>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</si>
  <si>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</si>
  <si>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</si>
  <si>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</si>
  <si>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</si>
  <si>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</si>
  <si>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</si>
  <si>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</si>
  <si>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</si>
  <si>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</si>
  <si>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</si>
  <si>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</si>
  <si>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</si>
  <si>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</si>
  <si>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</si>
  <si>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</si>
  <si>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</si>
  <si>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</si>
  <si>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</si>
  <si>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</si>
  <si>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</si>
  <si>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</si>
  <si>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</si>
  <si>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</si>
  <si>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</si>
  <si>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</si>
  <si>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</si>
  <si>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</si>
  <si>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</si>
  <si>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</si>
  <si>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</si>
  <si>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</si>
  <si>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</si>
  <si>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</si>
  <si>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</si>
  <si>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</si>
  <si>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</si>
  <si>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</si>
  <si>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</si>
  <si>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</si>
  <si>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</si>
  <si>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</si>
  <si>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</si>
  <si>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</si>
  <si>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</si>
  <si>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</si>
  <si>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</si>
  <si>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</si>
  <si>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</si>
  <si>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</si>
  <si>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</si>
  <si>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</si>
  <si>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</si>
  <si>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</si>
  <si>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</si>
  <si>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</si>
  <si>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</si>
  <si>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</si>
  <si>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</si>
  <si>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</si>
  <si>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</si>
  <si>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</si>
  <si>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</si>
  <si>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</si>
  <si>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</si>
  <si>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</si>
  <si>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</si>
  <si>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</si>
  <si>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</si>
  <si>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</si>
  <si>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</si>
  <si>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</si>
  <si>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</si>
  <si>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</si>
  <si>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</si>
  <si>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</si>
  <si>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</si>
  <si>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</si>
  <si>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</si>
  <si>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</si>
  <si>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</si>
  <si>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</si>
  <si>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</si>
  <si>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</si>
  <si>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</si>
  <si>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</si>
  <si>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</si>
  <si>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</si>
  <si>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</si>
  <si>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</si>
  <si>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</si>
  <si>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</si>
  <si>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</si>
  <si>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</si>
  <si>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</si>
  <si>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</si>
  <si>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</si>
  <si>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</si>
  <si>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</si>
  <si>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</si>
  <si>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</si>
  <si>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</si>
  <si>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</si>
  <si>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</si>
  <si>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</si>
  <si>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</si>
  <si>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</si>
  <si>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</si>
  <si>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</si>
  <si>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</si>
  <si>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</si>
  <si>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</si>
  <si>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</si>
  <si>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</si>
  <si>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</si>
  <si>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</si>
  <si>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</si>
  <si>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</si>
  <si>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</si>
  <si>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</si>
  <si>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</si>
  <si>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</si>
  <si>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</si>
  <si>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</si>
  <si>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</si>
  <si>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</si>
  <si>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</si>
  <si>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</si>
  <si>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</si>
  <si>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</si>
  <si>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</si>
  <si>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</si>
  <si>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</si>
  <si>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</si>
  <si>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</si>
  <si>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</si>
  <si>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</si>
  <si>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</si>
  <si>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</si>
  <si>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</si>
  <si>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</si>
  <si>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</si>
  <si>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</si>
  <si>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</si>
  <si>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</si>
  <si>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</si>
  <si>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</si>
  <si>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</si>
  <si>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</si>
  <si>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</si>
  <si>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</si>
  <si>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</si>
  <si>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</si>
  <si>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</si>
  <si>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</si>
  <si>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</si>
  <si>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</si>
  <si>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</si>
  <si>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</si>
  <si>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</si>
  <si>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</si>
  <si>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</si>
  <si>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</si>
  <si>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</si>
  <si>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</si>
  <si>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</si>
  <si>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</si>
  <si>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</si>
  <si>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</si>
  <si>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</si>
  <si>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</si>
  <si>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</si>
  <si>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</si>
  <si>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</si>
  <si>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</si>
  <si>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</si>
  <si>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</si>
  <si>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</si>
  <si>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</si>
  <si>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</si>
  <si>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</si>
  <si>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</si>
  <si>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</si>
  <si>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</si>
  <si>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</si>
  <si>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</si>
  <si>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</si>
  <si>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</si>
  <si>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</si>
  <si>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</si>
  <si>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</si>
  <si>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</si>
  <si>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</si>
  <si>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</si>
  <si>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</si>
  <si>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</si>
  <si>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</si>
  <si>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</si>
  <si>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</si>
  <si>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</si>
  <si>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</si>
  <si>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</si>
  <si>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</si>
  <si>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</si>
  <si>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</si>
  <si>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</si>
  <si>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</si>
  <si>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</si>
  <si>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</si>
  <si>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</si>
  <si>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</si>
  <si>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</si>
  <si>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</si>
  <si>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</si>
  <si>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</si>
  <si>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</si>
  <si>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</si>
  <si>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</si>
  <si>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</si>
  <si>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</si>
  <si>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</si>
  <si>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</si>
  <si>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</si>
  <si>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</si>
  <si>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</si>
  <si>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</si>
  <si>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</si>
  <si>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</si>
  <si>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</si>
  <si>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</si>
  <si>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</si>
  <si>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</si>
  <si>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</si>
  <si>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</si>
  <si>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</si>
  <si>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</si>
  <si>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</si>
  <si>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</si>
  <si>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</si>
  <si>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</si>
  <si>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</si>
  <si>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</si>
  <si>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</si>
  <si>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</si>
  <si>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</si>
  <si>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</si>
  <si>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</si>
  <si>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</si>
  <si>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</si>
  <si>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</si>
  <si>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</si>
  <si>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</si>
  <si>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</si>
  <si>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</si>
  <si>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</si>
  <si>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</si>
  <si>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</si>
  <si>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</si>
  <si>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</si>
  <si>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</si>
  <si>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</si>
  <si>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</si>
  <si>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</si>
  <si>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</si>
  <si>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</si>
  <si>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</si>
  <si>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</si>
  <si>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</si>
  <si>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</si>
  <si>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</si>
  <si>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</si>
  <si>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</si>
  <si>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</si>
  <si>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</si>
  <si>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</si>
  <si>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</si>
  <si>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</si>
  <si>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</si>
  <si>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</si>
  <si>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</si>
  <si>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</si>
  <si>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</si>
  <si>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</si>
  <si>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</si>
  <si>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</si>
  <si>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</si>
  <si>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</si>
  <si>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</si>
  <si>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</si>
  <si>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</si>
  <si>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</si>
  <si>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</si>
  <si>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</si>
  <si>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</si>
  <si>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</si>
  <si>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</si>
  <si>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</si>
  <si>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</si>
  <si>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</si>
  <si>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</si>
  <si>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</si>
  <si>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</si>
  <si>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</si>
  <si>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</si>
  <si>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</si>
  <si>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</si>
  <si>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</si>
  <si>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</si>
  <si>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</si>
  <si>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</si>
  <si>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</si>
  <si>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</si>
  <si>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</si>
  <si>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</si>
  <si>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</si>
  <si>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</si>
  <si>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</si>
  <si>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</si>
  <si>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</si>
  <si>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</si>
  <si>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</si>
  <si>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</si>
  <si>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</si>
  <si>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</si>
  <si>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</si>
  <si>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</si>
  <si>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</si>
  <si>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</si>
  <si>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</si>
  <si>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</si>
  <si>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</si>
  <si>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</si>
  <si>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</si>
  <si>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</si>
  <si>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</si>
  <si>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</si>
  <si>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</si>
  <si>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</si>
  <si>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</si>
  <si>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</si>
  <si>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</si>
  <si>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</si>
  <si>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</si>
  <si>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</si>
  <si>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</si>
  <si>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</si>
  <si>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</si>
  <si>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</si>
  <si>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</si>
  <si>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</si>
  <si>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</si>
  <si>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</si>
  <si>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</si>
  <si>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</si>
  <si>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</si>
  <si>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</si>
  <si>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</si>
  <si>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</si>
  <si>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</si>
  <si>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</si>
  <si>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</si>
  <si>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</si>
  <si>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</si>
  <si>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</si>
  <si>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</si>
  <si>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</si>
  <si>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</si>
  <si>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</si>
  <si>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</si>
  <si>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</si>
  <si>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</si>
  <si>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</si>
  <si>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</si>
  <si>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</si>
  <si>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</si>
  <si>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</si>
  <si>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</si>
  <si>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</si>
  <si>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</si>
  <si>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</si>
  <si>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</si>
  <si>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</si>
  <si>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</si>
  <si>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</si>
  <si>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</si>
  <si>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</si>
  <si>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</si>
  <si>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</si>
  <si>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</si>
  <si>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</si>
  <si>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</si>
  <si>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</si>
  <si>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</si>
  <si>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</si>
  <si>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</si>
  <si>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</si>
  <si>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</si>
  <si>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</si>
  <si>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</si>
  <si>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</si>
  <si>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</si>
  <si>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</si>
  <si>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</si>
  <si>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</si>
  <si>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</si>
  <si>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</si>
  <si>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</si>
  <si>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</si>
  <si>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</si>
  <si>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</si>
  <si>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</si>
  <si>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</si>
  <si>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</si>
  <si>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</si>
  <si>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</si>
  <si>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</si>
  <si>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</si>
  <si>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</si>
  <si>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</si>
  <si>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</si>
  <si>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</si>
  <si>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</si>
  <si>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</si>
  <si>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</si>
  <si>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</si>
  <si>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</si>
  <si>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</si>
  <si>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</si>
  <si>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</si>
  <si>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</si>
  <si>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</si>
  <si>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</si>
  <si>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</si>
  <si>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</si>
  <si>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</si>
  <si>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</si>
  <si>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</si>
  <si>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</si>
  <si>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</si>
  <si>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</si>
  <si>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</si>
  <si>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</si>
  <si>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</si>
  <si>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</si>
  <si>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</si>
  <si>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</si>
  <si>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</si>
  <si>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</si>
  <si>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</si>
  <si>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</si>
  <si>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</si>
  <si>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</si>
  <si>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</si>
  <si>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</si>
  <si>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</si>
  <si>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</si>
  <si>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</si>
  <si>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</si>
  <si>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</si>
  <si>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</si>
  <si>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</si>
  <si>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</si>
  <si>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</si>
  <si>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</si>
  <si>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</si>
  <si>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</si>
  <si>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</si>
  <si>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</si>
  <si>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</si>
  <si>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</si>
  <si>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</si>
  <si>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</si>
  <si>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</si>
  <si>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</si>
  <si>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</si>
  <si>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</si>
  <si>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</si>
  <si>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</si>
  <si>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</si>
  <si>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</si>
  <si>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</si>
  <si>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</si>
  <si>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</si>
  <si>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</si>
  <si>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</si>
  <si>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</si>
  <si>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</si>
  <si>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</si>
  <si>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</si>
  <si>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</si>
  <si>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</si>
  <si>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</si>
  <si>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</si>
  <si>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</si>
  <si>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</si>
  <si>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</si>
  <si>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</si>
  <si>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</si>
  <si>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</si>
  <si>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</si>
  <si>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</si>
  <si>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</si>
  <si>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</si>
  <si>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</si>
  <si>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</si>
  <si>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</si>
  <si>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</si>
  <si>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</si>
  <si>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</si>
  <si>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</si>
  <si>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</si>
  <si>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</si>
  <si>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</si>
  <si>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</si>
  <si>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</si>
  <si>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</si>
  <si>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</si>
  <si>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</si>
  <si>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</si>
  <si>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</si>
  <si>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</si>
  <si>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</si>
  <si>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</si>
  <si>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</si>
  <si>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</si>
  <si>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</si>
  <si>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</si>
  <si>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</si>
  <si>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</si>
  <si>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</si>
  <si>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</si>
  <si>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</si>
  <si>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</si>
  <si>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</si>
  <si>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</si>
  <si>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</si>
  <si>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</si>
  <si>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</si>
  <si>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</si>
  <si>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</si>
  <si>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</si>
  <si>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</si>
  <si>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</si>
  <si>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</si>
  <si>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</si>
  <si>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</si>
  <si>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</si>
  <si>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</si>
  <si>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</si>
  <si>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</si>
  <si>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</si>
  <si>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</si>
  <si>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</si>
  <si>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</si>
  <si>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</si>
  <si>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</si>
  <si>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</si>
  <si>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</si>
  <si>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</si>
  <si>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</si>
  <si>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</si>
  <si>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</si>
  <si>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</si>
  <si>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</si>
  <si>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</si>
  <si>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</si>
  <si>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</si>
  <si>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</si>
  <si>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</si>
  <si>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</si>
  <si>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</si>
  <si>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</si>
  <si>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</si>
  <si>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</si>
  <si>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</si>
  <si>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</si>
  <si>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</si>
  <si>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</si>
  <si>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</si>
  <si>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</si>
  <si>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</si>
  <si>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</si>
  <si>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</si>
  <si>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</si>
  <si>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</si>
  <si>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</si>
  <si>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</si>
  <si>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</si>
  <si>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</si>
  <si>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</si>
  <si>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</si>
  <si>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</si>
  <si>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</si>
  <si>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</si>
  <si>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</si>
  <si>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</si>
  <si>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</si>
  <si>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</si>
  <si>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</si>
  <si>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</si>
  <si>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</si>
  <si>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</si>
  <si>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</si>
  <si>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</si>
  <si>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</si>
  <si>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</si>
  <si>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</si>
  <si>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</si>
  <si>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</si>
  <si>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</si>
  <si>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</si>
  <si>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</si>
  <si>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</si>
  <si>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</si>
  <si>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</si>
  <si>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</si>
  <si>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</si>
  <si>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</si>
  <si>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</si>
  <si>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</si>
  <si>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</si>
  <si>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</si>
  <si>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</si>
  <si>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</si>
  <si>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</si>
  <si>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</si>
  <si>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</si>
  <si>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</si>
  <si>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</si>
  <si>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</si>
  <si>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</si>
  <si>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</si>
  <si>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</si>
  <si>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</si>
  <si>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</si>
  <si>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</si>
  <si>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</si>
  <si>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</si>
  <si>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</si>
  <si>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</si>
  <si>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</si>
  <si>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</si>
  <si>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</si>
  <si>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</si>
  <si>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</si>
  <si>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</si>
  <si>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</si>
  <si>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</si>
  <si>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</si>
  <si>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</si>
  <si>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</si>
  <si>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</si>
  <si>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</si>
  <si>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</si>
  <si>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</si>
  <si>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</si>
  <si>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</si>
  <si>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</si>
  <si>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</si>
  <si>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</si>
  <si>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</si>
  <si>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</si>
  <si>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</si>
  <si>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</si>
  <si>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</si>
  <si>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</si>
  <si>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</si>
  <si>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</si>
  <si>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</si>
  <si>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</si>
  <si>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</si>
  <si>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</si>
  <si>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</si>
  <si>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</si>
  <si>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</si>
  <si>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</si>
  <si>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</si>
  <si>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</si>
  <si>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</si>
  <si>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</si>
  <si>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</si>
  <si>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</si>
  <si>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</si>
  <si>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</si>
  <si>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</si>
  <si>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</si>
  <si>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</si>
  <si>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</si>
  <si>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</si>
  <si>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</si>
  <si>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</si>
  <si>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</si>
  <si>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</si>
  <si>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</si>
  <si>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</si>
  <si>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</si>
  <si>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</si>
  <si>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</si>
  <si>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</si>
  <si>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</si>
  <si>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</si>
  <si>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</si>
  <si>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</si>
  <si>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</si>
  <si>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</si>
  <si>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</si>
  <si>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</si>
  <si>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</si>
  <si>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</si>
  <si>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</si>
  <si>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</si>
  <si>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</si>
  <si>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</si>
  <si>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</si>
  <si>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</si>
  <si>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</si>
  <si>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</si>
  <si>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</si>
  <si>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</si>
  <si>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</si>
  <si>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</si>
  <si>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</si>
  <si>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</si>
  <si>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</si>
  <si>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</si>
  <si>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</si>
  <si>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</si>
  <si>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</si>
  <si>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</si>
  <si>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</si>
  <si>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</si>
  <si>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</si>
  <si>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</si>
  <si>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</si>
  <si>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</si>
  <si>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</si>
  <si>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</si>
  <si>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</si>
  <si>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</si>
  <si>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</si>
  <si>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</si>
  <si>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</si>
  <si>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</si>
  <si>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</si>
  <si>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</si>
  <si>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</si>
  <si>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</si>
  <si>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</si>
  <si>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</si>
  <si>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</si>
  <si>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</si>
  <si>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</si>
  <si>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</si>
  <si>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</si>
  <si>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</si>
  <si>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</si>
  <si>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</si>
  <si>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</si>
  <si>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</si>
  <si>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</si>
  <si>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</si>
  <si>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</si>
  <si>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</si>
  <si>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</si>
  <si>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</si>
  <si>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</si>
  <si>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</si>
  <si>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</si>
  <si>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</si>
  <si>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</si>
  <si>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</si>
  <si>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</si>
  <si>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</si>
  <si>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</si>
  <si>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</si>
  <si>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</si>
  <si>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</si>
  <si>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</si>
  <si>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</si>
  <si>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</si>
  <si>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</si>
  <si>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</si>
  <si>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</si>
  <si>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</si>
  <si>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</si>
  <si>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</si>
  <si>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</si>
  <si>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</si>
  <si>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</si>
  <si>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</si>
  <si>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</si>
  <si>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</si>
  <si>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</si>
  <si>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</si>
  <si>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</si>
  <si>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</si>
  <si>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</si>
  <si>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</si>
  <si>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</si>
  <si>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</si>
  <si>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</si>
  <si>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</si>
  <si>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</si>
  <si>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</si>
  <si>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</si>
  <si>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</si>
  <si>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</si>
  <si>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</si>
  <si>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</si>
  <si>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</si>
  <si>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</si>
  <si>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</si>
  <si>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</si>
  <si>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</si>
  <si>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</si>
  <si>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</si>
  <si>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</si>
  <si>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</si>
  <si>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</si>
  <si>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</si>
  <si>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</si>
  <si>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</si>
  <si>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</si>
  <si>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</si>
  <si>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</si>
  <si>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</si>
  <si>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</si>
  <si>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</si>
  <si>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</si>
  <si>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</si>
  <si>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</si>
  <si>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</si>
  <si>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</si>
  <si>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</si>
  <si>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</si>
  <si>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</si>
  <si>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</si>
  <si>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</si>
  <si>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</si>
  <si>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</si>
  <si>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</si>
  <si>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</si>
  <si>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</si>
  <si>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</si>
  <si>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</si>
  <si>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</si>
  <si>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</si>
  <si>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</si>
  <si>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</si>
  <si>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</si>
  <si>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</si>
  <si>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</si>
  <si>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</si>
  <si>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</si>
  <si>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</si>
  <si>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</si>
  <si>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</si>
  <si>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</si>
  <si>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</si>
  <si>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</si>
  <si>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</si>
  <si>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</si>
  <si>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</si>
  <si>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</si>
  <si>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</si>
  <si>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</si>
  <si>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</si>
  <si>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</si>
  <si>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</si>
  <si>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</si>
  <si>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</si>
  <si>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</si>
  <si>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</si>
  <si>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</si>
  <si>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</si>
  <si>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</si>
  <si>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</si>
  <si>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</si>
  <si>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</si>
  <si>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</si>
  <si>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</si>
  <si>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</si>
  <si>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</si>
  <si>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</si>
  <si>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</si>
  <si>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</si>
  <si>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</si>
  <si>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</si>
  <si>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</si>
  <si>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</si>
  <si>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</si>
  <si>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</si>
  <si>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</si>
  <si>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</si>
  <si>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</si>
  <si>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</si>
  <si>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</si>
  <si>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</si>
  <si>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</si>
  <si>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</si>
  <si>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</si>
  <si>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</si>
  <si>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</si>
  <si>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</si>
  <si>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</si>
  <si>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</si>
  <si>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</si>
  <si>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</si>
  <si>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</si>
  <si>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</si>
  <si>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</si>
  <si>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</si>
  <si>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</si>
  <si>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</si>
  <si>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</si>
  <si>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</si>
  <si>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</si>
  <si>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</si>
  <si>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</si>
  <si>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</si>
  <si>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</si>
  <si>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</si>
  <si>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</si>
  <si>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</si>
  <si>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</si>
  <si>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</si>
  <si>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</si>
  <si>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</si>
  <si>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</si>
  <si>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</si>
  <si>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</si>
  <si>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</si>
  <si>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</si>
  <si>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</si>
  <si>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</si>
  <si>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</si>
  <si>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</si>
  <si>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</si>
  <si>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</si>
  <si>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</si>
  <si>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</si>
  <si>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</si>
  <si>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</si>
  <si>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</si>
  <si>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</si>
  <si>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</si>
  <si>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</si>
  <si>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</si>
  <si>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</si>
  <si>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</si>
  <si>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</si>
  <si>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</si>
  <si>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</si>
  <si>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</si>
  <si>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</si>
  <si>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</si>
  <si>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</si>
  <si>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</si>
  <si>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</si>
  <si>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</si>
  <si>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</si>
  <si>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</si>
  <si>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</si>
  <si>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</si>
  <si>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</si>
  <si>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</si>
  <si>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</si>
  <si>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</si>
  <si>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</si>
  <si>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</si>
  <si>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</si>
  <si>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</si>
  <si>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</si>
  <si>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</si>
  <si>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</si>
  <si>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</si>
  <si>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</si>
  <si>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</si>
  <si>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</si>
  <si>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</si>
  <si>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</si>
  <si>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</si>
  <si>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</si>
  <si>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</si>
  <si>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</si>
  <si>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</si>
  <si>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</si>
  <si>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</si>
  <si>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</si>
  <si>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</si>
  <si>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</si>
  <si>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</si>
  <si>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</si>
  <si>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</si>
  <si>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</si>
  <si>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</si>
  <si>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</si>
  <si>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</si>
  <si>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</si>
  <si>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</si>
  <si>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</si>
  <si>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</si>
  <si>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</si>
  <si>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</si>
  <si>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</si>
  <si>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</si>
  <si>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</si>
  <si>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</si>
  <si>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</si>
  <si>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</si>
  <si>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</si>
  <si>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</si>
  <si>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</si>
  <si>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</si>
  <si>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</si>
  <si>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</si>
  <si>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</si>
  <si>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</si>
  <si>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</si>
  <si>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</si>
  <si>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</si>
  <si>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</si>
  <si>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</si>
  <si>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</si>
  <si>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</si>
  <si>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</si>
  <si>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</si>
  <si>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</si>
  <si>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</si>
  <si>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</si>
  <si>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</si>
  <si>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</si>
  <si>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</si>
  <si>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</si>
  <si>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</si>
  <si>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</si>
  <si>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</si>
  <si>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</si>
  <si>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</si>
  <si>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</si>
  <si>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</si>
  <si>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</si>
  <si>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</si>
  <si>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</si>
  <si>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</si>
  <si>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</si>
  <si>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</si>
  <si>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</si>
  <si>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</si>
  <si>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</si>
  <si>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</si>
  <si>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</si>
  <si>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</si>
  <si>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</si>
  <si>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</si>
  <si>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</si>
  <si>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</si>
  <si>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</si>
  <si>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</si>
  <si>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</si>
  <si>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</si>
  <si>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</si>
  <si>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</si>
  <si>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</si>
  <si>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</si>
  <si>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</si>
  <si>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</si>
  <si>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</si>
  <si>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</si>
  <si>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</si>
  <si>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</si>
  <si>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</si>
  <si>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</si>
  <si>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</si>
  <si>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</si>
  <si>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</si>
  <si>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</si>
  <si>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</si>
  <si>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</si>
  <si>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</si>
  <si>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</si>
  <si>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</si>
  <si>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</si>
  <si>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</si>
  <si>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</si>
  <si>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</si>
  <si>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</si>
  <si>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</si>
  <si>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</si>
  <si>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</si>
  <si>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</si>
  <si>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</si>
  <si>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</si>
  <si>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</si>
  <si>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</si>
  <si>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</si>
  <si>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</si>
  <si>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</si>
  <si>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</si>
  <si>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</si>
  <si>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</si>
  <si>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</si>
  <si>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</si>
  <si>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</si>
  <si>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</si>
  <si>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</si>
  <si>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</si>
  <si>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</si>
  <si>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</si>
  <si>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</si>
  <si>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</si>
  <si>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</si>
  <si>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</si>
  <si>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</si>
  <si>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</si>
  <si>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</si>
  <si>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</si>
  <si>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</si>
  <si>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</si>
  <si>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</si>
  <si>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</si>
  <si>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</si>
  <si>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</si>
  <si>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</si>
  <si>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</si>
  <si>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</si>
  <si>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</si>
  <si>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</si>
  <si>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</si>
  <si>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</si>
  <si>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</si>
  <si>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</si>
  <si>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</si>
  <si>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</si>
  <si>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</si>
  <si>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</si>
  <si>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</si>
  <si>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</si>
  <si>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</si>
  <si>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</si>
  <si>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</si>
  <si>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</si>
  <si>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</si>
  <si>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</si>
  <si>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</si>
  <si>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</si>
  <si>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</si>
  <si>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</si>
  <si>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</si>
  <si>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</si>
  <si>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</si>
  <si>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</si>
  <si>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</si>
  <si>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</si>
  <si>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</si>
  <si>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</si>
  <si>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</si>
  <si>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</si>
  <si>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</si>
  <si>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</si>
  <si>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</si>
  <si>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</si>
  <si>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</si>
  <si>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</si>
  <si>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</si>
  <si>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</si>
  <si>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</si>
  <si>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</si>
  <si>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</si>
  <si>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</si>
  <si>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</si>
  <si>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</si>
  <si>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</si>
  <si>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</si>
  <si>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</si>
  <si>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</si>
  <si>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</si>
  <si>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</si>
  <si>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</si>
  <si>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</si>
  <si>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</si>
  <si>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</si>
  <si>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</si>
  <si>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</si>
  <si>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</si>
  <si>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</si>
  <si>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</si>
  <si>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</si>
  <si>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</si>
  <si>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</si>
  <si>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</si>
  <si>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</si>
  <si>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</si>
  <si>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</si>
  <si>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</si>
  <si>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</si>
  <si>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</si>
  <si>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</si>
  <si>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</si>
  <si>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</si>
  <si>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</si>
  <si>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</si>
  <si>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</si>
  <si>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</si>
  <si>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</si>
  <si>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</si>
  <si>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</si>
  <si>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</si>
  <si>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</si>
  <si>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</si>
  <si>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</si>
  <si>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</si>
  <si>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</si>
  <si>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</si>
  <si>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</si>
  <si>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</si>
  <si>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</si>
  <si>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</si>
  <si>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</si>
  <si>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</si>
  <si>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</si>
  <si>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</si>
  <si>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</si>
  <si>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</si>
  <si>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</si>
  <si>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</si>
  <si>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</si>
  <si>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</si>
  <si>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</si>
  <si>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</si>
  <si>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</si>
  <si>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</si>
  <si>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</si>
  <si>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</si>
  <si>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</si>
  <si>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</si>
  <si>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</si>
  <si>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</si>
  <si>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</si>
  <si>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</si>
  <si>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</si>
  <si>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</si>
  <si>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</si>
  <si>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</si>
  <si>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</si>
  <si>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</si>
  <si>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</si>
  <si>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</si>
  <si>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</si>
  <si>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</si>
  <si>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</si>
  <si>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</si>
  <si>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</si>
  <si>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</si>
  <si>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</si>
  <si>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</si>
  <si>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</si>
  <si>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</si>
  <si>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</si>
  <si>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</si>
  <si>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</si>
  <si>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</si>
  <si>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</si>
  <si>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</si>
  <si>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</si>
  <si>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</si>
  <si>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</si>
  <si>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</si>
  <si>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</si>
  <si>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</si>
  <si>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</si>
  <si>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</si>
  <si>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</si>
  <si>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</si>
  <si>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</si>
  <si>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</si>
  <si>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</si>
  <si>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</si>
  <si>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</si>
  <si>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</si>
  <si>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</si>
  <si>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</si>
  <si>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</si>
  <si>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</si>
  <si>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</si>
  <si>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</si>
  <si>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</si>
  <si>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</si>
  <si>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</si>
  <si>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</si>
  <si>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</si>
  <si>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</si>
  <si>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</si>
  <si>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</si>
  <si>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</si>
  <si>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</si>
  <si>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</si>
  <si>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</si>
  <si>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</si>
  <si>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</si>
  <si>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</si>
  <si>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</si>
  <si>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</si>
  <si>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</si>
  <si>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</si>
  <si>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</si>
  <si>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</si>
  <si>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</si>
  <si>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</si>
  <si>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</si>
  <si>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</si>
  <si>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</si>
  <si>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</si>
  <si>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</si>
  <si>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</si>
  <si>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</si>
  <si>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</si>
  <si>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</si>
  <si>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</si>
  <si>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</si>
  <si>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</si>
  <si>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</si>
  <si>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</si>
  <si>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</si>
  <si>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</si>
  <si>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</si>
  <si>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</si>
  <si>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</si>
  <si>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</si>
  <si>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</si>
  <si>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</si>
  <si>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</si>
  <si>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</si>
  <si>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</si>
  <si>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</si>
  <si>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</si>
  <si>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</si>
  <si>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</si>
  <si>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</si>
  <si>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</si>
  <si>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</si>
  <si>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</si>
  <si>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</si>
  <si>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</si>
  <si>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</si>
  <si>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</si>
  <si>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</si>
  <si>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</si>
  <si>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</si>
  <si>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</si>
  <si>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</si>
  <si>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</si>
  <si>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</si>
  <si>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</si>
  <si>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</si>
  <si>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</si>
  <si>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</si>
  <si>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</si>
  <si>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</si>
  <si>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</si>
  <si>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</si>
  <si>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</si>
  <si>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</si>
  <si>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</si>
  <si>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</si>
  <si>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</si>
  <si>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</si>
  <si>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</si>
  <si>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</si>
  <si>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</si>
  <si>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</si>
  <si>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</si>
  <si>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</si>
  <si>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</si>
  <si>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</si>
  <si>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</si>
  <si>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</si>
  <si>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</si>
  <si>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</si>
  <si>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</si>
  <si>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</si>
  <si>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</si>
  <si>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</si>
  <si>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</si>
  <si>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</si>
  <si>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</si>
  <si>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</si>
  <si>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</si>
  <si>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</si>
  <si>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</si>
  <si>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</si>
  <si>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</si>
  <si>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</si>
  <si>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</si>
  <si>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</si>
  <si>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</si>
  <si>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</si>
  <si>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</si>
  <si>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</si>
  <si>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</si>
  <si>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</si>
  <si>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</si>
  <si>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</si>
  <si>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</si>
  <si>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</si>
  <si>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</si>
  <si>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</si>
  <si>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</si>
  <si>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</si>
  <si>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</si>
  <si>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</si>
  <si>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</si>
  <si>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</si>
  <si>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</si>
  <si>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</si>
  <si>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</si>
  <si>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</si>
  <si>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</si>
  <si>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</si>
  <si>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</si>
  <si>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</si>
  <si>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</si>
  <si>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</si>
  <si>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</si>
  <si>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</si>
  <si>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</si>
  <si>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</si>
  <si>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</si>
  <si>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</si>
  <si>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</si>
  <si>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</si>
  <si>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</si>
  <si>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</si>
  <si>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</si>
  <si>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</si>
  <si>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</si>
  <si>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</si>
  <si>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</si>
  <si>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</si>
  <si>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</si>
  <si>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</si>
  <si>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</si>
  <si>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</si>
  <si>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</si>
  <si>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</si>
  <si>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</si>
  <si>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</si>
  <si>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</si>
  <si>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</si>
  <si>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</si>
  <si>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</si>
  <si>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</si>
  <si>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</si>
  <si>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</si>
  <si>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</si>
  <si>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</si>
  <si>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</si>
  <si>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</si>
  <si>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</si>
  <si>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</si>
  <si>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</si>
  <si>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</si>
  <si>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</si>
  <si>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</si>
  <si>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</si>
  <si>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</si>
  <si>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</si>
  <si>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</si>
  <si>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</si>
  <si>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</si>
  <si>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</si>
  <si>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</si>
  <si>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</si>
  <si>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</si>
  <si>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</si>
  <si>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</si>
  <si>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</si>
  <si>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</si>
  <si>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</si>
  <si>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</si>
  <si>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</si>
  <si>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</si>
  <si>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</si>
  <si>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</si>
  <si>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</si>
  <si>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</si>
  <si>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</si>
  <si>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</si>
  <si>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</si>
  <si>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</si>
  <si>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</si>
  <si>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</si>
  <si>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</si>
  <si>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</si>
  <si>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</si>
  <si>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</si>
  <si>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</si>
  <si>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</si>
  <si>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</si>
  <si>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</si>
  <si>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</si>
  <si>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</si>
  <si>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</si>
  <si>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</si>
  <si>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</si>
  <si>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</si>
  <si>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</si>
  <si>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</si>
  <si>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</si>
  <si>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</si>
  <si>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</si>
  <si>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</si>
  <si>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</si>
  <si>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</si>
  <si>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</si>
  <si>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</si>
  <si>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</si>
  <si>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</si>
  <si>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</si>
  <si>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</si>
  <si>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</si>
  <si>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</si>
  <si>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</si>
  <si>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</si>
  <si>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</si>
  <si>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</si>
  <si>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</si>
  <si>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</si>
  <si>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</si>
  <si>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</si>
  <si>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</si>
  <si>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</si>
  <si>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</si>
  <si>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</si>
  <si>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</si>
  <si>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</si>
  <si>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</si>
  <si>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</si>
  <si>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</si>
  <si>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</si>
  <si>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</si>
  <si>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</si>
  <si>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</si>
  <si>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</si>
  <si>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</si>
  <si>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</si>
  <si>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</si>
  <si>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</si>
  <si>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</si>
  <si>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</si>
  <si>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</si>
  <si>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</si>
  <si>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</si>
  <si>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</si>
  <si>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</si>
  <si>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</si>
  <si>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</si>
  <si>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</si>
  <si>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</si>
  <si>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</si>
  <si>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</si>
  <si>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</si>
  <si>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</si>
  <si>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</si>
  <si>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</si>
  <si>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</si>
  <si>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</si>
  <si>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</si>
  <si>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</si>
  <si>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</si>
  <si>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</si>
  <si>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</si>
  <si>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</si>
  <si>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</si>
  <si>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</si>
  <si>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</si>
  <si>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</si>
  <si>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</si>
  <si>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</si>
  <si>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</si>
  <si>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</si>
  <si>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</si>
  <si>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</si>
  <si>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</si>
  <si>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</si>
  <si>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</si>
  <si>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</si>
  <si>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</si>
  <si>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</si>
  <si>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</si>
  <si>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</si>
  <si>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</si>
  <si>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</si>
  <si>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</si>
  <si>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</si>
  <si>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</si>
  <si>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</si>
  <si>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</si>
  <si>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</si>
  <si>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</si>
  <si>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</si>
  <si>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</si>
  <si>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</si>
  <si>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</si>
  <si>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</si>
  <si>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</si>
  <si>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</si>
  <si>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</si>
  <si>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</si>
  <si>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</si>
  <si>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</si>
  <si>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</si>
  <si>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</si>
  <si>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</si>
  <si>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</si>
  <si>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</si>
  <si>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</si>
  <si>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</si>
  <si>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</si>
  <si>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</si>
  <si>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</si>
  <si>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</si>
  <si>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</si>
  <si>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</si>
  <si>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</si>
  <si>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</si>
  <si>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</si>
  <si>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</si>
  <si>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</si>
  <si>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</si>
  <si>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</si>
  <si>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</si>
  <si>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</si>
  <si>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</si>
  <si>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</si>
  <si>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</si>
  <si>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</si>
  <si>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</si>
  <si>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</si>
  <si>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</si>
  <si>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</si>
  <si>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</si>
  <si>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</si>
  <si>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</si>
  <si>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</si>
  <si>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</si>
  <si>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</si>
  <si>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</si>
  <si>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</si>
  <si>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</si>
  <si>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</si>
  <si>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</si>
  <si>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</si>
  <si>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</si>
  <si>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</si>
  <si>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</si>
  <si>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</si>
  <si>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</si>
  <si>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</si>
  <si>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</si>
  <si>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</si>
  <si>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</si>
  <si>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</si>
  <si>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</si>
  <si>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</si>
  <si>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</si>
  <si>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</si>
  <si>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</si>
  <si>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</si>
  <si>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</si>
  <si>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</si>
  <si>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</si>
  <si>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</si>
  <si>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</si>
  <si>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</si>
  <si>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</si>
  <si>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</si>
  <si>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</si>
  <si>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</si>
  <si>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</si>
  <si>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</si>
  <si>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</si>
  <si>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</si>
  <si>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</si>
  <si>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</si>
  <si>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</si>
  <si>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</si>
  <si>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</si>
  <si>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</si>
  <si>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</si>
  <si>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</si>
  <si>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</si>
  <si>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</si>
  <si>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</si>
  <si>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</si>
  <si>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</si>
  <si>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</si>
  <si>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</si>
  <si>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</si>
  <si>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</si>
  <si>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</si>
  <si>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</si>
  <si>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</si>
  <si>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</si>
  <si>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</si>
  <si>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</si>
  <si>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</si>
  <si>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</si>
  <si>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</si>
  <si>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</si>
  <si>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</si>
  <si>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</si>
  <si>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</si>
  <si>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</si>
  <si>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</si>
  <si>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</si>
  <si>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</si>
  <si>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</si>
  <si>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</si>
  <si>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</si>
  <si>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</si>
  <si>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</si>
  <si>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</si>
  <si>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</si>
  <si>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</si>
  <si>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</si>
  <si>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</si>
  <si>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</si>
  <si>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</si>
  <si>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</si>
  <si>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</si>
  <si>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</si>
  <si>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</si>
  <si>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</si>
  <si>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</si>
  <si>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</si>
  <si>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</si>
  <si>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</si>
  <si>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</si>
  <si>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</si>
  <si>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</si>
  <si>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</si>
  <si>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</si>
  <si>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</si>
  <si>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</si>
  <si>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</si>
  <si>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</si>
  <si>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</si>
  <si>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</si>
  <si>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</si>
  <si>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</si>
  <si>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</si>
  <si>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</si>
  <si>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</si>
  <si>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</si>
  <si>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</si>
  <si>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</si>
  <si>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</si>
  <si>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</si>
  <si>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</si>
  <si>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</si>
  <si>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</si>
  <si>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</si>
  <si>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</si>
  <si>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</si>
  <si>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</si>
  <si>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</si>
  <si>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</si>
  <si>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</si>
  <si>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</si>
  <si>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</si>
  <si>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</si>
  <si>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</si>
  <si>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</si>
  <si>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</si>
  <si>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</si>
  <si>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</si>
  <si>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</si>
  <si>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</si>
  <si>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</si>
  <si>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</si>
  <si>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</si>
  <si>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</si>
  <si>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</si>
  <si>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</si>
  <si>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</si>
  <si>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</si>
  <si>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</si>
  <si>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</si>
  <si>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</si>
  <si>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</si>
  <si>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</si>
  <si>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</si>
  <si>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</si>
  <si>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</si>
  <si>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</si>
  <si>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</si>
  <si>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</si>
  <si>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</si>
  <si>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</si>
  <si>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</si>
  <si>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</si>
  <si>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</si>
  <si>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</si>
  <si>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</si>
  <si>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</si>
  <si>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</si>
  <si>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</si>
  <si>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</si>
  <si>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</si>
  <si>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</si>
  <si>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</si>
  <si>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</si>
  <si>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</si>
  <si>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</si>
  <si>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</si>
  <si>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</si>
  <si>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</si>
  <si>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</si>
  <si>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</si>
  <si>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</si>
  <si>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</si>
  <si>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</si>
  <si>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</si>
  <si>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</si>
  <si>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</si>
  <si>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</si>
  <si>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</si>
  <si>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</si>
  <si>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</si>
  <si>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</si>
  <si>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</si>
  <si>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</si>
  <si>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</si>
  <si>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</si>
  <si>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</si>
  <si>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</si>
  <si>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</si>
  <si>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</si>
  <si>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</si>
  <si>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</si>
  <si>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</si>
  <si>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</si>
  <si>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</si>
  <si>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</si>
  <si>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</si>
  <si>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</si>
  <si>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</si>
  <si>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</si>
  <si>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</si>
  <si>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</si>
  <si>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</si>
  <si>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</si>
  <si>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</si>
  <si>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</si>
  <si>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</si>
  <si>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</si>
  <si>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</si>
  <si>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</si>
  <si>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</si>
  <si>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</si>
  <si>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</si>
  <si>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</si>
  <si>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</si>
  <si>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</si>
  <si>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</si>
  <si>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</si>
  <si>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</si>
  <si>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</si>
  <si>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</si>
  <si>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</si>
  <si>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</si>
  <si>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</si>
  <si>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</si>
  <si>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</si>
  <si>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</si>
  <si>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</si>
  <si>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</si>
  <si>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</si>
  <si>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</si>
  <si>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</si>
  <si>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</si>
  <si>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</si>
  <si>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</si>
  <si>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</si>
  <si>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</si>
  <si>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</si>
  <si>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</si>
  <si>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</si>
  <si>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</si>
  <si>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</si>
  <si>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</si>
  <si>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</si>
  <si>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</si>
  <si>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</si>
  <si>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</si>
  <si>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</si>
  <si>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</si>
  <si>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</si>
  <si>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</si>
  <si>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</si>
  <si>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</si>
  <si>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</si>
  <si>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</si>
  <si>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</si>
  <si>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</si>
  <si>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</si>
  <si>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</si>
  <si>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</si>
  <si>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</si>
  <si>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</si>
  <si>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</si>
  <si>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</si>
  <si>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</si>
  <si>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</si>
  <si>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</si>
  <si>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</si>
  <si>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</si>
  <si>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</si>
  <si>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</si>
  <si>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</si>
  <si>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</si>
  <si>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</si>
  <si>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</si>
  <si>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</si>
  <si>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</si>
  <si>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</si>
  <si>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</si>
  <si>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</si>
  <si>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</si>
  <si>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</si>
  <si>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</si>
  <si>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</si>
  <si>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</si>
  <si>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</si>
  <si>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</si>
  <si>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</si>
  <si>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</si>
  <si>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</si>
  <si>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</si>
  <si>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</si>
  <si>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</si>
  <si>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</si>
  <si>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</si>
  <si>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</si>
  <si>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</si>
  <si>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</si>
  <si>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</si>
  <si>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</si>
  <si>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</si>
  <si>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</si>
  <si>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</si>
  <si>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</si>
  <si>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</si>
  <si>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</si>
  <si>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</si>
  <si>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</si>
  <si>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</si>
  <si>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</si>
  <si>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</si>
  <si>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</si>
  <si>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</si>
  <si>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</si>
  <si>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</si>
  <si>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</si>
  <si>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</si>
  <si>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</si>
  <si>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</si>
  <si>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</si>
  <si>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</si>
  <si>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</si>
  <si>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</si>
  <si>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</si>
  <si>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</si>
  <si>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</si>
  <si>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</si>
  <si>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</si>
  <si>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</si>
  <si>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</si>
  <si>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</si>
  <si>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</si>
  <si>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</si>
  <si>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</si>
  <si>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</si>
  <si>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</si>
  <si>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</si>
  <si>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</si>
  <si>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</si>
  <si>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</si>
  <si>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</si>
  <si>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</si>
  <si>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</si>
  <si>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</si>
  <si>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</si>
  <si>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</si>
  <si>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</si>
  <si>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</si>
  <si>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</si>
  <si>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</si>
  <si>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</si>
  <si>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</si>
  <si>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</si>
  <si>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</si>
  <si>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</si>
  <si>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</si>
  <si>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</si>
  <si>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</si>
  <si>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</si>
  <si>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</si>
  <si>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</si>
  <si>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</si>
  <si>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</si>
  <si>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</si>
  <si>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</si>
  <si>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</si>
  <si>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</si>
  <si>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</si>
  <si>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</si>
  <si>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</si>
  <si>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</si>
  <si>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</si>
  <si>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</si>
  <si>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</si>
  <si>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</si>
  <si>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</si>
  <si>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</si>
  <si>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</si>
  <si>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</si>
  <si>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</si>
  <si>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</si>
  <si>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</si>
  <si>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</si>
  <si>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</si>
  <si>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</si>
  <si>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</si>
  <si>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</si>
  <si>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</si>
  <si>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</si>
  <si>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</si>
  <si>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</si>
  <si>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</si>
  <si>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</si>
  <si>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</si>
  <si>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</si>
  <si>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</si>
  <si>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</si>
  <si>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</si>
  <si>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</si>
  <si>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</si>
  <si>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</si>
  <si>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</si>
  <si>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</si>
  <si>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</si>
  <si>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</si>
  <si>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</si>
  <si>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</si>
  <si>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</si>
  <si>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</si>
  <si>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</si>
  <si>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</si>
  <si>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</si>
  <si>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</si>
  <si>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</si>
  <si>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</si>
  <si>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</si>
  <si>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</si>
  <si>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</si>
  <si>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</si>
  <si>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</si>
  <si>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</si>
  <si>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</si>
  <si>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</si>
  <si>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</si>
  <si>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</si>
  <si>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</si>
  <si>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</si>
  <si>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</si>
  <si>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</si>
  <si>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</si>
  <si>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</si>
  <si>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</si>
  <si>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</si>
  <si>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</si>
  <si>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</si>
  <si>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</si>
  <si>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</si>
  <si>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</si>
  <si>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</si>
  <si>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</si>
  <si>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</si>
  <si>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</si>
  <si>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</si>
  <si>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</si>
  <si>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</si>
  <si>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</si>
  <si>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</si>
  <si>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</si>
  <si>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</si>
  <si>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</si>
  <si>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</si>
  <si>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</si>
  <si>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</si>
  <si>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</si>
  <si>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</si>
  <si>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</si>
  <si>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</si>
  <si>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</si>
  <si>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</si>
  <si>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</si>
  <si>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</si>
  <si>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</si>
  <si>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</si>
  <si>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</si>
  <si>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</si>
  <si>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</si>
  <si>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</si>
  <si>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</si>
  <si>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</si>
  <si>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</si>
  <si>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</si>
  <si>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</si>
  <si>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</si>
  <si>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</si>
  <si>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</si>
  <si>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</si>
  <si>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</si>
  <si>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</si>
  <si>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</si>
  <si>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</si>
  <si>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</si>
  <si>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</si>
  <si>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</si>
  <si>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</si>
  <si>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</si>
  <si>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</si>
  <si>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</si>
  <si>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</si>
  <si>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</si>
  <si>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</si>
  <si>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</si>
  <si>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</si>
  <si>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</si>
  <si>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</si>
  <si>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</si>
  <si>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</si>
  <si>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</si>
  <si>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</si>
  <si>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</si>
  <si>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</si>
  <si>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</si>
  <si>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</si>
  <si>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</si>
  <si>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</si>
  <si>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</si>
  <si>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</si>
  <si>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</si>
  <si>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</si>
  <si>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</si>
  <si>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</si>
  <si>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</si>
  <si>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</si>
  <si>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</si>
  <si>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</si>
  <si>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</si>
  <si>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</si>
  <si>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</si>
  <si>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</si>
  <si>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</si>
  <si>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</si>
  <si>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</si>
  <si>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</si>
  <si>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</si>
  <si>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</si>
  <si>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</si>
  <si>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</si>
  <si>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</si>
  <si>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</si>
  <si>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</si>
  <si>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</si>
  <si>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</si>
  <si>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</si>
  <si>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</si>
  <si>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</si>
  <si>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</si>
  <si>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</si>
  <si>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</si>
  <si>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</si>
  <si>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</si>
  <si>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</si>
  <si>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</si>
  <si>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</si>
  <si>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</si>
  <si>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</si>
  <si>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</si>
  <si>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</si>
  <si>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</si>
  <si>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</si>
  <si>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</si>
  <si>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</si>
  <si>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</si>
  <si>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</si>
  <si>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</si>
  <si>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</si>
  <si>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</si>
  <si>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</si>
  <si>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</si>
  <si>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</si>
  <si>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</si>
  <si>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</si>
  <si>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</si>
  <si>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</si>
  <si>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</si>
  <si>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</si>
  <si>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</si>
  <si>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</si>
  <si>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</si>
  <si>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</si>
  <si>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</si>
  <si>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</si>
  <si>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</si>
  <si>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</si>
  <si>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</si>
  <si>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</si>
  <si>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</si>
  <si>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</si>
  <si>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</si>
  <si>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</si>
  <si>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</si>
  <si>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</si>
  <si>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</si>
  <si>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</si>
  <si>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</si>
  <si>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</si>
  <si>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</si>
  <si>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</si>
  <si>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</si>
  <si>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</si>
  <si>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</si>
  <si>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</si>
  <si>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</si>
  <si>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</si>
  <si>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</si>
  <si>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</si>
  <si>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</si>
  <si>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</si>
  <si>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</si>
  <si>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</si>
  <si>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</si>
  <si>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</si>
  <si>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</si>
  <si>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</si>
  <si>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</si>
  <si>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</si>
  <si>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</si>
  <si>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</si>
  <si>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</si>
  <si>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</si>
  <si>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</si>
  <si>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</si>
  <si>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</si>
  <si>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</si>
  <si>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</si>
  <si>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</si>
  <si>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</si>
  <si>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</si>
  <si>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</si>
  <si>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</si>
  <si>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</si>
  <si>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</si>
  <si>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</si>
  <si>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</si>
  <si>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</si>
  <si>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</si>
  <si>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</si>
  <si>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</si>
  <si>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</si>
  <si>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</si>
  <si>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</si>
  <si>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</si>
  <si>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</si>
  <si>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</si>
  <si>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</si>
  <si>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</si>
  <si>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</si>
  <si>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</si>
  <si>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</si>
  <si>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</si>
  <si>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</si>
  <si>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</si>
  <si>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</si>
  <si>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</si>
  <si>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</si>
  <si>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</si>
  <si>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</si>
  <si>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</si>
  <si>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</si>
  <si>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</si>
  <si>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</si>
  <si>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</si>
  <si>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</si>
  <si>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</si>
  <si>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</si>
  <si>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</si>
  <si>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</si>
  <si>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</si>
  <si>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</si>
  <si>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</si>
  <si>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</si>
  <si>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</si>
  <si>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</si>
  <si>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</si>
  <si>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</si>
  <si>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</si>
  <si>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</si>
  <si>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</si>
  <si>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</si>
  <si>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</si>
  <si>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</si>
  <si>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</si>
  <si>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</si>
  <si>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</si>
  <si>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</si>
  <si>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</si>
  <si>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</si>
  <si>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</si>
  <si>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</si>
  <si>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</si>
  <si>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</si>
  <si>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</si>
  <si>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</si>
  <si>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</si>
  <si>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</si>
  <si>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</si>
  <si>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</si>
  <si>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</si>
  <si>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</si>
  <si>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</si>
  <si>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</si>
  <si>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</si>
  <si>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</si>
  <si>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</si>
  <si>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</si>
  <si>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</si>
  <si>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</si>
  <si>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</si>
  <si>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</si>
  <si>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</si>
  <si>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</si>
  <si>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</si>
  <si>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</si>
  <si>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</si>
  <si>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</si>
  <si>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</si>
  <si>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</si>
  <si>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</si>
  <si>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</si>
  <si>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</si>
  <si>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</si>
  <si>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</si>
  <si>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</si>
  <si>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</si>
  <si>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</si>
  <si>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</si>
  <si>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</si>
  <si>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</si>
  <si>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</si>
  <si>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</si>
  <si>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</si>
  <si>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</si>
  <si>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</si>
  <si>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</si>
  <si>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</si>
  <si>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</si>
  <si>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</si>
  <si>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</si>
  <si>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</si>
  <si>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</si>
  <si>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</si>
  <si>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</si>
  <si>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</si>
  <si>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</si>
  <si>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</si>
  <si>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</si>
  <si>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</si>
  <si>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</si>
  <si>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</si>
  <si>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</si>
  <si>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</si>
  <si>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</si>
  <si>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</si>
  <si>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</si>
  <si>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</si>
  <si>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</si>
  <si>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</si>
  <si>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</si>
  <si>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</si>
  <si>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</si>
  <si>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</si>
  <si>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</si>
  <si>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</si>
  <si>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</si>
  <si>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</si>
  <si>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</si>
  <si>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</si>
  <si>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</si>
  <si>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</si>
  <si>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</si>
  <si>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</si>
  <si>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</si>
  <si>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</si>
  <si>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</si>
  <si>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</si>
  <si>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</si>
  <si>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</si>
  <si>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</si>
  <si>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</si>
  <si>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</si>
  <si>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</si>
  <si>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</si>
  <si>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</si>
  <si>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</si>
  <si>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</si>
  <si>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</si>
  <si>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</si>
  <si>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</si>
  <si>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</si>
  <si>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</si>
  <si>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</si>
  <si>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</si>
  <si>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</si>
  <si>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</si>
  <si>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</si>
  <si>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</si>
  <si>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</si>
  <si>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</si>
  <si>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</si>
  <si>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</si>
  <si>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</si>
  <si>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</si>
  <si>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</si>
  <si>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</si>
  <si>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</si>
  <si>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</si>
  <si>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</si>
  <si>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</si>
  <si>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</si>
  <si>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</si>
  <si>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</si>
  <si>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</si>
  <si>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</si>
  <si>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</si>
  <si>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</si>
  <si>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</si>
  <si>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</si>
  <si>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</si>
  <si>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</si>
  <si>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</si>
  <si>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</si>
  <si>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</si>
  <si>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</si>
  <si>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</si>
  <si>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</si>
  <si>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</si>
  <si>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</si>
  <si>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</si>
  <si>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</si>
  <si>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</si>
  <si>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</si>
  <si>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</si>
  <si>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</si>
  <si>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</si>
  <si>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</si>
  <si>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</si>
  <si>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</si>
  <si>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</si>
  <si>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</si>
  <si>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</si>
  <si>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</si>
  <si>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</si>
  <si>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</si>
  <si>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</si>
  <si>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</si>
  <si>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</si>
  <si>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</si>
  <si>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</si>
  <si>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</si>
  <si>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</si>
  <si>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</si>
  <si>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</si>
  <si>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</si>
  <si>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</si>
  <si>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</si>
  <si>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</si>
  <si>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</si>
  <si>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</si>
  <si>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</si>
  <si>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</si>
  <si>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</si>
  <si>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</si>
  <si>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</si>
  <si>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</si>
  <si>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</si>
  <si>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</si>
  <si>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</si>
  <si>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</si>
  <si>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</si>
  <si>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</si>
  <si>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</si>
  <si>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</si>
  <si>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</si>
  <si>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</si>
  <si>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</si>
  <si>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</si>
  <si>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</si>
  <si>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</si>
  <si>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</si>
  <si>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</si>
  <si>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</si>
  <si>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</si>
  <si>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</si>
  <si>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</si>
  <si>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</si>
  <si>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</si>
  <si>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</si>
  <si>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</si>
  <si>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</si>
  <si>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</si>
  <si>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</si>
  <si>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</si>
  <si>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</si>
  <si>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</si>
  <si>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</si>
  <si>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</si>
  <si>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</si>
  <si>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</si>
  <si>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</si>
  <si>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</si>
  <si>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</si>
  <si>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</si>
  <si>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</si>
  <si>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</si>
  <si>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</si>
  <si>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</si>
  <si>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</si>
  <si>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</si>
  <si>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</si>
  <si>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</si>
  <si>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</si>
  <si>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</si>
  <si>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</si>
  <si>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</si>
  <si>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</si>
  <si>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</si>
  <si>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</si>
  <si>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</si>
  <si>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</si>
  <si>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</si>
  <si>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</si>
  <si>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</si>
  <si>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</si>
  <si>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</si>
  <si>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</si>
  <si>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</si>
  <si>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</si>
  <si>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</si>
  <si>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</si>
  <si>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</si>
  <si>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</si>
  <si>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</si>
  <si>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</si>
  <si>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</si>
  <si>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</si>
  <si>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</si>
  <si>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</si>
  <si>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</si>
  <si>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</si>
  <si>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</si>
  <si>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</si>
  <si>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</si>
  <si>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</si>
  <si>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</si>
  <si>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</si>
  <si>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</si>
  <si>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</si>
  <si>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</si>
  <si>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</si>
  <si>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</si>
  <si>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</si>
  <si>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</si>
  <si>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</si>
  <si>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</si>
  <si>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</si>
  <si>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</si>
  <si>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</si>
  <si>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</si>
  <si>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</si>
  <si>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</si>
  <si>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</si>
  <si>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</si>
  <si>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</si>
  <si>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</si>
  <si>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</si>
  <si>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</si>
  <si>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</si>
  <si>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</si>
  <si>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</si>
  <si>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</si>
  <si>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</si>
  <si>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</si>
  <si>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</si>
  <si>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</si>
  <si>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</si>
  <si>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</si>
  <si>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</si>
  <si>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</si>
  <si>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</si>
  <si>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</si>
  <si>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</si>
  <si>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</si>
  <si>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</si>
  <si>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</si>
  <si>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</si>
  <si>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</si>
  <si>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</si>
  <si>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</si>
  <si>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</si>
  <si>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</si>
  <si>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</si>
  <si>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</si>
  <si>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</si>
  <si>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</si>
  <si>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</si>
  <si>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</si>
  <si>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</si>
  <si>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</si>
  <si>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</si>
  <si>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</si>
  <si>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</si>
  <si>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</si>
  <si>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</si>
  <si>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</si>
  <si>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</si>
  <si>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</si>
  <si>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</si>
  <si>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</si>
  <si>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</si>
  <si>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</si>
  <si>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</si>
  <si>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</si>
  <si>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</si>
  <si>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</si>
  <si>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</si>
  <si>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</si>
  <si>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</si>
  <si>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</si>
  <si>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</si>
  <si>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</si>
  <si>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</si>
  <si>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</si>
  <si>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</si>
  <si>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</si>
  <si>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</si>
  <si>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</si>
  <si>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</si>
  <si>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</si>
  <si>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</si>
  <si>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</si>
  <si>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</si>
  <si>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</si>
  <si>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</si>
  <si>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</si>
  <si>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</si>
  <si>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</si>
  <si>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</si>
  <si>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</si>
  <si>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</si>
  <si>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</si>
  <si>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</si>
  <si>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</si>
  <si>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</si>
  <si>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</si>
  <si>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</si>
  <si>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</si>
  <si>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</si>
  <si>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</si>
  <si>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</si>
  <si>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</si>
  <si>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</si>
  <si>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</si>
  <si>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</si>
  <si>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</si>
  <si>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</si>
  <si>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</si>
  <si>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</si>
  <si>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</si>
  <si>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</si>
  <si>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</si>
  <si>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</si>
  <si>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</si>
  <si>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</si>
  <si>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</si>
  <si>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</si>
  <si>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</si>
  <si>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</si>
  <si>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</si>
  <si>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</si>
  <si>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</si>
  <si>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</si>
  <si>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</si>
  <si>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</si>
  <si>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</si>
  <si>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</si>
  <si>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</si>
  <si>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</si>
  <si>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</si>
  <si>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</si>
  <si>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</si>
  <si>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</si>
  <si>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</si>
  <si>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</si>
  <si>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</si>
  <si>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</si>
  <si>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</si>
  <si>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</si>
  <si>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</si>
  <si>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</si>
  <si>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</si>
  <si>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</si>
  <si>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</si>
  <si>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</si>
  <si>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</si>
  <si>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</si>
  <si>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</si>
  <si>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</si>
  <si>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</si>
  <si>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</si>
  <si>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</si>
  <si>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</si>
  <si>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</si>
  <si>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</si>
  <si>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</si>
  <si>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</si>
  <si>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</si>
  <si>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</si>
  <si>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</si>
  <si>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</si>
  <si>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</si>
  <si>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</si>
  <si>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</si>
  <si>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</si>
  <si>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</si>
  <si>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</si>
  <si>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</si>
  <si>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</si>
  <si>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</si>
  <si>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</si>
  <si>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</si>
  <si>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</si>
  <si>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</si>
  <si>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</si>
  <si>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</si>
  <si>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</si>
  <si>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</si>
  <si>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</si>
  <si>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</si>
  <si>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</si>
  <si>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</si>
  <si>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</si>
  <si>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</si>
  <si>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</si>
  <si>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</si>
  <si>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</si>
  <si>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</si>
  <si>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</si>
  <si>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</si>
  <si>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</si>
  <si>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</si>
  <si>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</si>
  <si>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</si>
  <si>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</si>
  <si>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</si>
  <si>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</si>
  <si>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</si>
  <si>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</si>
  <si>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</si>
  <si>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</si>
  <si>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</si>
  <si>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</si>
  <si>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</si>
  <si>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</si>
  <si>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</si>
  <si>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</si>
  <si>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</si>
  <si>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</si>
  <si>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</si>
  <si>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</si>
  <si>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</si>
  <si>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</si>
  <si>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</si>
  <si>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</si>
  <si>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</si>
  <si>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</si>
  <si>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</si>
  <si>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</si>
  <si>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</si>
  <si>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</si>
  <si>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</si>
  <si>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</si>
  <si>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</si>
  <si>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</si>
  <si>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</si>
  <si>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</si>
  <si>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</si>
  <si>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</si>
  <si>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</si>
  <si>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</si>
  <si>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</si>
  <si>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</si>
  <si>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</si>
  <si>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</si>
  <si>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</si>
  <si>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</si>
  <si>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</si>
  <si>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</si>
  <si>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</si>
  <si>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</si>
  <si>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</si>
  <si>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</si>
  <si>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</si>
  <si>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</si>
  <si>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</si>
  <si>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</si>
  <si>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</si>
  <si>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</si>
  <si>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</si>
  <si>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</si>
  <si>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</si>
  <si>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</si>
  <si>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</si>
  <si>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</si>
  <si>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</si>
  <si>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</si>
  <si>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</si>
  <si>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</si>
  <si>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</si>
  <si>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</si>
  <si>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</si>
  <si>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</si>
  <si>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</si>
  <si>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</si>
  <si>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</si>
  <si>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</si>
  <si>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</si>
  <si>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</si>
  <si>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</si>
  <si>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</si>
  <si>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</si>
  <si>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</si>
  <si>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</si>
  <si>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</si>
  <si>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</si>
  <si>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</si>
  <si>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</si>
  <si>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</si>
  <si>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</si>
  <si>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</si>
  <si>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</si>
  <si>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</si>
  <si>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</si>
  <si>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</si>
  <si>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</si>
  <si>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</si>
  <si>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</si>
  <si>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</si>
  <si>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</si>
  <si>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</si>
  <si>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</si>
  <si>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</si>
  <si>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</si>
  <si>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</si>
  <si>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</si>
  <si>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</si>
  <si>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</si>
  <si>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</si>
  <si>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</si>
  <si>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</si>
  <si>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</si>
  <si>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</si>
  <si>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</si>
  <si>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</si>
  <si>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</si>
  <si>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</si>
  <si>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</si>
  <si>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</si>
  <si>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</si>
  <si>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</si>
  <si>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</si>
  <si>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</si>
  <si>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</si>
  <si>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</si>
  <si>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</si>
  <si>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</si>
  <si>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</si>
  <si>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</si>
  <si>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</si>
  <si>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</si>
  <si>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</si>
  <si>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</si>
  <si>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</si>
  <si>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</si>
  <si>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</si>
  <si>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</si>
  <si>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</si>
  <si>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</si>
  <si>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</si>
  <si>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</si>
  <si>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</si>
  <si>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</si>
  <si>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</si>
  <si>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</si>
  <si>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</si>
  <si>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</si>
  <si>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</si>
  <si>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</si>
  <si>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</si>
  <si>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</si>
  <si>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</si>
  <si>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</si>
  <si>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</si>
  <si>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</si>
  <si>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</si>
  <si>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</si>
  <si>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</si>
  <si>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</si>
  <si>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</si>
  <si>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</si>
  <si>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</si>
  <si>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</si>
  <si>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</si>
  <si>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</si>
  <si>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</si>
  <si>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</si>
  <si>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</si>
  <si>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</si>
  <si>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</si>
  <si>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</si>
  <si>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</si>
  <si>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</si>
  <si>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</si>
  <si>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</si>
  <si>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</si>
  <si>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</si>
  <si>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</si>
  <si>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</si>
  <si>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</si>
  <si>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</si>
  <si>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</si>
  <si>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</si>
  <si>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</si>
  <si>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</si>
  <si>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</si>
  <si>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</si>
  <si>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</si>
  <si>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</si>
  <si>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</si>
  <si>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</si>
  <si>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</si>
  <si>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</si>
  <si>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</si>
  <si>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</si>
  <si>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</si>
  <si>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</si>
  <si>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</si>
  <si>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</si>
  <si>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</si>
  <si>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</si>
  <si>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</si>
  <si>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</si>
  <si>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</si>
  <si>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</si>
  <si>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</si>
  <si>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</si>
  <si>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</si>
  <si>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</si>
  <si>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</si>
  <si>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</si>
  <si>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</si>
  <si>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</si>
  <si>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</si>
  <si>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</si>
  <si>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</si>
  <si>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</si>
  <si>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</si>
  <si>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</si>
  <si>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</si>
  <si>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</si>
  <si>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</si>
  <si>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</si>
  <si>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</si>
  <si>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</si>
  <si>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</si>
  <si>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</si>
  <si>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</si>
  <si>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</si>
  <si>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</si>
  <si>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</si>
  <si>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</si>
  <si>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</si>
  <si>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</si>
  <si>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</si>
  <si>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</si>
  <si>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</si>
  <si>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</si>
  <si>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</si>
  <si>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</si>
  <si>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</si>
  <si>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</si>
  <si>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</si>
  <si>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</si>
  <si>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</si>
  <si>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</si>
  <si>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</si>
  <si>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</si>
  <si>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</si>
  <si>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</si>
  <si>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</si>
  <si>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</si>
  <si>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</si>
  <si>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</si>
  <si>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</si>
  <si>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</si>
  <si>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</si>
  <si>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</si>
  <si>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</si>
  <si>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</si>
  <si>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</si>
  <si>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</si>
  <si>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</si>
  <si>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</si>
  <si>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</si>
  <si>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</si>
  <si>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</si>
  <si>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</si>
  <si>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</si>
  <si>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</si>
  <si>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</si>
  <si>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</si>
  <si>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</si>
  <si>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</si>
  <si>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</si>
  <si>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</si>
  <si>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</si>
  <si>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</si>
  <si>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</si>
  <si>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</si>
  <si>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</si>
  <si>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</si>
  <si>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</si>
  <si>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</si>
  <si>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</si>
  <si>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</si>
  <si>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</si>
  <si>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</si>
  <si>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</si>
  <si>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</si>
  <si>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</si>
  <si>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</si>
  <si>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</si>
  <si>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</si>
  <si>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</si>
  <si>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</si>
  <si>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</si>
  <si>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</si>
  <si>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</si>
  <si>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</si>
  <si>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</si>
  <si>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</si>
  <si>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</si>
  <si>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</si>
  <si>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</si>
  <si>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</si>
  <si>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</si>
  <si>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</si>
  <si>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</si>
  <si>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</si>
  <si>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</si>
  <si>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</si>
  <si>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</si>
  <si>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</si>
  <si>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</si>
  <si>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</si>
  <si>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</si>
  <si>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</si>
  <si>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</si>
  <si>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</si>
  <si>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</si>
  <si>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</si>
  <si>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</si>
  <si>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</si>
  <si>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</si>
  <si>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</si>
  <si>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</si>
  <si>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</si>
  <si>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</si>
  <si>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</si>
  <si>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</si>
  <si>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</si>
  <si>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</si>
  <si>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</si>
  <si>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</si>
  <si>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</si>
  <si>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</si>
  <si>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</si>
  <si>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</si>
  <si>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</si>
  <si>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</si>
  <si>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</si>
  <si>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</si>
  <si>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</si>
  <si>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</si>
  <si>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</si>
  <si>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</si>
  <si>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</si>
  <si>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</si>
  <si>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</si>
  <si>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</si>
  <si>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</si>
  <si>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</si>
  <si>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</si>
  <si>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</si>
  <si>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</si>
  <si>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</si>
  <si>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</si>
  <si>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</si>
  <si>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</si>
  <si>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</si>
  <si>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</si>
  <si>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</si>
  <si>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</si>
  <si>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</si>
  <si>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</si>
  <si>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</si>
  <si>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</si>
  <si>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</si>
  <si>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</si>
  <si>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</si>
  <si>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</si>
  <si>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</si>
  <si>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</si>
  <si>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</si>
  <si>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</si>
  <si>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</si>
  <si>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</si>
  <si>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</si>
  <si>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</si>
  <si>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</si>
  <si>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</si>
  <si>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</si>
  <si>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</si>
  <si>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</si>
  <si>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</si>
  <si>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</si>
  <si>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</si>
  <si>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</si>
  <si>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</si>
  <si>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</si>
  <si>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</si>
  <si>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</si>
  <si>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</si>
  <si>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</si>
  <si>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</si>
  <si>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</si>
  <si>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</si>
  <si>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</si>
  <si>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</si>
  <si>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</si>
  <si>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</si>
  <si>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</si>
  <si>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</si>
  <si>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</si>
  <si>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</si>
  <si>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</si>
  <si>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</si>
  <si>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</si>
  <si>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</si>
  <si>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</si>
  <si>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</si>
  <si>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</si>
  <si>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</si>
  <si>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</si>
  <si>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</si>
  <si>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</si>
  <si>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</si>
  <si>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</si>
  <si>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</si>
  <si>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</si>
  <si>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</si>
  <si>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</si>
  <si>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</si>
  <si>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</si>
  <si>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</si>
  <si>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</si>
  <si>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</si>
  <si>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</si>
  <si>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</si>
  <si>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</si>
  <si>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</si>
  <si>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</si>
  <si>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</si>
  <si>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</si>
  <si>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</si>
  <si>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</si>
  <si>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</si>
  <si>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</si>
  <si>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</si>
  <si>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</si>
  <si>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</si>
  <si>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</si>
  <si>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</si>
  <si>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</si>
  <si>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</si>
  <si>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</si>
  <si>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</si>
  <si>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</si>
  <si>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</si>
  <si>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</si>
  <si>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</si>
  <si>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</si>
  <si>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</si>
  <si>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</si>
  <si>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</si>
  <si>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</si>
  <si>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</si>
  <si>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</si>
  <si>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</si>
  <si>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</si>
  <si>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</si>
  <si>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</si>
  <si>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</si>
  <si>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</si>
  <si>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</si>
  <si>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</si>
  <si>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</si>
  <si>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</si>
  <si>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</si>
  <si>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</si>
  <si>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</si>
  <si>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</si>
  <si>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</si>
  <si>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</si>
  <si>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</si>
  <si>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</si>
  <si>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</si>
  <si>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</si>
  <si>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</si>
  <si>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</si>
  <si>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</si>
  <si>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</si>
  <si>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</si>
  <si>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</si>
  <si>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</si>
  <si>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</si>
  <si>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</si>
  <si>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</si>
  <si>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</si>
  <si>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</si>
  <si>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</si>
  <si>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</si>
  <si>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</si>
  <si>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</si>
  <si>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</si>
  <si>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</si>
  <si>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</si>
  <si>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</si>
  <si>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</si>
  <si>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</si>
  <si>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</si>
  <si>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</si>
  <si>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</si>
  <si>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</si>
  <si>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</si>
  <si>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</si>
  <si>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</si>
  <si>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</si>
  <si>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</si>
  <si>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</si>
  <si>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</si>
  <si>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</si>
  <si>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</si>
  <si>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</si>
  <si>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</si>
  <si>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</si>
  <si>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</si>
  <si>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</si>
  <si>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</si>
  <si>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</si>
  <si>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</si>
  <si>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</si>
  <si>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</si>
  <si>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</si>
  <si>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</si>
  <si>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</si>
  <si>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</si>
  <si>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</si>
  <si>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</si>
  <si>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</si>
  <si>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</si>
  <si>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</si>
  <si>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</si>
  <si>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</si>
  <si>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</si>
  <si>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</si>
  <si>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</si>
  <si>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</si>
  <si>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</si>
  <si>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</si>
  <si>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</si>
  <si>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</si>
  <si>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</si>
  <si>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</si>
  <si>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</si>
  <si>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</si>
  <si>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</si>
  <si>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</si>
  <si>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</si>
  <si>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</si>
  <si>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</si>
  <si>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</si>
  <si>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</si>
  <si>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</si>
  <si>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</si>
  <si>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</si>
  <si>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</si>
  <si>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</si>
  <si>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</si>
  <si>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</si>
  <si>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</si>
  <si>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</si>
  <si>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</si>
  <si>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</si>
  <si>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</si>
  <si>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</si>
  <si>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</si>
  <si>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</si>
  <si>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</si>
  <si>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</si>
  <si>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</si>
  <si>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</si>
  <si>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</si>
  <si>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</si>
  <si>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</si>
  <si>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</si>
  <si>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</si>
  <si>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</si>
  <si>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</si>
  <si>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</si>
  <si>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</si>
  <si>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</si>
  <si>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</si>
  <si>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</si>
  <si>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</si>
  <si>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</si>
  <si>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</si>
  <si>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</si>
  <si>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</si>
  <si>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</si>
  <si>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</si>
  <si>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</si>
  <si>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</si>
  <si>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</si>
  <si>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</si>
  <si>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</si>
  <si>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</si>
  <si>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</si>
  <si>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</si>
  <si>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</si>
  <si>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</si>
  <si>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</si>
  <si>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</si>
  <si>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</si>
  <si>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</si>
  <si>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</si>
  <si>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</si>
  <si>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</si>
  <si>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</si>
  <si>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</si>
  <si>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</si>
  <si>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</si>
  <si>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</si>
  <si>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</si>
  <si>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</si>
  <si>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</si>
  <si>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</si>
  <si>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</si>
  <si>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</si>
  <si>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</si>
  <si>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</si>
  <si>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</si>
  <si>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</si>
  <si>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</si>
  <si>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</si>
  <si>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</si>
  <si>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</si>
  <si>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</si>
  <si>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</si>
  <si>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</si>
  <si>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</si>
  <si>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</si>
  <si>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</si>
  <si>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</si>
  <si>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</si>
  <si>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</si>
  <si>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</si>
  <si>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</si>
  <si>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</si>
  <si>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</si>
  <si>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</si>
  <si>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</si>
  <si>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</si>
  <si>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</si>
  <si>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</si>
  <si>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</si>
  <si>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</si>
  <si>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</si>
  <si>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</si>
  <si>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</si>
  <si>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</si>
  <si>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</si>
  <si>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</si>
  <si>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</si>
  <si>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</si>
  <si>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</si>
  <si>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</si>
  <si>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</si>
  <si>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</si>
  <si>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</si>
  <si>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</si>
  <si>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</si>
  <si>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</si>
  <si>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</si>
  <si>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</si>
  <si>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</si>
  <si>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</si>
  <si>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</si>
  <si>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</si>
  <si>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</si>
  <si>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</si>
  <si>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</si>
  <si>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</si>
  <si>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</si>
  <si>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</si>
  <si>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</si>
  <si>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</si>
  <si>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</si>
  <si>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</si>
  <si>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</si>
  <si>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</si>
  <si>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</si>
  <si>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</si>
  <si>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</si>
  <si>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</si>
  <si>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</si>
  <si>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</si>
  <si>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</si>
  <si>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</si>
  <si>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</si>
  <si>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</si>
  <si>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</si>
  <si>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</si>
  <si>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</si>
  <si>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</si>
  <si>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</si>
  <si>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</si>
  <si>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</si>
  <si>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</si>
  <si>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</si>
  <si>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</si>
  <si>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</si>
  <si>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</si>
  <si>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</si>
  <si>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</si>
  <si>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</si>
  <si>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</si>
  <si>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</si>
  <si>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</si>
  <si>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</si>
  <si>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</si>
  <si>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</si>
  <si>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</si>
  <si>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</si>
  <si>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</si>
  <si>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</si>
  <si>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</si>
  <si>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</si>
  <si>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</si>
  <si>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</si>
  <si>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</si>
  <si>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</si>
  <si>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</si>
  <si>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</si>
  <si>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</si>
  <si>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</si>
  <si>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</si>
  <si>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</si>
  <si>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</si>
  <si>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</si>
  <si>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</si>
  <si>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</si>
  <si>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</si>
  <si>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</si>
  <si>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</si>
  <si>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</si>
  <si>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</si>
  <si>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</si>
  <si>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</si>
  <si>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</si>
  <si>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</si>
  <si>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</si>
  <si>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</si>
  <si>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</si>
  <si>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</si>
  <si>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</si>
  <si>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</si>
  <si>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</si>
  <si>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</si>
  <si>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</si>
  <si>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</si>
  <si>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</si>
  <si>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</si>
  <si>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</si>
  <si>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</si>
  <si>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</si>
  <si>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</si>
  <si>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</si>
  <si>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</si>
  <si>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</si>
  <si>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</si>
  <si>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</si>
  <si>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</si>
  <si>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</si>
  <si>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</si>
  <si>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</si>
  <si>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</si>
  <si>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</si>
  <si>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</si>
  <si>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</si>
  <si>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</si>
  <si>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</si>
  <si>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</si>
  <si>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</si>
  <si>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</si>
  <si>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</si>
  <si>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</si>
  <si>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</si>
  <si>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</si>
  <si>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</si>
  <si>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</si>
  <si>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</si>
  <si>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</si>
  <si>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</si>
  <si>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</si>
  <si>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</si>
  <si>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</si>
  <si>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</si>
  <si>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</si>
  <si>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</si>
  <si>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</si>
  <si>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</si>
  <si>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</si>
  <si>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</si>
  <si>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</si>
  <si>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</si>
  <si>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</si>
  <si>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</si>
  <si>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</si>
  <si>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</si>
  <si>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</si>
  <si>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</si>
  <si>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</si>
  <si>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</si>
  <si>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</si>
  <si>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</si>
  <si>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</si>
  <si>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</si>
  <si>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</si>
  <si>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</si>
  <si>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</si>
  <si>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</si>
  <si>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</si>
  <si>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</si>
  <si>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</si>
  <si>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</si>
  <si>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</si>
  <si>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</si>
  <si>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</si>
  <si>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</si>
  <si>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</si>
  <si>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</si>
  <si>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</si>
  <si>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</si>
  <si>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</si>
  <si>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</si>
  <si>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</si>
  <si>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</si>
  <si>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</si>
  <si>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</si>
  <si>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</si>
  <si>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</si>
  <si>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</si>
  <si>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</si>
  <si>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</si>
  <si>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</si>
  <si>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</si>
  <si>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</si>
  <si>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</si>
  <si>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</si>
  <si>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</si>
  <si>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</si>
  <si>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</si>
  <si>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</si>
  <si>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</si>
  <si>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</si>
  <si>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</si>
  <si>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</si>
  <si>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</si>
  <si>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</si>
  <si>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</si>
  <si>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</si>
  <si>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</si>
  <si>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</si>
  <si>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</si>
  <si>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</si>
  <si>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</si>
  <si>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</si>
  <si>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</si>
  <si>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</si>
  <si>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</si>
  <si>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</si>
  <si>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</si>
  <si>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</si>
  <si>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</si>
  <si>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</si>
  <si>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</si>
  <si>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</si>
  <si>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</si>
  <si>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</si>
  <si>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</si>
  <si>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</si>
  <si>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</si>
  <si>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</si>
  <si>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</si>
  <si>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</si>
  <si>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</si>
  <si>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</si>
  <si>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</si>
  <si>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</si>
  <si>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</si>
  <si>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</si>
  <si>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</si>
  <si>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</si>
  <si>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</si>
  <si>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</si>
  <si>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</si>
  <si>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</si>
  <si>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</si>
  <si>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</si>
  <si>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</si>
  <si>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</si>
  <si>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</si>
  <si>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</si>
  <si>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</si>
  <si>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</si>
  <si>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</si>
  <si>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</si>
  <si>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</si>
  <si>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</si>
  <si>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</si>
  <si>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</si>
  <si>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</si>
  <si>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</si>
  <si>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</si>
  <si>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</si>
  <si>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</si>
  <si>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</si>
  <si>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</si>
  <si>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</si>
  <si>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</si>
  <si>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</si>
  <si>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</si>
  <si>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</si>
  <si>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</si>
  <si>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</si>
  <si>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</si>
  <si>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</si>
  <si>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</si>
  <si>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</si>
  <si>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</si>
  <si>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</si>
  <si>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</si>
  <si>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</si>
  <si>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</si>
  <si>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</si>
  <si>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</si>
  <si>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</si>
  <si>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</si>
  <si>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</si>
  <si>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</si>
  <si>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</si>
  <si>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</si>
  <si>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</si>
  <si>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</si>
  <si>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</si>
  <si>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</si>
  <si>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</si>
  <si>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</si>
  <si>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</si>
  <si>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</si>
  <si>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</si>
  <si>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</si>
  <si>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</si>
  <si>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</si>
  <si>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</si>
  <si>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</si>
  <si>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</si>
  <si>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</si>
  <si>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</si>
  <si>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</si>
  <si>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</si>
  <si>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</si>
  <si>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</si>
  <si>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</si>
  <si>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</si>
  <si>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</si>
  <si>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</si>
  <si>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</si>
  <si>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</si>
  <si>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</si>
  <si>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</si>
  <si>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</si>
  <si>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</si>
  <si>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</si>
  <si>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</si>
  <si>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</si>
  <si>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</si>
  <si>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</si>
  <si>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</si>
  <si>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</si>
  <si>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</si>
  <si>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</si>
  <si>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</si>
  <si>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</si>
  <si>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</si>
  <si>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</si>
  <si>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</si>
  <si>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</si>
  <si>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</si>
  <si>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</si>
  <si>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</si>
  <si>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</si>
  <si>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</si>
  <si>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</si>
  <si>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</si>
  <si>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</si>
  <si>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</si>
  <si>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</si>
  <si>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</si>
  <si>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</si>
  <si>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</si>
  <si>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</si>
  <si>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</si>
  <si>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</si>
  <si>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</si>
  <si>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</si>
  <si>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</si>
  <si>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</si>
  <si>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</si>
  <si>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</si>
  <si>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</si>
  <si>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</si>
  <si>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</si>
  <si>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</si>
  <si>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</si>
  <si>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</si>
  <si>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</si>
  <si>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</si>
  <si>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</si>
  <si>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</si>
  <si>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</si>
  <si>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</si>
  <si>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</si>
  <si>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</si>
  <si>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</si>
  <si>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</si>
  <si>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</si>
  <si>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</si>
  <si>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</si>
  <si>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</si>
  <si>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</si>
  <si>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</si>
  <si>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</si>
  <si>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</si>
  <si>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</si>
  <si>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</si>
  <si>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</si>
  <si>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</si>
  <si>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</si>
  <si>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</si>
  <si>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</si>
  <si>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</si>
  <si>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</si>
  <si>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</si>
  <si>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</si>
  <si>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</si>
  <si>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</si>
  <si>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</si>
  <si>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</si>
  <si>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</si>
  <si>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</si>
  <si>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</si>
  <si>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</si>
  <si>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</si>
  <si>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</si>
  <si>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</si>
  <si>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</si>
  <si>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</si>
  <si>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</si>
  <si>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</si>
  <si>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</si>
  <si>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</si>
  <si>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</si>
  <si>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</si>
  <si>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</si>
  <si>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</si>
  <si>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</si>
  <si>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</si>
  <si>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</si>
  <si>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</si>
  <si>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</si>
  <si>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</si>
  <si>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</si>
  <si>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</si>
  <si>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</si>
  <si>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</si>
  <si>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</si>
  <si>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</si>
  <si>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</si>
  <si>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</si>
  <si>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</si>
  <si>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</si>
  <si>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</si>
  <si>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</si>
  <si>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</si>
  <si>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</si>
  <si>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</si>
  <si>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</si>
  <si>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</si>
  <si>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</si>
  <si>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</si>
  <si>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</si>
  <si>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</si>
  <si>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</si>
  <si>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</si>
  <si>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</si>
  <si>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</si>
  <si>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</si>
  <si>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</si>
  <si>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</si>
  <si>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</si>
  <si>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</si>
  <si>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</si>
  <si>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</si>
  <si>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</si>
  <si>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</si>
  <si>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</si>
  <si>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</si>
  <si>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</si>
  <si>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</si>
  <si>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</si>
  <si>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</si>
  <si>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</si>
  <si>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</si>
  <si>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</si>
  <si>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</si>
  <si>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</si>
  <si>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</si>
  <si>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</si>
  <si>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</si>
  <si>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</si>
  <si>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</si>
  <si>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</si>
  <si>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</si>
  <si>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</si>
  <si>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</si>
  <si>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</si>
  <si>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</si>
  <si>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</si>
  <si>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</si>
  <si>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</si>
  <si>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</si>
  <si>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</si>
  <si>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</si>
  <si>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</si>
  <si>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</si>
  <si>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</si>
  <si>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</si>
  <si>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</si>
  <si>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</si>
  <si>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</si>
  <si>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</si>
  <si>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</si>
  <si>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</si>
  <si>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</si>
  <si>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</si>
  <si>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</si>
  <si>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</si>
  <si>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</si>
  <si>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</si>
  <si>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</si>
  <si>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</si>
  <si>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</si>
  <si>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</si>
  <si>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</si>
  <si>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</si>
  <si>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</si>
  <si>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</si>
  <si>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</si>
  <si>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</si>
  <si>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</si>
  <si>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</si>
  <si>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</si>
  <si>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</si>
  <si>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</si>
  <si>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</si>
  <si>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</si>
  <si>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</si>
  <si>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</si>
  <si>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</si>
  <si>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</si>
  <si>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</si>
  <si>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</si>
  <si>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</si>
  <si>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</si>
  <si>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</si>
  <si>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</si>
  <si>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</si>
  <si>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</si>
  <si>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</si>
  <si>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</si>
  <si>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</si>
  <si>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</si>
  <si>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</si>
  <si>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</si>
  <si>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</si>
  <si>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</si>
  <si>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</si>
  <si>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</si>
  <si>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</si>
  <si>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</si>
  <si>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</si>
  <si>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</si>
  <si>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</si>
  <si>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</si>
  <si>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</si>
  <si>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</si>
  <si>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</si>
  <si>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</si>
  <si>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</si>
  <si>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</si>
  <si>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</si>
  <si>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</si>
  <si>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</si>
  <si>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</si>
  <si>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</si>
  <si>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</si>
  <si>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</si>
  <si>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</si>
  <si>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</si>
  <si>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</si>
  <si>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</si>
  <si>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</si>
  <si>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</si>
  <si>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</si>
  <si>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</si>
  <si>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</si>
  <si>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</si>
  <si>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</si>
  <si>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</si>
  <si>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</si>
  <si>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</si>
  <si>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</si>
  <si>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</si>
  <si>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</si>
  <si>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</si>
  <si>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</si>
  <si>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</si>
  <si>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</si>
  <si>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</si>
  <si>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</si>
  <si>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</si>
  <si>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</si>
  <si>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</si>
  <si>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</si>
  <si>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</si>
  <si>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</si>
  <si>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</si>
  <si>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</si>
  <si>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</si>
  <si>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</si>
  <si>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</si>
  <si>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</si>
  <si>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</si>
  <si>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</si>
  <si>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</si>
  <si>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</si>
  <si>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</si>
  <si>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</si>
  <si>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</si>
  <si>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</si>
  <si>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</si>
  <si>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</si>
  <si>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</si>
  <si>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</si>
  <si>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</si>
  <si>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</si>
  <si>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</si>
  <si>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</si>
  <si>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</si>
  <si>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</si>
  <si>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</si>
  <si>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</si>
  <si>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</si>
  <si>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</si>
  <si>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</si>
  <si>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</si>
  <si>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</si>
  <si>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</si>
  <si>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</si>
  <si>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</si>
  <si>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</si>
  <si>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</si>
  <si>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</si>
  <si>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</si>
  <si>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</si>
  <si>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</si>
  <si>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</si>
  <si>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</si>
  <si>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</si>
  <si>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</si>
  <si>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</si>
  <si>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</si>
  <si>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</si>
  <si>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</si>
  <si>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</si>
  <si>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</si>
  <si>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</si>
  <si>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</si>
  <si>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</si>
  <si>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</si>
  <si>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</si>
  <si>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</si>
  <si>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</si>
  <si>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</si>
  <si>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</si>
  <si>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</si>
  <si>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</si>
  <si>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</si>
  <si>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</si>
  <si>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</si>
  <si>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</si>
  <si>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</si>
  <si>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</si>
  <si>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</si>
  <si>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</si>
  <si>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</si>
  <si>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</si>
  <si>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</si>
  <si>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</si>
  <si>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</si>
  <si>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</si>
  <si>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</si>
  <si>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</si>
  <si>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</si>
  <si>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</si>
  <si>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</si>
  <si>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</si>
  <si>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</si>
  <si>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</si>
  <si>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</si>
  <si>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</si>
  <si>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</si>
  <si>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</si>
  <si>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</si>
  <si>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</si>
  <si>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</si>
  <si>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</si>
  <si>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</si>
  <si>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</si>
  <si>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</si>
  <si>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</si>
  <si>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</si>
  <si>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</si>
  <si>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</si>
  <si>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</si>
  <si>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</si>
  <si>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</si>
  <si>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</si>
  <si>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</si>
  <si>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</si>
  <si>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</si>
  <si>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</si>
  <si>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</si>
  <si>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</si>
  <si>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</si>
  <si>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</si>
  <si>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</si>
  <si>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</si>
  <si>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</si>
  <si>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</si>
  <si>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</si>
  <si>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</si>
  <si>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</si>
  <si>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</si>
  <si>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</si>
  <si>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</si>
  <si>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</si>
  <si>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</si>
  <si>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</si>
  <si>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</si>
  <si>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</si>
  <si>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</si>
  <si>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</si>
  <si>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</si>
  <si>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</si>
  <si>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</si>
  <si>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</si>
  <si>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</si>
  <si>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</si>
  <si>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</si>
  <si>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</si>
  <si>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</si>
  <si>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</si>
  <si>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</si>
  <si>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</si>
  <si>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</si>
  <si>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</si>
  <si>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</si>
  <si>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</si>
  <si>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</si>
  <si>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</si>
  <si>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</si>
  <si>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</si>
  <si>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</si>
  <si>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</si>
  <si>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</si>
  <si>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</si>
  <si>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</si>
  <si>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</si>
  <si>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</si>
  <si>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</si>
  <si>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</si>
  <si>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</si>
  <si>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</si>
  <si>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</si>
  <si>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</si>
  <si>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</si>
  <si>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</si>
  <si>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</si>
  <si>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</si>
  <si>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</si>
  <si>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</si>
  <si>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</si>
  <si>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</si>
  <si>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</si>
  <si>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</si>
  <si>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</si>
  <si>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</si>
  <si>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</si>
  <si>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</si>
  <si>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</si>
  <si>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</si>
  <si>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</si>
  <si>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</si>
  <si>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</si>
  <si>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</si>
  <si>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</si>
  <si>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</si>
  <si>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</si>
  <si>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</si>
  <si>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</si>
  <si>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</si>
  <si>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</si>
  <si>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</si>
  <si>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</si>
  <si>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</si>
  <si>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</si>
  <si>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</si>
  <si>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</si>
  <si>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</si>
  <si>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</si>
  <si>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</si>
  <si>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</si>
  <si>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</si>
  <si>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</si>
  <si>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</si>
  <si>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</si>
  <si>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</si>
  <si>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</si>
  <si>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</si>
  <si>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</si>
  <si>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</si>
  <si>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</si>
  <si>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</si>
  <si>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</si>
  <si>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</si>
  <si>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</si>
  <si>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</si>
  <si>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</si>
  <si>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</si>
  <si>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</si>
  <si>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</si>
  <si>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</si>
  <si>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</si>
  <si>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</si>
  <si>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</si>
  <si>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</si>
  <si>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</si>
  <si>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</si>
  <si>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</si>
  <si>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</si>
  <si>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</si>
  <si>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</si>
  <si>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</si>
  <si>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</si>
  <si>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</si>
  <si>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</si>
  <si>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</si>
  <si>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</si>
  <si>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</si>
  <si>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</si>
  <si>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</si>
  <si>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</si>
  <si>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</si>
  <si>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</si>
  <si>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</si>
  <si>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</si>
  <si>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</si>
  <si>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</si>
  <si>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</si>
  <si>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</si>
  <si>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</si>
  <si>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</si>
  <si>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</si>
  <si>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</si>
  <si>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</si>
  <si>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</si>
  <si>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</si>
  <si>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</si>
  <si>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</si>
  <si>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</si>
  <si>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</si>
  <si>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</si>
  <si>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</si>
  <si>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</si>
  <si>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</si>
  <si>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</si>
  <si>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</si>
  <si>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</si>
  <si>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</si>
  <si>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</si>
  <si>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</si>
  <si>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</si>
  <si>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</si>
  <si>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</si>
  <si>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</si>
  <si>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</si>
  <si>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</si>
  <si>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</si>
  <si>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</si>
  <si>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</si>
  <si>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</si>
  <si>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</si>
  <si>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</si>
  <si>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</si>
  <si>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</si>
  <si>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</si>
  <si>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</si>
  <si>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</si>
  <si>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</si>
  <si>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</si>
  <si>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</si>
  <si>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</si>
  <si>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</si>
  <si>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</si>
  <si>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</si>
  <si>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</si>
  <si>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</si>
  <si>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</si>
  <si>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</si>
  <si>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</si>
  <si>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</si>
  <si>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</si>
  <si>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</si>
  <si>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</si>
  <si>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</si>
  <si>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</si>
  <si>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</si>
  <si>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</si>
  <si>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</si>
  <si>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</si>
  <si>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</si>
  <si>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</si>
  <si>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</si>
  <si>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</si>
  <si>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</si>
  <si>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</si>
  <si>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</si>
  <si>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</si>
  <si>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</si>
  <si>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</si>
  <si>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</si>
  <si>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</si>
  <si>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</si>
  <si>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</si>
  <si>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</si>
  <si>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</si>
  <si>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</si>
  <si>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</si>
  <si>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</si>
  <si>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</si>
  <si>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</si>
  <si>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</si>
  <si>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</si>
  <si>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</si>
  <si>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</si>
  <si>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</si>
  <si>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</si>
  <si>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</si>
  <si>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</si>
  <si>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</si>
  <si>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</si>
  <si>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</si>
  <si>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</si>
  <si>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</si>
  <si>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</si>
  <si>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</si>
  <si>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</si>
  <si>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</si>
  <si>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</si>
  <si>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</si>
  <si>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</si>
  <si>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</si>
  <si>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</si>
  <si>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</si>
  <si>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</si>
  <si>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</si>
  <si>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</si>
  <si>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</si>
  <si>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</si>
  <si>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</si>
  <si>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</si>
  <si>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</si>
  <si>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</si>
  <si>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</si>
  <si>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</si>
  <si>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</si>
  <si>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</si>
  <si>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</si>
  <si>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</si>
  <si>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</si>
  <si>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</si>
  <si>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</si>
  <si>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</si>
  <si>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</si>
  <si>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</si>
  <si>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</si>
  <si>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</si>
  <si>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</si>
  <si>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</si>
  <si>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</si>
  <si>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</si>
  <si>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</si>
  <si>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</si>
  <si>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</si>
  <si>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</si>
  <si>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</si>
  <si>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</si>
  <si>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</si>
  <si>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</si>
  <si>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</si>
  <si>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</si>
  <si>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</si>
  <si>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</si>
  <si>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</si>
  <si>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</si>
  <si>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</si>
  <si>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</si>
  <si>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</si>
  <si>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</si>
  <si>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</si>
  <si>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</si>
  <si>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</si>
  <si>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</si>
  <si>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</si>
  <si>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</si>
  <si>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</si>
  <si>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</si>
  <si>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</si>
  <si>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</si>
  <si>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</si>
  <si>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</si>
  <si>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</si>
  <si>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</si>
  <si>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</si>
  <si>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</si>
  <si>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</si>
  <si>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</si>
  <si>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</si>
  <si>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</si>
  <si>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</si>
  <si>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</si>
  <si>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</si>
  <si>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</si>
  <si>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</si>
  <si>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</si>
  <si>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</si>
  <si>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</si>
  <si>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</si>
  <si>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</si>
  <si>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</si>
  <si>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</si>
  <si>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</si>
  <si>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</si>
  <si>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</si>
  <si>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</si>
  <si>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</si>
  <si>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</si>
  <si>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</si>
  <si>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</si>
  <si>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</si>
  <si>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</si>
  <si>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</si>
  <si>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</si>
  <si>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</si>
  <si>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</si>
  <si>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</si>
  <si>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</si>
  <si>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</si>
  <si>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</si>
  <si>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</si>
  <si>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</si>
  <si>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</si>
  <si>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</si>
  <si>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</si>
  <si>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</si>
  <si>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</si>
  <si>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</si>
  <si>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</si>
  <si>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</si>
  <si>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</si>
  <si>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</si>
  <si>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</si>
  <si>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</si>
  <si>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</si>
  <si>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</si>
  <si>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</si>
  <si>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</si>
  <si>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</si>
  <si>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</si>
  <si>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</si>
  <si>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</si>
  <si>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</si>
  <si>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</si>
  <si>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</si>
  <si>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</si>
  <si>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</si>
  <si>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</si>
  <si>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</si>
  <si>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</si>
  <si>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</si>
  <si>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</si>
  <si>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</si>
  <si>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</si>
  <si>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</si>
  <si>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</si>
  <si>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</si>
  <si>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</si>
  <si>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</si>
  <si>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</si>
  <si>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</si>
  <si>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</si>
  <si>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</si>
  <si>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</si>
  <si>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</si>
  <si>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</si>
  <si>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</si>
  <si>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</si>
  <si>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</si>
  <si>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</si>
  <si>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</si>
  <si>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</si>
  <si>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</si>
  <si>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</si>
  <si>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</si>
  <si>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</si>
  <si>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</si>
  <si>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</si>
  <si>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</si>
  <si>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</si>
  <si>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</si>
  <si>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</si>
  <si>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</si>
  <si>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</si>
  <si>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</si>
  <si>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</si>
  <si>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</si>
  <si>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</si>
  <si>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</si>
  <si>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</si>
  <si>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</si>
  <si>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</si>
  <si>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</si>
  <si>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</si>
  <si>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</si>
  <si>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</si>
  <si>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</si>
  <si>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</si>
  <si>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</si>
  <si>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</si>
  <si>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</si>
  <si>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</si>
  <si>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</si>
  <si>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</si>
  <si>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</si>
  <si>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</si>
  <si>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</si>
  <si>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</si>
  <si>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</si>
  <si>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</si>
  <si>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</si>
  <si>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</si>
  <si>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</si>
  <si>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</si>
  <si>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</si>
  <si>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</si>
  <si>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</si>
  <si>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</si>
  <si>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</si>
  <si>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</si>
  <si>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</si>
  <si>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</si>
  <si>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</si>
  <si>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</si>
  <si>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</si>
  <si>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</si>
  <si>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</si>
  <si>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</si>
  <si>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</si>
  <si>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</si>
  <si>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</si>
  <si>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</si>
  <si>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</si>
  <si>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</si>
  <si>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</si>
  <si>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</si>
  <si>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</si>
  <si>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</si>
  <si>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</si>
  <si>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</si>
  <si>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</si>
  <si>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</si>
  <si>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</si>
  <si>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</si>
  <si>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</si>
  <si>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</si>
  <si>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</si>
  <si>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</si>
  <si>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</si>
  <si>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</si>
  <si>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</si>
  <si>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</si>
  <si>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</si>
  <si>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</si>
  <si>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</si>
  <si>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</si>
  <si>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</si>
  <si>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</si>
  <si>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</si>
  <si>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</si>
  <si>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</si>
  <si>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</si>
  <si>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</si>
  <si>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</si>
  <si>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</si>
  <si>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</si>
  <si>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</si>
  <si>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</si>
  <si>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</si>
  <si>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</si>
  <si>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</si>
  <si>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</si>
  <si>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</si>
  <si>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</si>
  <si>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</si>
  <si>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</si>
  <si>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</si>
  <si>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</si>
  <si>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</si>
  <si>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</si>
  <si>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</si>
  <si>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</si>
  <si>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</si>
  <si>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</si>
  <si>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</si>
  <si>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</si>
  <si>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</si>
  <si>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</si>
  <si>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</si>
  <si>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</si>
  <si>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</si>
  <si>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</si>
  <si>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</si>
  <si>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</si>
  <si>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</si>
  <si>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</si>
  <si>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</si>
  <si>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</si>
  <si>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</si>
  <si>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</si>
  <si>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</si>
  <si>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</si>
  <si>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</si>
  <si>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</si>
  <si>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</si>
  <si>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</si>
  <si>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</si>
  <si>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</si>
  <si>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</si>
  <si>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</si>
  <si>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</si>
  <si>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</si>
  <si>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</si>
  <si>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</si>
  <si>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</si>
  <si>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</si>
  <si>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</si>
  <si>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</si>
  <si>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</si>
  <si>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</si>
  <si>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</si>
  <si>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</si>
  <si>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</si>
  <si>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</si>
  <si>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</si>
  <si>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</si>
  <si>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</si>
  <si>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</si>
  <si>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</si>
  <si>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</si>
  <si>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</si>
  <si>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</si>
  <si>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</si>
  <si>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</si>
  <si>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</si>
  <si>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</si>
  <si>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</si>
  <si>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</si>
  <si>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</si>
  <si>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</si>
  <si>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</si>
  <si>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</si>
  <si>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</si>
  <si>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</si>
  <si>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</si>
  <si>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</si>
  <si>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</si>
  <si>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</si>
  <si>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</si>
  <si>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</si>
  <si>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</si>
  <si>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</si>
  <si>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</si>
  <si>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</si>
  <si>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</si>
  <si>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</si>
  <si>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</si>
  <si>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</si>
  <si>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</si>
  <si>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</si>
  <si>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</si>
  <si>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</si>
  <si>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</si>
  <si>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</si>
  <si>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</si>
  <si>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</si>
  <si>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</si>
  <si>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</si>
  <si>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</si>
  <si>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</si>
  <si>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</si>
  <si>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</si>
  <si>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</si>
  <si>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</si>
  <si>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</si>
  <si>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</si>
  <si>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</si>
  <si>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</si>
  <si>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</si>
  <si>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</si>
  <si>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</si>
  <si>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</si>
  <si>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</si>
  <si>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</si>
  <si>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</si>
  <si>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</si>
  <si>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</si>
  <si>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</si>
  <si>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</si>
  <si>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</si>
  <si>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</si>
  <si>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</si>
  <si>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</si>
  <si>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</si>
  <si>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</si>
  <si>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</si>
  <si>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</si>
  <si>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</si>
  <si>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</si>
  <si>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</si>
  <si>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</si>
  <si>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</si>
  <si>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</si>
  <si>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</si>
  <si>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</si>
  <si>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</si>
  <si>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</si>
  <si>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</si>
  <si>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</si>
  <si>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</si>
  <si>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</si>
  <si>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</si>
  <si>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</si>
  <si>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</si>
  <si>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</si>
  <si>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</si>
  <si>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</si>
  <si>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</si>
  <si>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</si>
  <si>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</si>
  <si>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</si>
  <si>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</si>
  <si>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</si>
  <si>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</si>
  <si>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</si>
  <si>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</si>
  <si>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</si>
  <si>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</si>
  <si>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</si>
  <si>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</si>
  <si>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</si>
  <si>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</si>
  <si>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</si>
  <si>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</si>
  <si>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</si>
  <si>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</si>
  <si>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</si>
  <si>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</si>
  <si>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</si>
  <si>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</si>
  <si>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</si>
  <si>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</si>
  <si>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</si>
  <si>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</si>
  <si>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</si>
  <si>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</si>
  <si>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</si>
  <si>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</si>
  <si>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</si>
  <si>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</si>
  <si>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</si>
  <si>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</si>
  <si>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</si>
  <si>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</si>
  <si>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</si>
  <si>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</si>
  <si>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</si>
  <si>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</si>
  <si>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</si>
  <si>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</si>
  <si>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</si>
  <si>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</si>
  <si>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</si>
  <si>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</si>
  <si>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</si>
  <si>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</si>
  <si>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</si>
  <si>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</si>
  <si>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</si>
  <si>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</si>
  <si>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</si>
  <si>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</si>
  <si>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</si>
  <si>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</si>
  <si>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</si>
  <si>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</si>
  <si>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</si>
  <si>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</si>
  <si>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</si>
  <si>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</si>
  <si>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</si>
  <si>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</si>
  <si>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</si>
  <si>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</si>
  <si>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</si>
  <si>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</si>
  <si>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</si>
  <si>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</si>
  <si>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</si>
  <si>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</si>
  <si>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</si>
  <si>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</si>
  <si>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</si>
  <si>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</si>
  <si>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</si>
  <si>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</si>
  <si>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</si>
  <si>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</si>
  <si>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</si>
  <si>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</si>
  <si>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</si>
  <si>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</si>
  <si>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</si>
  <si>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</si>
  <si>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</si>
  <si>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</si>
  <si>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</si>
  <si>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</si>
  <si>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</si>
  <si>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</si>
  <si>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</si>
  <si>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</si>
  <si>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</si>
  <si>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</si>
  <si>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</si>
  <si>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</si>
  <si>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</si>
  <si>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</si>
  <si>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</si>
  <si>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</si>
  <si>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</si>
  <si>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</si>
  <si>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</si>
  <si>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</si>
  <si>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</si>
  <si>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</si>
  <si>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</si>
  <si>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</si>
  <si>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</si>
  <si>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</si>
  <si>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</si>
  <si>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</si>
  <si>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</si>
  <si>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</si>
  <si>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</si>
  <si>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</si>
  <si>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</si>
  <si>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</si>
  <si>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</si>
  <si>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</si>
  <si>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</si>
  <si>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</si>
  <si>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</si>
  <si>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</si>
  <si>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</si>
  <si>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</si>
  <si>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</si>
  <si>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</si>
  <si>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</si>
  <si>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</si>
  <si>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</si>
  <si>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</si>
  <si>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</si>
  <si>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</si>
  <si>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</si>
  <si>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</si>
  <si>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</si>
  <si>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</si>
  <si>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</si>
  <si>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</si>
  <si>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</si>
  <si>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</si>
  <si>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</si>
  <si>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</si>
  <si>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</si>
  <si>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</si>
  <si>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</si>
  <si>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</si>
  <si>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</si>
  <si>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</si>
  <si>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</si>
  <si>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</si>
  <si>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</si>
  <si>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</si>
  <si>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</si>
  <si>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</si>
  <si>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</si>
  <si>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</si>
  <si>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</si>
  <si>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</si>
  <si>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</si>
  <si>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</si>
  <si>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</si>
  <si>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</si>
  <si>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</si>
  <si>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</si>
  <si>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</si>
  <si>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</si>
  <si>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</si>
  <si>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</si>
  <si>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</si>
  <si>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</si>
  <si>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</si>
  <si>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</si>
  <si>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</si>
  <si>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</si>
  <si>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</si>
  <si>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</si>
  <si>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</si>
  <si>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</si>
  <si>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</si>
  <si>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</si>
  <si>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</si>
  <si>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</si>
  <si>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</si>
  <si>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</si>
  <si>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</si>
  <si>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</si>
  <si>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</si>
  <si>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</si>
  <si>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</si>
  <si>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</si>
  <si>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</si>
  <si>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</si>
  <si>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</si>
  <si>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</si>
  <si>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</si>
  <si>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</si>
  <si>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</si>
  <si>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</si>
  <si>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</si>
  <si>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</si>
  <si>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</si>
  <si>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</si>
  <si>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</si>
  <si>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</si>
  <si>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</si>
  <si>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</si>
  <si>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</si>
  <si>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</si>
  <si>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</si>
  <si>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</si>
  <si>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</si>
  <si>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</si>
  <si>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</si>
  <si>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</si>
  <si>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</si>
  <si>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</si>
  <si>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</si>
  <si>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</si>
  <si>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</si>
  <si>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</si>
  <si>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</si>
  <si>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</si>
  <si>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</si>
  <si>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</si>
  <si>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</si>
  <si>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</si>
  <si>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</si>
  <si>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</si>
  <si>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</si>
  <si>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</si>
  <si>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</si>
  <si>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</si>
  <si>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</si>
  <si>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</si>
  <si>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</si>
  <si>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</si>
  <si>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</si>
  <si>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</si>
  <si>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</si>
  <si>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</si>
  <si>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</si>
  <si>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</si>
  <si>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</si>
  <si>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</si>
  <si>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</si>
  <si>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</si>
  <si>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</si>
  <si>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</si>
  <si>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</si>
  <si>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</si>
  <si>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</si>
  <si>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</si>
  <si>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</si>
  <si>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</si>
  <si>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</si>
  <si>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</si>
  <si>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</si>
  <si>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</si>
  <si>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</si>
  <si>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</si>
  <si>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</si>
  <si>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</si>
  <si>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</si>
  <si>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</si>
  <si>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</si>
  <si>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</si>
  <si>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</si>
  <si>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</si>
  <si>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</si>
  <si>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</si>
  <si>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</si>
  <si>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</si>
  <si>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</si>
  <si>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</si>
  <si>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</si>
  <si>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</si>
  <si>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</si>
  <si>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</si>
  <si>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</si>
  <si>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</si>
  <si>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</si>
  <si>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</si>
  <si>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</si>
  <si>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</si>
  <si>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</si>
  <si>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</si>
  <si>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</si>
  <si>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</si>
  <si>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</si>
  <si>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</si>
  <si>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</si>
  <si>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</si>
  <si>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</si>
  <si>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</si>
  <si>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</si>
  <si>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</si>
  <si>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</si>
  <si>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</si>
  <si>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</si>
  <si>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</si>
  <si>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</si>
  <si>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</si>
  <si>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</si>
  <si>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</si>
  <si>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</si>
  <si>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</si>
  <si>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</si>
  <si>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</si>
  <si>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</si>
  <si>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</si>
  <si>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</si>
  <si>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</si>
  <si>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</si>
  <si>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</si>
  <si>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</si>
  <si>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</si>
  <si>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</si>
  <si>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</si>
  <si>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</si>
  <si>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</si>
  <si>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</si>
  <si>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</si>
  <si>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</si>
  <si>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</si>
  <si>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</si>
  <si>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</si>
  <si>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</si>
  <si>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</si>
  <si>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</si>
  <si>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</si>
  <si>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</si>
  <si>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</si>
  <si>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</si>
  <si>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</si>
  <si>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</si>
  <si>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</si>
  <si>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</si>
  <si>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</si>
  <si>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</si>
  <si>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</si>
  <si>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</si>
  <si>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</si>
  <si>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</si>
  <si>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</si>
  <si>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</si>
  <si>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</si>
  <si>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</si>
  <si>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</si>
  <si>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</si>
  <si>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</si>
  <si>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</si>
  <si>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</si>
  <si>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</si>
  <si>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</si>
  <si>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</si>
  <si>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</si>
  <si>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</si>
  <si>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</si>
  <si>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</si>
  <si>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</si>
  <si>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</si>
  <si>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</si>
  <si>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</si>
  <si>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</si>
  <si>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</si>
  <si>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</si>
  <si>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</si>
  <si>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</si>
  <si>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</si>
  <si>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</si>
  <si>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</si>
  <si>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</si>
  <si>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</si>
  <si>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</si>
  <si>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</si>
  <si>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</si>
  <si>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</si>
  <si>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</si>
  <si>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</si>
  <si>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</si>
  <si>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</si>
  <si>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</si>
  <si>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</si>
  <si>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</si>
  <si>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</si>
  <si>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</si>
  <si>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</si>
  <si>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</si>
  <si>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</si>
  <si>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</si>
  <si>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</si>
  <si>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</si>
  <si>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</si>
  <si>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</si>
  <si>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</si>
  <si>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</si>
  <si>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</si>
  <si>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</si>
  <si>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</si>
  <si>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</si>
  <si>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</si>
  <si>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</si>
  <si>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</si>
  <si>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</si>
  <si>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</si>
  <si>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</si>
  <si>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</si>
  <si>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</si>
  <si>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</si>
  <si>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</si>
  <si>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</si>
  <si>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</si>
  <si>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</si>
  <si>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</si>
  <si>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</si>
  <si>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</si>
  <si>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</si>
  <si>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</si>
  <si>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</si>
  <si>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</si>
  <si>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</si>
  <si>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</si>
  <si>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</si>
  <si>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</si>
  <si>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</si>
  <si>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</si>
  <si>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</si>
  <si>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</si>
  <si>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</si>
  <si>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</si>
  <si>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</si>
  <si>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</si>
  <si>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</si>
  <si>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</si>
  <si>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</si>
  <si>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</si>
  <si>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</si>
  <si>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</si>
  <si>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</si>
  <si>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</si>
  <si>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</si>
  <si>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</si>
  <si>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</si>
  <si>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</si>
  <si>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</si>
  <si>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</si>
  <si>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</si>
  <si>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</si>
  <si>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</si>
  <si>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</si>
  <si>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</si>
  <si>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</si>
  <si>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</si>
  <si>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</si>
  <si>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</si>
  <si>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</si>
  <si>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</si>
  <si>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</si>
  <si>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</si>
  <si>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</si>
  <si>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</si>
  <si>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</si>
  <si>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</si>
  <si>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</si>
  <si>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</si>
  <si>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</si>
  <si>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</si>
  <si>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</si>
  <si>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</si>
  <si>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</si>
  <si>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</si>
  <si>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</si>
  <si>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</si>
  <si>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</si>
  <si>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</si>
  <si>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</si>
  <si>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</si>
  <si>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</si>
  <si>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</si>
  <si>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</si>
  <si>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</si>
  <si>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</si>
  <si>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</si>
  <si>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</si>
  <si>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</si>
  <si>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</si>
  <si>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</si>
  <si>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</si>
  <si>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</si>
  <si>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</si>
  <si>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</si>
  <si>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</si>
  <si>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</si>
  <si>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</si>
  <si>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</si>
  <si>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</si>
  <si>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</si>
  <si>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</si>
  <si>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</si>
  <si>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</si>
  <si>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</si>
  <si>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</si>
  <si>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</si>
  <si>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</si>
  <si>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</si>
  <si>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</si>
  <si>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</si>
  <si>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</si>
  <si>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</si>
  <si>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</si>
  <si>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</si>
  <si>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</si>
  <si>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</si>
  <si>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</si>
  <si>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</si>
  <si>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</si>
  <si>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</si>
  <si>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</si>
  <si>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</si>
  <si>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</si>
  <si>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</si>
  <si>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</si>
  <si>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</si>
  <si>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</si>
  <si>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</si>
  <si>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</si>
  <si>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</si>
  <si>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</si>
  <si>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</si>
  <si>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</si>
  <si>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</si>
  <si>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</si>
  <si>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</si>
  <si>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</si>
  <si>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</si>
  <si>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</si>
  <si>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</si>
  <si>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</si>
  <si>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</si>
  <si>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</si>
  <si>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</si>
  <si>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</si>
  <si>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</si>
  <si>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</si>
  <si>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</si>
  <si>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</si>
  <si>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</si>
  <si>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</si>
  <si>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</si>
  <si>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</si>
  <si>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</si>
  <si>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</si>
  <si>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</si>
  <si>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</si>
  <si>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</si>
  <si>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</si>
  <si>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</si>
  <si>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</si>
  <si>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</si>
  <si>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</si>
  <si>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</si>
  <si>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</si>
  <si>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</si>
  <si>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</si>
  <si>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</si>
  <si>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</si>
  <si>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</si>
  <si>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</si>
  <si>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</si>
  <si>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</si>
  <si>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</si>
  <si>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</si>
  <si>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</si>
  <si>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</si>
  <si>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</si>
  <si>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</si>
  <si>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</si>
  <si>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</si>
  <si>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</si>
  <si>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</si>
  <si>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</si>
  <si>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</si>
  <si>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</si>
  <si>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</si>
  <si>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</si>
  <si>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</si>
  <si>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</si>
  <si>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</si>
  <si>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</si>
  <si>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</si>
  <si>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</si>
  <si>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</si>
  <si>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</si>
  <si>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</si>
  <si>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</si>
  <si>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</si>
  <si>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</si>
  <si>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</si>
  <si>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</si>
  <si>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</si>
  <si>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</si>
  <si>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</si>
  <si>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</si>
  <si>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</si>
  <si>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</si>
  <si>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</si>
  <si>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</si>
  <si>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</si>
  <si>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</si>
  <si>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</si>
  <si>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</si>
  <si>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</si>
  <si>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</si>
  <si>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</si>
  <si>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</si>
  <si>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</si>
  <si>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</si>
  <si>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</si>
  <si>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</si>
  <si>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</si>
  <si>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</si>
  <si>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</si>
  <si>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</si>
  <si>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</si>
  <si>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</si>
  <si>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</si>
  <si>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</si>
  <si>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</si>
  <si>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</si>
  <si>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</si>
  <si>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</si>
  <si>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</si>
  <si>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</si>
  <si>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</si>
  <si>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</si>
  <si>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</si>
  <si>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</si>
  <si>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</si>
  <si>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</si>
  <si>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</si>
  <si>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</si>
  <si>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</si>
  <si>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</si>
  <si>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</si>
  <si>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</si>
  <si>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</si>
  <si>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</si>
  <si>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</si>
  <si>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</si>
  <si>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</si>
  <si>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</si>
  <si>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</si>
  <si>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</si>
  <si>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</si>
  <si>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</si>
  <si>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</si>
  <si>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</si>
  <si>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</si>
  <si>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</si>
  <si>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</si>
  <si>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</si>
  <si>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</si>
  <si>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</si>
  <si>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</si>
  <si>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</si>
  <si>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</si>
  <si>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</si>
  <si>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</si>
  <si>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</si>
  <si>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</si>
  <si>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</si>
  <si>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</si>
  <si>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</si>
  <si>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</si>
  <si>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</si>
  <si>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</si>
  <si>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</si>
  <si>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</si>
  <si>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</si>
  <si>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</si>
  <si>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</si>
  <si>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</si>
  <si>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</si>
  <si>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</si>
  <si>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</si>
  <si>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</si>
  <si>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</si>
  <si>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</si>
  <si>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</si>
  <si>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</si>
  <si>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</si>
  <si>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</si>
  <si>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</si>
  <si>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</si>
  <si>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</si>
  <si>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</si>
  <si>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</si>
  <si>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</si>
  <si>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</si>
  <si>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</si>
  <si>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</si>
  <si>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</si>
  <si>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</si>
  <si>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</si>
  <si>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</si>
  <si>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</si>
  <si>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</si>
  <si>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</si>
  <si>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</si>
  <si>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</si>
  <si>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</si>
  <si>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</si>
  <si>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</si>
  <si>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</si>
  <si>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</si>
  <si>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</si>
  <si>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</si>
  <si>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</si>
  <si>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</si>
  <si>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</si>
  <si>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</si>
  <si>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</si>
  <si>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</si>
  <si>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</si>
  <si>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</si>
  <si>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</si>
  <si>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</si>
  <si>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</si>
  <si>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</si>
  <si>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</si>
  <si>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</si>
  <si>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</si>
  <si>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</si>
  <si>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</si>
  <si>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</si>
  <si>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</si>
  <si>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</si>
  <si>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</si>
  <si>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</si>
  <si>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</si>
  <si>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</si>
  <si>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</si>
  <si>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</si>
  <si>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</si>
  <si>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</si>
  <si>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</si>
  <si>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</si>
  <si>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</si>
  <si>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</si>
  <si>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</si>
  <si>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</si>
  <si>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</si>
  <si>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</si>
  <si>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</si>
  <si>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</si>
  <si>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</si>
  <si>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</si>
  <si>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</si>
  <si>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</si>
  <si>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</si>
  <si>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</si>
  <si>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</si>
  <si>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</si>
  <si>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</si>
  <si>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</si>
  <si>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</si>
  <si>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</si>
  <si>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</si>
  <si>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</si>
  <si>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</si>
  <si>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</si>
  <si>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</si>
  <si>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</si>
  <si>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</si>
  <si>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</si>
  <si>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</si>
  <si>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</si>
  <si>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</si>
  <si>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</si>
  <si>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</si>
  <si>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</si>
  <si>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</si>
  <si>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</si>
  <si>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</si>
  <si>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</si>
  <si>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</si>
  <si>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</si>
  <si>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</si>
  <si>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</si>
  <si>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</si>
  <si>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</si>
  <si>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</si>
  <si>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</si>
  <si>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</si>
  <si>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</si>
  <si>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</si>
  <si>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</si>
  <si>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</si>
  <si>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</si>
  <si>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</si>
  <si>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</si>
  <si>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</si>
  <si>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</si>
  <si>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</si>
  <si>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</si>
  <si>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</si>
  <si>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</si>
  <si>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</si>
  <si>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</si>
  <si>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</si>
  <si>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</si>
  <si>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</si>
  <si>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</si>
  <si>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</si>
  <si>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</si>
  <si>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</si>
  <si>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</si>
  <si>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</si>
  <si>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</si>
  <si>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</si>
  <si>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</si>
  <si>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</si>
  <si>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</si>
  <si>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</si>
  <si>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</si>
  <si>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</si>
  <si>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</si>
  <si>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</si>
  <si>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</si>
  <si>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</si>
  <si>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</si>
  <si>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</si>
  <si>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</si>
  <si>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</si>
  <si>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</si>
  <si>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</si>
  <si>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</si>
  <si>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</si>
  <si>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</si>
  <si>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</si>
  <si>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</si>
  <si>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</si>
  <si>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</si>
  <si>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</si>
  <si>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</si>
  <si>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</si>
  <si>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</si>
  <si>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</si>
  <si>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</si>
  <si>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</si>
  <si>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</si>
  <si>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</si>
  <si>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</si>
  <si>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</si>
  <si>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</si>
  <si>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</si>
  <si>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</si>
  <si>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</si>
  <si>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</si>
  <si>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</si>
  <si>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</si>
  <si>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</si>
  <si>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</si>
  <si>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</si>
  <si>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</si>
  <si>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</si>
  <si>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</si>
  <si>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</si>
  <si>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</si>
  <si>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</si>
  <si>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</si>
  <si>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</si>
  <si>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</si>
  <si>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</si>
  <si>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</si>
  <si>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</si>
  <si>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</si>
  <si>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</si>
  <si>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</si>
  <si>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</si>
  <si>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</si>
  <si>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</si>
  <si>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</si>
  <si>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</si>
  <si>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</si>
  <si>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</si>
  <si>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</si>
  <si>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</si>
  <si>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</si>
  <si>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</si>
  <si>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</si>
  <si>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</si>
  <si>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</si>
  <si>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</si>
  <si>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</si>
  <si>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</si>
  <si>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</si>
  <si>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</si>
  <si>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</si>
  <si>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</si>
  <si>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</si>
  <si>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</si>
  <si>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</si>
  <si>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</si>
  <si>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</si>
  <si>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</si>
  <si>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</si>
  <si>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</si>
  <si>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</si>
  <si>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</si>
  <si>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</si>
  <si>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</si>
  <si>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</si>
  <si>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</si>
  <si>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</si>
  <si>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</si>
  <si>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</si>
  <si>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</si>
  <si>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</si>
  <si>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</si>
  <si>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</si>
  <si>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</si>
  <si>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</si>
  <si>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</si>
  <si>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</si>
  <si>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</si>
  <si>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</si>
  <si>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</si>
  <si>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</si>
  <si>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</si>
  <si>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</si>
  <si>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</si>
  <si>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</si>
  <si>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</si>
  <si>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</si>
  <si>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</si>
  <si>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</si>
  <si>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</si>
  <si>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</si>
  <si>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</si>
  <si>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</si>
  <si>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</si>
  <si>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</si>
  <si>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</si>
  <si>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</si>
  <si>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</si>
  <si>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</si>
  <si>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</si>
  <si>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</si>
  <si>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</si>
  <si>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</si>
  <si>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</si>
  <si>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</si>
  <si>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</si>
  <si>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</si>
  <si>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</si>
  <si>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</si>
  <si>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</si>
  <si>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</si>
  <si>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</si>
  <si>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</si>
  <si>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</si>
  <si>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</si>
  <si>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</si>
  <si>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</si>
  <si>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</si>
  <si>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</si>
  <si>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</si>
  <si>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</si>
  <si>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</si>
  <si>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</si>
  <si>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</si>
  <si>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</si>
  <si>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</si>
  <si>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</si>
  <si>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</si>
  <si>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</si>
  <si>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</si>
  <si>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</si>
  <si>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</si>
  <si>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</si>
  <si>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</si>
  <si>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</si>
  <si>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</si>
  <si>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</si>
  <si>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</si>
  <si>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</si>
  <si>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</si>
  <si>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</si>
  <si>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</si>
  <si>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</si>
  <si>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</si>
  <si>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</si>
  <si>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</si>
  <si>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</si>
  <si>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</si>
  <si>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</si>
  <si>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</si>
  <si>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</si>
  <si>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</si>
  <si>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</si>
  <si>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</si>
  <si>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</si>
  <si>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</si>
  <si>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</si>
  <si>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</si>
  <si>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</si>
  <si>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</si>
  <si>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</si>
  <si>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</si>
  <si>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</si>
  <si>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</si>
  <si>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</si>
  <si>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</si>
  <si>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</si>
  <si>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</si>
  <si>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</si>
  <si>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</si>
  <si>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</si>
  <si>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</si>
  <si>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</si>
  <si>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</si>
  <si>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</si>
  <si>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</si>
  <si>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</si>
  <si>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</si>
  <si>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</si>
  <si>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</si>
  <si>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</si>
  <si>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</si>
  <si>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</si>
  <si>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</si>
  <si>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</si>
  <si>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</si>
  <si>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</si>
  <si>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</si>
  <si>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</si>
  <si>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</si>
  <si>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</si>
  <si>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</si>
  <si>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</si>
  <si>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</si>
  <si>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</si>
  <si>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</si>
  <si>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</si>
  <si>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</si>
  <si>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</si>
  <si>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</si>
  <si>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</si>
  <si>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</si>
  <si>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</si>
  <si>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</si>
  <si>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</si>
  <si>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</si>
  <si>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</si>
  <si>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</si>
  <si>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</si>
  <si>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</si>
  <si>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</si>
  <si>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</si>
  <si>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</si>
  <si>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</si>
  <si>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</si>
  <si>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</si>
  <si>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</si>
  <si>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</si>
  <si>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</si>
  <si>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</si>
  <si>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</si>
  <si>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</si>
  <si>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</si>
  <si>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</si>
  <si>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</si>
  <si>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</si>
  <si>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</si>
  <si>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</si>
  <si>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</si>
  <si>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</si>
  <si>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</si>
  <si>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</si>
  <si>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</si>
  <si>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</si>
  <si>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</si>
  <si>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</si>
  <si>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</si>
  <si>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</si>
  <si>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</si>
  <si>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</si>
  <si>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</si>
  <si>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</si>
  <si>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</si>
  <si>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</si>
  <si>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</si>
  <si>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</si>
  <si>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</si>
  <si>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</si>
  <si>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</si>
  <si>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</si>
  <si>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</si>
  <si>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</si>
  <si>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</si>
  <si>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</si>
  <si>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</si>
  <si>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</si>
  <si>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</si>
  <si>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</si>
  <si>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</si>
  <si>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</si>
  <si>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</si>
  <si>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</si>
  <si>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</si>
  <si>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</si>
  <si>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</si>
  <si>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</si>
  <si>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</si>
  <si>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</si>
  <si>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</si>
  <si>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</si>
  <si>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</si>
  <si>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</si>
  <si>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</si>
  <si>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</si>
  <si>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</si>
  <si>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</si>
  <si>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</si>
  <si>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</si>
  <si>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</si>
  <si>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</si>
  <si>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</si>
  <si>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</si>
  <si>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</si>
  <si>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</si>
  <si>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</si>
  <si>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</si>
  <si>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</si>
  <si>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</si>
  <si>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</si>
  <si>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</si>
  <si>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</si>
  <si>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</si>
  <si>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</si>
  <si>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</si>
  <si>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</si>
  <si>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</si>
  <si>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</si>
  <si>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</si>
  <si>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</si>
  <si>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</si>
  <si>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</si>
  <si>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</si>
  <si>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</si>
  <si>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</si>
  <si>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</si>
  <si>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</si>
  <si>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</si>
  <si>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</si>
  <si>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</si>
  <si>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</si>
  <si>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</si>
  <si>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</si>
  <si>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</si>
  <si>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</si>
  <si>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</si>
  <si>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</si>
  <si>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</si>
  <si>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</si>
  <si>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</si>
  <si>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</si>
  <si>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</si>
  <si>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</si>
  <si>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</si>
  <si>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</si>
  <si>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</si>
  <si>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</si>
  <si>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</si>
  <si>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</si>
  <si>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</si>
  <si>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</si>
  <si>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</si>
  <si>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</si>
  <si>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</si>
  <si>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</si>
  <si>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</si>
  <si>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</si>
  <si>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</si>
  <si>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</si>
  <si>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</si>
  <si>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</si>
  <si>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</si>
  <si>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</si>
  <si>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</si>
  <si>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</si>
  <si>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</si>
  <si>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</si>
  <si>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</si>
  <si>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</si>
  <si>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</si>
  <si>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</si>
  <si>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</si>
  <si>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</si>
  <si>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</si>
  <si>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</si>
  <si>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</si>
  <si>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</si>
  <si>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</si>
  <si>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</si>
  <si>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</si>
  <si>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</si>
  <si>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</si>
  <si>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</si>
  <si>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</si>
  <si>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</si>
  <si>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</si>
  <si>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</si>
  <si>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</si>
  <si>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</si>
  <si>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</si>
  <si>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</si>
  <si>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</si>
  <si>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</si>
  <si>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</si>
  <si>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</si>
  <si>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</si>
  <si>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</si>
  <si>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</si>
  <si>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</si>
  <si>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</si>
  <si>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</si>
  <si>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</si>
  <si>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</si>
  <si>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</si>
  <si>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</si>
  <si>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</si>
  <si>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</si>
  <si>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</si>
  <si>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</si>
  <si>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</si>
  <si>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</si>
  <si>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</si>
  <si>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</si>
  <si>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</si>
  <si>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</si>
  <si>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</si>
  <si>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</si>
  <si>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</si>
  <si>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</si>
  <si>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</si>
  <si>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</si>
  <si>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</si>
  <si>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</si>
  <si>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</si>
  <si>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</si>
  <si>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</si>
  <si>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</si>
  <si>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</si>
  <si>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</si>
  <si>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</si>
  <si>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</si>
  <si>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</si>
  <si>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</si>
  <si>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</si>
  <si>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</si>
  <si>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</si>
  <si>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</si>
  <si>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</si>
  <si>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</si>
  <si>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</si>
  <si>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</si>
  <si>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</si>
  <si>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</si>
  <si>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</si>
  <si>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</si>
  <si>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</si>
  <si>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</si>
  <si>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</si>
  <si>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</si>
  <si>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</si>
  <si>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</si>
  <si>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</si>
  <si>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</si>
  <si>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</si>
  <si>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</si>
  <si>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</si>
  <si>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</si>
  <si>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</si>
  <si>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</si>
  <si>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</si>
  <si>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</si>
  <si>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</si>
  <si>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</si>
  <si>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</si>
  <si>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</si>
  <si>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</si>
  <si>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</si>
  <si>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</si>
  <si>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</si>
  <si>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</si>
  <si>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</si>
  <si>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</si>
  <si>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</si>
  <si>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</si>
  <si>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</si>
  <si>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</si>
  <si>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</si>
  <si>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</si>
  <si>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</si>
  <si>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</si>
  <si>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</si>
  <si>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</si>
  <si>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</si>
  <si>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</si>
  <si>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</si>
  <si>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</si>
  <si>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</si>
  <si>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</si>
  <si>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</si>
  <si>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</si>
  <si>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</si>
  <si>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</si>
  <si>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</si>
  <si>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</si>
  <si>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</si>
  <si>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</si>
  <si>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</si>
  <si>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</si>
  <si>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</si>
  <si>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</si>
  <si>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</si>
  <si>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</si>
  <si>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</si>
  <si>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</si>
  <si>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</si>
  <si>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</si>
  <si>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</si>
  <si>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</si>
  <si>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</si>
  <si>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</si>
  <si>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</si>
  <si>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</si>
  <si>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</si>
  <si>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</si>
  <si>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</si>
  <si>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</si>
  <si>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</si>
  <si>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</si>
  <si>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</si>
  <si>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</si>
  <si>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</si>
  <si>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</si>
  <si>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</si>
  <si>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</si>
  <si>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</si>
  <si>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</si>
  <si>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</si>
  <si>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</si>
  <si>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</si>
  <si>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</si>
  <si>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</si>
  <si>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</si>
  <si>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</si>
  <si>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</si>
  <si>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</si>
  <si>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</si>
  <si>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</si>
  <si>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</si>
  <si>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</si>
  <si>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</si>
  <si>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</si>
  <si>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</si>
  <si>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</si>
  <si>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</si>
  <si>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</si>
  <si>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</si>
  <si>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</si>
  <si>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</si>
  <si>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</si>
  <si>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</si>
  <si>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</si>
  <si>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</si>
  <si>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</si>
  <si>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</si>
  <si>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</si>
  <si>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</si>
  <si>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</si>
  <si>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</si>
  <si>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</si>
  <si>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</si>
  <si>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</si>
  <si>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</si>
  <si>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</si>
  <si>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</si>
  <si>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</si>
  <si>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</si>
  <si>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</si>
  <si>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</si>
  <si>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</si>
  <si>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</si>
  <si>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</si>
  <si>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</si>
  <si>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</si>
  <si>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</si>
  <si>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</si>
  <si>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</si>
  <si>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</si>
  <si>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</si>
  <si>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</si>
  <si>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</si>
  <si>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</si>
  <si>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</si>
  <si>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</si>
  <si>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</si>
  <si>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</si>
  <si>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</si>
  <si>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</si>
  <si>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</si>
  <si>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</si>
  <si>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</si>
  <si>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</si>
  <si>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</si>
  <si>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</si>
  <si>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</si>
  <si>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</si>
  <si>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</si>
  <si>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</si>
  <si>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</si>
  <si>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</si>
  <si>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</si>
  <si>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</si>
  <si>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</si>
  <si>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</si>
  <si>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</si>
  <si>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</si>
  <si>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</si>
  <si>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</si>
  <si>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</si>
  <si>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</si>
  <si>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</si>
  <si>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</si>
  <si>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</si>
  <si>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</si>
  <si>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</si>
  <si>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</si>
  <si>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</si>
  <si>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</si>
  <si>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</si>
  <si>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</si>
  <si>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</si>
  <si>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</si>
  <si>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</si>
  <si>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</si>
  <si>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</si>
  <si>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</si>
  <si>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</si>
  <si>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</si>
  <si>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</si>
  <si>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</si>
  <si>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</si>
  <si>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</si>
  <si>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</si>
  <si>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</si>
  <si>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</si>
  <si>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</si>
  <si>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</si>
  <si>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</si>
  <si>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</si>
  <si>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</si>
  <si>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</si>
  <si>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</si>
  <si>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</si>
  <si>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</si>
  <si>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</si>
  <si>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</si>
  <si>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</si>
  <si>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</si>
  <si>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</si>
  <si>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</si>
  <si>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</si>
  <si>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</si>
  <si>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</si>
  <si>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</si>
  <si>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</si>
  <si>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</si>
  <si>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</si>
  <si>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</si>
  <si>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</si>
  <si>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</si>
  <si>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</si>
  <si>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</si>
  <si>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</si>
  <si>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</si>
  <si>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</si>
  <si>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</si>
  <si>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</si>
  <si>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</si>
  <si>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</si>
  <si>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</si>
  <si>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</si>
  <si>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</si>
  <si>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</si>
  <si>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</si>
  <si>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</si>
  <si>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</si>
  <si>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</si>
  <si>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</si>
  <si>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</si>
  <si>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</si>
  <si>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</si>
  <si>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</si>
  <si>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</si>
  <si>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</si>
  <si>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</si>
  <si>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</si>
  <si>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</si>
  <si>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</si>
  <si>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</si>
  <si>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</si>
  <si>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</si>
  <si>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</si>
  <si>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</si>
  <si>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</si>
  <si>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</si>
  <si>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</si>
  <si>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</si>
  <si>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</si>
  <si>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</si>
  <si>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</si>
  <si>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</si>
  <si>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</si>
  <si>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</si>
  <si>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</si>
  <si>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</si>
  <si>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</si>
  <si>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</si>
  <si>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</si>
  <si>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</si>
  <si>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</si>
  <si>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</si>
  <si>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</si>
  <si>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</si>
  <si>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</si>
  <si>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</si>
  <si>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</si>
  <si>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</si>
  <si>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</si>
  <si>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</si>
  <si>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</si>
  <si>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</si>
  <si>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</si>
  <si>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</si>
  <si>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</si>
  <si>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</si>
  <si>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</si>
  <si>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</si>
  <si>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</si>
  <si>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</si>
  <si>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</si>
  <si>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</si>
  <si>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</si>
  <si>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</si>
  <si>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</si>
  <si>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</si>
  <si>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</si>
  <si>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</si>
  <si>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</si>
  <si>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</si>
  <si>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</si>
  <si>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</si>
  <si>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</si>
  <si>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</si>
  <si>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</si>
  <si>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</si>
  <si>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</si>
  <si>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</si>
  <si>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</si>
  <si>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</si>
  <si>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</si>
  <si>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</si>
  <si>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</si>
  <si>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</si>
  <si>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</si>
  <si>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</si>
  <si>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</si>
  <si>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</si>
  <si>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</si>
  <si>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</si>
  <si>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</si>
  <si>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</si>
  <si>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</si>
  <si>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</si>
  <si>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</si>
  <si>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</si>
  <si>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</si>
  <si>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</si>
  <si>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</si>
  <si>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</si>
  <si>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</si>
  <si>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</si>
  <si>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</si>
  <si>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</si>
  <si>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</si>
  <si>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</si>
  <si>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</si>
  <si>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</si>
  <si>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</si>
  <si>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</si>
  <si>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</si>
  <si>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</si>
  <si>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</si>
  <si>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</si>
  <si>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</si>
  <si>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</si>
  <si>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</si>
  <si>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</si>
  <si>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</si>
  <si>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</si>
  <si>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</si>
  <si>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</si>
  <si>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</si>
  <si>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</si>
  <si>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</si>
  <si>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</si>
  <si>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</si>
  <si>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</si>
  <si>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</si>
  <si>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</si>
  <si>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</si>
  <si>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</si>
  <si>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</si>
  <si>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</si>
  <si>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</si>
  <si>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</si>
  <si>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</si>
  <si>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</si>
  <si>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</si>
  <si>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</si>
  <si>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</si>
  <si>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</si>
  <si>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</si>
  <si>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</si>
  <si>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</si>
  <si>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</si>
  <si>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</si>
  <si>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</si>
  <si>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</si>
  <si>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</si>
  <si>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</si>
  <si>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</si>
  <si>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</si>
  <si>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</si>
  <si>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</si>
  <si>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</si>
  <si>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</si>
  <si>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</si>
  <si>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</si>
  <si>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</si>
  <si>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</si>
  <si>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</si>
  <si>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</si>
  <si>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</si>
  <si>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</si>
  <si>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</si>
  <si>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</si>
  <si>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</si>
  <si>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</si>
  <si>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</si>
  <si>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</si>
  <si>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</si>
  <si>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</si>
  <si>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</si>
  <si>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</si>
  <si>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</si>
  <si>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</si>
  <si>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</si>
  <si>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</si>
  <si>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</si>
  <si>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</si>
  <si>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</si>
  <si>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</si>
  <si>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</si>
  <si>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</si>
  <si>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</si>
  <si>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</si>
  <si>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</si>
  <si>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</si>
  <si>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</si>
  <si>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</si>
  <si>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</si>
  <si>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</si>
  <si>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</si>
  <si>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</si>
  <si>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</si>
  <si>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</si>
  <si>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</si>
  <si>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</si>
  <si>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</si>
  <si>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</si>
  <si>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</si>
  <si>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</si>
  <si>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</si>
  <si>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</si>
  <si>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</si>
  <si>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</si>
  <si>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</si>
  <si>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</si>
  <si>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</si>
  <si>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</si>
  <si>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</si>
  <si>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</si>
  <si>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</si>
  <si>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</si>
  <si>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</si>
  <si>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</si>
  <si>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</si>
  <si>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</si>
  <si>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</si>
  <si>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</si>
  <si>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</si>
  <si>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</si>
  <si>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</si>
  <si>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</si>
  <si>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</si>
  <si>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</si>
  <si>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</si>
  <si>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</si>
  <si>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</si>
  <si>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</si>
  <si>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</si>
  <si>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</si>
  <si>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</si>
  <si>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</si>
  <si>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</si>
  <si>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</si>
  <si>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</si>
  <si>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</si>
  <si>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</si>
  <si>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</si>
  <si>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</si>
  <si>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</si>
  <si>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</si>
  <si>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</si>
  <si>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</si>
  <si>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</si>
  <si>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</si>
  <si>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</si>
  <si>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</si>
  <si>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</si>
  <si>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</si>
  <si>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</si>
  <si>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</si>
  <si>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</si>
  <si>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</si>
  <si>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</si>
  <si>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</si>
  <si>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</si>
  <si>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</si>
  <si>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</si>
  <si>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</si>
  <si>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</si>
  <si>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</si>
  <si>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</si>
  <si>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</si>
  <si>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</si>
  <si>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</si>
  <si>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</si>
  <si>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</si>
  <si>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</si>
  <si>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</si>
  <si>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</si>
  <si>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</si>
  <si>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</si>
  <si>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</si>
  <si>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</si>
  <si>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</si>
  <si>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</si>
  <si>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</si>
  <si>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</si>
  <si>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</si>
  <si>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</si>
  <si>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</si>
  <si>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</si>
  <si>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</si>
  <si>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</si>
  <si>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</si>
  <si>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</si>
  <si>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</si>
  <si>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</si>
  <si>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</si>
  <si>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</si>
  <si>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</si>
  <si>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</si>
  <si>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</si>
  <si>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</si>
  <si>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</si>
  <si>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</si>
  <si>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</si>
  <si>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</si>
  <si>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</si>
  <si>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</si>
  <si>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</si>
  <si>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</si>
  <si>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</si>
  <si>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</si>
  <si>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</si>
  <si>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</si>
  <si>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</si>
  <si>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</si>
  <si>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</si>
  <si>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</si>
  <si>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</si>
  <si>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</si>
  <si>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</si>
  <si>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</si>
  <si>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</si>
  <si>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</si>
  <si>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</si>
  <si>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</si>
  <si>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</si>
  <si>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</si>
  <si>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</si>
  <si>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</si>
  <si>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</si>
  <si>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</si>
  <si>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</si>
  <si>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</si>
  <si>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</si>
  <si>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</si>
  <si>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</si>
  <si>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</si>
  <si>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</si>
  <si>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</si>
  <si>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</si>
  <si>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</si>
  <si>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</si>
  <si>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</si>
  <si>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</si>
  <si>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</si>
  <si>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</si>
  <si>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</si>
  <si>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</si>
  <si>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</si>
  <si>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</si>
  <si>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</si>
  <si>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</si>
  <si>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</si>
  <si>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</si>
  <si>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</si>
  <si>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</si>
  <si>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</si>
  <si>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</si>
  <si>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</si>
  <si>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</si>
  <si>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</si>
  <si>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</si>
  <si>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</si>
  <si>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</si>
  <si>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</si>
  <si>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</si>
  <si>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</si>
  <si>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</si>
  <si>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</si>
  <si>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</si>
  <si>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</si>
  <si>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</si>
  <si>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</si>
  <si>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</si>
  <si>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</si>
  <si>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</si>
  <si>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</si>
  <si>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</si>
  <si>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</si>
  <si>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</si>
  <si>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</si>
  <si>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</si>
  <si>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</si>
  <si>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</si>
  <si>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</si>
  <si>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</si>
  <si>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</si>
  <si>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</si>
  <si>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</si>
  <si>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</si>
  <si>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</si>
  <si>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</si>
  <si>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</si>
  <si>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</si>
  <si>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</si>
  <si>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</si>
  <si>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</si>
  <si>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</si>
  <si>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</si>
  <si>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</si>
  <si>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</si>
  <si>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</si>
  <si>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</si>
  <si>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</si>
  <si>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</si>
  <si>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</si>
  <si>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</si>
  <si>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</si>
  <si>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</si>
  <si>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</si>
  <si>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</si>
  <si>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</si>
  <si>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</si>
  <si>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</si>
  <si>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</si>
  <si>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</si>
  <si>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</si>
  <si>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</si>
  <si>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</si>
  <si>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</si>
  <si>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</si>
  <si>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</si>
  <si>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</si>
  <si>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</si>
  <si>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</si>
  <si>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</si>
  <si>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</si>
  <si>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</si>
  <si>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</si>
  <si>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</si>
  <si>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</si>
  <si>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</si>
  <si>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</si>
  <si>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</si>
  <si>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</si>
  <si>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</si>
  <si>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</si>
  <si>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</si>
  <si>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</si>
  <si>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</si>
  <si>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</si>
  <si>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</si>
  <si>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</si>
  <si>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</si>
  <si>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</si>
  <si>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</si>
  <si>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</si>
  <si>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</si>
  <si>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</si>
  <si>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</si>
  <si>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</si>
  <si>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</si>
  <si>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</si>
  <si>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</si>
  <si>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</si>
  <si>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</si>
  <si>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</si>
  <si>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</si>
  <si>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</si>
  <si>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</si>
  <si>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</si>
  <si>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</si>
  <si>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</si>
  <si>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</si>
  <si>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</si>
  <si>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</si>
  <si>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</si>
  <si>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</si>
  <si>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</si>
  <si>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</si>
  <si>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</si>
  <si>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</si>
  <si>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</si>
  <si>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</si>
  <si>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</si>
  <si>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</si>
  <si>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</si>
  <si>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</si>
  <si>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</si>
  <si>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</si>
  <si>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</si>
  <si>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</si>
  <si>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</si>
  <si>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</si>
  <si>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</si>
  <si>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</si>
  <si>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</si>
  <si>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</si>
  <si>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</si>
  <si>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</si>
  <si>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</si>
  <si>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</si>
  <si>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</si>
  <si>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</si>
  <si>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</si>
  <si>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</si>
  <si>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</si>
  <si>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</si>
  <si>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</si>
  <si>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</si>
  <si>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</si>
  <si>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</si>
  <si>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</si>
  <si>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</si>
  <si>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</si>
  <si>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</si>
  <si>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</si>
  <si>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</si>
  <si>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</si>
  <si>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</si>
  <si>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</si>
  <si>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</si>
  <si>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</si>
  <si>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</si>
  <si>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</si>
  <si>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</si>
  <si>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</si>
  <si>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</si>
  <si>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</si>
  <si>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</si>
  <si>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</si>
  <si>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</si>
  <si>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</si>
  <si>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</si>
  <si>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</si>
  <si>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</si>
  <si>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</si>
  <si>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</si>
  <si>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</si>
  <si>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</si>
  <si>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</si>
  <si>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</si>
  <si>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</si>
  <si>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</si>
  <si>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</si>
  <si>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</si>
  <si>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</si>
  <si>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</si>
  <si>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</si>
  <si>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</si>
  <si>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</si>
  <si>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</si>
  <si>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</si>
  <si>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</si>
  <si>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</si>
  <si>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</si>
  <si>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</si>
  <si>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</si>
  <si>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</si>
  <si>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</si>
  <si>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</si>
  <si>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</si>
  <si>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</si>
  <si>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</si>
  <si>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</si>
  <si>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</si>
  <si>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</si>
  <si>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</si>
  <si>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</si>
  <si>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</si>
  <si>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</si>
  <si>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</si>
  <si>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</si>
  <si>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</si>
  <si>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</si>
  <si>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</si>
  <si>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</si>
  <si>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</si>
  <si>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</si>
  <si>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</si>
  <si>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</si>
  <si>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</si>
  <si>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</si>
  <si>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</si>
  <si>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</si>
  <si>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</si>
  <si>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</si>
  <si>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</si>
  <si>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</si>
  <si>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</si>
  <si>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</si>
  <si>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</si>
  <si>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</si>
  <si>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</si>
  <si>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</si>
  <si>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</si>
  <si>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</si>
  <si>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</si>
  <si>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</si>
  <si>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</si>
  <si>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</si>
  <si>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</si>
  <si>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</si>
  <si>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</si>
  <si>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</si>
  <si>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</si>
  <si>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</si>
  <si>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</si>
  <si>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</si>
  <si>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</si>
  <si>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</si>
  <si>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</si>
  <si>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</si>
  <si>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</si>
  <si>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</si>
  <si>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</si>
  <si>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</si>
  <si>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</si>
  <si>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</si>
  <si>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</si>
  <si>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</si>
  <si>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</si>
  <si>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</si>
  <si>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</si>
  <si>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</si>
  <si>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</si>
  <si>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</si>
  <si>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</si>
  <si>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</si>
  <si>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</si>
  <si>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</si>
  <si>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</si>
  <si>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</si>
  <si>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</si>
  <si>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</si>
  <si>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</si>
  <si>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</si>
  <si>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</si>
  <si>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</si>
  <si>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</si>
  <si>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</si>
  <si>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</si>
  <si>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</si>
  <si>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</si>
  <si>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</si>
  <si>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</si>
  <si>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</si>
  <si>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</si>
  <si>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</si>
  <si>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</si>
  <si>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</si>
  <si>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</si>
  <si>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</si>
  <si>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</si>
  <si>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</si>
  <si>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</si>
  <si>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</si>
  <si>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</si>
  <si>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</si>
  <si>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</si>
  <si>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</si>
  <si>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</si>
  <si>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</si>
  <si>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</si>
  <si>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</si>
  <si>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</si>
  <si>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</si>
  <si>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</si>
  <si>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</si>
  <si>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</si>
  <si>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</si>
  <si>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</si>
  <si>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</si>
  <si>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</si>
  <si>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</si>
  <si>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</si>
  <si>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</si>
  <si>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</si>
  <si>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</si>
  <si>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</si>
  <si>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</si>
  <si>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</si>
  <si>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</si>
  <si>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</si>
  <si>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</si>
  <si>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</si>
  <si>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</si>
  <si>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</si>
  <si>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</si>
  <si>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</si>
  <si>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</si>
  <si>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</si>
  <si>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</si>
  <si>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</si>
  <si>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</si>
  <si>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</si>
  <si>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</si>
  <si>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</si>
  <si>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</si>
  <si>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</si>
  <si>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</si>
  <si>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</si>
  <si>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</si>
  <si>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</si>
  <si>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</si>
  <si>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</si>
  <si>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</si>
  <si>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</si>
  <si>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</si>
  <si>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</si>
  <si>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</si>
  <si>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</si>
  <si>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</si>
  <si>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</si>
  <si>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</si>
  <si>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</si>
  <si>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</si>
  <si>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</si>
  <si>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</si>
  <si>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</si>
  <si>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</si>
  <si>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</si>
  <si>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</si>
  <si>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</si>
  <si>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</si>
  <si>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</si>
  <si>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</si>
  <si>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</si>
  <si>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</si>
  <si>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</si>
  <si>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</si>
  <si>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</si>
  <si>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</si>
  <si>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</si>
  <si>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</si>
  <si>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</si>
  <si>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</si>
  <si>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</si>
  <si>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</si>
  <si>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</si>
  <si>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</si>
  <si>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</si>
  <si>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</si>
  <si>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</si>
  <si>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</si>
  <si>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</si>
  <si>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</si>
  <si>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</si>
  <si>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</si>
  <si>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</si>
  <si>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</si>
  <si>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</si>
  <si>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</si>
  <si>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</si>
  <si>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</si>
  <si>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</si>
  <si>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</si>
  <si>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</si>
  <si>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</si>
  <si>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</si>
  <si>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</si>
  <si>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</si>
  <si>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</si>
  <si>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</si>
  <si>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</si>
  <si>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</si>
  <si>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</si>
  <si>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</si>
  <si>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</si>
  <si>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</si>
  <si>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</si>
  <si>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</si>
  <si>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</si>
  <si>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</si>
  <si>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</si>
  <si>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</si>
  <si>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</si>
  <si>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</si>
  <si>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</si>
  <si>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</si>
  <si>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</si>
  <si>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</si>
  <si>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</si>
  <si>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</si>
  <si>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</si>
  <si>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</si>
  <si>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</si>
  <si>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</si>
  <si>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</si>
  <si>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</si>
  <si>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</si>
  <si>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</si>
  <si>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</si>
  <si>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</si>
  <si>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</si>
  <si>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</si>
  <si>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</si>
  <si>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</si>
  <si>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</si>
  <si>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</si>
  <si>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</si>
  <si>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</si>
  <si>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</si>
  <si>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</si>
  <si>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</si>
  <si>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</si>
  <si>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</si>
  <si>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</si>
  <si>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</si>
  <si>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</si>
  <si>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</si>
  <si>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</si>
  <si>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</si>
  <si>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</si>
  <si>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</si>
  <si>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</si>
  <si>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</si>
  <si>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</si>
  <si>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</si>
  <si>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</si>
  <si>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</si>
  <si>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</si>
  <si>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</si>
  <si>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</si>
  <si>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</si>
  <si>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</si>
  <si>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</si>
  <si>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</si>
  <si>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</si>
  <si>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</si>
  <si>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</si>
  <si>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</si>
  <si>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</si>
  <si>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</si>
  <si>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</si>
  <si>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</si>
  <si>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</si>
  <si>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</si>
  <si>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</si>
  <si>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</si>
  <si>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</si>
  <si>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</si>
  <si>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</si>
  <si>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</si>
  <si>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</si>
  <si>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</si>
  <si>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</si>
  <si>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</si>
  <si>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</si>
  <si>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</si>
  <si>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</si>
  <si>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</si>
  <si>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</si>
  <si>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</si>
  <si>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</si>
  <si>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</si>
  <si>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</si>
  <si>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</si>
  <si>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</si>
  <si>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</si>
  <si>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</si>
  <si>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</si>
  <si>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</si>
  <si>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</si>
  <si>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</si>
  <si>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</si>
  <si>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</si>
  <si>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</si>
  <si>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</si>
  <si>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</si>
  <si>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</si>
  <si>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</si>
  <si>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</si>
  <si>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</si>
  <si>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</si>
  <si>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</si>
  <si>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</si>
  <si>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</si>
  <si>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</si>
  <si>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</si>
  <si>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</si>
  <si>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</si>
  <si>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</si>
  <si>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</si>
  <si>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</si>
  <si>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</si>
  <si>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</si>
  <si>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</si>
  <si>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</si>
  <si>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</si>
  <si>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</si>
  <si>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</si>
  <si>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</si>
  <si>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</si>
  <si>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</si>
  <si>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</si>
  <si>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</si>
  <si>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</si>
  <si>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</si>
  <si>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</si>
  <si>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</si>
  <si>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</si>
  <si>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</si>
  <si>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</si>
  <si>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</si>
  <si>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</si>
  <si>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</si>
  <si>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</si>
  <si>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</si>
  <si>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</si>
  <si>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</si>
  <si>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</si>
  <si>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</si>
  <si>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</si>
  <si>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</si>
  <si>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</si>
  <si>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</si>
  <si>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</si>
  <si>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</si>
  <si>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</si>
  <si>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</si>
  <si>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</si>
  <si>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</si>
  <si>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</si>
  <si>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</si>
  <si>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</si>
  <si>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</si>
  <si>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</si>
  <si>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</si>
  <si>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</si>
  <si>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</si>
  <si>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</si>
  <si>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</si>
  <si>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</si>
  <si>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</si>
  <si>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</si>
  <si>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</si>
  <si>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</si>
  <si>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</si>
  <si>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</si>
  <si>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</si>
  <si>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</si>
  <si>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</si>
  <si>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</si>
  <si>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</si>
  <si>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</si>
  <si>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</si>
  <si>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</si>
  <si>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</si>
  <si>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</si>
  <si>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</si>
  <si>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</si>
  <si>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</si>
  <si>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</si>
  <si>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</si>
  <si>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</si>
  <si>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</si>
  <si>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</si>
  <si>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</si>
  <si>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</si>
  <si>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</si>
  <si>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</si>
  <si>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</si>
  <si>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</si>
  <si>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</si>
  <si>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</si>
  <si>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</si>
  <si>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</si>
  <si>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</si>
  <si>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</si>
  <si>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</si>
  <si>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</si>
  <si>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</si>
  <si>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</si>
  <si>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</si>
  <si>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</si>
  <si>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</si>
  <si>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</si>
  <si>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</si>
  <si>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</si>
  <si>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</si>
  <si>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</si>
  <si>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</si>
  <si>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</si>
  <si>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</si>
  <si>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</si>
  <si>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</si>
  <si>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</si>
  <si>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</si>
  <si>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</si>
  <si>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</si>
  <si>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</si>
  <si>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</si>
  <si>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</si>
  <si>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</si>
  <si>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</si>
  <si>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</si>
  <si>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</si>
  <si>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</si>
  <si>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</si>
  <si>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</si>
  <si>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</si>
  <si>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</si>
  <si>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</si>
  <si>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</si>
  <si>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</si>
  <si>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</si>
  <si>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</si>
  <si>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</si>
  <si>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</si>
  <si>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</si>
  <si>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</si>
  <si>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</si>
  <si>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</si>
  <si>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</si>
  <si>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</si>
  <si>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</si>
  <si>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</si>
  <si>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</si>
  <si>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</si>
  <si>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</si>
  <si>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</si>
  <si>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</si>
  <si>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</si>
  <si>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</si>
  <si>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</si>
  <si>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</si>
  <si>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</si>
  <si>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</si>
  <si>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</si>
  <si>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</si>
  <si>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</si>
  <si>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</si>
  <si>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</si>
  <si>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</si>
  <si>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</si>
  <si>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</si>
  <si>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</si>
  <si>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</si>
  <si>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</si>
  <si>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</si>
  <si>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</si>
  <si>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</si>
  <si>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</si>
  <si>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</si>
  <si>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</si>
  <si>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</si>
  <si>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</si>
  <si>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</si>
  <si>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</si>
  <si>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</si>
  <si>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</si>
  <si>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</si>
  <si>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</si>
  <si>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</si>
  <si>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</si>
  <si>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</si>
  <si>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</si>
  <si>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</si>
  <si>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</si>
  <si>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</si>
  <si>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</si>
  <si>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</si>
  <si>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</si>
  <si>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</si>
  <si>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</si>
  <si>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</si>
  <si>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</si>
  <si>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</si>
  <si>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</si>
  <si>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</si>
  <si>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</si>
  <si>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</si>
  <si>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</si>
  <si>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</si>
  <si>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</si>
  <si>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</si>
  <si>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</si>
  <si>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</si>
  <si>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</si>
  <si>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</si>
  <si>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</si>
  <si>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</si>
  <si>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</si>
  <si>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</si>
  <si>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</si>
  <si>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</si>
  <si>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</si>
  <si>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</si>
  <si>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</si>
  <si>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</si>
  <si>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</si>
  <si>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</si>
  <si>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</si>
  <si>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</si>
  <si>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</si>
  <si>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</si>
  <si>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</si>
  <si>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</si>
  <si>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</si>
  <si>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</si>
  <si>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</si>
  <si>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</si>
  <si>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</si>
  <si>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</si>
  <si>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</si>
  <si>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</si>
  <si>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</si>
  <si>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</si>
  <si>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</si>
  <si>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</si>
  <si>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</si>
  <si>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</si>
  <si>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</si>
  <si>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</si>
  <si>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</si>
  <si>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</si>
  <si>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</si>
  <si>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</si>
  <si>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</si>
  <si>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</si>
  <si>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</si>
  <si>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</si>
  <si>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</si>
  <si>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</si>
  <si>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</si>
  <si>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</si>
  <si>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</si>
  <si>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</si>
  <si>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</si>
  <si>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</si>
  <si>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</si>
  <si>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</si>
  <si>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</si>
  <si>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</si>
  <si>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</si>
  <si>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</si>
  <si>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</si>
  <si>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</si>
  <si>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</si>
  <si>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</si>
  <si>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</si>
  <si>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</si>
  <si>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</si>
  <si>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</si>
  <si>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</si>
  <si>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</si>
  <si>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</si>
  <si>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</si>
  <si>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</si>
  <si>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</si>
  <si>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</si>
  <si>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</si>
  <si>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</si>
  <si>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</si>
  <si>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</si>
  <si>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</si>
  <si>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</si>
  <si>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</si>
  <si>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</si>
  <si>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</si>
  <si>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</si>
  <si>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</si>
  <si>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</si>
  <si>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</si>
  <si>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</si>
  <si>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</si>
  <si>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</si>
  <si>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</si>
  <si>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</si>
  <si>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</si>
  <si>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</si>
  <si>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</si>
  <si>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</si>
  <si>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</si>
  <si>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</si>
  <si>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</si>
  <si>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</si>
  <si>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</si>
  <si>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</si>
  <si>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</si>
  <si>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</si>
  <si>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</si>
  <si>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</si>
  <si>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</si>
  <si>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</si>
  <si>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</si>
  <si>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</si>
  <si>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</si>
  <si>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</si>
  <si>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</si>
  <si>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</si>
  <si>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</si>
  <si>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</si>
  <si>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</si>
  <si>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</si>
  <si>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</si>
  <si>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</si>
  <si>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</si>
  <si>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</si>
  <si>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</si>
  <si>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</si>
  <si>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</si>
  <si>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</si>
  <si>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</si>
  <si>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</si>
  <si>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</si>
  <si>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</si>
  <si>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</si>
  <si>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</si>
  <si>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</si>
  <si>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</si>
  <si>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</si>
  <si>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</si>
  <si>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</si>
  <si>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</si>
  <si>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</si>
  <si>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</si>
  <si>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</si>
  <si>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</si>
  <si>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</si>
  <si>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</si>
  <si>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</si>
  <si>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</si>
  <si>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</si>
  <si>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</si>
  <si>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</si>
  <si>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</si>
  <si>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</si>
  <si>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</si>
  <si>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</si>
  <si>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</si>
  <si>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</si>
  <si>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</si>
  <si>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</si>
  <si>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</si>
  <si>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</si>
  <si>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</si>
  <si>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</si>
  <si>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</si>
  <si>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</si>
  <si>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</si>
  <si>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</si>
  <si>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</si>
  <si>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</si>
  <si>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</si>
  <si>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</si>
  <si>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</si>
  <si>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</si>
  <si>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</si>
  <si>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</si>
  <si>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</si>
  <si>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</si>
  <si>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</si>
  <si>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</si>
  <si>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</si>
  <si>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</si>
  <si>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</si>
  <si>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</si>
  <si>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</si>
  <si>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</si>
  <si>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</si>
  <si>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</si>
  <si>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</si>
  <si>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</si>
  <si>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</si>
  <si>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</si>
  <si>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</si>
  <si>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</si>
  <si>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</si>
  <si>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</si>
  <si>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</si>
  <si>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</si>
  <si>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</si>
  <si>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</si>
  <si>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</si>
  <si>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</si>
  <si>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</si>
  <si>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</si>
  <si>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</si>
  <si>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</si>
  <si>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</si>
  <si>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</si>
  <si>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</si>
  <si>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</si>
  <si>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</si>
  <si>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</si>
  <si>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</si>
  <si>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</si>
  <si>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</si>
  <si>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</si>
  <si>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</si>
  <si>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</si>
  <si>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</si>
  <si>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</si>
  <si>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</si>
  <si>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</si>
  <si>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</si>
  <si>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</si>
  <si>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</si>
  <si>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</si>
  <si>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</si>
  <si>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</si>
  <si>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</si>
  <si>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</si>
  <si>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</si>
  <si>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</si>
  <si>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</si>
  <si>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</si>
  <si>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</si>
  <si>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</si>
  <si>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</si>
  <si>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</si>
  <si>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</si>
  <si>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</si>
  <si>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</si>
  <si>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</si>
  <si>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</si>
  <si>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</si>
  <si>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</si>
  <si>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</si>
  <si>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</si>
  <si>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</si>
  <si>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</si>
  <si>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</si>
  <si>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</si>
  <si>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</si>
  <si>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</si>
  <si>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</si>
  <si>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</si>
  <si>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</si>
  <si>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</si>
  <si>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</si>
  <si>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</si>
  <si>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</si>
  <si>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</si>
  <si>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</si>
  <si>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</si>
  <si>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</si>
  <si>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</si>
  <si>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</si>
  <si>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</si>
  <si>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</si>
  <si>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</si>
  <si>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</si>
  <si>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</si>
  <si>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</si>
  <si>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</si>
  <si>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</si>
  <si>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</si>
  <si>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</si>
  <si>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</si>
  <si>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</si>
  <si>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</si>
  <si>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</si>
  <si>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</si>
  <si>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</si>
  <si>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</si>
  <si>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</si>
  <si>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</si>
  <si>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</si>
  <si>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</si>
  <si>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</si>
  <si>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</si>
  <si>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</si>
  <si>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</si>
  <si>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</si>
  <si>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</si>
  <si>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</si>
  <si>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</si>
  <si>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</si>
  <si>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</si>
  <si>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</si>
  <si>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</si>
  <si>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</si>
  <si>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</si>
  <si>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</si>
  <si>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</si>
  <si>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</si>
  <si>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</si>
  <si>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</si>
  <si>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</si>
  <si>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</si>
  <si>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</si>
  <si>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</si>
  <si>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</si>
  <si>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</si>
  <si>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</si>
  <si>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</si>
  <si>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</si>
  <si>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</si>
  <si>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</si>
  <si>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</si>
  <si>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</si>
  <si>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</si>
  <si>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</si>
  <si>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</si>
  <si>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</si>
  <si>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</si>
  <si>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</si>
  <si>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</si>
  <si>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</si>
  <si>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</si>
  <si>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</si>
  <si>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</si>
  <si>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</si>
  <si>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</si>
  <si>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</si>
  <si>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</si>
  <si>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</si>
  <si>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</si>
  <si>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</si>
  <si>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</si>
  <si>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</si>
  <si>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</si>
  <si>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</si>
  <si>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</si>
  <si>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</si>
  <si>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</si>
  <si>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</si>
  <si>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</si>
  <si>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</si>
  <si>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</si>
  <si>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</si>
  <si>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</si>
  <si>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</si>
  <si>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</si>
  <si>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</si>
  <si>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</si>
  <si>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</si>
  <si>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</si>
  <si>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</si>
  <si>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</si>
  <si>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</si>
  <si>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</si>
  <si>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</si>
  <si>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</si>
  <si>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</si>
  <si>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</si>
  <si>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</si>
  <si>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</si>
  <si>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</si>
  <si>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</si>
  <si>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</si>
  <si>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</si>
  <si>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</si>
  <si>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</si>
  <si>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</si>
  <si>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</si>
  <si>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</si>
  <si>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</si>
  <si>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</si>
  <si>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</si>
  <si>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</si>
  <si>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</si>
  <si>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</si>
  <si>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</si>
  <si>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</si>
  <si>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</si>
  <si>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</si>
  <si>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</si>
  <si>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</si>
  <si>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</si>
  <si>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</si>
  <si>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</si>
  <si>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</si>
  <si>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</si>
  <si>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</si>
  <si>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</si>
  <si>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</si>
  <si>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</si>
  <si>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</si>
  <si>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</si>
  <si>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</si>
  <si>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</si>
  <si>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</si>
  <si>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</si>
  <si>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</si>
  <si>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</si>
  <si>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</si>
  <si>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</si>
  <si>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</si>
  <si>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</si>
  <si>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</si>
  <si>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</si>
  <si>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</si>
  <si>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</si>
  <si>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</si>
  <si>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</si>
  <si>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</si>
  <si>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</si>
  <si>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</si>
  <si>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</si>
  <si>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</si>
  <si>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</si>
  <si>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</si>
  <si>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</si>
  <si>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</si>
  <si>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</si>
  <si>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</si>
  <si>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</si>
  <si>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</si>
  <si>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</si>
  <si>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</si>
  <si>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</si>
  <si>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</si>
  <si>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</si>
  <si>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</si>
  <si>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</si>
  <si>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</si>
  <si>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</si>
  <si>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</si>
  <si>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</si>
  <si>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</si>
  <si>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</si>
  <si>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</si>
  <si>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</si>
  <si>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</si>
  <si>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</si>
  <si>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</si>
  <si>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</si>
  <si>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</si>
  <si>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</si>
  <si>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</si>
  <si>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</si>
  <si>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</si>
  <si>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</si>
  <si>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</si>
  <si>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</si>
  <si>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</si>
  <si>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</si>
  <si>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</si>
  <si>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</si>
  <si>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</si>
  <si>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</si>
  <si>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</si>
  <si>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</si>
  <si>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</si>
  <si>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</si>
  <si>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</si>
  <si>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</si>
  <si>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</si>
  <si>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</si>
  <si>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</si>
  <si>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</si>
  <si>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</si>
  <si>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</si>
  <si>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</si>
  <si>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</si>
  <si>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</si>
  <si>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</si>
  <si>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</si>
  <si>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</si>
  <si>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</si>
  <si>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</si>
  <si>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</si>
  <si>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</si>
  <si>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</si>
  <si>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</si>
  <si>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</si>
  <si>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</si>
  <si>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</si>
  <si>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</si>
  <si>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</si>
  <si>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</si>
  <si>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</si>
  <si>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</si>
  <si>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</si>
  <si>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</si>
  <si>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</si>
  <si>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</si>
  <si>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</si>
  <si>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</si>
  <si>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</si>
  <si>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</si>
  <si>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</si>
  <si>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</si>
  <si>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</si>
  <si>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</si>
  <si>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</si>
  <si>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</si>
  <si>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</si>
  <si>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</si>
  <si>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</si>
  <si>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</si>
  <si>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</si>
  <si>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</si>
  <si>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</si>
  <si>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</si>
  <si>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</si>
  <si>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</si>
  <si>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</si>
  <si>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</si>
  <si>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</si>
  <si>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</si>
  <si>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</si>
  <si>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</si>
  <si>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</si>
  <si>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</si>
  <si>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</si>
  <si>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</si>
  <si>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</si>
  <si>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</si>
  <si>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</si>
  <si>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</si>
  <si>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</si>
  <si>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</si>
  <si>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</si>
  <si>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</si>
  <si>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</si>
  <si>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</si>
  <si>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</si>
  <si>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</si>
  <si>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</si>
  <si>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</si>
  <si>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</si>
  <si>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</si>
  <si>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</si>
  <si>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</si>
  <si>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</si>
  <si>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</si>
  <si>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</si>
  <si>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</si>
  <si>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</si>
  <si>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</si>
  <si>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</si>
  <si>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</si>
  <si>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</si>
  <si>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</si>
  <si>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</si>
  <si>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</si>
  <si>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</si>
  <si>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</si>
  <si>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</si>
  <si>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</si>
  <si>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</si>
  <si>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</si>
  <si>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</si>
  <si>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</si>
  <si>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</si>
  <si>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</si>
  <si>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</si>
  <si>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</si>
  <si>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</si>
  <si>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</si>
  <si>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</si>
  <si>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</si>
  <si>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</si>
  <si>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</si>
  <si>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</si>
  <si>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</si>
  <si>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</si>
  <si>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</si>
  <si>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</si>
  <si>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</si>
  <si>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</si>
  <si>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</si>
  <si>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</si>
  <si>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</si>
  <si>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</si>
  <si>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</si>
  <si>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</si>
  <si>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</si>
  <si>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</si>
  <si>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</si>
  <si>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</si>
  <si>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</si>
  <si>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</si>
  <si>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</si>
  <si>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</si>
  <si>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</si>
  <si>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</si>
  <si>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</si>
  <si>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</si>
  <si>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</si>
  <si>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</si>
  <si>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</si>
  <si>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</si>
  <si>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</si>
  <si>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</si>
  <si>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</si>
  <si>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</si>
  <si>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</si>
  <si>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</si>
  <si>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</si>
  <si>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</si>
  <si>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</si>
  <si>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</si>
  <si>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</si>
  <si>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</si>
  <si>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</si>
  <si>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</si>
  <si>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</si>
  <si>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</si>
  <si>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</si>
  <si>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</si>
  <si>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</si>
  <si>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</si>
  <si>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</si>
  <si>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</si>
  <si>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</si>
  <si>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</si>
  <si>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</si>
  <si>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</si>
  <si>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</si>
  <si>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</si>
  <si>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</si>
  <si>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</si>
  <si>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</si>
  <si>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</si>
  <si>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</si>
  <si>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</si>
  <si>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</si>
  <si>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</si>
  <si>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</si>
  <si>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</si>
  <si>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</si>
  <si>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</si>
  <si>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</si>
  <si>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</si>
  <si>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</si>
  <si>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</si>
  <si>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</si>
  <si>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</si>
  <si>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</si>
  <si>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</si>
  <si>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</si>
  <si>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</si>
  <si>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</si>
  <si>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</si>
  <si>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</si>
  <si>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</si>
  <si>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</si>
  <si>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</si>
  <si>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</si>
  <si>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</si>
  <si>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</si>
  <si>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</si>
  <si>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</si>
  <si>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</si>
  <si>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</si>
  <si>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</si>
  <si>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</si>
  <si>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</si>
  <si>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</si>
  <si>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</si>
  <si>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</si>
  <si>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</si>
  <si>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</si>
  <si>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</si>
  <si>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</si>
  <si>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</si>
  <si>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</si>
  <si>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</si>
  <si>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</si>
  <si>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</si>
  <si>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</si>
  <si>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</si>
  <si>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</si>
  <si>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</si>
  <si>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</si>
  <si>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</si>
  <si>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</si>
  <si>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</si>
  <si>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</si>
  <si>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</si>
  <si>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</si>
  <si>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</si>
  <si>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</si>
  <si>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</si>
  <si>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</si>
  <si>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</si>
  <si>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</si>
  <si>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</si>
  <si>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</si>
  <si>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</si>
  <si>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</si>
  <si>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</si>
  <si>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</si>
  <si>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</si>
  <si>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</si>
  <si>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</si>
  <si>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</si>
  <si>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</si>
  <si>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</si>
  <si>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</si>
  <si>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</si>
  <si>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</si>
  <si>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</si>
  <si>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</si>
  <si>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</si>
  <si>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</si>
  <si>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</si>
  <si>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</si>
  <si>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</si>
  <si>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</si>
  <si>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</si>
  <si>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</si>
  <si>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</si>
  <si>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</si>
  <si>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</si>
  <si>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</si>
  <si>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</si>
  <si>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</si>
  <si>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</si>
  <si>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</si>
  <si>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</si>
  <si>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</si>
  <si>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</si>
  <si>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</si>
  <si>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</si>
  <si>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</si>
  <si>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</si>
  <si>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</si>
  <si>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</si>
  <si>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</si>
  <si>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</si>
  <si>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</si>
  <si>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</si>
  <si>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</si>
  <si>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</si>
  <si>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</si>
  <si>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</si>
  <si>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</si>
  <si>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</si>
  <si>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</si>
  <si>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</si>
  <si>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</si>
  <si>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</si>
  <si>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</si>
  <si>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</si>
  <si>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</si>
  <si>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</si>
  <si>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</si>
  <si>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</si>
  <si>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</si>
  <si>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</si>
  <si>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</si>
  <si>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</si>
  <si>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</si>
  <si>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</si>
  <si>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</si>
  <si>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</si>
  <si>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</si>
  <si>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</si>
  <si>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</si>
  <si>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</si>
  <si>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</si>
  <si>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</si>
  <si>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</si>
  <si>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</si>
  <si>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</si>
  <si>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</si>
  <si>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</si>
  <si>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</si>
  <si>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</si>
  <si>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</si>
  <si>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</si>
  <si>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</si>
  <si>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</si>
  <si>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</si>
  <si>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</si>
  <si>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</si>
  <si>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</si>
  <si>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</si>
  <si>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</si>
  <si>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</si>
  <si>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</si>
  <si>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</si>
  <si>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</si>
  <si>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</si>
  <si>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</si>
  <si>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</si>
  <si>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</si>
  <si>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</si>
  <si>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</si>
  <si>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</si>
  <si>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</si>
  <si>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</si>
  <si>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</si>
  <si>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</si>
  <si>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</si>
  <si>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</si>
  <si>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</si>
  <si>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</si>
  <si>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</si>
  <si>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</si>
  <si>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</si>
  <si>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</si>
  <si>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</si>
  <si>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</si>
  <si>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</si>
  <si>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</si>
  <si>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</si>
  <si>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</si>
  <si>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</si>
  <si>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</si>
  <si>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</si>
  <si>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</si>
  <si>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</si>
  <si>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</si>
  <si>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</si>
  <si>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</si>
  <si>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</si>
  <si>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</si>
  <si>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</si>
  <si>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</si>
  <si>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</si>
  <si>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</si>
  <si>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</si>
  <si>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</si>
  <si>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</si>
  <si>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</si>
  <si>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</si>
  <si>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</si>
  <si>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</si>
  <si>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</si>
  <si>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</si>
  <si>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</si>
  <si>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</si>
  <si>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</si>
  <si>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</si>
  <si>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</si>
  <si>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</si>
  <si>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</si>
  <si>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</si>
  <si>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</si>
  <si>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</si>
  <si>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</si>
  <si>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</si>
  <si>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</si>
  <si>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</si>
  <si>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</si>
  <si>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</si>
  <si>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</si>
  <si>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</si>
  <si>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</si>
  <si>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</si>
  <si>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</si>
  <si>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</si>
  <si>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</si>
  <si>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</si>
  <si>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</si>
  <si>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</si>
  <si>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</si>
  <si>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</si>
  <si>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</si>
  <si>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</si>
  <si>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</si>
  <si>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</si>
  <si>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</si>
  <si>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</si>
  <si>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</si>
  <si>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</si>
  <si>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</si>
  <si>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</si>
  <si>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</si>
  <si>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</si>
  <si>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</si>
  <si>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</si>
  <si>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</si>
  <si>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</si>
  <si>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</si>
  <si>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</si>
  <si>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</si>
  <si>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</si>
  <si>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</si>
  <si>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</si>
  <si>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</si>
  <si>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</si>
  <si>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</si>
  <si>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</si>
  <si>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</si>
  <si>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</si>
  <si>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</si>
  <si>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</si>
  <si>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</si>
  <si>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</si>
  <si>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</si>
  <si>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</si>
  <si>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</si>
  <si>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</si>
  <si>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</si>
  <si>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</si>
  <si>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</si>
  <si>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</si>
  <si>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</si>
  <si>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</si>
  <si>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</si>
  <si>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</si>
  <si>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</si>
  <si>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</si>
  <si>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</si>
  <si>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</si>
  <si>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</si>
  <si>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</si>
  <si>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</si>
  <si>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</si>
  <si>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</si>
  <si>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</si>
  <si>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</si>
  <si>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</si>
  <si>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</si>
  <si>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</si>
  <si>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</si>
  <si>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</si>
  <si>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</si>
  <si>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</si>
  <si>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</si>
  <si>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</si>
  <si>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</si>
  <si>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</si>
  <si>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</si>
  <si>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</si>
  <si>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</si>
  <si>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</si>
  <si>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</si>
  <si>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</si>
  <si>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</si>
  <si>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</si>
  <si>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</si>
  <si>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</si>
  <si>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</si>
  <si>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</si>
  <si>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</si>
  <si>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</si>
  <si>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</si>
  <si>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</si>
  <si>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</si>
  <si>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</si>
  <si>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</si>
  <si>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</si>
  <si>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</si>
  <si>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</si>
  <si>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</si>
  <si>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</si>
  <si>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</si>
  <si>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</si>
  <si>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</si>
  <si>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</si>
  <si>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</si>
  <si>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</si>
  <si>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</si>
  <si>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</si>
  <si>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</si>
  <si>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</si>
  <si>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</si>
  <si>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</si>
  <si>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</si>
  <si>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</si>
  <si>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</si>
  <si>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</si>
  <si>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</si>
  <si>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</si>
  <si>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</si>
  <si>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</si>
  <si>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</si>
  <si>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</si>
  <si>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</si>
  <si>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</si>
  <si>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</si>
  <si>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</si>
  <si>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</si>
  <si>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</si>
  <si>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</si>
  <si>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</si>
  <si>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</si>
  <si>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</si>
  <si>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</si>
  <si>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</si>
  <si>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</si>
  <si>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</si>
  <si>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</si>
  <si>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</si>
  <si>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</si>
  <si>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</si>
  <si>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</si>
  <si>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</si>
  <si>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</si>
  <si>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</si>
  <si>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</si>
  <si>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</si>
  <si>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</si>
  <si>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</si>
  <si>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</si>
  <si>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</si>
  <si>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</si>
  <si>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</si>
  <si>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</si>
  <si>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</si>
  <si>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</si>
  <si>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</si>
  <si>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</si>
  <si>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</si>
  <si>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</si>
  <si>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</si>
  <si>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</si>
  <si>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</si>
  <si>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</si>
  <si>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</si>
  <si>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</si>
  <si>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</si>
  <si>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</si>
  <si>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</si>
  <si>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</si>
  <si>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</si>
  <si>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</si>
  <si>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</si>
  <si>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</si>
  <si>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</si>
  <si>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</si>
  <si>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</si>
  <si>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</si>
  <si>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</si>
  <si>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</si>
  <si>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</si>
  <si>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</si>
  <si>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</si>
  <si>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</si>
  <si>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</si>
  <si>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</si>
  <si>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</si>
  <si>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</si>
  <si>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</si>
  <si>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</si>
  <si>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</si>
  <si>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</si>
  <si>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</si>
  <si>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</si>
  <si>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</si>
  <si>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</si>
  <si>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</si>
  <si>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</si>
  <si>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</si>
  <si>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</si>
  <si>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</si>
  <si>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</si>
  <si>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</si>
  <si>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</si>
  <si>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</si>
  <si>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</si>
  <si>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</si>
  <si>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</si>
  <si>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</si>
  <si>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</si>
  <si>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</si>
  <si>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</si>
  <si>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</si>
  <si>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</si>
  <si>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</si>
  <si>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</si>
  <si>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</si>
  <si>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</si>
  <si>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</si>
  <si>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</si>
  <si>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</si>
  <si>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</si>
  <si>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</si>
  <si>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</si>
  <si>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</si>
  <si>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</si>
  <si>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</si>
  <si>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</si>
  <si>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</si>
  <si>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</si>
  <si>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</si>
  <si>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</si>
  <si>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</si>
  <si>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</si>
  <si>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</si>
  <si>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</si>
  <si>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</si>
  <si>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</si>
  <si>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</si>
  <si>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</si>
  <si>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</si>
  <si>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</si>
  <si>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</si>
  <si>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</si>
  <si>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</si>
  <si>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</si>
  <si>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</si>
  <si>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</si>
  <si>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</si>
  <si>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</si>
  <si>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</si>
  <si>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</si>
  <si>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</si>
  <si>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</si>
  <si>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</si>
  <si>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</si>
  <si>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</si>
  <si>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</si>
  <si>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</si>
  <si>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</si>
  <si>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</si>
  <si>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</si>
  <si>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</si>
  <si>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</si>
  <si>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</si>
  <si>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</si>
  <si>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</si>
  <si>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</si>
  <si>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</si>
  <si>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</si>
  <si>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</si>
  <si>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</si>
  <si>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</si>
  <si>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</si>
  <si>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</si>
  <si>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</si>
  <si>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</si>
  <si>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</si>
  <si>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</si>
  <si>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</si>
  <si>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</si>
  <si>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</si>
  <si>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</si>
  <si>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</si>
  <si>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</si>
  <si>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</si>
  <si>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</si>
  <si>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</si>
  <si>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</si>
  <si>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</si>
  <si>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</si>
  <si>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</si>
  <si>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</si>
  <si>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</si>
  <si>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</si>
  <si>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</si>
  <si>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</si>
  <si>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</si>
  <si>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</si>
  <si>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</si>
  <si>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</si>
  <si>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</si>
  <si>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</si>
  <si>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</si>
  <si>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</si>
  <si>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</si>
  <si>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</si>
  <si>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</si>
  <si>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</si>
  <si>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</si>
  <si>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</si>
  <si>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</si>
  <si>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</si>
  <si>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</si>
  <si>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</si>
  <si>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</si>
  <si>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</si>
  <si>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</si>
  <si>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</si>
  <si>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</si>
  <si>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</si>
  <si>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</si>
  <si>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</si>
  <si>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</si>
  <si>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</si>
  <si>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</si>
  <si>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</si>
  <si>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</si>
  <si>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</si>
  <si>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</si>
  <si>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</si>
  <si>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</si>
  <si>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</si>
  <si>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</si>
  <si>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</si>
  <si>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</si>
  <si>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</si>
  <si>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</si>
  <si>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</si>
  <si>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</si>
  <si>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</si>
  <si>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</si>
  <si>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</si>
  <si>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</si>
  <si>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</si>
  <si>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</si>
  <si>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</si>
  <si>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</si>
  <si>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</si>
  <si>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</si>
  <si>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</si>
  <si>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</si>
  <si>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</si>
  <si>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</si>
  <si>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</si>
  <si>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</si>
  <si>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</si>
  <si>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</si>
  <si>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</si>
  <si>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</si>
  <si>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</si>
  <si>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</si>
  <si>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</si>
  <si>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</si>
  <si>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</si>
  <si>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</si>
  <si>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</si>
  <si>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</si>
  <si>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</si>
  <si>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</si>
  <si>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</si>
  <si>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</si>
  <si>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</si>
  <si>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</si>
  <si>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</si>
  <si>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</si>
  <si>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</si>
  <si>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</si>
  <si>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</si>
  <si>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</si>
  <si>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</si>
  <si>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</si>
  <si>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</si>
  <si>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</si>
  <si>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</si>
  <si>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</si>
  <si>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</si>
  <si>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</si>
  <si>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</si>
  <si>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</si>
  <si>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</si>
  <si>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</si>
  <si>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</si>
  <si>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</si>
  <si>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</si>
  <si>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</si>
  <si>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</si>
  <si>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</si>
  <si>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</si>
  <si>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</si>
  <si>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</si>
  <si>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</si>
  <si>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</si>
  <si>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</si>
  <si>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</si>
  <si>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</si>
  <si>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</si>
  <si>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</si>
  <si>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</si>
  <si>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</si>
  <si>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</si>
  <si>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</si>
  <si>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</si>
  <si>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</si>
  <si>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</si>
  <si>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</si>
  <si>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</si>
  <si>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</si>
  <si>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</si>
  <si>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</si>
  <si>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</si>
  <si>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</si>
  <si>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</si>
  <si>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</si>
  <si>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</si>
  <si>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</si>
  <si>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</si>
  <si>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</si>
  <si>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</si>
  <si>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</si>
  <si>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</si>
  <si>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</si>
  <si>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</si>
  <si>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</si>
  <si>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</si>
  <si>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</si>
  <si>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</si>
  <si>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</si>
  <si>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</si>
  <si>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</si>
  <si>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</si>
  <si>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</si>
  <si>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</si>
  <si>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</si>
  <si>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</si>
  <si>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</si>
  <si>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</si>
  <si>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</si>
  <si>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</si>
  <si>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</si>
  <si>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</si>
  <si>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</si>
  <si>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</si>
  <si>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</si>
  <si>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</si>
  <si>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</si>
  <si>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</si>
  <si>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</si>
  <si>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</si>
  <si>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</si>
  <si>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</si>
  <si>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</si>
  <si>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</si>
  <si>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</si>
  <si>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</si>
  <si>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</si>
  <si>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</si>
  <si>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</si>
  <si>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</si>
  <si>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</si>
  <si>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</si>
  <si>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</si>
  <si>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</si>
  <si>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</si>
  <si>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</si>
  <si>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</si>
  <si>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</si>
  <si>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</si>
  <si>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</si>
  <si>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</si>
  <si>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</si>
  <si>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</si>
  <si>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</si>
  <si>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</si>
  <si>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</si>
  <si>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</si>
  <si>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</si>
  <si>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</si>
  <si>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</si>
  <si>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</si>
  <si>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</si>
  <si>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</si>
  <si>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</si>
  <si>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</si>
  <si>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</si>
  <si>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</si>
  <si>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</si>
  <si>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</si>
  <si>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</si>
  <si>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</si>
  <si>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</si>
  <si>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</si>
  <si>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</si>
  <si>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</si>
  <si>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</si>
  <si>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</si>
  <si>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</si>
  <si>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</si>
  <si>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</si>
  <si>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</si>
  <si>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</si>
  <si>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</si>
  <si>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</si>
  <si>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</si>
  <si>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</si>
  <si>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</si>
  <si>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</si>
  <si>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</si>
  <si>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</si>
  <si>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</si>
  <si>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</si>
  <si>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</si>
  <si>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</si>
  <si>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</si>
  <si>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</si>
  <si>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</si>
  <si>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</si>
  <si>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</si>
  <si>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</si>
  <si>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</si>
  <si>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</si>
  <si>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</si>
  <si>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</si>
  <si>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</si>
  <si>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</si>
  <si>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</si>
  <si>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</si>
  <si>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</si>
  <si>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</si>
  <si>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</si>
  <si>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</si>
  <si>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</si>
  <si>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</si>
  <si>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</si>
  <si>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</si>
  <si>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</si>
  <si>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</si>
  <si>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</si>
  <si>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</si>
  <si>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</si>
  <si>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</si>
  <si>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</si>
  <si>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</si>
  <si>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</si>
  <si>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</si>
  <si>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</si>
  <si>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</si>
  <si>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</si>
  <si>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</si>
  <si>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</si>
  <si>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</si>
  <si>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</si>
  <si>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</si>
  <si>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</si>
  <si>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</si>
  <si>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</si>
  <si>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</si>
  <si>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</si>
  <si>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</si>
  <si>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</si>
  <si>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</si>
  <si>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</si>
  <si>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</si>
  <si>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</si>
  <si>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</si>
  <si>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</si>
  <si>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</si>
  <si>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</si>
  <si>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</si>
  <si>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</si>
  <si>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</si>
  <si>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</si>
  <si>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</si>
  <si>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</si>
  <si>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</si>
  <si>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</si>
  <si>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</si>
  <si>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</si>
  <si>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</si>
  <si>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</si>
  <si>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</si>
  <si>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</si>
  <si>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</si>
  <si>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</si>
  <si>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</si>
  <si>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</si>
  <si>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</si>
  <si>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</si>
  <si>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</si>
  <si>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</si>
  <si>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</si>
  <si>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</si>
  <si>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</si>
  <si>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</si>
  <si>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</si>
  <si>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</si>
  <si>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</si>
  <si>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</si>
  <si>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</si>
  <si>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</si>
  <si>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</si>
  <si>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</si>
  <si>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</si>
  <si>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</si>
  <si>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</si>
  <si>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</si>
  <si>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</si>
  <si>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</si>
  <si>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</si>
  <si>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</si>
  <si>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</si>
  <si>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</si>
  <si>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</si>
  <si>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</si>
  <si>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</si>
  <si>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</si>
  <si>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</si>
  <si>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</si>
  <si>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</si>
  <si>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</si>
  <si>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</si>
  <si>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</si>
  <si>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</si>
  <si>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</si>
  <si>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</si>
  <si>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</si>
  <si>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</si>
  <si>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</si>
  <si>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</si>
  <si>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</si>
  <si>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</si>
  <si>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</si>
  <si>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</si>
  <si>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</si>
  <si>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</si>
  <si>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</si>
  <si>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</si>
  <si>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</si>
  <si>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</si>
  <si>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</si>
  <si>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</si>
  <si>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</si>
  <si>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</si>
  <si>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</si>
  <si>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</si>
  <si>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</si>
  <si>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</si>
  <si>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</si>
  <si>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</si>
  <si>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</si>
  <si>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</si>
  <si>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</si>
  <si>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</si>
  <si>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</si>
  <si>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</si>
  <si>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</si>
  <si>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</si>
  <si>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</si>
  <si>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</si>
  <si>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</si>
  <si>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</si>
  <si>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</si>
  <si>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</si>
  <si>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</si>
  <si>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</si>
  <si>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</si>
  <si>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</si>
  <si>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</si>
  <si>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</si>
  <si>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</si>
  <si>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</si>
  <si>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</si>
  <si>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</si>
  <si>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</si>
  <si>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</si>
  <si>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</si>
  <si>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</si>
  <si>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</si>
  <si>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</si>
  <si>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</si>
  <si>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</si>
  <si>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</si>
  <si>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</si>
  <si>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</si>
  <si>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</si>
  <si>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</si>
  <si>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</si>
  <si>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</si>
  <si>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</si>
  <si>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</si>
  <si>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</si>
  <si>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</si>
  <si>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</si>
  <si>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</si>
  <si>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</si>
  <si>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</si>
  <si>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</si>
  <si>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</si>
  <si>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</si>
  <si>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</si>
  <si>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</si>
  <si>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</si>
  <si>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</si>
  <si>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</si>
  <si>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</si>
  <si>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</si>
  <si>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</si>
  <si>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</si>
  <si>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</si>
  <si>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</si>
  <si>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</si>
  <si>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</si>
  <si>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</si>
  <si>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</si>
  <si>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</si>
  <si>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</si>
  <si>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</si>
  <si>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</si>
  <si>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</si>
  <si>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</si>
  <si>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</si>
  <si>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</si>
  <si>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</si>
  <si>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</si>
  <si>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</si>
  <si>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</si>
  <si>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</si>
  <si>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</si>
  <si>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</si>
  <si>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</si>
  <si>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</si>
  <si>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</si>
  <si>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</si>
  <si>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</si>
  <si>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</si>
  <si>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</si>
  <si>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</si>
  <si>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</si>
  <si>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</si>
  <si>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</si>
  <si>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</si>
  <si>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</si>
  <si>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</si>
  <si>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</si>
  <si>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</si>
  <si>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</si>
  <si>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</si>
  <si>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</si>
  <si>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</si>
  <si>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</si>
  <si>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</si>
  <si>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</si>
  <si>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</si>
  <si>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</si>
  <si>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</si>
  <si>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</si>
  <si>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</si>
  <si>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</si>
  <si>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</si>
  <si>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</si>
  <si>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</si>
  <si>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</si>
  <si>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</si>
  <si>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</si>
  <si>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</si>
  <si>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</si>
  <si>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</si>
  <si>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</si>
  <si>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</si>
  <si>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</si>
  <si>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</si>
  <si>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</si>
  <si>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</si>
  <si>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</si>
  <si>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</si>
  <si>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</si>
  <si>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</si>
  <si>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</si>
  <si>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</si>
  <si>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</si>
  <si>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</si>
  <si>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</si>
  <si>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</si>
  <si>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</si>
  <si>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</si>
  <si>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</si>
  <si>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</si>
  <si>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</si>
  <si>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</si>
  <si>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</si>
  <si>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</si>
  <si>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</si>
  <si>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</si>
  <si>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</si>
  <si>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</si>
  <si>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</si>
  <si>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</si>
  <si>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</si>
  <si>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</si>
  <si>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</si>
  <si>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</si>
  <si>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</si>
  <si>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</si>
  <si>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</si>
  <si>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</si>
  <si>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</si>
  <si>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</si>
  <si>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</si>
  <si>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</si>
  <si>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</si>
  <si>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</si>
  <si>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</si>
  <si>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</si>
  <si>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</si>
  <si>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</si>
  <si>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</si>
  <si>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</si>
  <si>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</si>
  <si>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</si>
  <si>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</si>
  <si>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</si>
  <si>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</si>
  <si>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</si>
  <si>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</si>
  <si>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</si>
  <si>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</si>
  <si>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</si>
  <si>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</si>
  <si>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</si>
  <si>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</si>
  <si>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</si>
  <si>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</si>
  <si>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</si>
  <si>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</si>
  <si>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</si>
  <si>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</si>
  <si>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</si>
  <si>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</si>
  <si>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</si>
  <si>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</si>
  <si>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</si>
  <si>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</si>
  <si>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</si>
  <si>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</si>
  <si>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</si>
  <si>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</si>
  <si>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</si>
  <si>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</si>
  <si>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</si>
  <si>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</si>
  <si>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</si>
  <si>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</si>
  <si>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</si>
  <si>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</si>
  <si>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</si>
  <si>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</si>
  <si>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</si>
  <si>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</si>
  <si>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</si>
  <si>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</si>
  <si>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</si>
  <si>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</si>
  <si>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</si>
  <si>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</si>
  <si>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</si>
  <si>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</si>
  <si>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</si>
  <si>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</si>
  <si>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</si>
  <si>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</si>
  <si>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</si>
  <si>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</si>
  <si>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</si>
  <si>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</si>
  <si>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</si>
  <si>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</si>
  <si>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</si>
  <si>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</si>
  <si>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</si>
  <si>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</si>
  <si>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</si>
  <si>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</si>
  <si>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</si>
  <si>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</si>
  <si>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</si>
  <si>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</si>
  <si>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</si>
  <si>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</si>
  <si>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</si>
  <si>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</si>
  <si>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</si>
  <si>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</si>
  <si>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</si>
  <si>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</si>
  <si>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</si>
  <si>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</si>
  <si>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</si>
  <si>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</si>
  <si>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</si>
  <si>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</si>
  <si>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</si>
  <si>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</si>
  <si>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</si>
  <si>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</si>
  <si>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</si>
  <si>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</si>
  <si>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</si>
  <si>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</si>
  <si>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</si>
  <si>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</si>
  <si>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</si>
  <si>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</si>
  <si>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</si>
  <si>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</si>
  <si>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</si>
  <si>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</si>
  <si>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</si>
  <si>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</si>
  <si>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</si>
  <si>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</si>
  <si>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</si>
  <si>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</si>
  <si>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</si>
  <si>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</si>
  <si>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</si>
  <si>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</si>
  <si>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</si>
  <si>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</si>
  <si>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</si>
  <si>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</si>
  <si>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</si>
  <si>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</si>
  <si>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</si>
  <si>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</si>
  <si>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</si>
  <si>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</si>
  <si>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</si>
  <si>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</si>
  <si>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</si>
  <si>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</si>
  <si>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</si>
  <si>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</si>
  <si>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</si>
  <si>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</si>
  <si>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</si>
  <si>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</si>
  <si>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</si>
  <si>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</si>
  <si>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</si>
  <si>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</si>
  <si>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</si>
  <si>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</si>
  <si>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</si>
  <si>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</si>
  <si>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</si>
  <si>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</si>
  <si>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</si>
  <si>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</si>
  <si>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</si>
  <si>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</si>
  <si>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</si>
  <si>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</si>
  <si>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</si>
  <si>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</si>
  <si>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</si>
  <si>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</si>
  <si>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</si>
  <si>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</si>
  <si>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</si>
  <si>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</si>
  <si>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</si>
  <si>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</si>
  <si>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</si>
  <si>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</si>
  <si>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</si>
  <si>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</si>
  <si>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</si>
  <si>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</si>
  <si>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</si>
  <si>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</si>
  <si>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</si>
  <si>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</si>
  <si>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</si>
  <si>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</si>
  <si>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</si>
  <si>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</si>
  <si>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</si>
  <si>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</si>
  <si>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</si>
  <si>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</si>
  <si>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</si>
  <si>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</si>
  <si>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</si>
  <si>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</si>
  <si>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</si>
  <si>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</si>
  <si>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</si>
  <si>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</si>
  <si>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</si>
  <si>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</si>
  <si>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</si>
  <si>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</si>
  <si>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</si>
  <si>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</si>
  <si>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</si>
  <si>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</si>
  <si>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</si>
  <si>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</si>
  <si>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</si>
  <si>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</si>
  <si>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</si>
  <si>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</si>
  <si>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</si>
  <si>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</si>
  <si>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</si>
  <si>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</si>
  <si>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</si>
  <si>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</si>
  <si>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</si>
  <si>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</si>
  <si>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</si>
  <si>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</si>
  <si>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</si>
  <si>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</si>
  <si>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</si>
  <si>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</si>
  <si>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</si>
  <si>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</si>
  <si>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</si>
  <si>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</si>
  <si>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</si>
  <si>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</si>
  <si>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</si>
  <si>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</si>
  <si>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</si>
  <si>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</si>
  <si>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</si>
  <si>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</si>
  <si>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</si>
  <si>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</si>
  <si>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</si>
  <si>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</si>
  <si>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</si>
  <si>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</si>
  <si>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</si>
  <si>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</si>
  <si>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</si>
  <si>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</si>
  <si>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</si>
  <si>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</si>
  <si>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</si>
  <si>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</si>
  <si>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</si>
  <si>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</si>
  <si>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</si>
  <si>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</si>
  <si>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</si>
  <si>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</si>
  <si>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</si>
  <si>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</si>
  <si>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</si>
  <si>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</si>
  <si>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</si>
  <si>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</si>
  <si>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</si>
  <si>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</si>
  <si>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</si>
  <si>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</si>
  <si>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</si>
  <si>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</si>
  <si>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</si>
  <si>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</si>
  <si>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</si>
  <si>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</si>
  <si>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</si>
  <si>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</si>
  <si>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</si>
  <si>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</si>
  <si>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</si>
  <si>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</si>
  <si>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</si>
  <si>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</si>
  <si>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</si>
  <si>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</si>
  <si>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</si>
  <si>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</si>
  <si>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</si>
  <si>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</si>
  <si>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</si>
  <si>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</si>
  <si>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</si>
  <si>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</si>
  <si>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</si>
  <si>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</si>
  <si>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</si>
  <si>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</si>
  <si>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</si>
  <si>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</si>
  <si>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</si>
  <si>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</si>
  <si>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</si>
  <si>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</si>
  <si>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</si>
  <si>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</si>
  <si>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</si>
  <si>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</si>
  <si>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</si>
  <si>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</si>
  <si>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</si>
  <si>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</si>
  <si>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</si>
  <si>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</si>
  <si>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</si>
  <si>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</si>
  <si>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</si>
  <si>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</si>
  <si>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</si>
  <si>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</si>
  <si>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</si>
  <si>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</si>
  <si>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</si>
  <si>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</si>
  <si>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</si>
  <si>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</si>
  <si>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</si>
  <si>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</si>
  <si>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</si>
  <si>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</si>
  <si>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</si>
  <si>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</si>
  <si>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</si>
  <si>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</si>
  <si>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</si>
  <si>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</si>
  <si>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</si>
  <si>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</si>
  <si>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</si>
  <si>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</si>
  <si>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</si>
  <si>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</si>
  <si>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</si>
  <si>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</si>
  <si>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</si>
  <si>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</si>
  <si>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</si>
  <si>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</si>
  <si>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</si>
  <si>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</si>
  <si>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</si>
  <si>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</si>
  <si>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</si>
  <si>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</si>
  <si>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</si>
  <si>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</si>
  <si>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</si>
  <si>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</si>
  <si>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</si>
  <si>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</si>
  <si>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</si>
  <si>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</si>
  <si>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</si>
  <si>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</si>
  <si>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</si>
  <si>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</si>
  <si>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</si>
  <si>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</si>
  <si>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</si>
  <si>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</si>
  <si>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</si>
  <si>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</si>
  <si>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</si>
  <si>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</si>
  <si>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</si>
  <si>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</si>
  <si>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</si>
  <si>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</si>
  <si>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</si>
  <si>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</si>
  <si>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</si>
  <si>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</si>
  <si>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</si>
  <si>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</si>
  <si>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</si>
  <si>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</si>
  <si>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</si>
  <si>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</si>
  <si>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</si>
  <si>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</si>
  <si>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</si>
  <si>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</si>
  <si>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</si>
  <si>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</si>
  <si>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</si>
  <si>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</si>
  <si>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</si>
  <si>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</si>
  <si>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</si>
  <si>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</si>
  <si>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</si>
  <si>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</si>
  <si>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</si>
  <si>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</si>
  <si>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</si>
  <si>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</si>
  <si>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</si>
  <si>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</si>
  <si>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</si>
  <si>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</si>
  <si>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</si>
  <si>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</si>
  <si>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</si>
  <si>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</si>
  <si>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</si>
  <si>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</si>
  <si>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</si>
  <si>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</si>
  <si>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</si>
  <si>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</si>
  <si>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</si>
  <si>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</si>
  <si>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</si>
  <si>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</si>
  <si>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</si>
  <si>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</si>
  <si>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</si>
  <si>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</si>
  <si>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</si>
  <si>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</si>
  <si>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</si>
  <si>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</si>
  <si>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</si>
  <si>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</si>
  <si>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</si>
  <si>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</si>
  <si>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</si>
  <si>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</si>
  <si>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</si>
  <si>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</si>
  <si>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</si>
  <si>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</si>
  <si>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</si>
  <si>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</si>
  <si>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</si>
  <si>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</si>
  <si>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</si>
  <si>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</si>
  <si>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</si>
  <si>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</si>
  <si>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</si>
  <si>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</si>
  <si>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</si>
  <si>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</si>
  <si>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</si>
  <si>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</si>
  <si>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</si>
  <si>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</si>
  <si>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</si>
  <si>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</si>
  <si>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</si>
  <si>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</si>
  <si>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</si>
  <si>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</si>
  <si>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</si>
  <si>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</si>
  <si>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</si>
  <si>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</si>
  <si>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</si>
  <si>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</si>
  <si>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</si>
  <si>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</si>
  <si>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</si>
  <si>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</si>
  <si>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</si>
  <si>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</si>
  <si>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</si>
  <si>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</si>
  <si>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</si>
  <si>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</si>
  <si>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</si>
  <si>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</si>
  <si>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</si>
  <si>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</si>
  <si>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</si>
  <si>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</si>
  <si>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</si>
  <si>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</si>
  <si>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</si>
  <si>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</si>
  <si>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</si>
  <si>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</si>
  <si>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</si>
  <si>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</si>
  <si>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</si>
  <si>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</si>
  <si>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</si>
  <si>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</si>
  <si>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</si>
  <si>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</si>
  <si>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</si>
  <si>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</si>
  <si>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</si>
  <si>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</si>
  <si>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</si>
  <si>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</si>
  <si>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</si>
  <si>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</si>
  <si>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</si>
  <si>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</si>
  <si>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</si>
  <si>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</si>
  <si>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</si>
  <si>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</si>
  <si>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</si>
  <si>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</si>
  <si>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</si>
  <si>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</si>
  <si>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</si>
  <si>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</si>
  <si>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</si>
  <si>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</si>
  <si>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</si>
  <si>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</si>
  <si>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</si>
  <si>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</si>
  <si>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</si>
  <si>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</si>
  <si>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</si>
  <si>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</si>
  <si>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</si>
  <si>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</si>
  <si>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</si>
  <si>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</si>
  <si>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</si>
  <si>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</si>
  <si>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</si>
  <si>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</si>
  <si>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</si>
  <si>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</si>
  <si>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</si>
  <si>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</si>
  <si>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</si>
  <si>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</si>
  <si>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</si>
  <si>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</si>
  <si>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</si>
  <si>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</si>
  <si>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</si>
  <si>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</si>
  <si>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</si>
  <si>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</si>
  <si>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</si>
  <si>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</si>
  <si>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</si>
  <si>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</si>
  <si>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</si>
  <si>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</si>
  <si>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</si>
  <si>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</si>
  <si>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</si>
  <si>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</si>
  <si>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</si>
  <si>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</si>
  <si>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</si>
  <si>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</si>
  <si>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</si>
  <si>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</si>
  <si>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</si>
  <si>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</si>
  <si>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</si>
  <si>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</si>
  <si>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</si>
  <si>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</si>
  <si>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</si>
  <si>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</si>
  <si>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</si>
  <si>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</si>
  <si>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</si>
  <si>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</si>
  <si>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</si>
  <si>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</si>
  <si>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</si>
  <si>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</si>
  <si>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</si>
  <si>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</si>
  <si>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</si>
  <si>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</si>
  <si>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</si>
  <si>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</si>
  <si>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</si>
  <si>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</si>
  <si>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</si>
  <si>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</si>
  <si>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</si>
  <si>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</si>
  <si>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</si>
  <si>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</si>
  <si>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</si>
  <si>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</si>
  <si>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</si>
  <si>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</si>
  <si>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</si>
  <si>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</si>
  <si>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</si>
  <si>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</si>
  <si>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</si>
  <si>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</si>
  <si>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</si>
  <si>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</si>
  <si>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</si>
  <si>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</si>
  <si>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</si>
  <si>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</si>
  <si>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</si>
  <si>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</si>
  <si>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</si>
  <si>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</si>
  <si>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</si>
  <si>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</si>
  <si>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</si>
  <si>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</si>
  <si>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</si>
  <si>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</si>
  <si>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</si>
  <si>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</si>
  <si>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</si>
  <si>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</si>
  <si>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</si>
  <si>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</si>
  <si>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</si>
  <si>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</si>
  <si>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</si>
  <si>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</si>
  <si>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</si>
  <si>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</si>
  <si>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</si>
  <si>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</si>
  <si>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</si>
  <si>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</si>
  <si>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</si>
  <si>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</si>
  <si>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</si>
  <si>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</si>
  <si>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</si>
  <si>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</si>
  <si>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</si>
  <si>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</si>
  <si>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</si>
  <si>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</si>
  <si>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</si>
  <si>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</si>
  <si>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</si>
  <si>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</si>
  <si>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</si>
  <si>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</si>
  <si>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</si>
  <si>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</si>
  <si>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</si>
  <si>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</si>
  <si>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</si>
  <si>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</si>
  <si>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</si>
  <si>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</si>
  <si>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</si>
  <si>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</si>
  <si>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</si>
  <si>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</si>
  <si>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</si>
  <si>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</si>
  <si>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</si>
  <si>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</si>
  <si>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</si>
  <si>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</si>
  <si>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</si>
  <si>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</si>
  <si>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</si>
  <si>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</si>
  <si>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</si>
  <si>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</si>
  <si>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</si>
  <si>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</si>
  <si>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</si>
  <si>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</si>
  <si>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</si>
  <si>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</si>
  <si>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</si>
  <si>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</si>
  <si>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</si>
  <si>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</si>
  <si>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</si>
  <si>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</si>
  <si>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</si>
  <si>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</si>
  <si>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</si>
  <si>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</si>
  <si>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</si>
  <si>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</si>
  <si>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</si>
  <si>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</si>
  <si>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</si>
  <si>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</si>
  <si>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</si>
  <si>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</si>
  <si>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</si>
  <si>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</si>
  <si>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</si>
  <si>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</si>
  <si>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</si>
  <si>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</si>
  <si>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</si>
  <si>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</si>
  <si>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</si>
  <si>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</si>
  <si>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</si>
  <si>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</si>
  <si>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</si>
  <si>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</si>
  <si>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</si>
  <si>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</si>
  <si>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</si>
  <si>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</si>
  <si>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</si>
  <si>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</si>
  <si>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</si>
  <si>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</si>
  <si>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</si>
  <si>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</si>
  <si>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</si>
  <si>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</si>
  <si>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</si>
  <si>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</si>
  <si>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</si>
  <si>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</si>
  <si>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</si>
  <si>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</si>
  <si>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</si>
  <si>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</si>
  <si>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</si>
  <si>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</si>
  <si>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</si>
  <si>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</si>
  <si>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</si>
  <si>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</si>
  <si>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</si>
  <si>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</si>
  <si>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</si>
  <si>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</si>
  <si>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</si>
  <si>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</si>
  <si>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</si>
  <si>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</si>
  <si>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</si>
  <si>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</si>
  <si>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</si>
  <si>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</si>
  <si>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</si>
  <si>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</si>
  <si>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</si>
  <si>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</si>
  <si>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</si>
  <si>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</si>
  <si>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</si>
  <si>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</si>
  <si>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</si>
  <si>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</si>
  <si>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</si>
  <si>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</si>
  <si>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</si>
  <si>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</si>
  <si>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</si>
  <si>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</si>
  <si>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</si>
  <si>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</si>
  <si>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</si>
  <si>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</si>
  <si>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</si>
  <si>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</si>
  <si>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</si>
  <si>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</si>
  <si>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</si>
  <si>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</si>
  <si>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</si>
  <si>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</si>
  <si>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</si>
  <si>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</si>
  <si>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</si>
  <si>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</si>
  <si>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</si>
  <si>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</si>
  <si>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</si>
  <si>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</si>
  <si>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</si>
  <si>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</si>
  <si>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</si>
  <si>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</si>
  <si>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</si>
  <si>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</si>
  <si>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</si>
  <si>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</si>
  <si>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</si>
  <si>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</si>
  <si>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</si>
  <si>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</si>
  <si>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</si>
  <si>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</si>
  <si>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</si>
  <si>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</si>
  <si>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</si>
  <si>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</si>
  <si>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</si>
  <si>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</si>
  <si>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</si>
  <si>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</si>
  <si>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</si>
  <si>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</si>
  <si>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</si>
  <si>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</si>
  <si>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</si>
  <si>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</si>
  <si>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</si>
  <si>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</si>
  <si>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</si>
  <si>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</si>
  <si>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</si>
  <si>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</si>
  <si>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</si>
  <si>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</si>
  <si>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</si>
  <si>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</si>
  <si>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</si>
  <si>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</si>
  <si>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</si>
  <si>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</si>
  <si>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</si>
  <si>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</si>
  <si>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</si>
  <si>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</si>
  <si>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</si>
  <si>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</si>
  <si>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</si>
  <si>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</si>
  <si>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</si>
  <si>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</si>
  <si>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</si>
  <si>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</si>
  <si>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</si>
  <si>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</si>
  <si>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</si>
  <si>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</si>
  <si>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</si>
  <si>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</si>
  <si>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</si>
  <si>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</si>
  <si>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</si>
  <si>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</si>
  <si>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</si>
  <si>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</si>
  <si>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</si>
  <si>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</si>
  <si>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</si>
  <si>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</si>
  <si>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</si>
  <si>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</si>
  <si>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</si>
  <si>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</si>
  <si>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</si>
  <si>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</si>
  <si>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</si>
  <si>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</si>
  <si>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</si>
  <si>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</si>
  <si>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</si>
  <si>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</si>
  <si>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</si>
  <si>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</si>
  <si>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</si>
  <si>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</si>
  <si>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</si>
  <si>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</si>
  <si>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</si>
  <si>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</si>
  <si>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</si>
  <si>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</si>
  <si>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</si>
  <si>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</si>
  <si>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</si>
  <si>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</si>
  <si>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</si>
  <si>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</si>
  <si>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</si>
  <si>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</si>
  <si>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</si>
  <si>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</si>
  <si>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</si>
  <si>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</si>
  <si>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</si>
  <si>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</si>
  <si>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</si>
  <si>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</si>
  <si>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</si>
  <si>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</si>
  <si>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</si>
  <si>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</si>
  <si>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</si>
  <si>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</si>
  <si>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</si>
  <si>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</si>
  <si>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</si>
  <si>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</si>
  <si>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</si>
  <si>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</si>
  <si>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</si>
  <si>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</si>
  <si>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</si>
  <si>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</si>
  <si>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</si>
  <si>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</si>
  <si>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</si>
  <si>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</si>
  <si>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</si>
  <si>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</si>
  <si>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</si>
  <si>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</si>
  <si>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</si>
  <si>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</si>
  <si>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</si>
  <si>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</si>
  <si>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</si>
  <si>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</si>
  <si>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</si>
  <si>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</si>
  <si>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</si>
  <si>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</si>
  <si>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</si>
  <si>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</si>
  <si>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</si>
  <si>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</si>
  <si>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</si>
  <si>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</si>
  <si>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</si>
  <si>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</si>
  <si>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</si>
  <si>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</si>
  <si>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</si>
  <si>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</si>
  <si>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</si>
  <si>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</si>
  <si>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</si>
  <si>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</si>
  <si>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</si>
  <si>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</si>
  <si>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</si>
  <si>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</si>
  <si>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</si>
  <si>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</si>
  <si>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</si>
  <si>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</si>
  <si>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</si>
  <si>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</si>
  <si>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</si>
  <si>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</si>
  <si>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</si>
  <si>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</si>
  <si>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</si>
  <si>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</si>
  <si>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</si>
  <si>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</si>
  <si>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</si>
  <si>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</si>
  <si>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</si>
  <si>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</si>
  <si>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</si>
  <si>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</si>
  <si>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</si>
  <si>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</si>
  <si>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</si>
  <si>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</si>
  <si>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</si>
  <si>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</si>
  <si>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</si>
  <si>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</si>
  <si>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</si>
  <si>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</si>
  <si>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</si>
  <si>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</si>
  <si>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</si>
  <si>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</si>
  <si>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</si>
  <si>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</si>
  <si>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</si>
  <si>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</si>
  <si>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</si>
  <si>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</si>
  <si>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</si>
  <si>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</si>
  <si>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</si>
  <si>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</si>
  <si>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</si>
  <si>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</si>
  <si>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</si>
  <si>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</si>
  <si>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</si>
  <si>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</si>
  <si>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</si>
  <si>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</si>
  <si>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</si>
  <si>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</si>
  <si>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</si>
  <si>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</si>
  <si>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</si>
  <si>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</si>
  <si>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</si>
  <si>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</si>
  <si>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</si>
  <si>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</si>
  <si>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</si>
  <si>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</si>
  <si>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</si>
  <si>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</si>
  <si>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</si>
  <si>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</si>
  <si>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</si>
  <si>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</si>
  <si>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</si>
  <si>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</si>
  <si>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</si>
  <si>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</si>
  <si>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</si>
  <si>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</si>
  <si>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</si>
  <si>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</si>
  <si>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</si>
  <si>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</si>
  <si>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</si>
  <si>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</si>
  <si>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</si>
  <si>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</si>
  <si>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</si>
  <si>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</si>
  <si>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</si>
  <si>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</si>
  <si>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</si>
  <si>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</si>
  <si>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</si>
  <si>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</si>
  <si>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</si>
  <si>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</si>
  <si>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</si>
  <si>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</si>
  <si>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</si>
  <si>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</si>
  <si>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</si>
  <si>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</si>
  <si>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</si>
  <si>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</si>
  <si>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</si>
  <si>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</si>
  <si>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</si>
  <si>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</si>
  <si>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</si>
  <si>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</si>
  <si>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</si>
  <si>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</si>
  <si>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</si>
  <si>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</si>
  <si>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</si>
  <si>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</si>
  <si>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</si>
  <si>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</si>
  <si>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</si>
  <si>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</si>
  <si>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</si>
  <si>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</si>
  <si>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</si>
  <si>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</si>
  <si>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</si>
  <si>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</si>
  <si>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</si>
  <si>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</si>
  <si>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</si>
  <si>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</si>
  <si>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</si>
  <si>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</si>
  <si>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</si>
  <si>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</si>
  <si>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</si>
  <si>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</si>
  <si>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</si>
  <si>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</si>
  <si>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</si>
  <si>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</si>
  <si>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</si>
  <si>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</si>
  <si>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</si>
  <si>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</si>
  <si>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</si>
  <si>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</si>
  <si>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</si>
  <si>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</si>
  <si>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</si>
  <si>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</si>
  <si>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</si>
  <si>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</si>
  <si>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</si>
  <si>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</si>
  <si>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</si>
  <si>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</si>
  <si>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</si>
  <si>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</si>
  <si>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</si>
  <si>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</si>
  <si>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</si>
  <si>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</si>
  <si>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</si>
  <si>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</si>
  <si>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</si>
  <si>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</si>
  <si>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</si>
  <si>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</si>
  <si>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</si>
  <si>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</si>
  <si>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</si>
  <si>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</si>
  <si>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</si>
  <si>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</si>
  <si>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</si>
  <si>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</si>
  <si>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</si>
  <si>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</si>
  <si>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</si>
  <si>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</si>
  <si>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</si>
  <si>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</si>
  <si>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</si>
  <si>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</si>
  <si>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</si>
  <si>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</si>
  <si>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</si>
  <si>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</si>
  <si>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</si>
  <si>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</si>
  <si>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</si>
  <si>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</si>
  <si>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</si>
  <si>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</si>
  <si>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</si>
  <si>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</si>
  <si>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</si>
  <si>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</si>
  <si>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</si>
  <si>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</si>
  <si>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</si>
  <si>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</si>
  <si>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</si>
  <si>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</si>
  <si>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</si>
  <si>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</si>
  <si>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</si>
  <si>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</si>
  <si>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</si>
  <si>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</si>
  <si>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</si>
  <si>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</si>
  <si>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</si>
  <si>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</si>
  <si>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</si>
  <si>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</si>
  <si>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</si>
  <si>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</si>
  <si>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</si>
  <si>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</si>
  <si>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</si>
  <si>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</si>
  <si>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</si>
  <si>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</si>
  <si>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</si>
  <si>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</si>
  <si>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</si>
  <si>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</si>
  <si>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</si>
  <si>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</si>
  <si>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</si>
  <si>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</si>
  <si>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</si>
  <si>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</si>
  <si>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</si>
  <si>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</si>
  <si>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</si>
  <si>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</si>
  <si>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</si>
  <si>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</si>
  <si>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</si>
  <si>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</si>
  <si>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</si>
  <si>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</si>
  <si>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</si>
  <si>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</si>
  <si>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</si>
  <si>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</si>
  <si>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</si>
  <si>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</si>
  <si>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</si>
  <si>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</si>
  <si>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</si>
  <si>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</si>
  <si>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</si>
  <si>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</si>
  <si>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</si>
  <si>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</si>
  <si>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</si>
  <si>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</si>
  <si>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</si>
  <si>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</si>
  <si>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</si>
  <si>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</si>
  <si>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</si>
  <si>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</si>
  <si>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</si>
  <si>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</si>
  <si>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</si>
  <si>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</si>
  <si>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</si>
  <si>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</si>
  <si>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</si>
  <si>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</si>
  <si>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</si>
  <si>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</si>
  <si>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</si>
  <si>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</si>
  <si>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</si>
  <si>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</si>
  <si>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</si>
  <si>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</si>
  <si>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</si>
  <si>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</si>
  <si>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</si>
  <si>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</si>
  <si>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</si>
  <si>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</si>
  <si>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</si>
  <si>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</si>
  <si>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</si>
  <si>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</si>
  <si>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</si>
  <si>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</si>
  <si>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</si>
  <si>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</si>
  <si>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</si>
  <si>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</si>
  <si>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</si>
  <si>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</si>
  <si>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</si>
  <si>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</si>
  <si>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</si>
  <si>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</si>
  <si>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</si>
  <si>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</si>
  <si>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</si>
  <si>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</si>
  <si>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</si>
  <si>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</si>
  <si>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</si>
  <si>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</si>
  <si>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</si>
  <si>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</si>
  <si>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</si>
  <si>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</si>
  <si>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</si>
  <si>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</si>
  <si>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</si>
  <si>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</si>
  <si>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</si>
  <si>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</si>
  <si>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</si>
  <si>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</si>
  <si>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</si>
  <si>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</si>
  <si>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</si>
  <si>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</si>
  <si>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</si>
  <si>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</si>
  <si>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</si>
  <si>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</si>
  <si>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</si>
  <si>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</si>
  <si>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</si>
  <si>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</si>
  <si>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</si>
  <si>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</si>
  <si>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</si>
  <si>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</si>
  <si>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</si>
  <si>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</si>
  <si>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</si>
  <si>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</si>
  <si>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</si>
  <si>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</si>
  <si>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</si>
  <si>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</si>
  <si>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</si>
  <si>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</si>
  <si>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</si>
  <si>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</si>
  <si>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</si>
  <si>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</si>
  <si>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</si>
  <si>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</si>
  <si>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</si>
  <si>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</si>
  <si>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</si>
  <si>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</si>
  <si>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</si>
  <si>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</si>
  <si>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</si>
  <si>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</si>
  <si>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</si>
  <si>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</si>
  <si>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</si>
  <si>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</si>
  <si>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</si>
  <si>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</si>
  <si>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</si>
  <si>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</si>
  <si>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</si>
  <si>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</si>
  <si>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</si>
  <si>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</si>
  <si>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</si>
  <si>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</si>
  <si>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</si>
  <si>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</si>
  <si>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</si>
  <si>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</si>
  <si>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</si>
  <si>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</si>
  <si>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</si>
  <si>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</si>
  <si>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</si>
  <si>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</si>
  <si>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</si>
  <si>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</si>
  <si>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</si>
  <si>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</si>
  <si>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</si>
  <si>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</si>
  <si>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</si>
  <si>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</si>
  <si>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</si>
  <si>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</si>
  <si>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</si>
  <si>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</si>
  <si>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</si>
  <si>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sty</t>
  </si>
  <si>
    <t>lut</t>
  </si>
  <si>
    <t>mar</t>
  </si>
  <si>
    <t>kwi</t>
  </si>
  <si>
    <t>maj</t>
  </si>
  <si>
    <t>cze</t>
  </si>
  <si>
    <t>lip</t>
  </si>
  <si>
    <t>sie</t>
  </si>
  <si>
    <t>wrz</t>
  </si>
  <si>
    <t>paź</t>
  </si>
  <si>
    <t>lis</t>
  </si>
  <si>
    <t>gru</t>
  </si>
  <si>
    <t>2012</t>
  </si>
  <si>
    <t>2013</t>
  </si>
  <si>
    <t>2014</t>
  </si>
  <si>
    <t>Sum of Sales</t>
  </si>
  <si>
    <t>Sum of Profit</t>
  </si>
  <si>
    <t>Ptofit</t>
  </si>
  <si>
    <t>States</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</si>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</sst>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4" formatCode="_-* #,##0.00\ &quot;zł&quot;_-;\-* #,##0.00\ &quot;zł&quot;_-;_-* &quot;-&quot;??\ &quot;zł&quot;_-;_-@_-"/>
    <numFmt numFmtId="164" formatCode="[Green]\▲0.00%;[Red]\ \▼0.00%"/>
    <numFmt numFmtId="165" formatCode="[$$-409]#,##0.00"/>
    <numFmt numFmtId="166" formatCode="_-[$$-409]* #,##0.00_ ;_-[$$-409]* \-#,##0.00\ ;_-[$$-409]* &quot;-&quot;??_ ;_-@_ "/>
    <numFmt numFmtId="167" formatCode="&quot;#&quot;0"/>
    <numFmt numFmtId="168" formatCode="yyyy\-mm\-dd;@"/>
  </numFmts>
  <fonts count="6" x14ac:knownFonts="1">
    <font>
      <sz val="11"/>
      <color theme="1"/>
      <name val="Calibri"/>
      <scheme val="minor"/>
    </font>
    <font>
      <sz val="11"/>
      <color theme="1"/>
      <name val="Calibri"/>
      <family val="2"/>
      <charset val="238"/>
      <scheme val="minor"/>
    </font>
    <font>
      <sz val="12"/>
      <color rgb="FF000000"/>
      <name val="Calibri"/>
    </font>
    <font>
      <sz val="11"/>
      <color theme="1"/>
      <name val="Calibri"/>
      <scheme val="minor"/>
    </font>
    <font>
      <sz val="11"/>
      <color theme="1"/>
      <name val="Calibri"/>
    </font>
    <font>
      <b/>
      <sz val="11"/>
      <color theme="1"/>
      <name val="Lato"/>
      <family val="2"/>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38">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7" xfId="0" applyBorder="1" applyAlignment="1">
      <alignment horizontal="left"/>
    </xf>
    <xf numFmtId="0" fontId="0" fillId="0" borderId="8" xfId="0" applyBorder="1"/>
    <xf numFmtId="165" fontId="0" fillId="0" borderId="1" xfId="0" applyNumberFormat="1" applyBorder="1"/>
    <xf numFmtId="165" fontId="0" fillId="0" borderId="8" xfId="0" applyNumberFormat="1" applyBorder="1"/>
    <xf numFmtId="0" fontId="0" fillId="0" borderId="2" xfId="0" applyBorder="1" applyAlignment="1">
      <alignment horizontal="left"/>
    </xf>
    <xf numFmtId="0" fontId="0" fillId="0" borderId="0" xfId="0" pivotButton="1"/>
    <xf numFmtId="0" fontId="0" fillId="0" borderId="0" xfId="0" applyAlignment="1">
      <alignment horizontal="left"/>
    </xf>
    <xf numFmtId="0" fontId="1" fillId="0" borderId="0" xfId="0" applyFont="1"/>
    <xf numFmtId="166"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1" applyNumberFormat="1" applyFont="1"/>
    <xf numFmtId="167" fontId="0" fillId="0" borderId="0" xfId="0" applyNumberFormat="1"/>
    <xf numFmtId="167" fontId="1" fillId="0" borderId="0" xfId="0" applyNumberFormat="1" applyFont="1"/>
    <xf numFmtId="10" fontId="0" fillId="0" borderId="0" xfId="2" applyNumberFormat="1" applyFont="1"/>
    <xf numFmtId="0" fontId="0" fillId="0" borderId="11" xfId="0" applyBorder="1"/>
    <xf numFmtId="0" fontId="0" fillId="0" borderId="3" xfId="0" applyBorder="1" applyAlignment="1">
      <alignment horizontal="left"/>
    </xf>
    <xf numFmtId="164" fontId="5" fillId="0" borderId="0" xfId="0" applyNumberFormat="1" applyFont="1" applyAlignment="1">
      <alignment horizontal="center"/>
    </xf>
    <xf numFmtId="168" fontId="0" fillId="0" borderId="1" xfId="0" applyNumberFormat="1" applyBorder="1" applyAlignment="1">
      <alignment horizontal="left"/>
    </xf>
    <xf numFmtId="0" fontId="0" fillId="0" borderId="2" xfId="0" applyBorder="1"/>
    <xf numFmtId="0" fontId="0" fillId="0" borderId="10" xfId="0" applyBorder="1"/>
    <xf numFmtId="0" fontId="0" fillId="0" borderId="7" xfId="0" applyBorder="1"/>
    <xf numFmtId="0" fontId="0" fillId="0" borderId="9" xfId="0" applyBorder="1"/>
    <xf numFmtId="0" fontId="0" fillId="0" borderId="6" xfId="0" applyBorder="1"/>
    <xf numFmtId="0" fontId="0" fillId="0" borderId="5" xfId="0" applyBorder="1"/>
    <xf numFmtId="0" fontId="0" fillId="0" borderId="12" xfId="0" applyBorder="1"/>
    <xf numFmtId="0" fontId="0" fillId="0" borderId="3"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18">
    <dxf>
      <numFmt numFmtId="168" formatCode="yyyy\-mm\-dd;@"/>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numFmt numFmtId="165" formatCode="[$$-409]#,##0.0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b/>
        <i val="0"/>
        <color theme="0"/>
      </font>
      <border>
        <bottom style="thin">
          <color theme="4"/>
        </bottom>
        <vertical/>
        <horizontal/>
      </border>
    </dxf>
    <dxf>
      <font>
        <color theme="0"/>
        <name val="Calibri"/>
        <family val="2"/>
        <charset val="238"/>
        <scheme val="major"/>
      </font>
      <fill>
        <patternFill>
          <bgColor theme="1" tint="0.14996795556505021"/>
        </patternFill>
      </fill>
    </dxf>
  </dxfs>
  <tableStyles count="2">
    <tableStyle name="ab" pivot="0" table="0" count="10" xr9:uid="{850718A0-6098-4C5C-80D5-F12604FBF80B}">
      <tableStyleElement type="wholeTable" dxfId="17"/>
      <tableStyleElement type="headerRow" dxfId="16"/>
    </tableStyle>
    <tableStyle name="Data-style" pivot="0" count="3" xr9:uid="{00000000-0011-0000-FFFF-FFFF00000000}">
      <tableStyleElement type="headerRow" dxfId="15"/>
      <tableStyleElement type="firstRowStripe" dxfId="14"/>
      <tableStyleElement type="secondRowStripe" dxfId="13"/>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tint="-0.14996795556505021"/>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'Combo Chart'!$C$4:$C$16</c:f>
              <c:numCache>
                <c:formatCode>[$$-409]#\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4456-4B85-8086-B788112450A1}"/>
            </c:ext>
          </c:extLst>
        </c:ser>
        <c:dLbls>
          <c:showLegendKey val="0"/>
          <c:showVal val="0"/>
          <c:showCatName val="0"/>
          <c:showSerName val="0"/>
          <c:showPercent val="0"/>
          <c:showBubbleSize val="0"/>
        </c:dLbls>
        <c:axId val="330821560"/>
        <c:axId val="330820120"/>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'Combo Chart'!$B$4:$B$16</c:f>
              <c:numCache>
                <c:formatCode>[$$-409]#\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456-4B85-8086-B788112450A1}"/>
            </c:ext>
          </c:extLst>
        </c:ser>
        <c:dLbls>
          <c:showLegendKey val="0"/>
          <c:showVal val="0"/>
          <c:showCatName val="0"/>
          <c:showSerName val="0"/>
          <c:showPercent val="0"/>
          <c:showBubbleSize val="0"/>
        </c:dLbls>
        <c:gapWidth val="219"/>
        <c:overlap val="-27"/>
        <c:axId val="618384400"/>
        <c:axId val="618385120"/>
      </c:barChart>
      <c:catAx>
        <c:axId val="6183844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385120"/>
        <c:crosses val="autoZero"/>
        <c:auto val="1"/>
        <c:lblAlgn val="ctr"/>
        <c:lblOffset val="100"/>
        <c:noMultiLvlLbl val="0"/>
      </c:catAx>
      <c:valAx>
        <c:axId val="618385120"/>
        <c:scaling>
          <c:orientation val="minMax"/>
        </c:scaling>
        <c:delete val="0"/>
        <c:axPos val="l"/>
        <c:majorGridlines>
          <c:spPr>
            <a:ln w="9525" cap="flat" cmpd="sng" algn="ctr">
              <a:solidFill>
                <a:schemeClr val="tx1">
                  <a:lumMod val="15000"/>
                  <a:lumOff val="85000"/>
                </a:schemeClr>
              </a:solidFill>
              <a:round/>
            </a:ln>
            <a:effectLst/>
          </c:spPr>
        </c:majorGridlines>
        <c:numFmt formatCode="[$$-4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8384400"/>
        <c:crosses val="autoZero"/>
        <c:crossBetween val="between"/>
      </c:valAx>
      <c:valAx>
        <c:axId val="330820120"/>
        <c:scaling>
          <c:orientation val="minMax"/>
        </c:scaling>
        <c:delete val="0"/>
        <c:axPos val="r"/>
        <c:numFmt formatCode="[$$-4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0821560"/>
        <c:crosses val="max"/>
        <c:crossBetween val="between"/>
      </c:valAx>
      <c:catAx>
        <c:axId val="330821560"/>
        <c:scaling>
          <c:orientation val="minMax"/>
        </c:scaling>
        <c:delete val="1"/>
        <c:axPos val="b"/>
        <c:numFmt formatCode="General" sourceLinked="1"/>
        <c:majorTickMark val="out"/>
        <c:minorTickMark val="none"/>
        <c:tickLblPos val="nextTo"/>
        <c:crossAx val="3308201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D1B-4EBC-833C-A59F8B3A69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D1B-4EBC-833C-A59F8B3A69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D1B-4EBC-833C-A59F8B3A693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5C6D-4BC3-B8E5-27595ED3ECB3}"/>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[Ecommerce_Sales_Analysis_Dashboard.xlsx]Top 5!PivotTable5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869-4D59-8E7B-3F279CD8DF0C}"/>
            </c:ext>
          </c:extLst>
        </c:ser>
        <c:dLbls>
          <c:dLblPos val="inEnd"/>
          <c:showLegendKey val="0"/>
          <c:showVal val="1"/>
          <c:showCatName val="0"/>
          <c:showSerName val="0"/>
          <c:showPercent val="0"/>
          <c:showBubbleSize val="0"/>
        </c:dLbls>
        <c:gapWidth val="182"/>
        <c:axId val="443538056"/>
        <c:axId val="443538776"/>
      </c:barChart>
      <c:catAx>
        <c:axId val="443538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43538776"/>
        <c:crosses val="autoZero"/>
        <c:auto val="1"/>
        <c:lblAlgn val="ctr"/>
        <c:lblOffset val="100"/>
        <c:noMultiLvlLbl val="0"/>
      </c:catAx>
      <c:valAx>
        <c:axId val="443538776"/>
        <c:scaling>
          <c:orientation val="minMax"/>
        </c:scaling>
        <c:delete val="1"/>
        <c:axPos val="b"/>
        <c:numFmt formatCode="General" sourceLinked="1"/>
        <c:majorTickMark val="none"/>
        <c:minorTickMark val="none"/>
        <c:tickLblPos val="nextTo"/>
        <c:crossAx val="443538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314-4362-9E02-3F35DC12D6E9}"/>
            </c:ext>
          </c:extLst>
        </c:ser>
        <c:dLbls>
          <c:showLegendKey val="0"/>
          <c:showVal val="0"/>
          <c:showCatName val="0"/>
          <c:showSerName val="0"/>
          <c:showPercent val="0"/>
          <c:showBubbleSize val="0"/>
        </c:dLbls>
        <c:smooth val="0"/>
        <c:axId val="444553896"/>
        <c:axId val="911828080"/>
      </c:lineChart>
      <c:catAx>
        <c:axId val="444553896"/>
        <c:scaling>
          <c:orientation val="minMax"/>
        </c:scaling>
        <c:delete val="1"/>
        <c:axPos val="b"/>
        <c:numFmt formatCode="General" sourceLinked="1"/>
        <c:majorTickMark val="none"/>
        <c:minorTickMark val="none"/>
        <c:tickLblPos val="nextTo"/>
        <c:crossAx val="911828080"/>
        <c:crosses val="autoZero"/>
        <c:auto val="1"/>
        <c:lblAlgn val="ctr"/>
        <c:lblOffset val="100"/>
        <c:noMultiLvlLbl val="0"/>
      </c:catAx>
      <c:valAx>
        <c:axId val="911828080"/>
        <c:scaling>
          <c:orientation val="minMax"/>
        </c:scaling>
        <c:delete val="1"/>
        <c:axPos val="l"/>
        <c:numFmt formatCode="General" sourceLinked="1"/>
        <c:majorTickMark val="none"/>
        <c:minorTickMark val="none"/>
        <c:tickLblPos val="nextTo"/>
        <c:crossAx val="44455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031A-465C-B7E8-7E3236439052}"/>
            </c:ext>
          </c:extLst>
        </c:ser>
        <c:dLbls>
          <c:showLegendKey val="0"/>
          <c:showVal val="0"/>
          <c:showCatName val="0"/>
          <c:showSerName val="0"/>
          <c:showPercent val="0"/>
          <c:showBubbleSize val="0"/>
        </c:dLbls>
        <c:smooth val="0"/>
        <c:axId val="624432976"/>
        <c:axId val="543013448"/>
      </c:lineChart>
      <c:catAx>
        <c:axId val="624432976"/>
        <c:scaling>
          <c:orientation val="minMax"/>
        </c:scaling>
        <c:delete val="1"/>
        <c:axPos val="b"/>
        <c:numFmt formatCode="General" sourceLinked="1"/>
        <c:majorTickMark val="none"/>
        <c:minorTickMark val="none"/>
        <c:tickLblPos val="nextTo"/>
        <c:crossAx val="543013448"/>
        <c:crosses val="autoZero"/>
        <c:auto val="1"/>
        <c:lblAlgn val="ctr"/>
        <c:lblOffset val="100"/>
        <c:noMultiLvlLbl val="0"/>
      </c:catAx>
      <c:valAx>
        <c:axId val="543013448"/>
        <c:scaling>
          <c:orientation val="minMax"/>
        </c:scaling>
        <c:delete val="1"/>
        <c:axPos val="l"/>
        <c:numFmt formatCode="General" sourceLinked="1"/>
        <c:majorTickMark val="none"/>
        <c:minorTickMark val="none"/>
        <c:tickLblPos val="nextTo"/>
        <c:crossAx val="62443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EAA1-4213-9CFD-EFE8AEE90DB1}"/>
            </c:ext>
          </c:extLst>
        </c:ser>
        <c:dLbls>
          <c:showLegendKey val="0"/>
          <c:showVal val="0"/>
          <c:showCatName val="0"/>
          <c:showSerName val="0"/>
          <c:showPercent val="0"/>
          <c:showBubbleSize val="0"/>
        </c:dLbls>
        <c:smooth val="0"/>
        <c:axId val="911829880"/>
        <c:axId val="911827360"/>
      </c:lineChart>
      <c:catAx>
        <c:axId val="911829880"/>
        <c:scaling>
          <c:orientation val="minMax"/>
        </c:scaling>
        <c:delete val="1"/>
        <c:axPos val="b"/>
        <c:numFmt formatCode="General" sourceLinked="1"/>
        <c:majorTickMark val="none"/>
        <c:minorTickMark val="none"/>
        <c:tickLblPos val="nextTo"/>
        <c:crossAx val="911827360"/>
        <c:crosses val="autoZero"/>
        <c:auto val="1"/>
        <c:lblAlgn val="ctr"/>
        <c:lblOffset val="100"/>
        <c:noMultiLvlLbl val="0"/>
      </c:catAx>
      <c:valAx>
        <c:axId val="911827360"/>
        <c:scaling>
          <c:orientation val="minMax"/>
        </c:scaling>
        <c:delete val="1"/>
        <c:axPos val="l"/>
        <c:numFmt formatCode="General" sourceLinked="1"/>
        <c:majorTickMark val="none"/>
        <c:minorTickMark val="none"/>
        <c:tickLblPos val="nextTo"/>
        <c:crossAx val="9118298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AE6-4C44-9EE9-B3A84FBCE09A}"/>
            </c:ext>
          </c:extLst>
        </c:ser>
        <c:dLbls>
          <c:showLegendKey val="0"/>
          <c:showVal val="0"/>
          <c:showCatName val="0"/>
          <c:showSerName val="0"/>
          <c:showPercent val="0"/>
          <c:showBubbleSize val="0"/>
        </c:dLbls>
        <c:smooth val="0"/>
        <c:axId val="724482512"/>
        <c:axId val="724491152"/>
      </c:lineChart>
      <c:catAx>
        <c:axId val="724482512"/>
        <c:scaling>
          <c:orientation val="minMax"/>
        </c:scaling>
        <c:delete val="1"/>
        <c:axPos val="b"/>
        <c:numFmt formatCode="General" sourceLinked="1"/>
        <c:majorTickMark val="none"/>
        <c:minorTickMark val="none"/>
        <c:tickLblPos val="nextTo"/>
        <c:crossAx val="724491152"/>
        <c:crosses val="autoZero"/>
        <c:auto val="1"/>
        <c:lblAlgn val="ctr"/>
        <c:lblOffset val="100"/>
        <c:noMultiLvlLbl val="0"/>
      </c:catAx>
      <c:valAx>
        <c:axId val="724491152"/>
        <c:scaling>
          <c:orientation val="minMax"/>
        </c:scaling>
        <c:delete val="1"/>
        <c:axPos val="l"/>
        <c:numFmt formatCode="General" sourceLinked="1"/>
        <c:majorTickMark val="none"/>
        <c:minorTickMark val="none"/>
        <c:tickLblPos val="nextTo"/>
        <c:crossAx val="7244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38A-4658-A0DD-2F310A3344BF}"/>
            </c:ext>
          </c:extLst>
        </c:ser>
        <c:dLbls>
          <c:showLegendKey val="0"/>
          <c:showVal val="0"/>
          <c:showCatName val="0"/>
          <c:showSerName val="0"/>
          <c:showPercent val="0"/>
          <c:showBubbleSize val="0"/>
        </c:dLbls>
        <c:smooth val="0"/>
        <c:axId val="724495472"/>
        <c:axId val="724494392"/>
      </c:lineChart>
      <c:catAx>
        <c:axId val="724495472"/>
        <c:scaling>
          <c:orientation val="minMax"/>
        </c:scaling>
        <c:delete val="1"/>
        <c:axPos val="b"/>
        <c:numFmt formatCode="General" sourceLinked="1"/>
        <c:majorTickMark val="none"/>
        <c:minorTickMark val="none"/>
        <c:tickLblPos val="nextTo"/>
        <c:crossAx val="724494392"/>
        <c:crosses val="autoZero"/>
        <c:auto val="1"/>
        <c:lblAlgn val="ctr"/>
        <c:lblOffset val="100"/>
        <c:noMultiLvlLbl val="0"/>
      </c:catAx>
      <c:valAx>
        <c:axId val="724494392"/>
        <c:scaling>
          <c:orientation val="minMax"/>
        </c:scaling>
        <c:delete val="1"/>
        <c:axPos val="l"/>
        <c:numFmt formatCode="General" sourceLinked="1"/>
        <c:majorTickMark val="none"/>
        <c:minorTickMark val="none"/>
        <c:tickLblPos val="nextTo"/>
        <c:crossAx val="72449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[Ecommerce_Sales_Analysis_Dashboard.xlsx]KPI!PivotTable6</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8D2-498E-99EC-90AD8AF857FD}"/>
            </c:ext>
          </c:extLst>
        </c:ser>
        <c:dLbls>
          <c:showLegendKey val="0"/>
          <c:showVal val="0"/>
          <c:showCatName val="0"/>
          <c:showSerName val="0"/>
          <c:showPercent val="0"/>
          <c:showBubbleSize val="0"/>
        </c:dLbls>
        <c:smooth val="0"/>
        <c:axId val="444553896"/>
        <c:axId val="911828080"/>
      </c:lineChart>
      <c:catAx>
        <c:axId val="444553896"/>
        <c:scaling>
          <c:orientation val="minMax"/>
        </c:scaling>
        <c:delete val="1"/>
        <c:axPos val="b"/>
        <c:numFmt formatCode="General" sourceLinked="1"/>
        <c:majorTickMark val="none"/>
        <c:minorTickMark val="none"/>
        <c:tickLblPos val="nextTo"/>
        <c:crossAx val="911828080"/>
        <c:crosses val="autoZero"/>
        <c:auto val="1"/>
        <c:lblAlgn val="ctr"/>
        <c:lblOffset val="100"/>
        <c:noMultiLvlLbl val="0"/>
      </c:catAx>
      <c:valAx>
        <c:axId val="911828080"/>
        <c:scaling>
          <c:orientation val="minMax"/>
        </c:scaling>
        <c:delete val="1"/>
        <c:axPos val="l"/>
        <c:numFmt formatCode="General" sourceLinked="1"/>
        <c:majorTickMark val="none"/>
        <c:minorTickMark val="none"/>
        <c:tickLblPos val="nextTo"/>
        <c:crossAx val="4445538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[Ecommerce_Sales_Analysis_Dashboard.xlsx]KPI!PivotTable7</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1000" b="0" i="0" u="none" strike="noStrike" kern="1200" baseline="0">
                  <a:solidFill>
                    <a:schemeClr val="tx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9365079365079361E-2"/>
          <c:y val="0.32338308457711445"/>
          <c:w val="0.80599647266313934"/>
          <c:h val="0.57711442786069644"/>
        </c:manualLayout>
      </c:layout>
      <c:lineChart>
        <c:grouping val="standard"/>
        <c:varyColors val="0"/>
        <c:ser>
          <c:idx val="0"/>
          <c:order val="0"/>
          <c:tx>
            <c:strRef>
              <c:f>KPI!$E$3</c:f>
              <c:strCache>
                <c:ptCount val="1"/>
                <c:pt idx="0">
                  <c:v>Total</c:v>
                </c:pt>
              </c:strCache>
            </c:strRef>
          </c:tx>
          <c:spPr>
            <a:ln w="34925" cap="rnd">
              <a:solidFill>
                <a:schemeClr val="bg1">
                  <a:lumMod val="85000"/>
                </a:schemeClr>
              </a:solidFill>
              <a:round/>
            </a:ln>
            <a:effectLst/>
          </c:spPr>
          <c:marker>
            <c:symbol val="none"/>
          </c:marker>
          <c:cat>
            <c:strRef>
              <c:f>KPI!$D$4:$D$16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EA2-40C0-B76A-F1240EED468E}"/>
            </c:ext>
          </c:extLst>
        </c:ser>
        <c:dLbls>
          <c:showLegendKey val="0"/>
          <c:showVal val="0"/>
          <c:showCatName val="0"/>
          <c:showSerName val="0"/>
          <c:showPercent val="0"/>
          <c:showBubbleSize val="0"/>
        </c:dLbls>
        <c:smooth val="0"/>
        <c:axId val="624432976"/>
        <c:axId val="543013448"/>
      </c:lineChart>
      <c:catAx>
        <c:axId val="624432976"/>
        <c:scaling>
          <c:orientation val="minMax"/>
        </c:scaling>
        <c:delete val="1"/>
        <c:axPos val="b"/>
        <c:numFmt formatCode="General" sourceLinked="1"/>
        <c:majorTickMark val="none"/>
        <c:minorTickMark val="none"/>
        <c:tickLblPos val="nextTo"/>
        <c:crossAx val="543013448"/>
        <c:crosses val="autoZero"/>
        <c:auto val="1"/>
        <c:lblAlgn val="ctr"/>
        <c:lblOffset val="100"/>
        <c:noMultiLvlLbl val="0"/>
      </c:catAx>
      <c:valAx>
        <c:axId val="543013448"/>
        <c:scaling>
          <c:orientation val="minMax"/>
        </c:scaling>
        <c:delete val="1"/>
        <c:axPos val="l"/>
        <c:numFmt formatCode="General" sourceLinked="1"/>
        <c:majorTickMark val="none"/>
        <c:minorTickMark val="none"/>
        <c:tickLblPos val="nextTo"/>
        <c:crossAx val="6244329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[Ecommerce_Sales_Analysis_Dashboard.xlsx]KPI!PivotTable8</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bg1">
                <a:lumMod val="8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0638297872340426"/>
          <c:y val="0.29850746268656714"/>
          <c:w val="0.80496453900709219"/>
          <c:h val="0.45273631840796019"/>
        </c:manualLayout>
      </c:layout>
      <c:lineChart>
        <c:grouping val="standard"/>
        <c:varyColors val="0"/>
        <c:ser>
          <c:idx val="0"/>
          <c:order val="0"/>
          <c:tx>
            <c:strRef>
              <c:f>KPI!$H$3</c:f>
              <c:strCache>
                <c:ptCount val="1"/>
                <c:pt idx="0">
                  <c:v>Total</c:v>
                </c:pt>
              </c:strCache>
            </c:strRef>
          </c:tx>
          <c:spPr>
            <a:ln w="34925" cap="rnd">
              <a:solidFill>
                <a:schemeClr val="bg1">
                  <a:lumMod val="85000"/>
                </a:schemeClr>
              </a:solidFill>
              <a:round/>
            </a:ln>
            <a:effectLst/>
          </c:spPr>
          <c:marker>
            <c:symbol val="none"/>
          </c:marker>
          <c:cat>
            <c:strRef>
              <c:f>KPI!$G$4:$G$16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A-6CC1-4EF5-A3B4-DE2B327615D8}"/>
            </c:ext>
          </c:extLst>
        </c:ser>
        <c:dLbls>
          <c:showLegendKey val="0"/>
          <c:showVal val="0"/>
          <c:showCatName val="0"/>
          <c:showSerName val="0"/>
          <c:showPercent val="0"/>
          <c:showBubbleSize val="0"/>
        </c:dLbls>
        <c:smooth val="0"/>
        <c:axId val="724482512"/>
        <c:axId val="724491152"/>
      </c:lineChart>
      <c:catAx>
        <c:axId val="724482512"/>
        <c:scaling>
          <c:orientation val="minMax"/>
        </c:scaling>
        <c:delete val="1"/>
        <c:axPos val="b"/>
        <c:numFmt formatCode="General" sourceLinked="1"/>
        <c:majorTickMark val="none"/>
        <c:minorTickMark val="none"/>
        <c:tickLblPos val="nextTo"/>
        <c:crossAx val="724491152"/>
        <c:crosses val="autoZero"/>
        <c:auto val="1"/>
        <c:lblAlgn val="ctr"/>
        <c:lblOffset val="100"/>
        <c:noMultiLvlLbl val="0"/>
      </c:catAx>
      <c:valAx>
        <c:axId val="724491152"/>
        <c:scaling>
          <c:orientation val="minMax"/>
        </c:scaling>
        <c:delete val="1"/>
        <c:axPos val="l"/>
        <c:numFmt formatCode="General" sourceLinked="1"/>
        <c:majorTickMark val="none"/>
        <c:minorTickMark val="none"/>
        <c:tickLblPos val="nextTo"/>
        <c:crossAx val="72448251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[Ecommerce_Sales_Analysis_Dashboard.xlsx]KPI!PivotTable9</c:name>
    <c:fmtId val="1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34925" cap="rnd">
              <a:solidFill>
                <a:schemeClr val="bg1">
                  <a:lumMod val="85000"/>
                </a:schemeClr>
              </a:solidFill>
              <a:round/>
            </a:ln>
            <a:effectLst/>
          </c:spPr>
          <c:marker>
            <c:symbol val="none"/>
          </c:marker>
          <c:cat>
            <c:strRef>
              <c:f>KPI!$J$4:$J$16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3B5-4C56-A993-DF062CFD6EB0}"/>
            </c:ext>
          </c:extLst>
        </c:ser>
        <c:dLbls>
          <c:showLegendKey val="0"/>
          <c:showVal val="0"/>
          <c:showCatName val="0"/>
          <c:showSerName val="0"/>
          <c:showPercent val="0"/>
          <c:showBubbleSize val="0"/>
        </c:dLbls>
        <c:smooth val="0"/>
        <c:axId val="724482512"/>
        <c:axId val="724491152"/>
      </c:lineChart>
      <c:catAx>
        <c:axId val="724482512"/>
        <c:scaling>
          <c:orientation val="minMax"/>
        </c:scaling>
        <c:delete val="1"/>
        <c:axPos val="b"/>
        <c:numFmt formatCode="General" sourceLinked="1"/>
        <c:majorTickMark val="none"/>
        <c:minorTickMark val="none"/>
        <c:tickLblPos val="nextTo"/>
        <c:crossAx val="724491152"/>
        <c:crosses val="autoZero"/>
        <c:auto val="1"/>
        <c:lblAlgn val="ctr"/>
        <c:lblOffset val="100"/>
        <c:noMultiLvlLbl val="0"/>
      </c:catAx>
      <c:valAx>
        <c:axId val="724491152"/>
        <c:scaling>
          <c:orientation val="minMax"/>
        </c:scaling>
        <c:delete val="1"/>
        <c:axPos val="l"/>
        <c:numFmt formatCode="General" sourceLinked="1"/>
        <c:majorTickMark val="none"/>
        <c:minorTickMark val="none"/>
        <c:tickLblPos val="nextTo"/>
        <c:crossAx val="724482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[Ecommerce_Sales_Analysis_Dashboard.xlsx]KPI!PivotTable10</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bg1">
                  <a:lumMod val="85000"/>
                </a:schemeClr>
              </a:solidFill>
              <a:round/>
            </a:ln>
            <a:effectLst/>
          </c:spPr>
          <c:marker>
            <c:symbol val="none"/>
          </c:marker>
          <c:cat>
            <c:strRef>
              <c:f>KPI!$M$4:$M$16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8BC-45B8-9DDB-82257E7BFB87}"/>
            </c:ext>
          </c:extLst>
        </c:ser>
        <c:dLbls>
          <c:showLegendKey val="0"/>
          <c:showVal val="0"/>
          <c:showCatName val="0"/>
          <c:showSerName val="0"/>
          <c:showPercent val="0"/>
          <c:showBubbleSize val="0"/>
        </c:dLbls>
        <c:smooth val="0"/>
        <c:axId val="724495472"/>
        <c:axId val="724494392"/>
      </c:lineChart>
      <c:catAx>
        <c:axId val="724495472"/>
        <c:scaling>
          <c:orientation val="minMax"/>
        </c:scaling>
        <c:delete val="1"/>
        <c:axPos val="b"/>
        <c:numFmt formatCode="General" sourceLinked="1"/>
        <c:majorTickMark val="none"/>
        <c:minorTickMark val="none"/>
        <c:tickLblPos val="nextTo"/>
        <c:crossAx val="724494392"/>
        <c:crosses val="autoZero"/>
        <c:auto val="1"/>
        <c:lblAlgn val="ctr"/>
        <c:lblOffset val="100"/>
        <c:noMultiLvlLbl val="0"/>
      </c:catAx>
      <c:valAx>
        <c:axId val="724494392"/>
        <c:scaling>
          <c:orientation val="minMax"/>
        </c:scaling>
        <c:delete val="1"/>
        <c:axPos val="l"/>
        <c:numFmt formatCode="General" sourceLinked="1"/>
        <c:majorTickMark val="none"/>
        <c:minorTickMark val="none"/>
        <c:tickLblPos val="nextTo"/>
        <c:crossAx val="724495472"/>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[Ecommerce_Sales_Analysis_Dashboard.xlsx]Combo Chart!PivotTable1</c:name>
    <c:fmtId val="1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B9BD5">
              <a:lumMod val="7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FFFF">
              <a:lumMod val="85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301054836599682"/>
          <c:y val="0.17870056113675448"/>
          <c:w val="0.68596628497147638"/>
          <c:h val="0.65464521676169785"/>
        </c:manualLayout>
      </c:layout>
      <c:areaChart>
        <c:grouping val="standard"/>
        <c:varyColors val="0"/>
        <c:ser>
          <c:idx val="1"/>
          <c:order val="1"/>
          <c:tx>
            <c:strRef>
              <c:f>'Combo Chart'!$C$3</c:f>
              <c:strCache>
                <c:ptCount val="1"/>
                <c:pt idx="0">
                  <c:v>Sum of Profit</c:v>
                </c:pt>
              </c:strCache>
            </c:strRef>
          </c:tx>
          <c:spPr>
            <a:solidFill>
              <a:srgbClr val="5B9BD5">
                <a:lumMod val="75000"/>
              </a:srgbClr>
            </a:solidFill>
            <a:ln>
              <a:noFill/>
            </a:ln>
            <a:effectLst/>
          </c:spPr>
          <c:cat>
            <c:strRef>
              <c:f>'Combo Chart'!$A$4:$A$16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'Combo Chart'!$C$4:$C$16</c:f>
              <c:numCache>
                <c:formatCode>[$$-409]#\ ##0.00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172F-4F4B-BABD-A9C936E57BC6}"/>
            </c:ext>
          </c:extLst>
        </c:ser>
        <c:dLbls>
          <c:showLegendKey val="0"/>
          <c:showVal val="0"/>
          <c:showCatName val="0"/>
          <c:showSerName val="0"/>
          <c:showPercent val="0"/>
          <c:showBubbleSize val="0"/>
        </c:dLbls>
        <c:axId val="330821560"/>
        <c:axId val="330820120"/>
      </c:areaChart>
      <c:barChart>
        <c:barDir val="col"/>
        <c:grouping val="clustered"/>
        <c:varyColors val="0"/>
        <c:ser>
          <c:idx val="0"/>
          <c:order val="0"/>
          <c:tx>
            <c:strRef>
              <c:f>'Combo Chart'!$B$3</c:f>
              <c:strCache>
                <c:ptCount val="1"/>
                <c:pt idx="0">
                  <c:v>Sum of Sales</c:v>
                </c:pt>
              </c:strCache>
            </c:strRef>
          </c:tx>
          <c:spPr>
            <a:solidFill>
              <a:srgbClr val="FFFFFF">
                <a:lumMod val="85000"/>
              </a:srgbClr>
            </a:solidFill>
            <a:ln>
              <a:noFill/>
            </a:ln>
            <a:effectLst/>
          </c:spPr>
          <c:invertIfNegative val="0"/>
          <c:cat>
            <c:strRef>
              <c:f>'Combo Chart'!$A$4:$A$16</c:f>
              <c:strCache>
                <c:ptCount val="12"/>
                <c:pt idx="0">
                  <c:v>sty</c:v>
                </c:pt>
                <c:pt idx="1">
                  <c:v>lut</c:v>
                </c:pt>
                <c:pt idx="2">
                  <c:v>mar</c:v>
                </c:pt>
                <c:pt idx="3">
                  <c:v>kwi</c:v>
                </c:pt>
                <c:pt idx="4">
                  <c:v>maj</c:v>
                </c:pt>
                <c:pt idx="5">
                  <c:v>cze</c:v>
                </c:pt>
                <c:pt idx="6">
                  <c:v>lip</c:v>
                </c:pt>
                <c:pt idx="7">
                  <c:v>sie</c:v>
                </c:pt>
                <c:pt idx="8">
                  <c:v>wrz</c:v>
                </c:pt>
                <c:pt idx="9">
                  <c:v>paź</c:v>
                </c:pt>
                <c:pt idx="10">
                  <c:v>lis</c:v>
                </c:pt>
                <c:pt idx="11">
                  <c:v>gru</c:v>
                </c:pt>
              </c:strCache>
            </c:strRef>
          </c:cat>
          <c:val>
            <c:numRef>
              <c:f>'Combo Chart'!$B$4:$B$16</c:f>
              <c:numCache>
                <c:formatCode>[$$-409]#\ ##0.00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172F-4F4B-BABD-A9C936E57BC6}"/>
            </c:ext>
          </c:extLst>
        </c:ser>
        <c:dLbls>
          <c:showLegendKey val="0"/>
          <c:showVal val="0"/>
          <c:showCatName val="0"/>
          <c:showSerName val="0"/>
          <c:showPercent val="0"/>
          <c:showBubbleSize val="0"/>
        </c:dLbls>
        <c:gapWidth val="107"/>
        <c:overlap val="-27"/>
        <c:axId val="618384400"/>
        <c:axId val="618385120"/>
      </c:barChart>
      <c:catAx>
        <c:axId val="618384400"/>
        <c:scaling>
          <c:orientation val="minMax"/>
        </c:scaling>
        <c:delete val="0"/>
        <c:axPos val="b"/>
        <c:numFmt formatCode="General"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385120"/>
        <c:crosses val="autoZero"/>
        <c:auto val="1"/>
        <c:lblAlgn val="ctr"/>
        <c:lblOffset val="100"/>
        <c:noMultiLvlLbl val="0"/>
      </c:catAx>
      <c:valAx>
        <c:axId val="61838512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b="1">
                    <a:solidFill>
                      <a:schemeClr val="bg1"/>
                    </a:solidFill>
                  </a:rPr>
                  <a:t>Sales</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18384400"/>
        <c:crosses val="autoZero"/>
        <c:crossBetween val="between"/>
      </c:valAx>
      <c:valAx>
        <c:axId val="33082012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pl-PL" b="1">
                    <a:solidFill>
                      <a:schemeClr val="bg1"/>
                    </a:solidFill>
                  </a:rPr>
                  <a:t>Peofit</a:t>
                </a:r>
                <a:endParaRPr lang="en-US" b="1">
                  <a:solidFill>
                    <a:schemeClr val="bg1"/>
                  </a:solidFill>
                </a:endParaRP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30821560"/>
        <c:crosses val="max"/>
        <c:crossBetween val="between"/>
      </c:valAx>
      <c:catAx>
        <c:axId val="330821560"/>
        <c:scaling>
          <c:orientation val="minMax"/>
        </c:scaling>
        <c:delete val="1"/>
        <c:axPos val="b"/>
        <c:numFmt formatCode="General" sourceLinked="1"/>
        <c:majorTickMark val="out"/>
        <c:minorTickMark val="none"/>
        <c:tickLblPos val="nextTo"/>
        <c:crossAx val="33082012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[Ecommerce_Sales_Analysis_Dashboard.xlsx]Pie Chart!PivotTable3</c:name>
    <c:fmtId val="3"/>
  </c:pivotSource>
  <c:chart>
    <c:autoTitleDeleted val="1"/>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6">
              <a:lumMod val="40000"/>
              <a:lumOff val="60000"/>
            </a:schemeClr>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noFill/>
          </a:ln>
          <a:effectLst/>
        </c:spPr>
      </c:pivotFmt>
      <c:pivotFmt>
        <c:idx val="10"/>
        <c:spPr>
          <a:solidFill>
            <a:schemeClr val="accent6">
              <a:lumMod val="75000"/>
            </a:schemeClr>
          </a:solidFill>
          <a:ln w="19050">
            <a:noFill/>
          </a:ln>
          <a:effectLst/>
        </c:spPr>
      </c:pivotFmt>
      <c:pivotFmt>
        <c:idx val="11"/>
        <c:spPr>
          <a:solidFill>
            <a:schemeClr val="accent6">
              <a:lumMod val="40000"/>
              <a:lumOff val="60000"/>
            </a:schemeClr>
          </a:solidFill>
          <a:ln w="19050">
            <a:noFill/>
          </a:ln>
          <a:effectLst/>
        </c:spPr>
      </c:pivotFmt>
    </c:pivotFmts>
    <c:plotArea>
      <c:layout>
        <c:manualLayout>
          <c:layoutTarget val="inner"/>
          <c:xMode val="edge"/>
          <c:yMode val="edge"/>
          <c:x val="0.26363689942948754"/>
          <c:y val="0.17442314275932899"/>
          <c:w val="0.54757650054222262"/>
          <c:h val="0.79517630948305373"/>
        </c:manualLayout>
      </c:layout>
      <c:doughnutChart>
        <c:varyColors val="1"/>
        <c:ser>
          <c:idx val="0"/>
          <c:order val="0"/>
          <c:tx>
            <c:strRef>
              <c:f>'Pie Chart'!$B$3</c:f>
              <c:strCache>
                <c:ptCount val="1"/>
                <c:pt idx="0">
                  <c:v>Total</c:v>
                </c:pt>
              </c:strCache>
            </c:strRef>
          </c:tx>
          <c:spPr>
            <a:solidFill>
              <a:schemeClr val="accent6">
                <a:lumMod val="40000"/>
                <a:lumOff val="60000"/>
              </a:schemeClr>
            </a:solidFill>
            <a:ln>
              <a:noFill/>
            </a:ln>
          </c:spPr>
          <c:dPt>
            <c:idx val="0"/>
            <c:bubble3D val="0"/>
            <c:spPr>
              <a:solidFill>
                <a:schemeClr val="accent6">
                  <a:lumMod val="60000"/>
                  <a:lumOff val="40000"/>
                </a:schemeClr>
              </a:solidFill>
              <a:ln w="19050">
                <a:noFill/>
              </a:ln>
              <a:effectLst/>
            </c:spPr>
            <c:extLst>
              <c:ext xmlns:c16="http://schemas.microsoft.com/office/drawing/2014/chart" uri="{C3380CC4-5D6E-409C-BE32-E72D297353CC}">
                <c16:uniqueId val="{00000001-85F3-4556-A283-DA46B68E42C8}"/>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85F3-4556-A283-DA46B68E42C8}"/>
              </c:ext>
            </c:extLst>
          </c:dPt>
          <c:dPt>
            <c:idx val="2"/>
            <c:bubble3D val="0"/>
            <c:spPr>
              <a:solidFill>
                <a:schemeClr val="accent6">
                  <a:lumMod val="40000"/>
                  <a:lumOff val="60000"/>
                </a:schemeClr>
              </a:solidFill>
              <a:ln w="19050">
                <a:noFill/>
              </a:ln>
              <a:effectLst/>
            </c:spPr>
            <c:extLst>
              <c:ext xmlns:c16="http://schemas.microsoft.com/office/drawing/2014/chart" uri="{C3380CC4-5D6E-409C-BE32-E72D297353CC}">
                <c16:uniqueId val="{00000005-85F3-4556-A283-DA46B68E42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85F3-4556-A283-DA46B68E42C8}"/>
            </c:ext>
          </c:extLst>
        </c:ser>
        <c:dLbls>
          <c:showLegendKey val="0"/>
          <c:showVal val="1"/>
          <c:showCatName val="0"/>
          <c:showSerName val="0"/>
          <c:showPercent val="0"/>
          <c:showBubbleSize val="0"/>
          <c:showLeaderLines val="1"/>
        </c:dLbls>
        <c:firstSliceAng val="0"/>
        <c:holeSize val="47"/>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[Ecommerce_Sales_Analysis_Dashboard.xlsx]Top 5!PivotTable5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FFFF">
              <a:lumMod val="85000"/>
            </a:srgbClr>
          </a:solidFill>
          <a:ln w="28575">
            <a:noFill/>
          </a:ln>
          <a:effectLst/>
        </c:spPr>
        <c:marker>
          <c:symbol val="none"/>
        </c:marker>
        <c:dLbl>
          <c:idx val="0"/>
          <c:numFmt formatCode="[$$-409]#,##0.0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901418791182571"/>
          <c:y val="8.0058224163027658E-2"/>
          <c:w val="0.83098581208817435"/>
          <c:h val="0.83988355167394468"/>
        </c:manualLayout>
      </c:layout>
      <c:barChart>
        <c:barDir val="bar"/>
        <c:grouping val="clustered"/>
        <c:varyColors val="0"/>
        <c:ser>
          <c:idx val="0"/>
          <c:order val="0"/>
          <c:tx>
            <c:strRef>
              <c:f>'Top 5'!$B$3</c:f>
              <c:strCache>
                <c:ptCount val="1"/>
                <c:pt idx="0">
                  <c:v>Total</c:v>
                </c:pt>
              </c:strCache>
            </c:strRef>
          </c:tx>
          <c:spPr>
            <a:solidFill>
              <a:srgbClr val="FFFFFF">
                <a:lumMod val="85000"/>
              </a:srgbClr>
            </a:solidFill>
            <a:ln w="28575">
              <a:noFill/>
            </a:ln>
            <a:effectLst/>
          </c:spPr>
          <c:invertIfNegative val="0"/>
          <c:dLbls>
            <c:numFmt formatCode="[$$-409]#,##0.00" sourceLinked="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Binders</c:v>
                </c:pt>
                <c:pt idx="1">
                  <c:v>Tables</c:v>
                </c:pt>
                <c:pt idx="2">
                  <c:v>Storage</c:v>
                </c:pt>
                <c:pt idx="3">
                  <c:v>Chairs</c:v>
                </c:pt>
                <c:pt idx="4">
                  <c:v>Phones</c:v>
                </c:pt>
              </c:strCache>
            </c:strRef>
          </c:cat>
          <c:val>
            <c:numRef>
              <c:f>'Top 5'!$B$4:$B$9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341-4838-ACEF-E333AC00ACB4}"/>
            </c:ext>
          </c:extLst>
        </c:ser>
        <c:dLbls>
          <c:dLblPos val="inEnd"/>
          <c:showLegendKey val="0"/>
          <c:showVal val="1"/>
          <c:showCatName val="0"/>
          <c:showSerName val="0"/>
          <c:showPercent val="0"/>
          <c:showBubbleSize val="0"/>
        </c:dLbls>
        <c:gapWidth val="91"/>
        <c:axId val="443538056"/>
        <c:axId val="443538776"/>
      </c:barChart>
      <c:catAx>
        <c:axId val="443538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443538776"/>
        <c:crosses val="autoZero"/>
        <c:auto val="1"/>
        <c:lblAlgn val="ctr"/>
        <c:lblOffset val="100"/>
        <c:noMultiLvlLbl val="0"/>
      </c:catAx>
      <c:valAx>
        <c:axId val="443538776"/>
        <c:scaling>
          <c:orientation val="minMax"/>
        </c:scaling>
        <c:delete val="1"/>
        <c:axPos val="b"/>
        <c:numFmt formatCode="General" sourceLinked="1"/>
        <c:majorTickMark val="none"/>
        <c:minorTickMark val="none"/>
        <c:tickLblPos val="nextTo"/>
        <c:crossAx val="443538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74882322-725F-4107-9DD5-E3D744780C5D}">
          <cx:tx>
            <cx:txData>
              <cx:f>_xlchart.v1.1</cx:f>
              <cx:v>Ptofit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plotArea>
      <cx:plotAreaRegion>
        <cx:series layoutId="regionMap" uniqueId="{C77CFB96-A02B-4B21-BB34-8DBFED907EE4}">
          <cx:tx>
            <cx:txData>
              <cx:f>_xlchart.v5.5</cx:f>
              <cx:v>Sales</cx:v>
            </cx:txData>
          </cx:tx>
          <cx:dataId val="0"/>
          <cx:layoutPr>
            <cx:geography cultureLanguage="en-US" cultureRegion="PL" attribution="Powered by Bing">
              <cx:geoCache provider="{E9337A44-BEBE-4D9F-B70C-5C5E7DAFC167}">
                <cx:binary>1H1pc+O20u5fmZrPlw5BAARx6uStCrVZ1uJtPIu/sBTbIcEN3Ldff5uQbMmMHPut+NYt6ZxC2I1u
GuRDAL0AmP8+NP95CJ822ZcmCuP8Pw/N71+9okj+89tv+YP3FG3ys0g8ZDKXfxVnDzL6Tf71l3h4
+u0x29Qidn8zdER+e/A2WfHUfP2f/8Ld3Ce5lA+bQsj4unzK2punvAyL/B/qjlZ92TxGIh6LvMjE
Q4F+/7raZG24iR+/fnmKC1G039rk6fevr6S+fvlteK+//d0vITStKB9BF1tnnBoMU/71Syhjd8fW
mHnGdGRwzAlXP/z8N9ebCPQ+0hLVjs3jY/aU5/Ao6r+Hmq/aDRXjr18eZBkX/fty4dX9/vUuFsXT
45fbYlM85V+/iFyOtgIj2Tf+7lY97W+v3/j//HfAgOcfcA5AGb6s96r+hskf4ebPTbR5fj2fAIlx
xkyTGKbOdfWDV38IjWWeWUTH2NCNLTQA3fZz2ELzgQYdR+ZFcQDMH8uTBGYu609EhRhnOiMmZYQc
RYXjMwoVJtJ39eZrVN5rzXFItloDPOZ/nCQef2Sik/EnQoLJGQxQhmGh3RjFXncUhNAZdCTKTWoq
zNBrSD7QoOOovCgOgPnj/iSBWW3yfPPglflTUcAo+1lTC/QYxAxMqUlf48IAFh06C4ZZR/2s5z/6
PLd8sD3H0Rk8zgCj1al2nmAT55tPhAd6j8W5pWO0R+FwmuHGGcEcUUqt7YAHKL6aZrL3W3QcoD9e
NAfY/HFzkv1nJEOZbR7l8/v5BBMArDJuUaoTY/vuYeQ6xAbp9IwSZmETbINDUD7SlOOg7DUHoIwu
TxOUTSj+klksPnPCYWcGJabJ0c4yG8KC+JkJYx7j+m5GGqDzoTa9gc+B7hCh0xzSRjKOnx4K8VAW
z6/p3/ccgs4oo4jC3HK05zAwrrEFJoMxGM4+2Jo3wDl8lCE6306y/4yfwk29yZ4+DxrMz3TdYiaY
BC9+y+GgxugZMS2TYATzUv8bIPSRFh2HZ685wGY8OUlslrIUudh8qi2tn3ELAT504G1yBGYCssDK
1reokOcvYmusfagtx2E5UB3gsjzNEe05UvNF/vUF5tMy+vNTZx8wCnTCGKM7v3/g7jB2piPTsCy2
61/D/rOLI320dcdBO/6MA/zGo5PsV1Ow48TjJxoMhnVGOaXIwIPwmgXGtcUwMSy8naYGdtwHWnIc
nhfFASLT04zhzJ5k5n5qJzLOTALzv8WOdyILnxFCMCP6zusZAPOBBh0H5kVxAMzsNIe6+ePG+0SH
h5AzbHGdGQRtZxkICRzaBgiRM5NyzMAjej3/vNuQ43Ds1AZgzE8zBD0PQxFLkT+/mU8wo/UzBFgQ
cEGP4mHxM0QsE1Nrb8sd+qEfadEbwLw8yxCb0xzB5vHjJ1tq/Az8Tw4+5hYZPpxazDNwbyzd5DsP
aGCwfaBBbyDz/CRDYNYnOdkvPjueZsGUTmBaYeyo58ktGOJ0AObZ/QHz7bDLvN+e47A86w1QWdye
JirwSsqHoH1+N/9+KMPsrE9wGuBbvp5TLAodBcAixDzq2Sw+0JQ3IHnRHILy6yRBWW1E/ImBAELP
METRCD3oCYeTvcnPDGQiAvm2o8C825zjqOzUBpCsTjMEcBmEYIB9atoZQsoWhs6wmzZ09Lq7cOhH
eu+uMLabeJ776DYQ8JEWHQdmrznA5nJxmt1FPHjC3cTP7+ffj2FgHluMMM6s4+YxDGUM62AT9JZB
/xskn1cfaNFxbPaaA2xW8xPFBoLOuSw+0cknJgxnHEGybOcyDjsOOUMcOg5kqp+/iF2eU3ygLW/B
8qI6xOU0rbGVyPP+/0kinl/Sv+82GIL9BoScX5wU/npIAy8GlgYY4FPu0mx/6zYfatRbEB0oD0E6
TeOsB0mW2WciBEaxySDDTCD23P+gixyaAn0SmjFIc9JdTuAIQu+16G14tppDbE4z37mScfGpGQEC
4WTIoiEOsTD1g0jYITRIh95DILZp4oGH+YGmvIHJ8zMMIfl2knPN+unPbJMHnznVQHbTYAgztl3Q
9Lfuws8gidOHNo+v2fhIi45Ds9ccYLM+Tfv5VpaF92W0ySSEzj4RIYwhSQOLZg20G9AGvcbSIZ0G
wWVYm3bUUvt4u47jNNQfoHU7OtGeVG0+My8DqWhMTQJW2y79MjDZEDLBMqC4z92osQ/qD2M166f3
2nMcnWe9ASrr7yeKSv3lfBMluSc+c50AwWemRU3En5dwDLoQLB+kMAAaEADdTkwDs3r99MFmvYXR
K/UhVOcnC9XFU5Y/tc8f8r+3rgnkCDCAQPFx241BygZMb9gdsR3p+MBM6HF6v01vg/SsO0To4mQR
Wj014uETs2qwxBMmIswQ2ZkLg56EdPMMQUyHw3z0/F1sXdMem/db8zY2z7pDbFYni80vmQXP7+gT
+o5xBltrDFjqNFzEQc/AIdWJBYa3+g2yBD0w7zXlbVi2mkNQfp0mKDL7f2PBQRwUQ6aZQkDtGYFD
v4dB6tOiBDFI5ajfcPr5cLvewGmgP0TrNC24709ZBN7dJ/YgAvtxqAH/GwxqsMLTNA2TmzCuqd9g
GdQHWnIcmBfFASLfT9Q7Vd/ZeBN8bjCUwfoZE8OEsnv7g5AbmAqwyrPftfNsFTx/EruJ54OtOg7R
+pX2AKf1+CTHuUtPfKJJAEYbgT0dELDeZakHvQcWpjEdLG/rDXzea81xXLZaAzwuT9OUvsyeXPmZ
uR2IGGALFj7jXRp62GMM/Qz24CCEBzba+w15A4zdAwzhuDnJ7nH1FMd5G1abT93pAd3E4rDRYzfF
68NkKKy1tbBl9Ws9tpMMrC04DBB8tFXHEXqtPcDp6o+TwOnhH3dyb9/V1o5+Jfm/3b7OISmNKdMp
JAYOrTQOmw2QhQ1ILWwBgnHuEKDBzvK323McoYH6q0c4jW3rNx5sof8yzz/3OAHYfgMr0A3+nK7h
gzU3fewGWbA4DXblqt8Alo+26jgqr7UH/eZmfhL95lWr4ciHbUD30800iAxgWGIDgbQtDgM3tDfT
DAy72JA5iNp8tD3HEXqt/epZ4VFP00D7BjMQnHDx9IkrpDCFIx4giwNr1rbwDLoRHAGBCQxu5I0Q
6IeadByhA9UBPN9Oc2XBt6fmU7dNI/BfsEXAINu6/2CVDSYeDGdzgGWw22AwsAzebc5bsKinGELy
8yTHtLti4z1Px/8+ltYncwzMwFTbzSnDsaw/BoLBDjbDHKweeK8dx6HYag2QuDvNIMB3AdtrPtVy
7pfbwrlBep/lVL+Bg8msM5ND9gYC0y/959Aw+0iLjuOy1xxg8/00LOZXrYaZ/8cGEmuxW3yqswnh
GfAkKbPemPeVswk7pJ4X5Ax8zo+16Tg+h7qvnhUe9UQResqLL/vP7tCJePWA/1unBroIMQAj6Efq
NxjQYA2BCVkdSNvsutDAiP7x0Wa9gdNr9VdPAlCdZq76h8gfZJyLzwzcQH4TgpwUw0Fd299rSwBW
F8K2A1hCwI/v8fxQk96AaP80Q3hO08v50Uo46c79PKMADh8CTCAP8MbpNrBKCqJqiBBY7f4M3uE0
9IEGvQHN85MMgfn1/8dUe/vku5djAcebYjNR5wkeHH73z7Xq2eGUw4HqLsRyNK6zfbvzx9+/GgR8
ypdTCvtbvB+aedF72uTF71810zyDCDaGJe+EG5BFhSRPDePW71/h+JUzwmGtPCwrNbjBTQinxn1a
4PevEHzAcGoOrCbdnf+R94vAQAU21oMzBQkJBIvrOJzf8nKK45UMW4j2vryMHf0lLqMrKeIihxMU
ETxNspXrWwk+GwzcOoch2mCQ6YDNxlD/sLmB7xvE0f8JkZ/FqA7oU4rlisY6vmvS0BgnXsdnqDKN
u5qkxjjqMj5TtbqloW2tkcV4WxuGwa72mK66lRI+pov4RrjSG7tVki5UYYVhmth7mjdtumB9MeD5
bpc8C2r50oyL5twlXbbcF2HCD0lBIm0hg3OecvzDTcJoCXFud6T1ZNrG+qSuPTYzzJT8MFjxGMRF
fek2nY08byJZ5k+Drm7vaZKO4gLxH5XbTCn3i8KxddaRceh0zqJtU2ehrsyEO4vYcc3M3tOBg/BF
Vfl20OruhDCntYsM++7Yqju0aELE0insZkULRXtmealJR/8zCYR/3vokXvqdJ5dhX3hOw0ahnpDR
oEKRqjBFJpdBEmi5rS6Tc+7WwVLVhU2jTVyv8Seu21bTBnfW2s+zauomjrX2+quuaRo741SOEzST
Oc6/cz3VropQBrNA86TdJJVcV33haAEULG1tmsS1XRS1WyY2icxonKQun+GiWCO36NZuopFbBBuE
J0bluNOsyeit5yb1yk3yuzSKnLHu6bS6CQI/v2i8ETNpflPqYXEDz1Gdx0KILU9V9H3F5sJ354o0
O8O9+ScldaOQVuc4k3JeN1imNhVlu6it4LBQvMRgzUGF4lUkudthbuF161fnBNXhZYaFd+s4Gp3l
xESjjJjebZO3yK7qvBn7Rl3M0qDAC4SM8iJhdXVuoVSsaeObk9jq5I3RWHhEtcD7EYQstuuGV4sk
TvWxNJpw5Ne5/11dhS9Xea2JLW9/BXO8ce6HnjlBYSZGiMV0xj2n9EaKruOKztyIu+cVastx1Xmp
reW1d8uaID7vsio9dxvduknyKrMrLfIfvaaeFKkX3RdOi8Ye0cSKFoazdHFAxk7ROlNZEmpHieMi
G0wLasNHL6dJaMi113pyrbNMrtu+SFlN7YZnyVRVZFbrIeg3UKN5BbWtNHlgZbNKnfDe8KPaGyU8
1S56Mo6ryhtJ1mkXuJT30D3hgV7ILCbZdd7NEe6iRUcLnNokIGjhx2HgjgtIKU9w3WVb5rbez9Gf
ZhJ55yyiYiI9zRyVleZbM6o9aEXUrALm4HXU8JHls7D7XoV1aOupcK3YttwitBFNWtulQXvFO9ps
i5iMQUMcctzGsmWadTOHgGgTNqOGGO0sZK64lo40bKPNogdRu+eNXzY/aJ6tWZzOgn4cUQWMes6C
9uOIIiM1mOxpAPDS6WJhswz5y6JC0crLCBvDdNP9dB19aeaG+eiJ7pZ0VPyILF5PdOr4S9ll0UrA
xu2taBV3S59E8sfBVHhkdgFnbTC7wIo7g3BYvdrnp2Ci6Wefg9mFoUiUnulZT4EpwrnggR/aBhfJ
hZaY8qIIDKDV5ZAeih7Qf7sc6uZtF4y0oiETgjv9rkzdm5S2zWUkhH8n65ET5dHIka0zCXuYVYHM
jsAYFgXLOCy2/MiQHrZVrdVrNFrmTJTcXu1FY8+nRudiW2m8/zfSOFulcR3ftlYW2Hkl62thZNnS
MT1/TM0i2bhBdeE22P0ecU3MieVEUzezkk21KIQbbPJI5lM42tk6N8Mg/65p0TzyA7vuitvG7eIr
zSzoTeSVK7dl5c+WUu+8g92uE8SK8mdcpZEdZbl3GdHcPc9chkYoQ5HNs9a7r5y8HUW63iyr2Gpv
oyC9Yj0/txpvokedM08FjX90pT5S/JL7bNoWvjFzosC7R8Vl3Tbsp9PG2nlVZmSi2G5F5oWfiDuX
W8WiIF0wdmpX3GPDH7/z9VmwuOmVbQNxTfA8DYJhdQ2cdcv7+oOvr/OxlZu6KR59FOBAjGDq8vWg
uyd6Z47q1gCbIXHwTdlZMJXL9l4PuTnS3CJfdnmLbzxX+9FCh52iWvrjNnSCZYb1YBkl2e5K8TQr
ugrizj0f8JVsU5pNbiu5fbVvplcZzuCNH7md4um5P0u88ppRIidNWdZLvYjoMsgsfxLJzv1ZmP4l
6zs3dehVahL9hxI1PLITrTrjQFSykD1KDV/5SYR+mE4rJyhB3jjzCpd4tka0LomvrLKeQ5ec1j7x
Xbu/0kMSuLZberur17VDOa0R0yaQoPFaTlo5ujCykoysmOtLre0OC56guY/NbD7g72UDJ9GXijSp
XBZN5JyLoG1Ley+y11U8KuNLow6bc6WqKhV/qBZx/UYLjHrcyGDqdGH7DSZPf4QslP0020LYorDq
P92kWHWB67m2HxS2EFop7EgkdkF5doNElI00Gt8hv/EvDU837l6ojrv4Toj0zqgi/xL1VF+nKANm
qr3kh/S6/i+83GX/91z4C4p6qdv/vb5uT720jMYhmweJKG0fCW9lJS4ZNdSQ44gRd6V46mpfBKrC
DcnIRM1O7piw1zjO+T/35D4/ftiRwXeCNUBwXIVB4RhxC7NBR07KVjL4eq1HzQ0R1WyKUmOiXAqJ
ZmFpaN8UEQTnNU20b4kw5a1oN1XEFk7uuyvTzMCeeCETRwd7wq+dbS0XLLvmbjvWYaSiXWosMQnd
8zzRjSXtr3DPU1eKt6+ViaPN9nLqqhb1DYo7sawZB+uVGM20SLP8MujcXaEqZMkbcCeeeUqkg+F5
pCoSGjbUzno9WCC1u42SVoI8aLn9z++YQZxu+I4xnJLD+0wr7MwevuPGE5rhZVh7FL5+W3SZdW0x
31/lgVON1KgJZtdDGWPrGsxLsUpf+Bbw8xd+1Yl6JFOj7c20h4YJfiCv+NhlD6GzERm/4UXYlTYM
oGjpvIwM26uep3d5OvGFSWzu5ToI9gOHqlaF6tHqSgmCBUJs2P8Hd1TM7c0t5MSjtPP0sSbB8UjD
ILHjiseLtHc8Ion1madjMVakHlvhdYH8LSV7Cey4iS2aSC4Eve+KcGQ5LV2EaZFf1kadjAoRRA8p
QOQ7ZnMfgSsy2UuY9NGhF3llmXOGcWAXyIQPb08n+B2Ly/w7igycQzg0jBNYFgc+/espz6WV0PTG
w480LtxRLgRali+FmQt4i4ouCgLWYeJOcCHyiz0rjaF7haLCk05QstZEQNZBHto+9vIVaUuyNvpC
8YVPwglvERkNKlRtw0PwbA0xKUquFXPZCRaudVn5Y2FEP9NGoDmVNL/MmzK/xP1Vz5fEbM+3soFP
gktSBouKVMZdZ0h+xZhYZHWC73DQWld9XapbB3V5TxFSf5MybCfS0NJ5Xif+Ql35dbu7Cl+u9rX7
K7dm/iIw8mz2zz3M+tsoRg1IVsDyuH4fNywFHoxihSl0vw1iB06UiccIMVPaZZeCz6KD42IiK1oo
MqUOsmnmd2PZgZVsq+qBoG95jI224kqo6e+hJPfi6paKVLe0EnoZGjiaCr9o14LgxLALJyzXyUJx
uhq360CxWeI7U7fWGzuELmjY+3qIY5U2Y2Ew65Bo19vq3V0Q+NV2lkV0It1JklllAT5kmS2RL9No
rC5VkWuhs4jciSL0mmTLA+G9WNvXeJC7W2jhBPbiw+0Ua3vplAIGVoadqZOHcpXHcTtNwIqxGUQj
VoqnCgq+VmOrS6tmy0Rvs7npFd6Otxf0eLG7g+LxhHLYvPMSGTzmDuG/fQEY9vebcGoJLPTqN17q
r3unxzwn9Fs9ewyKuMvJhCV8mnmttgqt9CrRmmquqC2LIaezs7hsxy4cRzcKt3Qvrer9QLQXNcvm
bWxpKxx5tJq1XB7cRlUoWQEpznEh68J2kswf+bLTflEjvpFJhlwbImRtweC/Lr5qjDi9r53EHYVF
rN/qXtdMYqk5qzTR/bkh4nRumR5eBWA1TVDtZ7c4iv1Rm3vufX9HL2B6f0fiuMGNhb1sRrQE20Wd
Rg+Qg52lTd3+FFXkTDqN1RcoNJ0rJRFmZr0Ofd+3CzVe9eNTQ0p9ydSgVadtYlPshtPypWYvKI0y
HGO3ikdxjfNr3kg7TBvvlqTcuzXq0hgLbuVTxXuRKJo0GKPGuUn7AALtvHhqOI4Y5z2peCJk0TTl
YPwzFXJwX+gYXPVrJah4Gvf9cYf8/FpV7O8VqchFbBAb5VpxQVJvkhZWvC7dBgIi/RUzIrlOaEwX
KHUnA76SUJW9phLdK9FeM+s1X26rJBRfiRmi2d5WsQbqr2+bc/mO0QZnigwtCgpHwIL7Bf4/fKBw
ntjrr93lnU95Umh/BnkwKSB2gW0ts9IxkmUzVnPEfi6xKt6srXvFEHECompOaSOcjoOu28krntLs
RNesqwf4kPq79rPU9l6v77/9o8JnfzEY8oImyq+jvqjYjaeT9Gpr+fXmH7jge45rRcFV4i9JaYwa
GIWugyKkt1yr3HFOJJm5Dqe3cWf6CzM1UlvVNqiht70CceAzUCyIuIJC3dlhnsczZaFqPCjHMEPI
c0W6UVqOjRDJc70PpnvOc62KvO9rVeRd1eq98EAXBXp8J6M6mndJ85fTGtGVp3vxttDc6rFLAjRX
LFVZWmE1943srwjl8VWoG924ge1f8CSwK6ac+tgdV71V41d5MGqNll6mrV4uWE6TCc0d9z5n2ihz
PPyz65yx66Zy5jSlN4axxbutUuzdoqCZcLfQLhWrEY0EIyvxxjX1YYgra2PCizKeepqoRhRJfpkS
bl2y/iqhrmtDNCWc7yuagJNVqnUjJbbnq5uURVwdVECssLOxroGxIRzSLaoshehGADa5n8grXTMf
ipY1P9tKxlOGaDszk6T96ZTy0iyt+ibwvHf6AYMczivDGqJicGybDqdPwFnvYF4PYmBl7ViZnnbN
n00GkX7djhsttk3S0BXYadeSRk4yYgX5C1ceX3S+Xt1C2DY/D1hUjxSpiir5ZsZdeqMIQ8B3A2eR
OFNFeiimK9en14oqnbi6rYTzVxCm5cKotGQNsVWyjXO1rTaRda0tVAxrG6sKLe5NvSoMRns5rKJY
vHQmKadjLbxQRljEwd8JklAfK7tLviZ5y6NxwZIppL3oCofyVgX3VZEE0ZVbZclaUQ5AMAkxMyfb
bICfmXt5iVo8qsBAvSB+g8fqKjIb61vaZsu6j9MoPmkDcsELx/pWWMmQj2sdZkNfZKMa6a7zjiWH
aJ8VA5MRsmsqa8Zgzz38+0oYzq20CCYQ33w9tFmpkRdtbso/87a2xrHjZPMiKtd+0wat3cRes3Jl
1qzUlQzifG5m+Rp8jZxeKOGejGrHb22Ob0I9ZCsuRXSecO5dFFodrZjfmRMWR80t2FHczoSINixq
FkGZ5DC/hpbNqsB4ZG3r27FO1wbEBFcQxI8hwmW1kFeCCSntdMuyzbCNr2IW2Jx1szJyDNurjEA8
GfDPmY3j1otGXW9o7QvTE/nS6os9r4oTW0eNa8NCQjThMLsXN7Iy57GTnUdGg39g35PjNiF0TkMN
/yhMa+kYPLkpw7a+8QtnAUNg8D1hl4x1wRKaEizVlSqsLmtz26+KhcxDdK54Ga8gQ2S4+mzr0kHi
6VuY5M5s7wQqv3FPKqdP+YQvsoqlJEwtmTi0KuZ54raLfdFVSbuIwug8igrjHGM3Se197ZZmHiSs
TKebU78ml51Zj8s4Sle4pxSrgFlnoRfNSlEwxuz4ldTFtPX1erTnKRHI4dyjss1nNcR4sz99rMeT
umjMOY5NcL+S1v0V4RiPIHbZLmQbxT9Q5m/50nHkvPV8fwKROe8XljnEouB8gksSxeY1IsWd2fMp
OO/TgDfOLNZYDEmk1utq20kb1C6qpjZvYyzFXSGnKvBEcqQIFT8inuX1NYoIezG3OhBzxTT1uQcn
rfyTbYx1SIIPuhSMjczoFz/2OyT6AzAPg7UNruOExx3+M/Kgv/RnXi9VoVmdP03bsLD3POIVbWUb
EAjfysRhqC+h59EXLSU7IJU81dvYDiN4JJYWt57WtRd+xSEw2hct1UdwEEez3rNMket2mxrxeWpI
shXzsBlMTT23RoqH6wCNacrTqc6tZpQ0eTRHTcq/paamT0ycQEa3J5OOZOdBYXlgdQLptzHkA2VS
2IosYZf1ZaWTlaICr5PfXLpVVJzIrM4d32dXLhcPvh7Fi8iEoHNJGsdWKbC2tz8HPL3nBa/l9jyN
QuZ6m2sb6JXYahe0NgK709xfZRAF3/Oq0ibI8GBKaV1nZXZ6NQ5poP/SO3euo9J8fC0aMJh9SC9K
06oai6apZ1bmMci8VN7a6otUh3CurnsjT4Te2qRppNuqVtG11azB1idzLTNC3VY8XlFvnWlBMcJe
G08O9FLNYLPQgnUAqeeFl7gr7js4lvi7b4KZRiII3CgyS2oyY4EXTxSZG6GYYKt2Zlvh0PFGRlhl
C0W6WvqTUa+8NN0MffeCfGRh+lQ6JSQT4bzQ25amYpWY6KeaxRQLcnMLcG/EJZOcLd2A3JBWQp5T
2eMo6nQ7QRAR3Bvqe6tc1RophAUH5rrm6HLeIGFd8M6B0acoW/8iFWTuNXpk+4YFKfc2X+C+cOEE
FEgYwlUnAwmjHR/vWepKiSkJRapCL1i+cByUzyDrLmzfLa2Z4TA8kVKIn6aUrS26tlsFtet85+2l
xyrxU3eos+icOB4p0uARGcNRUNFckbKIF1WMnBs/8385ubkJUMvGruk0FxzOCr0rvHCRhVV7r/ii
5xtEP8pnEFO/EBrubJUObUweTBSpcqIqG6oq9mnTPa/sivOk0+daruOVo3tyCpOfDklvIPcFfyEd
nUY2TYmYqVoXXN92K52lhr/qxNxJUrzyuZ9O3IbEE9xha9WAF2a7dZ3+Ar+xGwnPdBYVxJfvktKB
zi7SXyTQyMw3wmKad3ryKzXISsDMfmsRj2/Vu15soB6V2ljxwVQiEyr8pUgt7WD5A5aJb/sRwxdq
+QNYAugy7xDgAIsm2pgVI9qBlWiVbnDJyjvROMyyIQYFzgEkG8eN0LJJ5UMCS/HgnBvIYLA7XspX
YjH9GdTg+dheovFr0t50ENyTI8RjbRwYWEwpLr1bnadOX5n2ax+cyoSj6/5phkC0j48dGl2wPg72
OXJThzXBcL6+yhIcpPNYpMVpFVfJfeKQahSB/bXQKxFnNhYIyu216VC6qFiijwzPJCOqqrYCqmpb
ZDSZ+bUIbUh+prMqisNtOgGOD0pnFnybE+VyOdJMZlLLw4lyyMxK7mr9KpLXHLqqWr+g1jOoqzIv
7zJWivmev18KUT9XKnm1JmIvxvX6zu/yG2nEdhcH4i7wmwmrou6ngULoUyLSIMKRtT953TU2hxjv
OuD1VkzrWLWKGs0YKYMHrAt96lAktvkxxdtbQoNo+154YE4NyP2dYZ4S2wj7/qZGUy0L7FuXvCnW
Ki8ZifoaaUH9g2Q0nRA/LJZcC/hSc1tvoml+9DPH2Rr+5aB2U6oAMSwud28cmEttlBTpJaFg+9aG
fgGzdvsT5zQ6z9sMsj49qcQMWMq0TFAV29JpUwhrN9HV/lt22+iuShr9YvsxYzNpznEEPq4SUUXR
f/ieKe/KWuoXe/5eVt1z22k0Krf382UrRnnnZSNwUoMbiESjcZNTPkk49W9UYUTivotIu1CUUyPr
ygl+KkLpeMwx5rjgOSyWAZ1j92niQH/HxILTJv7WgWCJL2w8gUVGsIn7b15L0AR55HgyuS88I7qA
KLS3Cgl3V03eRqMAnI8xzWmcjxXzWLWqKBL6K89JslCOZsEvS9OtbhQRZFk+NhzLmylSa0q00p3m
ZuvkBoH+lErmLqvMouctomLkNA2txz4v3TFOEzmus9Y8T/3yhwDXZyKFBwt4uo5fUlIjBtFy/MOK
iX+heGYfLvBbDfJETjpTVNeSsl9rB2ub6iqBEVDKnNixw8m15XUT1ajIgMiDHpjeRHnLjiy9a0hk
j0zp1rdKIiMhpOHiUM4VmTLTuqj7QI8iEQ6JnQainoWki5cJacYFWEtrM2nbdZcWEFVHnl5P3FIr
Rp5VxuZYVeWafs8Ti5y33O1Grut657KNq7HbNOjGY3k17iC4c+MGbTVu+iu/50nHMlaaMttZgDjM
kQJS6aF3RT0D0iZ9kfdZQsUHp+9KUZ3QJ5DH5gvLDNhVp1W/1NCRS7f7v5R9WXOkutLtLyKCWfAK
NQ+ucnnuF2K7BwYhIUBCwK//FnKfdu/e5+4T96EJpYZquwxSZq61ks0gLLZ1Op0flazCfcGze1mP
/dlQ1qTL6b6IuwxAGrZ0c7FYdk8p6c/G+pxhKG9m1a/PMDPKfJwSD0988rkvms3OdfriLLNvf3Qb
kwxucUaqyhifW6bZH81Ypr59bpam1frnoY+68G45rERU0ZMHxPWAuBFkmCrQZ9tpQJaJ6hH5vqLE
lxpUz6rwh4TJtvmrZfIa1372I5TvA59CsCAcsW7AIPzWS+cLD2P+ltMwTzny3QfhIqB2LY+cJ7ci
54pIci6Dvtlzh95HlHvzqlj6zACPHsICPuBgW0sAPuZVygc3336m5kZeb5p4OOMuuI/ywv/6q1Hn
1UdP9Z/GMiQdcrGKgR5Du47OVtGrOdEdUosqsDqEIuiMHTA4V63MxIZrUt6XVRAchD2WSaGkXae9
H+Qry6bxxjgH2H26+2q61Fa0bUFiO33ufwTfxgb+Hks/tr6hv8kistbEAc1Sl7R+xPxXJ/PVuypD
lgwOcv2BH/cHYgtv3XaAEAjrEzOjUU65kl1Hz0wpchdmvkhpS9y9FTU4dKM4OApErsduuRjz89K1
9lZ7dbH/7FIh1Vtvwtubn52uV1vAO2sk34o7F2jkdQTKeo2sKkRINZPtQHwrS5qoGjZFG9qpGfaX
ieVYVIg8cgCZbbWNyjpOvMGLt1XdzQeHcX6qqXQ2yulw8+AdTGkfZOSlJcHXcQ74d0G9hMSg8SVz
Pu2sthvfqQUuhav6bDUhKZ5EQ9M9NFaRxFD63dd91D40lSrXtqJ0Ywa9UpJLZsUbM2i6codbiURC
cm9My671McgDBPiaSoE8Tf1UV159nlvBVyIAH3fT9jZblwzgX1EDSrTxKgO4aUvTdJoLXYY/WrYb
NInggBo/5xgT2224jfzROtCscEky+l15KMrqdWzG+JK1LL4MS6t1Syu1qZjWZkDTZtxlXW4liF5I
SrMS20o0Tq+uC+BkJC9icLNjPoo+5UjxtMyv5ueZ2zZuXLe6mUtuPamsza4Wks43GfDx6Ezdl89x
r/OjtRajuzJ9rt3/FTVjBUeBgGC2racSuGAu/pIBC1dQWTSnUtvkznEmneJOYV//ywyR285GC//V
Q3h2y5H/9BBkPBmrCvLfrGUMngYg52Vm41jrT2sZm8KQfmdI4h7rRlVXBc7cx/PW1kj6j8iEfrjr
hnjM++GY+SDsZYLdTdKxnoOoT7tuHh4zqx9utsPxsqLGevZ5MJ5ar3YSvcyqhCbbqi3E2ozWVdGv
il6AXSxABDEf7TZ1fXWk+i04GPTQbLus+vkTVLnHtjKnVdLTyDuNs3tTjMw1/jJlvR5CIH2Ojvqb
uQAuuxtFE6xl1l8CQ6roeuDBRSmRvF+4Gh+d9RQ028EFkpblFY6w0EJs5lJ+Fd7AQYW19KUq9qbn
s/tzauEE7GoGauaMy1SbWPF2ENBG7MrGdtfIkfcJ2KX19x7kMqfJvhMWlUAIpHwK6hiUfUfNp1E4
zpFYyahSOInW6oNoUpeHOJyHJzsn3WHIo9/6/dGrzs3cvLOceTccPqlde/GjybQ0UZbGpRY3Y1UZ
eXWGLPvIy7hIgqaDapuDGRxyGa8AO9dbY5ZeKLdVSdyV+bRw6qYDcS2SBFHWbwanqZDSjAEVZl1w
sn0gKx1xwkRnsnjHs3c/ODR/8j0cYMJl3sYum/Y8LQgXoult31nlN1J7LMEWrB6yObe2qpimHRgy
w62eI5WYKRVFtgUskC+1tvAXGQqQ11w2/I8cuP9fnEmC12ugbomPA8Nz/mCaeOB15k4s6i9lSZNw
aNXV8az+RqVLD6KnbQJGjbyZPkF6B5t+rbbGNAOzR/5cNVrObmpiaT0E4ZDwOY3GmNHEV58NQOvs
3rNzd41sFBBh4sn+aC4ZC9pNE9h/zZbVH3lORpG4xO2PqED9c4oxfS6xzjQ/F/+2xnzOOHVQSP1r
9Gqw/eY3yMAlOIeg/gEPeqkp9uf31Xd2X2jm6Td34GzDcqdKvMWfcJaLaYmixrFe2vLWlaTam75y
cSp0G2AAOEC/JZZXJaZT0TI6M2jNT3QgCIGaHMFo6Fz+aA1u7X70jb9a///ztNttZJDPW4NTBiAE
J4WPxJoJi42Z+xU9GmDSmNQfq99MM/o5+XOtbIYo+WPyp5n3Hf6j2spSe3TIKWqa5hJNdMcWcN9c
kK/3UhZ73hYJ2OKhnmN+CYmX4l3l7XtHJysBR1neQ6fh7gRFEFlEPkVc4HlJNQ7hN5olPf7a30Kq
rITVY3UQDrbkUPQiicaav+YTtnyrGJ2tMflIHq2G8HvuAowDc+wO5RnZa1k3/a6wFKQGxqzmOQl1
Np11NUzPHv9esZm/6przo+dHy52Nj4bSoFw1kd0fzOjkW2lc8A6EUXtEOIGfwHyYzcp8Y36CD9OP
H5to4Pcq5u2tH4I7lhfBOgiqcq9Aj1x1IwkAaYjsWlYLR5a25TsejrcyarwHz668fVg6xaYPqu5L
RN4tSYr3PxZmynn59/vfkJs+b//AxwsTHewUcMBAw7Nh/z29ryfksbo5oLsp62wcSZ6TjpAvbAVp
KJzoiNw0/JvEHNha0etQ+93z54zM8mcQod0xQQpSHCbXBRF3HJGFKor5vVZNfpq8pngIbNYe9DJq
THPJpX6f4IWfCjiKD5/ruQ5ok1LHebc1Xu7zb4+7uwCAf/91fRtkHzdEaRS8BfdPgBAwG5tUHua7
D/abJ8A3h4hlrWonPrs5TwyP0xA8Da3T9A+AJrhhfiJlPx1yNUyHxiYy8XLX206gRhVrL7f+Zn+O
e1ndX6Iu/R+/SbjQND5/FUgQCUpUElDWUB3Z9SNDavot7TZ7OO6sOGTP4Qgn8tl3In/TF1U4bfJ6
pQaVHa3Qy47F0N4Xee5vjWX6AYmSLvm0IYMCZAL+3k5rn+2nsEJwXvgNS4mrnIRkc7/3hmC8tW0o
rk2o0ryrp5vp4s04bAaLy5UxzYDvxg9hp8DXXRYRqKpOfTE/GctcxswRUOUhHTaAq72uXAjOyNyT
baMy3E4V+JeIDoq0s2V9CsAieRlL0EkiNj2BApnv24pUaTEMgVxoTHPq+iRamd33Y682e3Apm63v
d8dc2W4SwJ/YVvHcX3yglR8XQX038eug/m2gWKaYFWRZYSZzEb47XhZC+CQgbBxyBVQxpu1R/mp1
ZsTYQOijKMW7Y7+OIgZTf5lojfadtMPrHwkcY372lVMyg312Mj0N/IjzZ65HunkLeDTzkyLixQHS
Hes5r7IvPg7ti7GUvNR+Ez0xN2P3NikuwAutZ1cV4xGlgsu0C5T1DHVZuQ2RI+81KK83KKf4DYds
dd/jD1JQO3iwKlzaQjdJLKr2aPqYiLeNZNM2q8RwtDJLHa1mGo5x7UYi+bRN63NOtMw2JuL1uwLo
gDs44+4j+i6QdToUmXgy/BfDeDEtv1BtMjYxJAKTQJSeAwP4nBc0kO71VjXDr3P8i1MGQRp2cH29
xTQXW+bBhfvifqEJH6YuKEkiB5qduyFL/phWtXJKPmSN9pz5R9p3xcVc+NjRu2i6GgNpXOAFgASe
G+XOez5r5idmhJQLaug7yLcvS2PcTMdIVmccFdVt7ElSN7q+GkuElAF4KpdjpLqZC6uBTc4QxsEv
/E+fLwoEYSJKGR2KM++mb302eE80FJGxRFl5T5U1/2YBLP2weua6T5Rmv40NULOtkDNnq1yE8yEo
KvtgWlKP80fL9EFA6yW2rqGsUHV7wNt2xMFrnAw4KVEc+79pOz4EpqyqeUJAVthH7TTtR6bqkxtl
EFJaU3anNJvXFjDqW8NEufJ5IZ940JIk0wCcxqH8XiER8DXgDm7nUUK6UVaJP5SIFvuuSwjNWQ5d
jjqx1orew6L/kYUyeuVxEye+cNhTA3nfKougIvv3DfUfkuvIAxVuqe/jEmymGP6DF0fDrOC67clT
ITM7MT6TFqpNa13VB4M7jBYkxsK264PxmcwoK/ufo7ZT/xz9XGtG3WDcK7cR9/9tvfk4s6BwQQ0P
us6djrwdQUiSBU/+kHKECjx+ZDEGN/nIPkZVrE++W/YpEh36SXRZl+ZxqJ98ZFsUSKqW5V58vxQv
c1TOh5E0C5QOEyleex3l3oRNEmaYE/DzW9meZ+k0L0HQpO3U1lsVyHidyyLcQbTVboPBDZ/UHNyM
QzDJuUgiMNUfKh0Euz63220uK/JkDd6thMZtlweFv/PG9mD3DX8LLPD9IXF3zr7H3WMRu8E6bsLh
mfXhs4Enfk1lPf85lQyZ8zE1iseXRgtrBakrOfsR9OQrp4borWrUUcYFnHE15dHZBXZ+9qSO3l02
30I8lO+2134nxRi+eYKpJGbZ/AK5IbSsYTg8jQTqGRa76qGu+LRqFbJLtiWHddQW/oVza9iA0Fvc
ZZ2wt6Py5SnUPtm51hgf4oiwg2c1455obR+jtm12UwgVZ1w25VaNgtyJKrDWYTTNVxd0XmC3Wt14
1dSrqozkY9+5SMK4XD9j4/ISxUbntSRWDbqLtr6QeX7Fb9J9hQNwJnNLvgeabXzVFIccaNuu1fh1
Bp/Xl6mZ2nsu2vex8pw3J/ftVZ877YH2ULA6tU5MPxsl2XYgJW7GnNhvRR7sijoqHrW6jHi493M8
VTsBjTskbn2ZAo2kX/1WJUVL1fepjfJEhUo8lVmdb9zA8o6y5fk5ygO2ru02f6E6fNbxrL5btNoo
FfibsKnc3YRgNG08qm6sybyNp+zhSEC6x4aYi43qCvHQswrbZeGx96CdN47o5JE2ZZ0SKqIjGBvk
42LMEDAqfJCgWJkBlFnXXWKaNqvQNJM+mvGy3JMzP9Lyt48xk6NS6pTYTb13rbhfjdru7jK7dA8q
5O4mB930EUxVjgPH59+94k3PxfyV42BOx47b9247851V+dHOt3L3ahVw8vKWtO993qVmDY+iH8q1
myfBfLpRuPWOgQdJveVwAqVBMQJH6GwcixU7YDd8KI33sVy8xUsx/Z2aH0DZ/dn12Q84+cFYOnOh
SarL/uMz/p995kPM/zAO9SvzwO8IyyhYQeWVP6qh7e8ki66uVRWPpisM5KEHC+BiL11R3DEoX0t7
awarIGLgAQLFMWbsTkikhluf2FWf9uOwhi7yzqtneQmlJR9kUR7zmiL/6Az1rnUCbz0s6Uho3qtk
cOP+0nqeenBV/ts0NYEiy+IXj5JpJ5BfZbGG2MBto+40BiAdmosxGZ3w9wsCvkLez7tmTpNfq/IA
TTUSzabL0sEXFOuXP/vmEA86+Bvt2ozCyxD/K9Rw/yCYRlD6RKDnAhPHw4lKf3+EVq3H2dxU3H0C
cA0UbYO9Vhz0HG1DJEzv2+Ugn+N4C73tT2sZ+7SWMTNTLsf6+LeZ/1xnZvbLZ/76H36tK6nVbXXH
5yQbMuBgmdLAxeKT3Q8gu0bhdGd6zGUCy21rVTVqSPx9oA9rRAEmwx9FzF7FHT8UNIACYcFK8YA3
d0GX7YxlLn5fBltsFF3qBIWmoI5GKh3iaNoW3ElnEM4g3lTxhUxldii96r7kVXwxXaZllcDZVD5b
ODH+M4C0ZLfhLJ/uqrhf+2x2r/nitU6sFauQWi34Qjx4KJzKPsJ/oMnE3PcOAexj6UTfZ+kWT50z
6M3EM+fgZDS4832vANU77/ei0fEaaURIwmRwI4KJByr4lrKweQm5rk6BQlLXmCOIpti1ArnpRi5e
ptktU8s5hI1Qd1bN2QrJRBcyoSbEY66D5i7v1rPTg+vbW9YeroRcDwzq5e00z38FbqOTiQ5yDUgh
elLCvXlAyb+yAdjX2EDKAU5XuKs9UCD+ywykpZuVzBx3CwWWs5mFBBrlMnZG8kKsmbDZM86ybxB4
ZN9d901J1V9rSML9XUa6HKGTCJB2q4OrrhvnUCHFtYZYIni1hbUpxoB9daz65wz89PZh0XyuSQjc
sRd+nxaMwgVfuNrAQlRad0hyuALsJJCFSyvSxw9uY1ao/FRO42m08zZHbqdMpNVDyNtXAUquaPdH
7vh3wAfoewdBdzKAw/wSiZancErp4zSUzirDL3Oty1huODj/56Bg026U4CBN5VAcszFodk3URGfk
ietNhZqF9/iLoZqGBybAlLOw38AHn89eO0HC5TbePret6ZWOOAPEGAPsyLrzCJlUYvr9rJ9XXjFi
2rJxje342zSbtkEilx3Mmjg+TQY/p1EKbT6Nf+Bopy8+vkJUv+jectSpWNdhVJxk1XZ3tUOzNIc+
9t1ByZjcDr+Wtt2ks6QxKG2xe+hlV+KHddsX2rA7FtLwK6vr79zS3SNpW/G/XN/ldRe/5xKwVeEt
Zr7rIA+KHBB0in/PAsmROgTJmukJNKv41vnPkaew8aLOySEYYkg9atq+sbISSWhJdRl0692ProOa
KOinM10Pk14VkIulnhjp3gQixiz74HfTjIaNPLaluI/nqD5lTqk3RTeKW93RLh2R7Xjz2HxfGkJ1
HO1FQNoffSj+8qY6erGgG02ZdtgeqN0PKXv7aNk9UDclpi8F4bcepZ4euqW/gIpilfve9GU4tVXW
XLQNzMRE9A2d7Y2emzw18b7JCwCZHM+lK4J9WBNfboPG5kkbeNWW1AM8Syj+ATJHvPuJghDtrEBz
H06k4jkcJHvUJ2NneaNP+RgowElj9eeAmRKKEEvMRBl345pF45P0w6uhgBrSKMoT1Kely4La474Q
pEZtkEivoH22zxGR7ZrYSzBk2wK1W8rxmywhh3Xz4AeJ2luVRdYrKkEEKa065zqjygD2fwdJ1F/L
ywxkP7Mc39zH8jDI/R9dOdxmb8ovys/0jpQjv/TQgyRNHvLXrivlJiIh21pdz18LEr6pzNfXsp3L
hxhaXNM9xTzaoeoFajMti/iE6M93u+zkF7Z8KZud72XsNW5EeAS836XGHK3pATLBS7VUcuJddkeq
oH3MtayP2vGGlenPeX4BG7J99OS04vHsJHYtNr6UcMHhyZ/A+v/98tmHZJ1e+03nJWbK54AxQfHV
a0gryYrrflqNLqvv45bHa7gbNg7KctiWFWtPeTs1ewq38MBAOTl6eEB3XqUUirswZ2PnQwTe+czW
E6vGW13HWSoi3j9R2WTJ6Djq1S56mrBq8v5yswW8F833TvSbiWZZkczBNgpAIkauNUsUzcs8sRug
ZxmRX1VePnjDzKsfA1gwewN1jj0AnUzRe3uBQZuoPGTY3+7NGKC4jzFvqWbwa8yAqf9cF9OuWA2a
ux+yj9gvQ7CB42JnqLMQNXuHRhTQkC7Ca5kTa+PrWoCjjDtSPcR2vocbn/+AwnBfZE35hlyIg41i
pHd1XHsHGzWJNqxyyUPUgX5QoqbO9ypM8fSTb53T2snscusWOXOzlXAGDmOOOld5C3+zdevprWnz
YxnX8tzb1NsSZPISJD7zH+AKM+57Pywh3xqwAl6IomLVRmq+eERMu9lzxd7LlL+hVl0cUeKm3NRF
7xy9zinPtmzrNdh69MXT9TMKOKjvoCdtFPWLvyaKgisinIorFC3YaVpe7PJu8O5JQQuExW7wTvQX
uMzQidTc0+fS6EvCUejjAizrRWhiBkDl+tnynWlEYYpmTuwpCK+Dlm+diMfXIZqmDeE+co0Lg046
/spWVvw41bo9QZBWprb0y1fVVOAZ4vbYGTOeu7Pqc33rMinvdUMf3GVW3Hj1jskJ1YQWE8k7ZD6t
4isPtLoDEISvQkBF9slum8uJgCJQAoT5xZKb1LCyUCvsYroIJ+Wuq4stQB7vWNMRSpmcxFtf9NgZ
7Npa9Y5SjzQcw8TuBv1F5uK+wt2RJ8JaU0qbIuGVOE7ekL/L2UG1gLz0n+z57sMxsOhXbNTPmfS9
FyGdeacYL9bGjONBpZaFJ+1jFL+W5nmICuP/BgmE/zj7QpTaRhELSC+c2P6HNN/RM7TtYWs96pg7
IKV5Xjq183CxNaOHXnfZBqru5jFr4Jb4LiPfBAiducRD/Dl3gvx6P9E7uAWYXgr+KNqiTkTjhZ/T
Gd6i9/HRNYSph4+5y0cHiwyoz6Sbfijs+ayghajro0TG93snncOoGvpF9oOflrLiV5927q5B3LHL
G6e65hC3p6HV5F8YpPQ5nHKzaNCEIgsKgs0Mwou77AQiYOUjyavEXWgVBSqVPVIN1H7ZQczYL2ui
859jyzrQk8j/qAcEruOf3gekQh5KiNihh3+QDvzd+0D6JvPBAyWPHjD5FVUTFS91kCXgBtItGH79
MbI1JOSm2SngyHK5fIxwf4pT06nrHhDyPEVpzgJQgMP5bAhKhsdkWn+Qmf4wtQ4mlKSQob+Dyg1F
ndQwwAEfogfiuHA6o0EdHaslJ0nDYd2jXscTaszkyRIFfWfihFoowTeziFklFpFKbWwPMb9Z1NMc
j2UReU+kFnD164vriuKb0noduT2ekjZv0nACiwmyzL+IDOfX2JF9ChFScLMnCvU+LcOzrHxrB+Go
vac2Lc4BeB4bf9bWIS785yJDQq0GO+qEFF18BLG32lhs1o8cYkaclXr6noGXLn3cICBSgqgzVE+a
xsG6jLufi5AILz8WIWxtfy2aDMWjQ421rnbLj0XV8j8tYdPH/5S5ln60sxAQCZhb28GP2ZqDkVs+
zzL/C2I+56Q9Wh1mUcVwdpFl7DP4sv045jt/yUG2nt0kQTvFHzlI1AVLlnjzSdTBStsg3lqWE76K
4Ue/CBSkkuOmQz5lFwUVWbpbr2quuU9fGWEZ6tqhpEDfuy+oP5ndmS5zMWbM6g0S79Xpj36/d91U
Md2t+XSjypuOxVK5EggIah4src+L6aP5IHaUn7BDRQPiNvuB04UpXmfByVm0wyQEEdqNeHhyh9B9
MqOTsoNTFz/k3djvXUa9FzrHG4B04YM9kuK+K/RDvaj3Gr+Pdw6j4cqaXW9tKRRyakTHdxr595V5
ap1o4rt4itSHaUZZKPaZM20DIX8ES2g2QmGxQRonRBdMq3LOLYi7t6z55k3EOvXxRM7GwS2cTUns
9vzh87pRKGdk591hheQ03BmKsnzarlD2ri9Ai4erhigzX6HMQHESVcEegrn6vX9G1DfygD0s8wPF
4jffPdUTpBlMQhxNAZz65icqmdjD9Y9W2hvsXTgH+AOwYk6YlNFZ0qJ5smS+NnHmxJXYM+SHU01d
9TCNhdiKyKs2BijMKPMSRv34RPGVvfDqKmxnegZt8PGDvQSSnreaPcvewDcmB5Yp6xwNEuFlJdvX
QNJrvuQ6h0ocQsaDN03HCgz/uLy0WZntY6vvt2Ue+7ea124SgWT0Tbobn/Y/OEQqb7y5IRncQP35
n4Zl/dnz+xAH7aRKfp/DW0nebKgyDeQA0tKCERGkW5fbifeAjNzSyTdmdIC+tW2m94gkfEKsnuHP
mUIDIu/qktCTCpoSRfN68qZYt+5r6XxljbKT2KHzfQ0nCQzOMNrUpY6fmBwezYyOlQhYy/pJirrd
qoiXe6dW7U0tyTczA2+F24pgmM4Ce9pKLoViuuWibaig7II5q8gpJsT1YYVOEnpprUj1xMbyznPr
9moOnwYWFoiruY2XsU9Levlv1q91WYYb8d9P/9gm/zz/F54UkB8HQN0/Cyx5gdVbuT1Oj3N86CxH
q33JQCbDi1WG1dBU4dEoWkwrVxkCIB/itFXVZ1ai5ZBtFEctIaiKUEABuYlj648R0HP7kRIar0Ns
VdvJl9UmzDiywgsn3LDDq6XElGxQ9KiF0rBEpaRjiJ31mfjxM4+oezGWnY+Jx6tHWiJr44Q8O2Df
7lY5J8EbpPLfCBiO9yLurTs6D2PCIA28m2KrRQ5ivC/k0EO1qb4FKDH81iGzBtLJML1UnirTsquv
dMr1XVOhfEAZRc1dF5NsVzm633eIThliyPWk2uFhdO35VJfqizO7w8PUcjet5JBvwhiogsBZ9y0O
+8TDd7ejTmXt2ky+Tx0K+DGfCXwfubfSTtz95eBp564gL/7kZ1vouPk2bIW6L0JxrsHBfquZtzK4
ki1RFmzSTXElVXuvraLaj2MZHjMOEZG54PgEtbRpUSdvEXgtgrjhh3Zx3gKhKdv4tWgyVEj17O4Y
kUleAInhKFXltPaCsd10NPMvHXanVGdttIk0GAUJ5PYoBaUouUWZffHAX/zLAdMpaUTDk4wIgYBn
2jR29FIEfHiPorJJWt3162pW1TbsbCfFDqBf4jAsk84vhq856hh0eauLRHmPA/fjH8Fg3SMo3kmg
86uJQGoyUTeV0pGJZkW0pb6Mj83Yj7swsg7Z3PC1M6H8QN0PiQ1a/MvM1bgZQGjcNJlCBM7lxRUg
XvZgi74rqq8RwNbvgJyQsyFxmmdFtEGdJ3mowWcyMk1M+I+ek0/zAL1JfRrzoro3l7a1naNFwb1c
uqhldWnJomAtgsY5azJBOKLF6xiJaxty8Qg69aPTxfUF1a/sp8ZynpvcIXduJfrzFHRXKDigxWBV
hRDue2UrfrLL/BZDkL/PCSt9KOgb/2QhAR2v5yJkbzpE1lgou9sY05rCSyQQHobuoO9UKMcktzh/
862qXHW2Ko5urM7g10YgrqM0WbZQYIsYrRbFtqgo8i2b9M9+M0iRxES6ZplibJQw+2KRhq+GbHoC
MsIvbV09wTvp76axwpM0a+egdT882xF2anD62RZJkm84d/U9iwbvPI5kF9R+UaaoZ4eEng/twDJo
T5m+H0ZCDmKm78AYMUOjtMU+LlHs7MMuUco4mSB3TbKRD2uBzPIz3Bi1hmYCx9piLu98TO3YUXuO
wtqbMhZTqmVvoUpV6PHjR5P4CmESPK4o1UsvzXFARa6VFvpO6CI+4P2H13aqgkvE5BbR59qPvW+N
duDhVfJd+8FwnSUTqdtE3aYr3+YODO0Kkc6kqv6H9h90RPRTT4v41GYzRN9tDT0MVVD/VNjSUXsx
29m6ZInA43xllhJXvrSI71wZNv2j6fo/2q6suVGk2f4iItiXV4F2yZJst93dL0RvA8VOFVDAr7+H
xGM8+qbnzhc37gtBZWYVareWqsxzTpKzK0W+ldKIfBoC3JQ/KBr/nqIkXArHeuap2u2lsLlPQ4dF
IzJv6bdEKexniELLx7wt/WwaVSWotizq2nWv9sppnC6AAb7dZanRbbvY/raYlrAl1gMVHKUNPP19
pmOLI+DXf9Rh5R76WiR7tw09cHn7fMdMLTpLxsQ25kb6gFLisDEqo76MLnfWXg5NFimjq4df5l2Z
l/kRQtLNIcbHf9ey0j0ZkLjd6IM6Xvq6KdchwB+P7ZhCM9yU6nOV3Ti3gDpwx/wGQfJk15mc75PI
ay4DaxnyXhn/oofFWa3xSU8zYAu0QnxNeGv4gFjmVwNl1x2AVOquq9rUr0sdPElkUfeajdWkpUw/
GbL2XcfQvtk4WOgqt3+5Vf6kYQ/hC2QFr9JQ1lCFqf4wwQaM8V34JerwCmWcllerYO2OD82Di4/S
NtVdue0tYGVUx0VuwY71V9US33U7T/4o7DPgtVDGwIf5aqP2/MWJgbmrO008Qqen3dRZU57cnh+9
BDXBMFLEFdSw1i8EKgF12ftxybNfaoxjlldgTwJcX7EBL7Q8jqNhnXXgSILYk9pnUw5n5EBcFCo9
DV/ZG6Ha9TcWW+Naump9QJrSeSyE/AVSDL4oUbXHiVjYt1y0ydFgEeQB8254yL3p+GJZ3xOtisCn
aYadFjft1o6wRYKy2q0FvPqHB5jcSivy4XHITQlqAFc3vOjaV6QnUCBBBJs2zm5d5jddihI4ALFT
nSjbO6Nn77UxKU/4v0y3g9rYF8+svYDJSWaqT7zdoLPhVFTgUfTMC58t0xRXh/eHFJRiaciVUaPc
G/VNdmbQv9yigtysCdwV4W8Z2JLVe4J+tVCkB1LEbSBGBeiXaN1VCzHaZ1Xtikc1LJEybayjxbvM
N8xO7ttWi9ajqxVfwKD5hapLf609cHJKI/7Jpu9cK/VWVadUPtORhx081d53rBu2fZcWj5EuPeQr
W/HD9jhUWFvtl4KSRa0y51OtAiSqaekXd+BVUBaGd82nC5QR5EpP8EYNbUVXVkgEacHInWodh9y7
UiD6c5hbNzG91WKrlB7EJAtfLNMqFJZZvX1157XnxTJb20ZANXRyfB2UKF67ZVWclQgJQBA7sX/u
jOzkJd5XJzW8MzNwvo7F02gYzNdHHUrDHuQJeHhwPFc7V2AW+SOE0QE9QTcDLxP6vuiy4VJNF7Yr
hrzY4HDMdhVOCoFpt/ordGq/Gbzv/0B9bgTEHBsVnLa5kuUr0XjlWiL3ja/LLBoPSoYvalOxbj2+
R3bqoCRBVtvaJzuJnF2YKgU0Ugt8XrXsMzAzWTC6AhsutRpOYwj0SI5eTZvENnoIOaXlxlUH51TW
bdtBAqt9skon35FtuWjC/TNEuDryag7gX9iNQEpSiFdXSLEqHJO9dFDjD7rcMq6pF+OICiwEgPjb
xBjB7QCTBPge6LBKvZarkTVnyQ0cAZGhespRZ1qBTd/vyablhr3qxgZscMW9JgZzfqEWhfYVfhNG
7mNkYJfMdPWbqijDAcjT8WAqoAitQohes2FKTdSKxEYw/awIln2RagymAeBAE+LcRQI8PoBO0EGn
0bD9tHf52gb5wYoZCpJRzk5q1Rd7Nhb4PFSqEtTOqKO054WPgyMfgQY+g9QexVB1UpBgSdttqPHy
hnwauORKXYCA2IDvb2PXBC40/2SXQ3LukddAKqThn9KqdB+81HzG+8d+HgfQsMDj/5Pa70wyPwuH
r8YpLqg7FICJ2U+OpBbhQ1P9oIEdx+q6dGQaOA4fryk0zVaG1vSglBjjdbZBpmWrZy6wF1MIOXBa
gLiNAvEeWCqZpL5qFdgATzqPvefUp7bN3u4yo0rX0Pu0oM8mRYM6LGLmW3wT4X2Vqd0GvQ6gZ2hB
K1RRwcnPNS880wVvA2/fgiJnQBTmbHEbPwB5cmtqJcXHH1+L2ME6N23soWqDv8ze4pZzI1vjlgc9
FeOuTFwdymCg5LWZjSp8D9FKtYAYTj08oOpkXNVhABA9jKNbjFe9HZwh2yk4WtZ6NIJGOEwphAsQ
rEFnqSZ+poHc9CodJKrE/NKBjXmOu59AmKPQ2g7VxnORuK1Y6hxEKLAXm+60FLpHs5HGdGmcB1R5
h03XsmaNtClKFBUorFLJvoRpnH5FF4hJykZpXvB9r/lNEkZPwKKwtZnw8GKreFOw9BsOVyjAtxys
i9bCT8s0pIv0dKBqLQ/ZARAS4dJ7xz4UMlBkpl8N8chMAUaqakMzJ8QfGFoWkLxWPZ7tQ1uXIN5o
CvOrEfkAM7WygI2KcaNLHYPLid1Wu9Ei9c3Gm7ZFwUav933GzTlOatoDCnr2KS0tb1MlE07c0cxD
w5Bp8SA+/qzFtniUQq5UKOs+m0639lJVuU0b9bAV2qsBxOoJCYJwHlpVnvvJIJNNrlcJh4AvWpdU
6NuwhXZWhlps+cMNkxItH6Q84LPGcGI2+5sFCRR/8LJxa3mhe0y58hInZfooQW01Wy6eo2HgzyXQ
SJXRaA9VpPBnz5CW30FcHN+wGKJ9TrjVOqRmwiZ8sEqAqsC5Cx+KxP6pjWPyGuUJ3zM1RkXIi9JX
GzSntSkF25EXVBZobsZmBfQKvOgPApHpVHlSXVN9xO8HYCww904Hwmlc2isbB82jo4wADHaWsbMM
kQWQf7FBdUvFLgeAKQCB3/6UI5WAxiOuGiCvD++gatuqxM+7kjoWUiwxdDcBE13TXN3rom2lVe16
ntsCdIZfe+T5pmDs8MSmHIGMJ2/aIfdnDmM9DwHTwg/W0KsbCi5khvpmb0J1dXquGqXFmrdIjM1z
+z4MHBS0txRsdI0e8NgNZ29mixbCJHm9m+cyicJbh5IQ/RPSMVZ8VFjTLboo7SzH6y4dehZscjZW
Jzc9An3CnhXhd5oqnxXN6Z5z3r+A/uadS7Pod3UH1q1i9PLSNtAOZJ0HXpjC7NnWaN/qEUJ4s6mD
ysSDiWJzqFYQKE5wYgbQPD640pUXWqPgLINYTcG2btH7uVNIbPGYEwA+nR2jCIx90BV/FEhOfauq
WF8B5WFd8tBKdqx3D00z5tfWSj+1ahq9gkiuH9CQBDLaXh+98rRpNsi1DxvyAjwgfNQIvQN5S5M/
5aLsrhFzjZf2m6jzaKfHpRpU0uKQerF5IEA43ooERU40IwFPxKvQ1mWdWM6ft9l0a2p5rfsfAj7c
mrlWbdIB6YPIegzBnn2x8c978kzAeHsvejHwbruFWXmgkWJJ85JEwyONkrGAdGkhf9CI4x8N3j2r
UW6t45eRQ/TJ7VGjo1WTZjQ2IZApQWIrxmUI1beLqewdRUaXxYwNf3XIwugTBS32zGy1dTygUnzn
KKNEXdUh2AJLMIUgH4GzDgTo5Pvjwg4HRotr2icIGWyYbIYv7miHwdgA1DxohXpWdaS7gJ0OXIj0
QLiAxz6b2tfQBQ2x3u4yw3Lx8S7wG+6gcQ15tfe7rMy9dd+BUHLnoGDyylaJPnjB0kLfHFsKZCWQ
e51XFcJdZWIEcK8FGxwJlmEsDtB5e7sk2CocsulCd4tjiVscd3H/ImRZfgQgPl3R+ss8Gi4xy5P+
RcjdUsvc377K3z5teQVLyN3yIpqAeXfuuyctyywv5m6ZJeS/+3v8dpl/fhJNo1epdUO9aWP2uPwT
yL4Mf/uI34Ysjrs/xH+/1PLPuFtq+YP9V0+7ewX/1dx//rv8dql/fqXQ5eDYHRqlD2UXbO3Y9DGk
yz+MP7hQisKsInPfZs3j1kzLeZV5PE/4MO1vn0BGWurjrN+/ouWpS4yKuvO4XjwfV/q/Ph+HGRy9
pZlgd748cV51fs7y3I/W/+tz5yd+/JfQ0xtwIKxadpvlqcururMtw/sX+tsp5Pjw0pclyJNN/+V3
NnL8C9u/CPnvlwKmvg0GtGZamckgHto+dtYciHifhnE3aT2YhQByB15gtCxfrd0wUFxR6ttMoBuj
4B52lJObAvshAiYO4JUT1AX4QS+b3gzIHXVr08y8MzC/YNCRqRu97Fh72AVWeqVv9cFwAhNFJR+8
Px9lBkAvpz57cxc+ashHvfjA2YMWK91a/Zgq/tKhT3feJi6mpYdfGBoJ5KlF9i1kQtmb0Or2izxP
t6hJIR+l5uUjUJk7sy6aB6hkFY8Ksi8ny2uu5KOoGp/cjWfzPgCfv3ikMD0FPTlGsuVAIXqoYotU
YGuKVSkgq0pguMxEWy0L/cun6253dSw9RBL1b57sDZDM0sPvUWEgA1e48jwCiTWsbIi2nGmMLqGx
32fem3txmO8htqkgpOwRUsq3aTSXLhTnva9i1Wm8KU2Qd7UKjBaDJ6gC0C1dkCWEuuwy/hCUuu4Z
6Mth+2EOkKd/hn+wQhUzc/3eUCX0FaG9j5599kOnMeeB7jI0Hem6oj3f2bEhYgH2p3gP3U3om/jU
pRFkNv5cgyLoUuF4C/kuu9suNrqLM6fbgQb5685Oi1TCPfJqtA/kJJOTyU2uDnJfA28PzCTqhOjA
ZeFP5PiFzb3ZTk6y091yAbzOPtJwJOVCunVRTAl58jaXpgmThQEzeINmdXm/AQSg81ky6t4Kwoji
uqo1JEnQjUrBuxYQaqTt7H6TeGVzlZHaXLlWOQenc5/JtNihm/Zs5Y2LswZC6ZIDjryxzajzh2km
2eZn0EqLkZ7jOtEwP4ccajV+zksutkTTpTsIeN3e+Lp31F2oJ3rVavbN98TZJfYu9HyBdmgCD4Kq
MWq4B7UxjAyC9HUuDkqt2LgPFZX/5b7RDK76FB42vOuPjabbq0h0eSAS4407nSqt5yK7AXb0cjEq
AZVVZPPJ9CHknnlN/ihxQcf+EGoooaTpRMSG7sSKoR0JOt4hZ20aIEqLzLWP8QSKQGtP9WteQtZp
6oCxRMS2pkHtWea+vr8D/aQ5wOcbMjpTm1fwXy0kQILyHRsEMapjYUeoHE0ZQHxSHhmqqFAchZ4h
XaCkn6MhYNPNaocVCYFPcQ2qYXMcoBZyDbkaAc2/StwmaYkNa3gSxNDoj30gBQvAQfIkkKHHb5Uc
+I1s2mRrQepGHyPkaDc0JvfdOr2aXEQbRvvOFvLUqVZ38iQqxCsaJ2gfcHT1h7It+yKYHUg+AQ/Q
O+33GF2JULjXOwhnR1WwrNAWydtad7Z4Wi/UH+7MtsqUraL3t/a9veuH35W39q88HH3kELQPvzDz
zw5KgMc5hsYfZs4/MjJkqh8B9OSD4QdhYwUV0zxjrxK8sG0xdQmkS/Z+NwBuL6Dj/aeH3J1M5xl3
dhriBN1tgfz/LGTrjiskPsGa8kBizk2mnJdLEYq3oRk1qxYwkRM5yT7P7cDG8aORj+tlGrLqYdBV
tebPMsUmCIegQUmoOJoGYwABa/VaccQXY2jz6NAUjjwVSYGDKRP1Phmzep8amas+Sgu5A7V3C59i
+BSYElVh8ICMblF1Qx7ygUxurJc+NqMSui5CU3Pf020ITffOuMPPnHYBmVW/0F2OBq76yNrzYtfR
c++U6xZEpxDqqQDVrrS+srYOXjYofjAuF6T18C8B6jtgCtTHZzczPWiMvj+NosX0yL5UUJLB05YX
EPNCnDphzk/7YC+yGugYNDSUo74fM1ZvkadWn7w2h8KoEto/dXQdittcfnebQvocpP5r+B7LDGe8
i5XOZ47HZDWEsCMNJYBWQNUu8wTSSUW0MyC0JWd3bTNkJIF0eLOVIFaVfY3OONOMeTKtI+MpqVfH
7kpMHg4BOi2gFe0+3lHI/ZRpbVBrGeT6MYO8pVUHme44vX0BZr1YuwIK0fivs3/aMXgiWlp/i+0E
uh6WyC41T9G0GV0oNxZ4Ls8USzo7f41Vu9FCmQbQB0XnysrR8JNEnAGBdhUgw6QYTjBi1YAgHnmJ
bUBexwXQgbw0t2xRh1Q9w/S4H2Id30SdfMWnRmDI1yMDXwM/tQzJW08txMibl2h+xU0AmoQGeWav
XZmTigqESsDgme4Wx2KLJy8QHNrWTsBWoDi6SMhozw5wN36OqPCNUqKIukygR9ytRI8YoHYCKW8s
TMHLs7PpRQF9Jc71pP7imNXaHgDHY3affAEPCl2r1C8R/gAoFjJoRMtW+1JbGkBW1fA0lBL8PCXN
UAmPtC9OoToofqrhOcpGFZ0r8YadptOqRVPwfY98779bNex1aGMoCtqQYfO4t6RrbbWwAzMb+KwV
hN+6E9NZ9BpX4z6qke1v3GR8LuvS7ydFO/Dnyge9RbunaIoCaRF7ZxvNgcjrpXqNfwqWJC8tCVae
PJGXmeqHJYuhQKEYa7hN+RMlhQwVBq8Egt5pH1Uoxe9bN7Y3aFJlvygje6Df4SUiA/BzXzHH2sTC
glq2CVkxuYJQUb2lffKYMONoOoV/t1cGqRI78FFVjaOVvHnfbORhgn/wDD1+flbzVh0Fn51Riqd0
6rtpZBlUdExxaFSpyIf3IYqi0ZkuY+HsQY6uzraCdpJYqNwJzWWPdPEA8KhSYPFoBG0L/VybzdHo
THTuyYe83+at7PAliwkjPv+PTp41/tQ3a1tCQxDdfRr1UDWtc6aQQQ/lg+2O22WCbo/pDt+gYNXT
BFCZLb+B7v0cMz93TC9VWcbzIgZ0OS/xgMInvQoHMPwdlMGtFcXSBajpLAC2SW7MaflRcSu/RzuL
JyUL1AQNcMpWyKch4rrPJDoWk60H4vYEVNRPbxLqJVNdmpAKytWzM5mgH6VsUm5jFzkNKxz6Hg3r
M/ko3EzAI/VyUHYaNTQPQx5+gXaIPHpRJI9D2AOFTrd0wde7oqAhyXvAfVT97qEYGoZlE9UrGkOj
jq11a+zmNZeYvEyG0F9m07oWH95ex7wEjavceVYlj7Z3IbZQ8YsaeZ9ii6MFTuuZB7dTGLCDo4pb
uixj8lMkuR1onL1F0theImcXhaIgMfhaBJ0RCqI16G55JJpKKIb/t0+jSJxRY8hFApmo6qK/OFCG
DJJeS9c07LwYts7oL507OisJDYrNnSOU2c8Y9Zb9vb3sD3GVa0de8MxGHxws0rtP+lDJh0iPGoCT
cmfj4WR5QzcCvgr5KPc0pEvauo+q2SUnGtVJot1aqw8KdH66lNPIM6PoBmLmMqWGCse5ba1dOIiR
+V7bQGXAy79poH8zHxovIz4iOlQaafr04N6M5UawHDilmvuA98gbdyA+BiIAcJXhE12MxG6AILLC
QzbZXAGg6jgq6MozDVGtby9FpB9q03uboHeAMFhoAEgmUNHytTN20Pud4oG9LU5d6fyxxIMaCHiX
ja50U0Dd1YMfdfGwo+HYVC3AaDbzaai4mfFYVC95mr09DapINdKXtrM3siYF6qY0kLRxp/aKEIFN
8C9LogDa+OWZbKy0ACJexubeAFEOTRYQEE6TKIqGdDGYnQBHU0bBnWMZoumOuYktGxjBF0Nz0eBo
MCL0uHFRbJqk3ywAH4NGinFDOm+hy+KbytxVMlT5f3hproleShSbGW70RPNB7r+fTxHxJBZ394T3
55NzWQOgYIgwA4TuoUfDxoqh4ZVydPpc2SDvnF2lWYOZEUFIwJI/eJNEh2TCWK8ourWZ4w+x0V/p
0kDu9lyFAv0ImuFa2CB55EmYb+k1QRscvTQsPmvdpS7KaEKx+lVKf453L726/G+8GVJiH+a201w5
yeYVamrtUKuOwHDKQL1JK34AXBDaUgDAPvaxn7Gp4D9ZSjXxDnZf/EGuOYiH7TqrXbZe5kSyzFZD
F72tQw6oUP8/rrM8u//fX0/bjapvWFAoqzPLOJVC33aJbu2b0MB+K+s64zTUWAZbr8w4ZbaRHHpQ
gNHO0TiRSZJ3jqHwGqSctdZ44JJMUyiS1qah0qPtR1BHEHxq0npYk5Hc8xMpvAcJaQ3yFV8xl6Vv
39LVAJzPqjKNYYdmJmvVROcXH0kN88Dq3AJ0G9/5TYSfPPQGwdij73fyI5czuOuqbprd274m7Nke
WT7lAR+Q6OK2mbvpy8aASPWfNnVyoHEhmDlcn+0FlHfQgXkKQev5z51uVXuaTyaaoOHtE+CdAlmU
aT45ZJe7J1sflE2S9+BzyOoErER9GjWrOv3dkBwUMkCO3OYjqLX/eyytlLHom2NDEY3bT5ViKD7d
mQCtzHfFZKsyBV0b373/HIc+rgpQwUhmutn6ThuLhjpgvErBAJid9nFkoguPu+hD//QM0IIsNCDb
lkdnzYlAPkN92TRzYJx70wCAOXkyJnOYt+lhwFnap6FVg3oPjSQFAOaxfNU1JOGRBYJS7BSMHf28
xog9zTVx4qcIZKVXXFJ8bE3sY9CaxM7RqG9bVs6jCG00vV2GIIfsuwiCJltFeLM3gljZLbFN6wRt
9/46QibFGoz2CBG04RqauAimQL68ZnrgdBW+vPrETk+j+zaBZtHFNbJ5Ko1ofm+lydoBlCao3DpD
rrMdtqXGjFsFotW6rZAnMy0LvRAnG5Q+G78qbTGHkGPAAisosxWHSh9+tZGlHZAaNm5Qoz2oSaye
tbZxmV++DuCK3ZrJNbSNctbsftcYjsfQnTsfDqmi/zFHmiBrAZ1ulj49c3kxWQSR9gSwmAoY9iPZ
s8Zr/Bq9WbbzUsuLITe9wMTJ5heyLFe+al7q7ItEjyCYgIPdrM/JlG4HqD94WwqO9KvFqA0jcLd0
XqRwYL4RiW4Dc8yyxOJYbMsyaNOUrEZ8ThU0L3lBCu0VhErluSkHa1u2ZrVrcp49Q8nvuw7g44+/
BvQMnUp4hLQMSQENKngyBoS8SAxQjW0jsOv849CchhRMXgpehuS9m1vagKc3wFj7srWMc54CD9SH
7mfgW7XwEGnQuQeJBypfvFIGpGkS84zcrnGmaNE3QcoNeSybP7LSMg8xJJ6OYJLiv6pW0GAUzNCS
Q0QMVtdAUQkpIfIOUwjd0YULkKRmz/3YZo1xsLsf6EVngxc9xdFyNEYSqQUVuj4kQwSd/SjtctCg
cTFGLVZ2fY2E/YjfEb+z6sL9I8vM/Ag0cIXUJ8vzowAiyk+dUPNpknAzb83almFvVTiKeUaPZbDW
5QAGoIr86jSEatRw8eKwjX10M5u9ltrx24ieDmcQ8F5x6iw/t3kyrrSSha9tCziS1pXDa1gza+U1
ongNHfSLLMvIQ/sLoawUC5zd1gCjCWUD76ChifbM0zaTJJyHGkk9QK3mw3DxEq/u387Nsoj5jsSR
vJnYn0YLeIzBmYa9guec7UntBOUzoNgH1AyPMqrXZOsBuRyD2T1NybtSW/NpBROErrWn6XztcqXa
QT7FXaeg7X7R0+RFgGJwU7tav8i8zlZkL/LODHIVMHJvAvWC/oytmfY5HOvmgD+AQIuZPP0CdptY
icgLH4AFHB8rpbmRPdLzepOFpoXEGB7CRLNpTcCJGuhsvrKvRpz0P+UYoc8EvtZuXdWMO7StqXeq
mUePOA4CQ28X9k/2VW+gf0KRkDcbbnYCWZi3nTX0JsF8QjPOABIWGThQGbJGJA5MRlANsvUwONkZ
aDznUtSK4iuRhV+z97uoQKqUbOz9bvHOd0lfntsC4lgssm8xdq97vBeNB7qAxG4+WEmIdpto+bi6
c9BwSMJbVeXunmKXCAj0IxNmAXPaZdEjxP2KJ41nyTpUAfsvBYhjiVJVvtU52Y+mT/zRHPqvEdrC
rUeefowQU4nkHyNIJypLmJ+zGG1gIwWEjwJSm1uo2+T4FClqfAmpHXzsOYGlQhPMjhv0eo/pcOIs
reEj8BsUZh09aIa2gTc5yOtlLj40GT8PSsVBCpnONB+mTWujBtwfBT83U49kvUPC16i96nEAMHEv
XUXf9GOlvCCDNUcYIP2s8gHCQ3YCSlSB+rA2CeWje/c3lJ61I5R1m0foKA4PEK3fGQVetq+WQ7mx
Bl0GFEsXQ82+QcJOO9KobtkITmW3gxC/uOJw6XcjR1kyRBc+6nDcCOThSgPZkVE0wydHLwKiQEMe
Fcdh9MEJiOXs6o62cm1bPYOg6Gex1ilPLByGNdollDaYMpDFpUtsq+pBsaYLsOY5vkVwC2ytqYNS
0H7P8d2ISsHkofCJ0/672yJC904OOix4r/XQ39j0fQ2xLws1nMzCsR7EheLXGDbFZunFOgJ3i7aM
NZo8Ds6O7PftWimkSIz+mA2xuRqhwhFQIDmWpeguSsU2eV/qLix1L4qn5YJtIbmiJ0GTW0HT2MXV
qjI0tzPTZMv1JguEznDSVDMQ51sVDWJN/l1WubfRO3VEDwk0Fqem42RrvG70e6UXN3L81qZOc8Hw
AzV1iaEpGRfSb4deC6jwuAhEz2XLD3XMGG2nNqGUn6hqObtn7ej/vJ/Lm6aBXoKz5nRbtvamK9tP
Lgsgfrmy9D47z/LlqQKqp1P8x5A0zAuJDF3WNVsavYc2Exd5UTqf7LQiRZGdIt7jyW5Ona3+ug6F
el/tGgJM1aRaTZeyCu216Pi4Wmx0N+lnnvXSg4wtxVgudAnB13+b17gSpCCKlGmNHmgyddZlnX6M
WVZsILy2RTXqJxpd2Ie6th7mvwcNoXoFWnT09nrpZaLKNoeR3S0cfJ+/T52H5LmzIeP7LYx4vdJ0
qa5Fg282UheohPETgPruEgFaDAyrtiINAhHV+ck0oRNKUTTJiTqoL0xS5v85qRHp+a1UojENLdrN
AnS3Kh3Q/At9tVdpZfdnGkfoa7TpBpQSyaZMMR8Dwbpe49vKmWeTGzlhDZVF5N+AvTYgPJT8MlF5
2yvFYFzpMjadEzhSROvFxkGvQwlRjVZ5oZo4FndRIKeOb3RBthp6qxw576IPoeA4dXyL7dRAF/Gv
FPDB3HbaBnK2uU+2ZQ3k5IB7Eo4zr0EOuyAVfmw1p0e1788DCijbjKMp7x3Yc/xA6bXbL4vXHj4G
ldnizefpOygoQRJm6rYLUUN+M/QSPGvHvIjC5Dd09eS3KYBMFECXxPlootBpIsDK1jzxr2sty/91
raFsPnss0Q6uHq8c2xKPdEm00txGWti+NSRqSogi6aNn7ls1ax67LveuXR5POSo0AZIRGuOGKqLn
MRJXqMUX2lu0AzrOtcRR5j56eR7NUKf1yTaYvXftsT6N2kp7ZXn82qfMufUS2706NeI9DYm6443O
ESw0cSYOT5540S3RjjSgoBjK9OAyms9s4v2QHdHhNu2AmuIWyGB+i56HgSbwyaEZFAMG8tujlqWm
RzlI4qJfOl6M1pTxLeTg+U1rqGBenSQek3tTZUsNi02kxgBZAKd/jfPugY/ZcCQTXSqoOm3RzVyH
mCPCkHmElnyCONUCeCBVnPpQ92bioAU0+qXv6CiR0k8c3dIFGo5h0GiatqJjCtnoWEJ3i22ZcWej
BUxU/VaqW7brGARQQIagF/ZBNAxkUWfP1ew4y4mB7vomGFYOfG1ZOiQyO3SF3CjgT274VCAd0yrf
gGaQbuqpmrp4h0j/0WtA0KCkx3zwlJz1HUyehuStUHKcvQtMnuD0qNLG89w7x7zU5E1HvJPRlBLZ
LbCI0IzqZayg1BVqUPR3O816CVv9KzppFRdyto2+gkie/lzn3HscdPQWmebEOTooGhI83F5n9ktf
qmJfqFUakNeKhLKOvAR1tCk4RNPq+QHzkr1z9wAUEz88gLnC3UDKFKhX0FyakxWnPoZIu9AwtwDo
GzTdz9LuAAFP99SGAwuExdj3GkSOUYf+KTr4mRuplzZELcr0U6/wGwUAQOlA7CIyLstM9HWMv9ca
DsFeaH7OxtzaoCsP3lYWVOuzPoc+zIRZ6Sawy3IhW4GOOZC3LbaL3WNcbmoAJZHnQle3u6k0VAhM
Oc0FTxeNvt4XHh4ThjeT1Ua8WrVTfwq62GWLRBXd8gQQrGa6LG6yDWMUB6NEIogc90vM61QchWJk
oQND5/Zpuci2E4euAnTp3R4BjXQyegjtBX/egnLYjeJDTNmwfps23vcu6ssHaCXrZ65saABpaPTn
trEdn+11viU7WeiumebIVOhn7G0Wc4ROoNC0Q5H1L4t+WG+x/2XRCJ3MukIw1/F1MKemMwUdQKzQ
tbd9n34l03K5O3+AKPwZ3dqAp51mAl+mb1jSI1s8DZdYZ1qtjtnX+QRE3vk809UyAKDJPSZGXiOl
U/AnkYHApyojyCh57UBHuHaeBxvMdAjW/IHeg+4nDd+fyOFp4WlMOD/qBoCQaDxlPOFvLlex0qg/
leZCDdqmOVatv80JNSU8iYihp3paDmtNDv6QlzgVI6P9tcH386qDiMuFiw5yHmqE01ecj1+FA+0H
6EUOfiag5ejIoQxQUUkugB73e9sdlK3uiPLmal6Nkw94WIYHueVJPGxg8tp3Qv98N0lruAK1VbO8
NRy6B+6gO3tTekOOrhPYQIIfxJ1NahXGS8r7h2xwsx+pkYJJid3bI/Q1OTimiIgV1Xjhsnug/Nnf
Rbyv8dsIkNhcvwALOHDb9BN0KfIrAR3atYrq1os1CA4CWPxMgIoyVu1DD42tGeaQVwagnuiGsTF6
qFe10NvdVkbR+WVpok36hIRICjYvSvObgBYdgJakRQlDAWKnMy/aakO7TtC0BNBibFNUR14jtS5O
6G2AEwi6ys1DcOjFjXRjNZiQO4HCymQi+2TiiVqcaIn3dciETqy+kyga/syQ77cBegTxCiIf0Wm0
9fQipg6IbRwXP9rpnN543tdhVMMgw0FrjrAatVvFAOl4QNptbJGAQPWeT4UcgLiUVabBgf5/A+VP
F6MFHWz0J/0f1r5sOW5dWfaLGEGC82vPs4aWLFsvDNvLJjgPIAmCX38TRVkte3nvHTfivDCIqgJa
Q3cTqMrKNKC8RLNRtGkWDJwP+oEce6tqnJBeU0VxV9TgEiVB+r5JRwCq/u1oPQNnCe2IkVGbZ2RD
iHexdsRp7ZyYDR7i84hUVVEJU1zf8jvS9ovNiAI1CRWuokGZX7vsBRKvxXdk+sxlEqrpYgHfdEID
OyjC3gLKIVm3uQE8n5EGW9X1G9fs/KOnItdfIV2SbUoQKQJlZCWzOzGYf0zw+4B+CEKjOVrv9jlD
Ezv9ZoBZr22g/1/6EUwfNzu4cdZOnvGXv8R72s6SsAKyUYCLrAK9R561+JTqnCSNzSBuFygbu1Ai
RO4irK1x4XhFB63fxn4RqLy0HZKQSA5ceNvXC2LZBM8KKK0M8B3S0PGc/z6psRyA80p1RpKqAv2t
vhjgqQS8EPoZ3fTLph0p9OWgCCMBezK9tQK7cW0FzSkVSj1wfSlHdy3qCuzuekQXAP6dRGDTqS1h
0Zt3PWrFNAKlI/g4gOyDlnV8vJnSsS2OcjC/kIkuXh9W+8CE/BgNRdLyfdm6PyDR0x/B/QkZo37M
Bqi6Vv0SROguakyyRr5dG8lDkXQ3h9PYiYsfZW6awMtk4wlHJmvdTINcENbSkui+wb4cHhpTDN3R
BSxp4C3ITjcz6HvTflH3/duEVkAbvZnMu4z5kDIyutDHd7LB8Jfr22itmjhYpZmtnsTAkUd1wwdm
AsvFxxrsoZ5lHMk5SdNEQ2XVbMkbgP5pB7XxaEneAI+as6f8r+gsVk8uuKCvkAOo2rbtl1Vr3DUS
3GIUWbnozm5Uae5pHdbioyNcqdbkZaKXBwv9rmDDxE8EHEd6nzIIwullKQJISBD2Gc0jjZISRJQ4
cjYnWg05qx4k9o0CjZYHoVgHQoauNeAYNnH2HKGZFQWPBDRRkJDdSbyR9zZodM/oysZXcxvXTw3I
MRamhKRehT9ahIRPDLkgsTLjdNz1cQnAhc6p4jhtLZOEN2DFw7BgFbcXQDNkZzyUwNdSO2i2MRx/
lXaptcyj4rdA7kMEIGqKjVk2kG/WJThDl+AiXZrLkQMKh7G7kImcngCBjRk6ckMR5PB6EDnRfLLd
FrHcHhjdor+Q3RSGhCQNNLPQr2+d2r4pdzWPHqLJcED9RZRWccFAZGWBI3WK0u8FnuUgV9EeLkLc
Qgsm23gQfV6QEdzNCKfbORTUleW671GWgq74KgxfeNWpu1sKQBkO2gKixNhR4oAciXBGKJiLdoUv
WPueHDkTqHlX1gsIMvKDX1UlvvhCtnWKPrzUHXQNCjeBoEI0TUuz9dOXTgbVwp+K6GsTNBcpkZBf
jNNrjQMf/qpVhw6SofmROcUnV2bla2/gX4v+ZfWM80Cx4mUuHvqhQkLAca1zwMdpp2K/PzRmKCGn
zP71ytXofHxlV7+ywetLrSrkWar8FUX7j6889NmntC7MZVo6w92UlBuQmIGNe3KMrVMp46st8T4P
+4yBDLsN1qD4D0/o+R8OqKNbW1um5n0GQrOlL5r6syv6Fw3axvyfoDZCpXPKvhqWYb7Eg5+tGD70
93EeGVv0b6eHJEvFeezSae2GU/Xk8wiE0dyxvkFI4+3HsPBjGFEcf+ttJAH/+DHUFP7rx0icoPrt
x2ixsTnb2Ccv+xGf50ZCvgJFiOIJVLDVg93ha0WPnNDEBVi+0lflhUzYbYlVKOx+S0OazidglWjY
2eM8HX3dvljqqWgMQI85SJH9yUlWg83da1RZxQOOWgAmdO4VegLudYh1EgYiSEeytXGsUb+a6wok
x1cgjIoHL3qbDkkw1BMTF9kEpzdPfee8XYS+ywB/94wB6FI98pJhQm4lt5E41R6Q80C1xzL3Jlgq
V6Tr4FjILqAEMp3ABgtNPfM7mSELC6kYHUU6NRRVTkqd6sZ8wL4lWiZ1DT5MJZ32BAHItwvrhgH7
Y5BBJ6B/3N8ckEZAtPkercZ2XXXRDjqr/dJG/mxPxbs8A/cVGCYCkKECZ01ecF6Heyr8FWyCjnIA
elkvitYzcGCSnC+iSAbbKrFae4U+n+piaSM0FYKt6aMdXukL3ZGXgcVt0Wlv0wE708uu2pcgCbub
uP3EiKVWj5RnPhGFLfn06ObTkeZ75O/zoAw9R9Z2a6ORDLCwSLpqnXXgUKIt4LwbJOOY1NAJ0ZtF
KpXTZY52OhtdvoB63y6hMtRa1dj9Su7tUsewAVJI1CuAXas6D7MXlbQ1Wv1gJ27aLAnBZNHksz1Q
mmEsiNSrtt/iLeb8wPZN4jsMuZdRM7bTpcsYukVknyDdBtvNG+u4wu8mgB3otFjmBb/EFh5cXSfR
aaH88XMYRvFqtAt2oOqOX91PkxIvf0RJP9W1xUOOE/yDgX9ab3soXASJ76yCkqPAqRV1pS3Gh0bh
X0pljYHhzEbltdE2/IcciqdXsOysDTxvoJni9icjx3mNlGpYbmE7xziaiLSODWRfSkDTuTiSt8vd
gwJtxWMcc4fWIPMAadETL7AGLWkjDwY8UlYsCl5lULDq+bVWTQP6HQCVGjvh1wrE/SBrCZbTCPbZ
ZWMP0DSMIn/TON6bN8OxmqaS6W/zdQQ5fTTYrV1o0qB3oPW7Wv8qYiYw9yunOeFXETNnueny9kTe
SVfGyYvqOII5+M1vXvo00ZD77OPcvwXTZw3fatlJHsvEH5elFxpPRqz+dadG9maT73d/xBlpDPlz
0Y5bUWb2kY8BSHf0mxY4iEdVj+rqDp19rHuVQ9UQb84WdN82Ti8f7PRmjn7FyxRcoNNQSc9c156P
BBFITI6T4OyoWOetCie1F2S7Of42RC6BNQuad3Pb5eStOg5p8z8cll4/xxN31QU2JL4Mi9/Rpajy
J/Sv+kA8/jLRHXjdwiU45fN1RXqZZKxTAdoULwAF2u/RCQfYPfe+3cy2ipPbKxR+9fYKvgvslmaN
C5cs5vmaZtyCPaO4xrLYGwZYNtG9lC6aYkw3HVQ+oSUXsH03mc3F1JVegxfh0ewBMdCVXjxpxaNA
zgkyCw10W3UEOQrh7C30kM2T0F7crwTEzZQ1RRfIkXYLIw/rL12NcqTLCn4soqF+gR7ZbG8VVIog
SOSsm6xtvtTYq1pWVT3aZQS2okIBaaztg56ODqj4Nr2B5Oo19vpPELmoVtDey67SRLqF7sgmtU1p
G93938QZFdILpQmu6XHk1jK0J9Dt6280dzsNqvvsMK6OygRmmaxZXkAxWuIbpeY29CvW/QQS7BAi
PAYI8jatSK0tCV1Mvn1xrcp8zIoxu08E+4fMFBUkgbktHUd91lFm6G/tAniYynCu2GuWR8vFlwDq
8e6VbBXnqxFNjg+2a7vXFArbKx+o6y1F0ARHId2pBWCvZNMTBg/srXMeIGBxAhBftgZrN38BXLrd
R0PL1lynvnzY3c79aK9wLHrV8X+zyymH+mwTLfjI+0tWymCTsaFaVyUvnkFjaO+gSxkuedQVz5K3
aFr2Y39hhBimU4SkRA16TAq2bPD5DIW8kDOr0+kxAwlZjK2ThM7Wqogr9sR6mTxIv5O7IfMCE2k4
rzvUeFjmC2nF0d6xt5YrxPAPOYwKdFfHgo3dYQ6HbB/0ZiBCBfRUAxaWqR4vTlL1L93KGx35Yhqi
g+DUmC9oGNe9Zpg0IAOrvVAlrSGugFYWGhYjFMxiV15RmQ4fgt47kxl/XTAUxQC511mLJQOooBUQ
gtmR17fUa+SobpPlON/dHrfIjuRqkSBDAi2AD49hetreHr7RuNZNvR8CyMdJgQXOCTIv87OaJjLk
oBOQIZ0csLvjDGnJzaCrbEU/do/JFG26nsd3ZOrNAHrHvP2HfGS6TbrZfp/UjVNztHr5D8X//05K
eqDFwPaAH60XAfKk/ngXpjGgHrWQdvNNtfHRSLHbvJZRVz2VWfTT0ruuxm+TRYDN5Bl0gvY89H4f
kvcWjIyVON+GMkPHmZXHzSo09pGjO4tHO5juMYqpz3j468j2y3Ihc695BCSELd2Cs4eAWWoDWen2
BCK44SAFxHJCPxB3yC/bKwOAieepgZCGqpr2W9DwvbCAt11UgHODnwBCoYX9Dco7/LPHfKZV3615
ycHQtI9++baknABY6qX7tiRayk8x3rtJJ+Rno2IDqBlxp9CDt4DOgfxcCrwm3Ult+2tcZU+giQ1B
WLocu4JvSBssQlrl7PmguGhAnLymYdu3EAqHIicphZFmWF0w//xuJ2kxDwkMPIyzFHvBc1BCNniB
GyfC82cBqY755qPrv8SYAPwchimxN3Fv9ys++dE+CUP12YecdS+r+pOwqvScgyF6MULX4zOFJUlm
7MERDJ1Nx1/UbAh3acaiLUez4gqNyc46kTX+13U+9Su7yqH7QWPVOT1oRRxnPUJUCLqg3rS2TX8L
LNM/kaviPfHWA3TV3dHdu/1mIvvkWnM8UdyTydWAkRF2PFXjPdnJRM7/af9jfbzHP/w8v69PP2dI
iI73tSVzNyG62jaW4Tl4Q/66DCCyVay/68sMvO+NDFC6KNNvre1H2RrYduR/2h4kI3rCHGNPKYRe
Uh+qMCm+pf+91M3yvtw8PQWlrzcWUAjXaghO5ep3kaiXoRXkG7KRdkIP5tOLzM2FPTDwYuNRajux
tUdp1JxxYzLInYUrgv7sg2X+OWnstwdwWr+FzTAyHRZ2VX8Ga4j3nP0Km7rxX6v9HkbTqyjGv9jD
u9+ecDCGAtNdV7vQpLcb/yERifMAtKdE/zDe6JV5yjswW1CkcOxu53l2AK5EhkOJjm+nBFSHvAXX
LcUow/UWrQCajqHGMsfoVwD7svvhFczVHJ7LaDqBNuKeomnZMcT3lj0Xh0wxHkYfqBUnMopdDh3M
T2aNkkTkR/GZhqD627ZFl1wNKNJdC2WvlO5xzXKboetJVAsaTpNl70DGbM7efOQAwoxluSMvLckh
uHGmoV5S5eDkoyVL0Ovkfdyd3TgCLYoRIlnBl4zyJvoi2gIwccjBnSiX0sf1BE28JN7Q0Mq4PDIT
mkVDw8unGHWjq5PPqRQKaBtQPt+mC9GYy9Dv11ZnQ6UwTsOHsUGrGtNqobUcQDvhdwAa9wPYH/4d
IYPu2I541P8RAeQU0uK65PGXNXyc31djYkMfHnuWgq2BxEFKxbMdXCdNuz+kxoaI9Gfb7AepPkj2
mxYssG5pWFu3cVCVYGA1RR2sOfk0RMlkHhLChjA1XLqz6YapeZ9EaB2KejfRiELfJzK0I5x4jFbq
lFV3fZ4dIT/oXwEN9q8+Y5/QxtWeQRLrQ7K8CdbIb49rcna+EZ4VUladdpKpLPNL5ecMrLSYnSVu
ukZLfbuh6YEpLJxE22/zbD0JUhpbwPuTezKZwYBNFYift/QTjEPQHzn0gBfkpTUYanClyYYHMsna
QAeR9LMd/QhQ124OLvNMAEB+/UQg/YHql/FIls4soPo0fYvSZNhTAk6AIHc7NX09J/BkYncXPGgf
yElvMlRjIfqe8gd6g/GsQ9vH79NFUdcr7jHQN5dZsE/wHAB2N9h3YVM8uSwtnwrsk+wxG+/ixsZ7
3GUOgINc7MgJhPS0s0GUsKQJ79PxfVWAxFX568Cr0ottXwk0wfAQWgHSO4F9B3z3WYOicivH5Bto
cL96PfR9QDQS7gsONUY/z61XTCQ/TVS1EazcFKCZcmWYKdu7GoJvGY3aoSxuaeiFeEBd2F1EdZtv
ArAWSMggfe6zxAbbaY4KRq6VpLSUi7YDWcs+2H+PR83wzMKW93u0Lo+AsGZAKujM3x85wNpP6qWd
oKBxc3xIFraUCfQlWDXLBN/hw1CBS0NGD1Dxih48C1UWbI/D7QAZ2wdwBCDn76H1SwbhiSJYlFr3
Y/91Uq6bLvOQe5o+/EfkSy9dupoduNVLUiytQUu6TQvNPv0KzcCQvO2h3h0NaHrTJzt8L3mQ8Yu7
PQ1bZq44WGGfE5w8sG35dxg9KgYXCtph0f01rNGrEZD5PUyfY+bVyE4vavSOuL0ordYPYFQeMgng
BITJtt2UZUfoguXHwjKcrQIK4Y7LCjD2ygqufYTUdcPc6gtL+JeEy/pHk0LvLvNHvrBHQKBbXv3o
w+aLMnj5pWjKFNI4mX9VDB/m2uD5HQQq3l6lscaPr+I5SbpGHawF/fFrY5tvrDFQmpZHYLaII+aD
GdqQM63M32w0SVNwBLEFiY0wWOfIvV0hElMdXJRsIMzjOleyxeJzJ53hUVp4HIQuZIfbCVxYt3hI
XwHSKEzsUlurfZgvL0M3QbS0cu5dNXoHW29WPWA3NlamUpSxJ3GHYvsItOvvxlk8noy2jkzXzmEU
QfBPlZknEywntxvfs2ZL+Ovmt5gqDdWnpGteaY9Mu2XaKKsBYvMiMvdkl2Fwx+0A2Id8+tLHkB24
pXcpDaztDoPYuePFG+o8UPJTHUOpAlIR1ipBnRGSc+l0sSNhLinADT9lXeMseYlm9VbE+VJMZryZ
Ete5GEDczhcrZPwUCmc9FBHSW+SgEAm5pWWJD9mGbAP6/1amm8QQpuvF3SBBF9K52bipSoG/X1MZ
SEAKdcCmUX0Ge64PiUrXOPR6yNimCUf/pQZ5zdENoN7HtXa0VUz+sheg8J98owQTVv2jVrbxqm+C
rH67scCPmwkIgrgWqoullVufmqDrVrwXzp20oC2QtUlxQMEAjA7RFK5rBlWE1IrKZV6DfCfW8nSl
vusDoL0B5MHYtFD0S0fTWv/nGAqkS5qC7YTr6NtidMeLr2XZhThu2Sc6cg4Vn+6ZMZ1IhixLmbrX
Pjphkq9leLfow+m777/NAx8KWO5H57WFLMMCxEf8yu0o2KgAGBsJGsMzS8Nk3TfC+lQZ/deiGqFm
noAHD7u676B7thejnmSwX5MAvh3PaOhJwaxpmJ+mcZwnQVZ1ntRWSGgBbmJEQ3ZMGtdY5pNMl8g5
Zcc4GkHSTp4uStXbLbmmzEQCxS2mgz2igFbqtsrKQCN4YnXZEVpgySmMwKBhFKJ9NJy0Xla14K+q
kHe+i16vxSC/DiLofqBl6icP3OCTn9vgYQ5G5y7zzQy6T4If8Jetz5my2Vo4gX9lqXhJong76foR
XWSlQmBrOPrGaZzbKBdn7niwqAL1IebdzQOuDjTqTCjOdyqctgQJqkbolA8tMnozQkjDh0DJ8neb
8MBAQaLUFExx4/tcQh3RehT3H9dzW+zRg6w7gX8D7Smmb6xuGZbBMZ/Akg7MjU7SlA5AgZXrgapM
o6P1hSZF0HZa32xTGl4s47XBsfuQBGGNU7JpjPgbxqt5OMrCu1OySNG5m4RIF4A4KdEXcoDJLlrY
bsm3H6KxW161Kh/Ot2DX18TeWX39EAYh92Q9ukULLvAXEMSEZ1HVrr3okA/Yh3b0UjMWXZTAuWUF
+P3Gs8EzNoeg52papElk4NtFFSvgiSBqcPt+Glleg8x6TV9MHdkd1TuXMu+KldTB5IlyVOAWpgBA
MBVz8B9ffrR6wWwLZItoS9dsh56mR4xZib5MujWJ+PDmIqO0UgeoPmAz9BTSwPsQxwer4isKdBML
7UF27dt75sjZNq9gq3rXQqbN4YuiLiA3YVnOfZJNzc5Nunxf2q66myAECY24tPkyQu7RN2LjRyCb
nVcx/7Xzi3FJkwovbXYyt8A8EvbqzsaS86TC9M70jeCU3Q45Im+eFAHXdh+mas2g0LcodKeCpzsV
6FKPzRJJq/BsO9ICrkYf7cG1wUF/hdYDEDK+xeHUBOYSUTfAmyPls3ifbFaJ3EIfDfLGKOfcATM8
3hWZbM7Mg0K9YIUH8R1QoJhJqw5VaD7QyNMmugNvSb7rPd2eoKfSIuQojTjbmDXgd37Ulm+rhHne
rViPTGpiBVGyLh0cNMeMgZDw9lKoLeGnAYJmR6uNKt1FaSouAqQK6yCQyZo+UZX+WJlJeYWSGzvR
qI3C7lw2PXj/4KNL2Jhy7QFxsU6r8M2GztWHqDKC+bOIrtryXE/2HcXTRxHk8WIdc9msbwvJSNzb
kC0+0zpIDoN+Q/kpkkygVKk1/5WVJT+FTP17d4B4t4jAWk924bn+0motdmzjcnxmKd92KrC+5NKC
knXZqi2FZSih5xYO9u00sMN/WnZiRr3wJGi4aNkikuXBJlhga/T2Dl2D0bpwp25DLGQ0TJFb/zDk
ekiUZWbbROubN5JISpjlzxiPhecBmkIHkeG3pKHDkS2vvACNCNqbupojktfAJeqhmQJ7KDRNPw1R
MkjOWd1l8zBW0jzHtfFjXgkVj0sal19pFAvXvQyd+cmfpum5K0V3Z0BHjHzcsvl9m4cX8o1ALt63
ygZnAF4RjBrNAzZYuwgEK8+JMRnAFKkN+YqBWY8eCANpXu/27VV1yZJ89RQnT17xs8Y7bytTYN37
qByusigz0HLlw9HT5E6ADdu7lDk1tHTAFzWHoJumsV33gUZpmTNgABNrQ8PBAoa7zMILjWhSiQ36
AgmC4UhDWtIP+gc/S5+Upj3JhzZ7NHTWtqy5s8UGY4DcDa/3I3r3LxSCogy/QINif5vQFcLcohEA
CAq9CF36IhHzInHRDHsb0OUFGCZClLJrb5E2IdDMteMYC2a4HCJbIlw5/RTd13kV3aNbMt8lkDda
mBTTMLTZlXV/IS9dKFgdyjD27uegrMWXS4v3wLxuFoIpyXSzeHebdHutUr+MlYLCNsxKd4WGK2BI
wthkRxd/nPe9QCEToLVp/OHpPyYqX/c+kuB1Z27TPh92HrqFrjF3/+HpVHwvzRCVA796LkCX9reA
rPWfQ1XVcwAevMOuVjh06RVyHJYeffDILBIPmvalFddnPzfsFyY2U1QkL3UzNpcxiYHT1ua+lHyb
ATi+QTHKfrlNehtit54ikzVN1XF+Mo4sxGck4RXa+yCP9OHSRwC88UFB5ReOVj9b6Q4y7/4FB57E
HsMVWULGsM/Jqmob5SXU8FwnhKxrLtauYOmzKLAVTLq4+6dCrspgjvNToIxV+yr94nZIauTAZ+Ok
3eN4iO33wapbNNvp6RHEbubpU2C2zyh5DOs0x26/1VgIT+MjROvgcen3Fxr5JtgUpi4TS0tZwHdo
bx/IN28co12+cSsgpvTU9/lhMJYbMwSDaQIKa+QC0Ag/6B6V3AatCj4gV9TtA3BF4Sww+Mx87eUT
+SNwu62YHU5HmpjriR01t0zjU5Mn6uDrtoqmC8qLq+9oGHsRPqfRcLImaG2DhQP8jE0lTxRGEZMR
V9uuB1nsHuCjfhm4RYOKpzLm3oAoT6tFYpny3hqC+gLsiwE0K0qnnqwrvD9rLU76a4YdZ+EDCAHB
YZ47330RiCM9nPo2CS+QQdt2HE/6ZcviYQMmvXZ12+rpCZ7MuyOZJGj6NmZgAySN9KhIvfE1yus9
iHeMH5ZrnSBcOn0RYBZY+uj3vwNvlrFze3PYob0UqE09yXfRt5iazX4aeXU3RU65yFTJz7nuSs0S
wKMlJIHm0bvdFW4pVoUsDqUNLsUbyQxgodD1MXof7KpmeSBHjrfXusod1PhZBCXX3lTnBgxpL/3P
Wlr9S8zGGBy5YEULm9B+EeD/2qSWHDcUBNbWtznMa5wX67sT5zvZlMlD39j8ygobwPjcBH1VmybX
XFTtCd84X8g5cV6fQVF9LkcvP9kqy1dQxoXAoh6GPZ6AC7qlS2Sk+ArTHjVm8PgQ7tRCPd6ajIP7
DZC4/MFRfnPJgR9ddENofubtaKyqhpV7GmaoWEAdUz5nlj6CAWe74GCG+RylzQhshRnsfR6kR3Sd
ektshxZ9JsSnqYj52TRUCAJdwAAgJNutjCqID5Ue6jChw8y44WfkK6GJFrcohgGFtQKVDT/Q8D3M
0qsBLAZuNAIVTO03dHaAYauuvoYecuo6Y56arQTSqg8uY1hWJ3TEeav3CJQk0AKQSrn0dETUgVKe
IqBJVH2Nm7c1KMKA4hy4iMCRjC8k87FDMW09NegBGavGekQrvfWYi3DTIkt5RxFFktpAHITjAtkp
8Oz6qTct8G2j9hTs2GjMFqoF5gpTaUar10Q6sl07lZyKZe0Zm3FwvzBoau0z0DEtOs0M405RfaQh
RGrsZ7cXb8N4VMkmQavyamyEt6tLCIbRWd3Db70TlUxWdJAnLw3ptH4LdjoZHZHUSRdU1eqcDlTB
aTlskjYwAFIu+oNw7OBoArU1V8eyCJRcIyqsNIHsVDpr1ZhsFTBA80q3CX+uiUwRVAlXGce2h+UA
uvFiyO7DDE+0cfIfmqiECRiC48iC15tpSD1IIjiFXMZd3qdLnxdilRpdtpnHdTxpzvLE3s9jK8LD
t6nKCy1RFV52r8Ye50M9GXi7ef0cLbYgqRsPeXIsYpmdsNt5u0xBCrDPn2Ne1cOxaI9kpxldFNqg
UTWJasa++BpsPg0RBIN99FLakcEWZHO1A//+alkCFLW+0YDQHdLoKKMCaceT4jq5yn0aBWAyKrnr
heE+kcU2pj3oI/p7oU2DbTaLtO79I0WUqEisWgEltNZoPeyo0CopGnBI0VQOKdkDmrHCBQ3REmtd
/scr+XbT3yeAuLSowod97qJTemqKY6cvyWhj3CteADM0FUe6I3fl9CPIie0RvI3vc2IKJz9F1lMN
Pp8/b8lvtEOzhpRWsnXyOFuRbvi+0N1hNd4nK9aa8twDgH928zxb5Sazj6NX/RBR1p8s2b9d4tTp
T2TzAvDruU5+JOekI3qwNSCP9h5CnhEddKB0Bq9aYTzcylTT4POjqZov4r2z3EGZgUxUpqKL0YGi
UkfRiEJp4sS7eeJc0fq11m3539ci+/sr3tZiv16RVmZlaR/Ri42vT3wZNRk6bwnBG7wPcdxhz2mH
r5WbF9uJj0PyoiDOc9aeHdeQ55GJaI9H26FjKRA7ZJtvAwBU9qllHchGl9Kr0c+sL2gzAEnpC+9w
ggBvl/DVswH4fZAaL3XXVN9KO3gJ8Eb4Biro+QZ40vnmN5cZjf4nSGUctLvUM//HEv/nMZAAQ5cX
+LvXbu+6p2b0nAURPRQ855sWOrUzO4TtQ9mlrk330uFX/sSCp2Ri9svfJkUBa2d2iH9PGtPafolt
JznJEs2XfWGM93TpEj+HVubyZpmQiLv3Er0hz7gWfTU1m2VZW1srwRnVk5b6MDXvl0bUVNG85GCB
q8McdVJCv4LO6d03Ebe2WQQiWLI5qFAu2s4vQQ1a1usBPfX7yBf5J2VM27JhALVqu2ln4c0u4+rN
7oOxbd8AX/fJrXCGfLff4n+3Vw3616h6NRe+dPUKlJfQZFZzsawBbe2pD9unW/0sH1izHdxgXN7q
ZxIlTGRhk2BzK4r1Tvwlj53xSKbZzpdVhI4yqrlNRpSduF0/3V66xxfOtmm4Wt6WaaPh49LkUFY+
L00LmaByvu89tpwsdAgKb0JiMAck5ZLXnrc0WlGgD2CMLrMH31Bqj76W50LbKK5lERQUgSDZ0grz
XFrgfRUJdh80NOlF3y/Yns4r3Uy3NZsk2+J54x/JCRzYY+rm/WlAG/9qLHzsuPVGZt554MFXKwel
WW0KwDO9q3IFqi49pO2KW8aotckoO5LNC0BwAFD4HTnnML2uh1L45mYr2c/bsoYKPi5Lk0IDyaxU
igznKGyDaNkBjNbkpEv3vmwkcFRQNXZVY2e4+7rDzo72M0EMHAQNaT9DQy8YJBqRUJq4DcmLXjZ8
XrJTEOPUM6CDeBuN09eww5Eo9s3hBEJx7PFo7Gsj3dEliUpIxGbtlqZGYFnHY0NPofFthagCwb89
tI9/2OeVP7yIysNk4Qel3CDFMexHP74yZzBffQixhpGbfC/6dFi2YxpcIPjbnUDjgXZCVYVfreZM
AS5UiZeVD075ZqzrcwkdkRU5vK0NjalvUHZuVl4jk3PI4+LCJ2APUNpKvnvsaait6auNpvQVdGxL
vW2OtigRI/cgINyJZ656LUxHLJLMju/L0nMu5MARAL0V2mGgxW521Ab4lyOGPoqxOfgWB7WiqyFQ
o5CPZJOdC5SdGtRjg8zgxo4NeRflnN1Zrfkg9KY2RSmJRrIz+MYAYz4UgdHQEvs+OyCrsqemlluj
Cw2h7uweQH4+Oyme7HRRKC0d3MTb/WnXy4Id2jhUVrf7EP/eP5NNBj+iIWd2/jEd3buoH5ty/vFu
/TYUBkhkeZzqfHtblgFTf04DuWwMMZ49DwWdEZj8uyHC4xqNZsmjyELAfisoNoxtWC4tx6pffNGi
jU+2+WsQAAUgZfk9zECeVHr9z94pV1lW+NAPfUQxKMUpJRfLOrSjnyidAcadZ9/G5B/06DXPTt+r
NcdX46kxy+poobq6mQIHm0qQDyziIui+2yxeGlNe/AQH96feVc5LaIxI7iPzfvEM09xXDlr3fZzJ
HtIyGJayM61X5Qx76Vn5T9OfDr0Km1eANiHQBfZDvxcLLofparIy3UZOkx0aX2R3TsDjlRUO8hVI
+q2qs/yHqfjnPk/Vp0GOCqdPqzyFVu+c8Mmu1v7gVy9+j3SgDrW7aZ/4AT82beIu6zjtQYHtimMS
WNO1E9YVPB3uKzSaoeYUOd0J+mH1I2javpEdvwyyMkMjzyVo6x5awQGkToKVEaK5DgSY8cUoyuTc
/D/KvmxJblxZ8leuneehDbgAIK/NnYfc96qsRVLphSapJO7gCm5fP85gdWdpOX1s2tpoBBAAKVYS
BCLC3c0Qm33bbr9WfC3iSH1Dcg1ksiYDqxbDFhjKcB1biboH+EXd5z4AXnA4FPDX8+zehPaauygy
3PGY3lEVMFwGItOdZ4eL3sh3gdHEm25K+sCf2rhabhot4DbuDvb03ZsbfKAFRj+/p1Io/PycWeH5
1inN8dUfwggknn8PpBAwXuFlijcGpYhgQf02MNnI0KwXmVt9I7K3ceLjLBI9HJtsofhE+TYTv81H
sqHDu3LRB+OxRq6rNt0DJGwWXIDFI0/ty5yzMEIaA86BeEM5DoGy6jMAGh+okapEaJ4tu32zr5Hh
jjBZwI9G5fIl0VE4efUpjxzzwYLT7PSH+rZU7+tjq/nE0/rNvkQC0JLYK/C7+eT5sfXQB0BTzZ4s
5bf1G78rgiAnKcANSjkJBFXLwL/QVA24J3znHg8mf24hybRrAOHeNINtfhox8QZahl/xCQN9Sp0Y
p0Hz8Q4q1S6IMgBInnoipps/91PPOodjKBDF3JMMuA8QGPW0kVFxp2OIjsu/etI1mUSKIvXkocs+
1Ug+IgOs9IC9CNZZUDkPyBCPN/hjeKcuicA3DPHqnV3bBeICoQ21cM2gR22DXtW2km+QLtoMhRwD
YBLDNTi6zG+xA2QhMmbjD3xk3cqzOusu7wJj245tcxBlM5wQZ4f4uMzLhxLTPOB5rXrBMuLJT5Dc
uwgfRl2BMayQxaQq4rzUBlPLP93bqO3f7i0o2Lt7iwwDIrsT9ougW2FfZ8vaDpvDDM6aisiabw4E
+6ot4wE4knpfdEnSLeBZBYUcuevcSpZrOwJjwFwpELZdu31oLBDGVti1NnLTQ8xsGfY+njpV1nmE
b3TAT+Ok4tVPB6WZ3NQBxM5l0W/tXqqDgZSQcyd0f6YzOug4B0OZL8Tq1lCW/teoZv4iq2S/sePA
3ruyCB/cYYK0DaD6RebJCRDP4iNZDI5tIb5pPwP90y2hxx4cekwl9i2s/87HP5+S0QgjCgHIOOKb
rg+x7Qcb3QDnLpcuMCh+ui6ntOLarpuF2SAzsEVa0JPgSJF2kvETmfkMNKe8KOCBa7HXiKKmuTST
WRsAyzd1/5NZjzd/q5CKCBkrqZ+rLNsCyo24Ht68jcXDcZtNxS4tljF0Qz4mqmSHxBKQHTdG9sJ4
/32IPfcegeb+DmzaQKxP9rbpiWWtJSJX07CZVluyH2L5NmwOv/FuzIBsB7U2GHY3LnLGloguRnva
2lKxYHG8nze+UysQG9G7InyZ0T4uGSLRJdClLiWuBhFvF6bZ8rWnPHbilO2Kj0QrNoBn3L9dEeo0
x6CBnyYdreYEkAnoJTIQVZ8g0Olbm6AAqDyXfbehdjoYMvoSi8La9srSwLDgEKmgPed1mQPKn3Iw
yLiiX1BllNdvNrbQelnUNaK/kzU1aBn04L+E0kJSIHgLrXV91p2PZELoSy2bHBKNXYJsfoTucYqV
V7MB41uzcOGa7BdUWU0tdOYiU2afl/LuVl+YFqg/5lZtr8wCiYY9VgYcn/FjTS8aXqHw3CQO3jk6
Dd3Hwk5jKJzBb04HxKjSDi7dv8oN+IUUeP2p5l1PKo9JZEKzfElj3fpASAiu+OlgZdJeO30q0gvo
wZoNAxf4pTB9+8z0szmle9GBqulsDDt7KeJBrSOsVCT2IL57GoNsSSYJ1Q2eqqDfEzrr2whVxJ6x
OwlB0+dqtTCgSnbwpgOdBQlvFJgUBCqxn/PWVNuMlYP03cmKSwdK5/WwIxuqcnj+V28a8lYmGyrm
ecad5a1FmDJfmQKCklWHgFGnordDDG9kBbw8ymnvliAcCr7PdSm1kDmvZL5pM+MHeSDfOSmTKILK
Twjy9AbZ7CfsHd97M39xblJnlwfPRmR8QBa0fbYM8AN2djhAKX6Iz+WQKnAvaeMKEJq1LJvQgo8n
DRZgjFSvfZCskaSokPsRQbiG++F3HZdf80A0n6oBcXtDhOwBCx4X3JM1w98xT/b4aLVgwamA5pfJ
WuDjiveBKzyLuBtO86lha+NgVlhTqaQEkmhqoYPokJk1gBavx26wiSyA9kCH8YLEyyvEOqtHdyy8
E8CC1ZLqDQ3yxbwKy7vEt8d7j/dYv0wdQnAFIGKU86MDfPGTm0NOt2PqOcjHatGDke9Eh6EzshOb
Drc6KupO10ueWpt8REJ4p+pzLYL82UMW7EPt+ktmVSHyWlaVUOkz75v8GZ5XpDcW+oEMgzy9IEvK
vaNSFVevvSqHeRDo1YFWNQ3xHk5j5tOGFhNRt6diOvJxhVwgZ0vFxi0QHoSDe0PFIfJr7MYqd2VP
FwVXaLRHdMNeUisi8cahzEFvQa2uaKNz02CFSq2st6o7uAyu1Iila7Qo+MB2mWHYI9iWkwqAjOrQ
YHEAV1KW+Gf8tvwznRld8Ql82d3OMnM+LqzSb+GAH8AEb2bYGGZQZp7O6BBAFeDgRzjcin+yu3Wj
HmRC3W7F//+hbpf8Zahf7uB2jV/sqEHWnd635qMfQmTZgEpIvqDT2wHEH3yV20W/gFBCerw1yAiU
9GWe/dWFyrdmdxrxVqSzXy+QNohImhIsh/88TFj+fWN0FbqTufJ2VaoUVenkC+GY11FH2LtNN3Hr
QsXZhE6pS1HEH6G8We4NO8rvG0hDcoSCTmpi7KRDMXBkgRh+sRws+62uo7M42RgQNToP0xuA3Ghd
byqdACvxd1/qkcfIluuldb7VjwzY7THFTERXvTUMoNfpRJdclBtiZa7DVqyTIvKW8xX/HhheKgC3
weHd0bVTrbBLLs14NQ9FnUP9ksouvJuHSrVZrMPIKGcTz/AuNkiItmCY0AehmT7MZzJt387+UEcm
vevIFC82+tFB/X12qxPTMLdRqeFWV4IldBk7eONB7+Y9FK0EN1UIJnUq+jzxHrQFCe0use7CyaKE
vNoubHi7pMbScb2HHP6WrOzYee7UaSgFAsQDzxdSRJWu1Z1r2xfQpJSvxcgvhmDFq6PlJZQ4Uahx
/bg+ySgFN5PH/L2s+mdKSKc09GDKRYcnYK6/VZEF1WfleAeU+YIN2BCkPL4HgZ5zjaNYXjAhralE
B2MEm3NqN6/tECSI9DXIyCu8sl66wgeLgcyCY5U6036+FC/N32dJbL7V0VmbOuIlDId0wfJMvsyt
wZaZ3mOidXLlnCdX8F6LU92MR6qCOERybZCIf+djLoNqXh8syaxtryHImO7Jig5NVe8SO+/OVOqj
OLlWKv+YSwUmjWlkquprcFYIwwr2t7o2t6ulG7NkSybUkOoMoIscIB6qozHDEnKiQeMkq9tVA6nt
bdKDgfo2XmCn1l6aPfK1TBc3HOeje3REc6Vu9E9CXkQJpdLi3ehmCRreeL6F2z8hwY6yA/vX5Val
/Oq+92R4ut2Zln60MEGTCEwqHhjZ1qLyF4Yh5Lt/VWn5SCO1QFdFJnTwRnCA1GZtzv8qGlS2HkT3
skwvb5dljXJ3Rom89du/tK1a48Dc7tPtwcFBCt5/ne5vd9cr7t3lwQuNNf8Nvb6YvK7D3VwcC+cA
ho1uAtN0e2lBJMHIs/5LXDdPVpolTzEkGw+SMWToTvXQs7ONvLmMWIcj+dOtNw2ojPZuVjjPGkR3
ZMSEZS4bwapzZHNjZfA8W2gI8D22vfmhawZ17qaSKLxxg1wRMCeXnvlYib66d0F61biJ+UhVrQlq
ryALoiPV9W1Q7LIoZ8u5A7eCx97c+FqbYOJEih7W1W28p8HBiZsc4BUxF1SkDh5+LIYw+ytVtSNc
iWnfVlsaHGiT7BTb6js10u0akXlECDe4m6/e2B2yzSKxpsFcmXQX5hQXsqeDF8df8kSaJyr1WB5u
fWm1oBPBP2g0+uCKTJUVNVJVDonMhVP5/YGKyVjYOxnBWUcmdAsdkHFsfKQKQ0LjxStHtqMbAK0H
OwS6x1YSe6ou+sgiu72OjtT3xdi9+p3nfYK0+7CGIuCwC3oUQ22sQLqFHM3Y805FlUGBDwjqT+Ap
dECJmzXHoo2QumZd5+oWCny6LMEXAh/N8m3HDQq13Zynd8vNTxD6OLaqWLxL1LPjGmLipv1g4LaL
wP9I8euAqa+61vlTgSDbTteQ+IGX1nuaDCi0jTXgV6f+bMDJ+TXmSIBMOudHYqd3TTpYLzpuBuiB
Wuoq7KjduqXVH/xSJPBTJAysgU7/lAxQxlUQ6Pw2dYdGqfMjQneZwRmMn6i/8e0UP42UAZIw4cgj
1wCzhZkAfJaG/QdoVIDLGfU3s25Cn6eeRBgRDrXZTAB7T2ZAR7yNNkxmt9Gi+JtPRAeQPB5A8w14
h7HIhtdMhsgu9ayPkB0ukZRoZru6b5IPZeucZGGGX4HnSZcF0qMvWlrsnJsDQmv2EH39u2eXQoyC
euYiQNq2bbOVEccIEAUq/UBnKhDJfNb9oe5PdgEzGebNIn0XZzOEPRzBDLZ7F9WbY2x8eDT4KPYU
XptbJaJka26UgJn8HaMjYxolLesd1fdxulAjAruXoi2KrQD9wEcrK2Y+K5G65jqx3WqPLCSI86b5
zGeFtTTq4wYE2pZnfJjsXfjJgFJDmgIfcvAoW0Vnrafc+WUoPPBgl2Hyb8rdMtYLP9L+0UsgO4JU
mSS/ZCNHwMXsVtSAOGF+iaAhaK/isV8hh8o/3sz8gYebIUjlsneA5uyQqHHUWds+hZ2l1mAp6zdz
cQQRmyMq3JIl2yfdmSMIXNMTNdKhkyAMA6jrSiUarU/Mt9Ecs3sbLbCNYNNq1cDj5VrJgjizID90
6lyzulCpZmm9i72sWlKRDnDygpgzqC9O6SFhc7KoQSC2dCYpEar7wxizxdTh5zH+dBW7hPZr0YJ7
Mhyc4tFIzCNxM/hQJ90lwFqt++mlgEZfNPmiu7sSot2PTjceGcRf15gc5TGsg3DZuKNzqpPc/sBA
lz7T1mmVH8BCWawCZM19IjM/LZ2TyYKta+UtQPXiK70xdQ3hihI+i2vDWHNsgtZdsSCJvursnJe2
97lNQLs6NmN0YFmqHqeO1F4lOTR0LKQL2VEi9kmKcURtidcADp8wbLqviJZ2y9bxwvvENU2IuY5g
GbXzESLKyZsthyKLhhyjWpkInrZg6AX3h8NWPZ3Z2Kp2SrtwF+Bsbp3O7PALb3qouLuACU0HkGLq
YFsjoXfLGwdBWY2ZqMEyAvz+ctx6mGeupURofeJLm/8YYTOsagGnK/0t07CNr1CWmzS47rnH+OcU
XLsQU+w+W2PPljqJO2jpBd2uEa2xY4h03nWAhC8Rlxtfyr4/EYe2p8DeGeXdZ1amkIME/sLo4uxJ
AXoP6DbOgqqAbCim5Ccj1m91t1Y6U4zV605VYAZyMFECopEd6JZ9kaYnUVZf5jue/imiANkXWWSh
3kGxIH72suKU54b3FIPw6YAZZXoLu+HzVJ8yfC2sMHQOQoIq5ef6EYGMRW7W5Q7TX3/Ggr8/j1x0
0Id28m1iFdGiZH08LKhFhtG4aEoebvNugK6ZAR0E15ucWlPxVieTdNght626ttOhBrE+oheooyI1
3OryWtab0rfaJWW5Ub4b9sBX6Qh/T/ltt3pDxuOWIXd4kRJN603ZyrOrK2Jr9VppzB6BYVp3KuHG
OprOAjG8nVHdn1qRWAr6HORKbmP8eg4uQgebepTFc1WpVxtexteorDdwxHWfzcxPVsifGi7adeHZ
M/N6o1IplpYajYXvZubJJUYEchRTmcMjh3VOcKAqOsjJi0xnCFNAy7UYIUSL5NVNLDXQyhPgjpK4
qA4EANC/scUZjpz84k3Tr9LWizU2bBc7HFNyYfTJ3mEGvhJlAg30tg4ciOmY8auPt8K1BP9SeGG8
MjnPLl7C3GM45vW610oD6w28ONQ8X506+zHkbfPkhlGz9f082wcZh1LaNBhZjDYU16Oaf4FrP175
clQrydxhBwpBylGng6dUufYlt9ZU7ADeexBvBo7NtyLLkC4+NI+j8gHtT6Jsj5gGAIZQeLhCGeSt
rpRnw4/3KhTrP2lW+DY+tVPjOIXipQrZCimLnfEI7xqeQhcFxYqw/wlCVzvEei18wqDyBCLF6hrC
GTPXUZEakN3e7OylIUGA0Dqt9QwYeHtwrGLipnbhPqwgDXErChAo4rna59gOkCHtCm+ZTAzjkGr9
IOoqeJS8SU/tkPhLYvQWf9Xr3E5PuT3JM8EDvwaXbwpRwmKB19b8Cr4NjZx/K72XWgzgesEfIuVR
+8jcCoRD01Q7hG+2bQhGY9vS4UNogrxa+whkYW84fnYYlHl6PXyEXMxbPSVigCNzrif7UcX+OjBG
YAyaJtk5XRRuEORAXM8dMS8iVg52G4BCkjTdmUnWfCKLsImcbQxxvgUWW9lypp5vDNZv/1gm4nnE
y4CS4a63swSo4UJRQ/2MHqmu3hepFR7/bk/Pv4y631p/6XszbqehStfQ2zEYD92AoCuk0MtjDw/A
RlWm/aiQEgaZYzW+5v5d0Xf+d3ssf9jcdZ91amJnGfT+CVng1dxHZ4WxVgOQSvS+scGptrER5vA9
TWsgPS14uumQeqO9ZOzLDTN9w1UXIJPYZyXEfRwgrzuR1RAoHvQbEvtmB00GrM3b7NlhNcPvtKvA
TZPZm5QjuThKyuIMELxaI+2p/FBJ8xtBGw3xDdNW8nrrw6IxXBk+f9ECf0xCrSHDuNzcil7dlxvI
I4ebVAbBiQ+AXvH+I2W/53kLabrQHy6u43YnS2MjE5W++aVOZgO7f2S9uUC0oESGCF6JHCtMuIWd
4kQyNNlU5FORWu0W2E5qxV7ReqbWP/VNRIjIRaZAoGqoC5YJWFdCgNYqe/dYaoal5lTfVQKEAUPz
Umo3t3/oRLoP0KNdgeE2yK5hMAEYdHQCUzd3vilgiFeg1XDujAKqf4Mhk+cgzau1Bb6dMyBf6UEU
idiORW7f23HBly0X4UtrqYcszZ0fAPYjv9HTr2H5V3cZaqRvtIkFIn98K8CP4MEV42Un3rQ+sgf6
D/T6U73lKLGVRTWrD3mDld0D231UCsJIN0GirAibLdchyHBHCBLdGszCgeCHcQ8GGzBRFcjah3Nl
UfKoO1KxGfK3IkEP8XV43zr8XKTWmAEe9m/75iNydEqVrUBte+K1VHtvWmAhGxGKbG6ZhWcq02Ey
8fNR7eNERicTi0/iM4h1993neXgvut55YGNyITIEW3X2Fmmj8Yashmz8DpRecI+17WxF1dZgw6pP
YTWtXP8eC/wVs5WqC7HRbm2v4aFEgnBfsY+RDW44vNf+VYU1+Lgx+Z+BkUEMym9DOF06+zwiVRzi
iLX90OR1s8xN1X+KPftL68nku1U26D7FoXhaYqvEklfhQWi1DziDIFuAdzqowY3SDQiTtGZ09k3j
S2r4zrygbBMzO+Vx+IWWabRBcIFyXbh2mxxoseY5+A0CDF+sic2LeL1076dno8KnYmL+ovqm14B2
TPVO5y5vplQPmc4UHwavXICwd9wCNJN9lJAXV6Ybfs18wKAluNgucRp2FxcAaqQaNOHXGNIAnIF7
w5KRv/25Z2JG473K7I8KK5szKJjUGatedcYOJN7x3vjg2lF0tONoE1hZ+ZimcXsvEomElg7KoD18
LsvKZ2xHrUbLm1MQuJ/nVjaI1xrgjyMWR9i1CMeA5CU8ZGRLBxDXbXinjDsqRaUnVv/6r//9f//P
t/6/g+/5PdJIg1z9l9LZfR6ppv6ffwn2r/8q5ur96//8y/Fc2+XcAYcF98A+IoSL9m9fHhAEh7X5
v8IGfGNQI7IenTqvHxtrBQGC7DVWfgBsWlDCdes5O9ubWBWApH9okgEwXK3lK0LnCJ+rb62xmvex
QRcmRyBWtgmtsDrO2x1SzXh6EWOYbV3ilYNcqrMIhzLaziqDSdT8VAaO+BIiEea2zIgTHq8Qjckg
EAJmIjoEif++jozLLF0x/MYPkCdG9ux04Crrz/Z06OOm2uSY9MDI9FdrWulPINPPdrxlWLHzTFTI
R3Lb2YT6kjENADUFtvjnR+9Yvz96IRyBXxbniEEL5+dHD3q83OhqKR6bLhp2CAIHyJoyx3XmGOVL
lSBoMi0nuhE46NJ1qnuyEMA8AarNkCb2Z6tK+cYhC91343Rsotmwew2xYuPAeR2+pFFlrWI76c4S
kpjHsgBPxoDY1IcRpM94vOJ1MgX/NHK8J1PmQ2kkSIcTvWZmNdzpMLYPjmNhzgWkQf6H36Vn//pw
HAavL56Og9QQwQX/+eF0blK6SJ1Xj/MiXRQcuPzc+YAIRX6Fomx7BVT/mabDqFbGhqY8Kk5WSNdS
16GAVrEVel/gA9ZrwTMF1jRMTKGqIdbAefPJ0tVZTmtEfBQfVMzyj9woIBlUdDAdcudYy/vQyKt7
JNpvELDnj/nEpl+C2xZ0B4l/pDpQhiXbpgD/I7VShyrqN3zi5YfXDKq1VeQAt2dnSzin4v0oFVj7
fQXIY++DM8PukmpZ+0ARhs0jtOv54y+2jnlfC2vvQrnjl6U9KcxZmnuHqZHk58Y2ADqpg9MDy192
Mp3oe9V52VMzHeApLCoegwAMhSwS7aIF9PCQeYV6srRZbQxzzNfUSr27Lp175yDvvZv9jU5hsbXl
NMk7cvm2kdOsbDYbaigtFv6HX4Tj/fSL4Iy5Jv7nUMyWgCFLe3qd3s1UmFmsAVQywSPHJwrycay/
dCbolQlnGJUfTK+2vtAizDHa/hRwv78YoYclmlFBCjJOzqQqO6vEknjsLA9Lp5VXFMWimdTeIiQB
QnunjCEuk5RH6kQNVPy3dfNgAUv8bV27yLIZbDfdyW40j8xxzSOdOX1ilwsVDci2QqCI7Rw33t+a
f7OZK5xKb//D3PPztD89TBBACYcJ17NAROeJnx9mElbMTDPmP8i+HhCKzbyFCfzCvRUZHpK+M3Pd
pp56yRlf01qXLKoqBEqvczow3IJ4FmHEwgX2uC12NeIM0zxbTbPruwNARudWQ7wNBlQNjQ84ncwQ
7rRgVMsqMUHvarHsanpJtCBnCzWwzHhrQHQmgpcAtO6Go9UyLgpw2fheehXIc/nnp+LJ335itiMZ
l6YFyl3m2L88FayonEA1qXhgkMs925NgBqhNEqSwTSq3xIkaiDhe9cU1EmO6eke9nEPQgOiSqQ78
eQDGuqCSJ2plXw7Ig+tFs6qr2AAXd1YvKRUw56DngBRycORTxmAcbKUu5MebVS2QnSYZpBu7yTVU
+DFIMSIj2FFRT3WdC4RSONi/1ZFdMbmaZuPJjuqG2sVS2zFeqoneeyGD0XnENAxdESuIwdQlyj21
RCU0tvwKMlzU+s7ac+oaArmOdwq1Nf0Ehs/4ORWb2KrHneJIVJnqWd4LzBFwKoI1BTt+EPa7SMbn
7qKtvf7RmgAkBYDICN1ipzSVprZugIJS2sAtB4mwMFCgd+5Mfw9x7+Kimwg082PjH91MfkqVbh6o
Ksena5UihrGhIjWYKSBUzPzyz78Ri//26njQ2/BMiAt43MEufGp/Nw8NHsPnbrDLhzA0J6+z+hjX
VfRVdUg69HvB7hH5iZCehwRg8OuFXwswYiC+778UCCttoJsKlgwpoqefe3pVy7CBGU5eZkTAuIKL
RXRxBZ8U6Gqp6EbjOiz0+NiGEqwigdpEkyJekRv5GTSxSDWdithhNDtXTiw3UzGrQD5aurzfURFA
o7chqQgp5HWEVLO1a+NXToigyLfqdTSK5h30GmhxrIyqagYOwVE17lMHULcZes0zEElACcycoddQ
m8vvfJu/g14XQV+vdZfp+RJ0nQHAHOR9W4l8sSypr8LygrukBf61B4jnxdYWlMIZy07IUJBPZlDu
/bAwX8Aq0mwwp/pbMotj8J8XiHV1jYt8pxY7CKoXTvPlNqwdjPAAT91p2ELnAVzxxanWzoi8UUg3
DmUbPoFz3UF+Drx1laz3Q42IAGAFcgn2i+gVyye1yMbSf07a0Vr5Rp/eKeSG7nTeWnsaiTeIAN5G
6lgWPHhFD3AydLJav19aEI2DcxrYZHc6UD2vmmFdc1svTTG+1VED2fXoZTNmz2O40RYiVvWdG8CD
ohydfQYB/IGUIZu4OfJ+9F6QxCiWsRxC4Ccgnyqbytz1ERz2pmXbuAM3++xG9aH21TPADMkdw3R4
HbAxguYFBK553j4hzhVAzi7In/JsrCETULRbKooy1fu6ReI4FSHCbN/XNdvE2s6v8LCbq5yl8sEq
8/SOlXJrDr18oKo+8puVb/njxp7qLKesodwxm/tdqi5WofbkrIVoENgNU7Enh1FIEbKpruklcqNb
BkA4FksuqNteDGVeo4rDqZfXe9uvyh+tlXyx49EF5rX2l9imO/eladdbJ60N5AONoGsAinNTRDp/
+NM4abLvs6LcwmHRrssWkngqKh6KCY2CNEioJE9AFGXkEG2sU4VXCnV04BAOIFsxYpZyoxIx+X74
5Ob5ahzy4TlOANBwS2Ei1oIdO1a3DgAaOT6kE7khT4sVgEX9oauaChG4ru2Scx3n5bI2mXcFP2m4
td0iguJMPpwSC955pCTKR2EhUCDy0P0KTNU6zQLnR6C9Y9sgIkPdkQ7gXZ0gjLZIaBo3/zwT2r9+
LbFqcJjN8GEQpmliTvl5IoQbqmys3mghGG/Cxdr5CC8RZAB0U/deqM0dqMLgEaG6FtpRYdM+jY0o
IXgDlnwhC/Matwrrga7MvuX4VSK5zPl4s0AOf4BAtR/t5ESxQjwrGiSr2P+03ppIVfQkYEtnkHCE
MO4yqOtsXkfYyD5eamdILjpsrHtqYIiA3P/zYzB/XZdOj4EzrBum/4SgHfa774Hse+R5u0xf3nLa
pTchSfHKMygfg8QLbgDbGsGXeXvp08BeOb1d/joZUI8iRZI/vf1hAT47RMri5T/fsmP+ss6Rpmu6
Lv5yLiYP57edJ5CmJoQGo/gyL+hHX1ZgQg+iz/AJp5NTHmw7ybb0fLb9q5q+8ZWJVKrfqwPwNs7V
zNbRZ0ht3KzruJErHpUKHE1rcnNm0oueLQ4ulzxdD2EN4mCEPFYqMcMHIyjfziCE4Kw6DZiHCkxn
NUxnNzsFibz/sB03bcROfn4unFmuxLrYtuAocFz3V2cIgzhsLqOw3qY6cQ4aqtNLJJwgEarjwaco
88CkhvxlV1YA3Dl9BOAP6pFIIjeg9EMcM1LhJw9Eu9DM4eJiwnX9nCG8RmYq5+oYhNi9UzHnYDeu
446BGzDCoqtvigMCL1+RsxP/yIoL1h6Y2FRgI7Dhuy8TY+0SDib94Phps8lYWZ6atJUHxCK7bVM5
4z0gvsEKM4L1cRqnbfzoxzi+jWMZIAwUiEkVxcUMQsxDICJsL8jXPrtBkh8s/EjMycugQWQU6PNo
PFegb7iQFVVTcdDluAOI9gvVUxU10mFoS39lYvW4nK9AlfU0ZG327UIrFWyp7t3FXNls9RDXx3d1
WauyU8PKFe9KyBZSF7oUB4Zoa6VV9r6ObAxe5ZOUVot97+93DUVjbC1c5m3xwS73AQOZXgoAEsQA
TcD83FStABqz+CkuLHh9E9MH25o22iOVczcPlk1gRlgkDevUrwXEucZkWIKHFxOTaLJHqUN5Hh3/
TjghSlOVTn1zUTeMQ3KCZwgDBM7RcLIfN4uOsx/gUpaYIZwEyw70RDxH7hsJtV4aw5sGAv82sO+a
n8nCSctkBxcr/JhTI9XZibOGByS8n6+UecMmG4ZxNY8RYeEUj/GdrLZRnYBwbOpn1a5am54p1/MI
uV9ebcgk3gaV5hitgBcstjSqMxb+JUqDg8sZz5dAlUHYoPCHXcrm6zSB75ygAPKRzGmcHtHhRQM+
xgMV/dB1JvAH0gOnW6BDGYCWIRXWiXoFbmDsqgJ/E7orqrMtZLUjZHoh+8iJwPHgm+GKns3Q+5/t
vI5OLijG7qqy3Vih4zyAL9B5sEcwKkGWwFs3godq2UPIHsIf2ZVMEKq2gYSCqGVkWfnaip1m67Ug
pYVkfNql6aYfnWjvGFbxIR19fMdk+gWJdPVKNLl1hHhl/2C07Vez9JMvSK/BF0k15sUNvOQOixyx
oAYl+h9tKY1r5OfJaaybdEUXgIP16E5ZcXk7XMD4Bjb0Hn8KukjqP+UAG4PEs0+3adF529oxik9Q
cF4OrPI3VloDoeghGmA0xy4u4cLW8CktMbvEezORDFBdPDI4sNii6CNWLn1MYr4ZqCu1miJqVwIb
yC0VQ8NDWgz0O+ehKvyGS2z1L66n2SN0FaKNb8EfRMVSVewOyLjdbNv0gPmCcT7f+LX9jUaThTS2
0GrlS2zmzEfLQGgjs4/UNtcoJNRnSJyab9U1GnXA0heKHdOd2ymW6eCiAPqkhiAW3Hpv9zy51mLE
fLZ0Hzpnzsl21Ns9d8K9Q1aqmu95+jlsAJHP13TVlCMRepQSAdnpAtOB7htuy26+r3+6Z+rU18Zv
9xwkFXjfEb65a1S/6YyEb3Xl7QuEeABl0gXyA4wWXyg6HVJdIfsRrvUiknznUYv7/yg7jx3HkWhN
PxEBerOlvFJSelcboiyD3tunvx9D1a2amsbFzIZgWCqllCLinN8oBaS3PMUd7NqzhRsQW26I+dcC
L1jmGADmboPIfU8MgR+xrFNRqRQneXutLXtd9UFsBbmSrEXEAmAkz3FTQQuoEQuDtJw+Q99Ln6sM
Y8PBe5QdyD0bGxVGzkYWSzXRnxgsO8ohGEm560EM+VbWNS45xy5a4ag5HYo+Xf0exryNaIF3dBXy
zXqfPmNz395Pmr279ciqqePP7Iq9nKubW+/MO4Kve1WWd7KfHFqHI65e6tgcZF0+qsNpMuPPuZq7
g2tU6ZoAYbwz29E6qkmencOxZsM3roO8PLhJgUuSmmd+Ksrpp5i3ae40v6Z0/s5BTH9zC2LUcR3k
QIvRT5sbk/OJ3oaPY4AcSd7r2Rddc0k5MgjcJRvmVv8aWwZ67u2cPcknj1NhHeN4tA8ozO1K10al
Rp+duzYWP41Br8i2KWgk2q51jlg1tmYZapCycF6ekspbqQGpc6XZVCb6DinJ+q9uqF5QYl6yaBz+
3ZE3OSbfLCK9+KF04fcKg9APe1STlTlMwXODzOEaNX8V9sD8+9mQwcvjX8+NutB9BFYP+0qI4Q2w
KTxZjcT0//E8nJ6hhRVNufWmEiFsRLS3NVIS6yDFiSXvNfZtU699hd/lB73efHoNjG2B+Nhe5Uj8
5pn2scqWWWtPW7kzfjnG2Gv3eZSQEpAjCWkFopqeA08rjw6exBs5IMt3sx67X2AopPisDM0BtLf7
Mnv2g2yf7ZjQoFYNF1ES5YUkh2328qTMC9GLMp0XvnbtYVRFsq30OvgS1NvrQMPtN3o3F0dNJVCC
V9zH9YUAvvSVnDcuYV951kkDrIplQvAvxyLq8rfZFdNeh1G8zdqu+0zKyZcdFAOaFxZw2R0aPtWT
5+JhJB/VWHCAG3YNDyGp9JONkOJaNihWs/X41XzvXMPcuShe7kQyKu+FySe/PBOltGo9CzclEwhw
BKvd6vp2Ffhz+8AmwidbwegkWLxo5Yg6BjhCPOKzne1wN85lvcfMYnqbC+w6ljc6yaDno6OYne1Z
8UByxbo/syS9kvN4rSaMICLS0vsiTHCfuuZPSaJaUPAJi9hkwBY9Edmghc6zMuLxuKymtRJbT+Vy
cVP2dpURKxu5fEZeT4P7Xdhjc11QyyyadwXyMSs5SPbqAYFObCfPsmSPnYd5w8AyXBT6jm2udoSI
4zuAK15TU1Eek7C804I+fB+dgjcHzuA1pFXXGmgZNRs3stXOwnStkAE6yBgWgMRfaemqF1laZtRJ
xr/my4yonKHPTRjMqnjuP5zjVGBbCLfgBITRPXVWz+60r0Z9Pzjdvb40QJmCi/RHszKWe3707cNc
xlihAe9xT4Gl/3M7CRuzlnn8EWpfBjNEM7rrM2IpnpGshCPalcsauasM1UxWuPrt9N41Lg20hae5
VsXZyNT7351zhbzR2GXra1kn7ATRr2oxTFkma3LsLNX4MY289IkMK3Fj4f3s7JQ2vXOzjd42/JvJ
BzVm8b0rW20DoFndAJs1EHSy4/c0VOxNpngF/igUqwFl70Ak5UkWR0PfA2ViF1UE1nM+l5tiypP3
UNQExBdvKDbSyTui++6uVoPfrXE6JmuEf6aDbO1V56tZiPpeDlXCzWyoAN/TqnzgDP8qn5PlZnWU
Lypb5od5/N8vSrZmBLHki1IQimSzkFS7YJrVkwQLXmGDSzEnj+oHnGSunHPZ5cpG/wNgGCoBcdql
kyM56beJrp3knNHSycqyeV214WaaxxXolvgZOMH8agCaTlpIprKkDgVbNES9ZcnVjIMxq8m1lJbT
yQiL4UG2Ba13j+yTey9Leqg+VygUXkuA89670dEusi0Ps2+asKKr+LSKUTkhdnM4Xx+h1qnPdyM4
SYlpdDprP/cmcAXLiwu6Auq7lrp3sjVnnfe1zCTcL1uxEec7lQLY7EL11Xa8dJWp59aukwMZluJl
tp14lyiqtpbFMFXbs1sHH45qR/wXY3cZTohWyUa15VGF0XjHvFGKlzHpi20eE+mVrUNgZKdm4hft
OrZFbsNNX2TXLEfxmngvG/floaIb+g3GASlJXCbyIPIfAZGn9dBcUgOF+jTJtDVp2uZiVdjFgu3g
Nhak6ieE/7fXykp4NOFu8RBnvXnQw3zCWWyZQwVPkBnZRz2IwzgDdUZjL3/WvCG7VJG4qDjJF2AO
Zw5smoErzdJqRU17F0wAl4KsKp5lHX5JX6xMB8+zVEXegPf4chCa5ASTBvhdLxp+fRk/aiBwAoFH
oCzKEXq5FUmvPskaTbDXm6w02co2MSXDQ9dP1+6yxzDim9yVVrKXRZfoGfrv/dPsjF9QXGlPsrpV
QMfxD9ofZTFsKhPCCqhzWZSXodZfjDZNz/JJ3gxKP2L1gvnCC5UX1Vpj4bDmHyV9GMxR3Rhq12/4
pam2eVs4azmwLzTlafh5/WubypvXE5xl0F3MMseGfp+k8U4XU/4su1s5+T1dnfXfL98NTc5A1ruX
YFu0gnYIrTtcYRCEQLRjGA+JswB8Ffd4q5J3yehsAYSNZ1m6VuHbQPZpHHfwMn8PRy7eAIE89SsI
8wdRjs4mNYHLT4ApH/rYza6XoHEX3f7g6HUFaiVZg2raOOa/+xleN2w7B384T5TRekhC7UxatD0D
KMvWyZiK78FBRitv7arZ/6/tcjxLc8bhLy22JEucdUWm4a5roXhLk+1bUWqx3IowUFAxWTrDdqMz
2+/XW6sc24DuW9eeOh5cEiH3jaH9kplF2xUofdW1vZOZRXZt5wk9+6eWXajsFcTO6zQgextmg7e9
WvHo2mvfRe2jZ3rVY2qkbxJQUcahu3XK0tt2LJ1k9vzJhp0HV7XY3eSaUqXOToJjS5JEogRM8k8X
KdWUjKJao6gybqahSCbf8fIH5PPig8TZXOsk2sYe22Z99QjDOhqcQTkipG2rLm8aerxiNkF+5vAv
kI8zXmUrTlX45GIPkCZDuB1D4nSlMiDKqOmFehaJt9FIsjwYy2VCROEhzMpvk14nR1mS9W6n/x4q
6+RFtZVxPXFou7cMJHMjNI7vJqfpX6ykazZtJZrtsBRNRXMOdhxGK9lamLF3X9XmUTbKqrLv156h
ao+yhO0KKq9TVtxh5f3nbKq2jcLafsRwuX1SknOn58OjtrhoDxmZWC9oVV+2yTo7VHBDigYCQkt/
Wecl57bu9FMfZ5fbQHsaVV8W/xpo5BbZVQZBKxoIU8y/nyQHxFke7AvdddNLzj4B7r5GCCt09oqS
63d5MNj/1x07/K3mBICIWqJHRNKIUixgdrLMQ9VbJ1nqRsW6w1/hqyzJC8jxaRVjmL0zsgG9594N
n3riqctgOU0Qtcry7Y7WfZMg3rzM2ArLOg2DIp5sAdYmzbESnN90+SfFqCOvTWG7KGny9slLXNd3
qWEoZ1maBuiY46C9yVLtDP2pLtx5l5KAOUWhwJhwuST/3lmR1+3apPqUPVKt+t1DFqc0XVlmGeNu
Z7YomcIlmXE+9T1Ely9DlXr36tKQLQ2FCSYSXVHY3sXg3cNZ/T0C0uSvudRhfVjpoV8y3YY2m48m
Ioqz3jxlS7bb4ad935SEUWQHWTcsmjIKkMrroKZQzEfH2+bO2bbGlZ3oEZjb3LzIy+CNuHlhxbrt
8eXhQE+DcBe87LS0mNDgRoOQmuwnW8GovfSYe+2lQFPu2Thr2O6d1GfyNKTafdkgy0urEoTfgQ5C
4xZY0uTeoD/f7kJlEutyqVNCWs3E+7P11m8srBOeKd/EMFSfBGdHf+Djv5C+058qklqyvsbKnLBZ
U+7VMao+BcekbCztt75jw4OSI0fupf42PMfs5K4G4fvQ6gifzNgBvXOQQEd7uauXOnkn62Sr7Df0
tfi71fWG32OLOqhX3iD0nTIbcK1agdYOgu5HcAwbWXWrl3eF3YbnzjWbnWcl84uZBmcFr4cfyw3I
u0He4C1+rXFqDGGvjtYBn0QXd+Ko1NpDGnCGiOQnJ28bb8bzxZ0GAiR8pvZykQ3GrIuj988Il7/0
cmWUOPh/ABUw5rVejO1ucCvthY9S2Q1pmK9lMW0ArFqEbXxZbMaEYxo7hbCO9G5lKPp2GOIYCApD
PYByfsU3705pDe1FTlzHFYHVpShsJvZyYu0BEV7kZif3AZ2qTSn08eItHJNkxGlStcJ1D3mGjGjQ
msY7wlMo4yVZudK81HxX7JxorZJX0KUq470um8/JMtKHkPjny38MUrRJXeeFbp9z3JkVJU7YK63D
EPAe35h1JG+Gec2KZe9tw7a2maLnuwmoMPFxFl9ZNBqTk9Wy+Mpiiy3nas5E9ThNqXnUU09ZoSY0
faho76z6zspOhFz6d6BNuYn0vuwlSlOBteSNH56L9iu6QdnJ6BXZSw7+r16GAqUg12xBNCTp303l
LGco2+73Y2Xxr8fSq0mHYlspg7aedD273C6xgaxYqZ5vNZnGOu4D7VnVtVWeZAMmFfkFDnV3UtGH
/cgzvsusM6+YTdn7bKqsbWKq1kdfN+t0gb7EDlr4Ydm6pxhB0fuxxzn7iolhZFDHyWtatb9HakF2
HSk7pP+OrPTMuI6UoBmcCh+not1HWB58bfLdiO7RrxpDQ78qe/vVQuxhU/RDdK4rJbmrlVHfepZd
PBNpIbfl9Ob3bu58OSopps9OzNF7SzB+DThJXIQZlEfNIn4HlzJ5iptArMIsrb5Fg4tYAJmzJGBF
VcrmY468CumPRtyjOtgf3Lr4ZNOfravRJBaFfw+yQZP7hQ0n0Mwu+rX4ZSSQpz7zTHNWQWFFD1ob
6HvXTex9YWgkiYBx4/Y6jJ+mXeCGwtqKz/sn+niXTrO8S1BpxUsPEn1VYjWx17yieFFJVcEa9OZV
aYryZZgG9b7FdI/vXfEie1ijuw/nKX2QVXbtNavYdcVB9p/D3tpVmZauZStB/PaCytajfJSscsW4
xrGle5SlVhgetBXsMOTcUVQrWxtrXhRGeTF2aBRgKcsvsu9YZPUliyyIw5Fi4MkSZS+Eri59mhdf
jAiorYkyzLF2XSCaM9wAXNe/TMGEKGRn8k+BJcRHqX6T3RUNiMvosrGXRej9TtEOn4XRVXsM2pqt
rMYOc92acQYkP9MPhS6qjZy0V6xjwZfxxc5bmF2GeQCKlDwlhYn9iwlGuHF6bI6KPmAprFiriSY/
lS1gFTH1cIXyIVnZYd3tEYNSSJAu5f/Hwdeplqf95wRaiJlk3BaIeCzE/xaCOLIIr7GGplWnlZYv
63NtnNdlOBjXbnU+/tGtddM/u9lslg4q++TzFElnaZKIP6Kk9fzG0ZDdb2fzXcXANUdW+E1VPXFv
25Xw5+VHlP1Bv/OA+G9k0a4sy08IFJxkMTBe+9Bu34RRm5cxCxPSmEzW2xac1A6lvLj37WzqvkOK
Xqt6TnACfMxdrHneF9PAlAwHPvUJzY9+Oyatchd4VXcHR9jdGlGpPMYTumECqvAXq+8uuhw/J6gJ
DVH9o8xxOhiddkDoEwvbMvDyi1NO3QE15GkfB017n00K4rQ4WryRIPqZxb34Fap7Szd4HZWmv7qp
O2JqwndPWbhKcVxpOwDm3bEVM6affW5tIiQkX9Tlh4LT+/hNsRskkYmJYTvY7xNDDfaTUofrttGN
1zxq3X1ZEYSQxQlk0j5RkvhaxCvT2Otek1yLQ8i3NMNBa60WsfmaqiPZciPPWV8ptlY8UrSLa2eH
dPW+wo/v2mrXYbt3iAhdx4rCYZ+XChzrlrGlTfakmTRcBJdXBUskw31M6a+tmQUfsXNVxAyXVs8r
o32oKdO1NfUCZRf2mnptndM42JFiB9O/zFw7JEJwljaurZaGYbClo1stpxKRauzUFjlOWWRt03Zz
18B+X8bm4zDvdCvAe2N5rtbr4w4XMBg/U3No3LLdB1P+ioXNOPqQ9ZqzvPDx/r6LjXunmcfT3z1k
NwFz0ieRl+5ksSnxqs2FhffO4kKYmbp79uYWuEoZ3LP4Gg4aG3a0rUI0NGWl7CcvYRF/cyIAirIk
G20FGcMuG7bxMv7WNU6JRaUxubBbnbxrdfVFz3HGvM3dYPB55wrr2EQBK57sFsRQNyskV9ZyYi3j
x8ePICFnkHXvbg8LClwsKqV4SDiQ//F8mAANWjl5vJF9bw9z9ORguU15utV3oZIdkUB+k0++zR3l
ursiMKZd53CeA0eDcbi4dsiLEmHYITzMlqeFnPRPdZoKq/VlWcdx4d9bi1QaMiAw1w0lW6sALE7X
W9m1LVPFFy22brLlf5muTaOdHoSkFpZHTss8dthxKpJlc1JclCo8faPFLnsz5FS9QfMOVch/uSza
VuJwbhLFWbW88K3GCkzWa6NrHKpaZRs7TPOH1sAoshtQs4BlzdeMaICsTzJvPMxihGMmJ8fdhRwJ
8DRiIGxoNVIB8lK2sXeql4sstq1VbdUAvrGsG6qKJDU5/tJXddUkMhU759hpnXOSNuvOM+Y7FmGT
2NjSYAdOvyHwxbqS5OyzZUfZokW4/y29xTL2Vi/vvED7PUwWr2Pr0DqaBdKd36q02U2TrpyANKSu
mZ3lZTIjdI+Wi7yTdREJozVw2nr1VwOK1fDYlrGyc6z0u0kti+Nf9bKHHEqaPNjWbJevT/yvh8mx
Wu19I4C4ROYI/aZDMG3VxWXv5uMu/d5L6cOXwk442KG6qWXx1mcwQnWlesqw0xsn9i3NivAlrsOD
U2bpbhBh+hYFyaNkJsxNEPNv0f7ZwwPT/L/3CJSqXU9zi8qohxCl17UEr9owP+mqszENLFtvVU4a
w7G/lW8jaj3p9kZRnWFZZCdZf+3sTKqz7jOM0ayuax+QLIcgYWL8MBI78Uj31c4ed6PCryarfbhW
lnmzG3R90QOlrlguTZ1GG87Y6lpOc23QHGxIEkSZZ3VxA1osgkZlUldpGnSrW13sCse5lgtpAXRr
0jRUOX05Ulb+0S7LTYOkwl/T/WfHcXkFskVe5Iy25v6uuxX51rGwyz5ujh077hjwmNYeGZfRL8Op
PI+Y+pHZKSr1roLioBqComzpgkbv1mFbQ9HjU97KSru2F2+JyYjXSY2EpjE0T1Wk8luiR87B9RLC
JUOdPOruh2yTNQAX471D5HF1q7Mt7CCiHFKWllj1kwAr8FQ8ye7ykhoe23bVda7PkHWmUGO0J0Sz
1wt32GuZCgYmy9Izwbj03BD72AvEBKqg0Ab+d12uskX2icaxBdbbIwe89JYNUPC0bdEbKE9lqX4s
rKRvXoIM31irwlHNc8PnzIrGTy0D+lxbWUseusLbLA0BSOQYqU8V3Gw2juEDeoz4/CkQ+RKOzv6Q
mdMP+NoruAxD6KfdANbI8MAsmfDS06h7UQKSeL1RowDhoOCspkl8UJZ9FxSYYmOM0/hSNmCSIxuB
ds1NDteZ8MskuBKgG9jx9Uuz/BLMGVqcbXlnWDp5XGdKS7JD/5Tlnbw0UVPszcZAMygMz/a/F0Jr
UKhHftayyNV3qtt8ysZb/V9957ESC7btP+e4DRWJ2x+xdtvIuW/18u5WN5dudIpQX15ewV9PutXJ
F5PMKPi6mNn929XNzWhX2Tl6TaHVnNEXxe/cCY3t6GbNpo5nYODZo+fAB1SK1n0pc/2hxMXnXiWR
+tJ02uzPTpve9UPmvcxB16yJuzi8B7SazWBvDbb/G30peosl66wAwZEzxX2tYT8ivspGC8WZp4Cv
C3vuU51YJW5eIV91LLy5BosqKhkosAyyLG9R2x6OIFoX+sDovWYBdtHpOFxkCUbgc5arw/21JEwC
W+74cC3Zzj6bC/VRlryECIkN/Tw3nHdgzLBPh3a+lxcdIOwmDwwViAJ1eWX+bqhBVOLc4bqbVrU6
G6L40oI2hx/yC7W/zVBBN7+PQ7HL0whP839nhmPtbXID9KWHlyOsmczcIGFlP7SAbh7Mwon3k+lA
UOpLoCXLxSAqcs5wMNcDTiPsSqnrjHBn1PPI9pSS7BtHpu7XdgTrGZeYhw7vnVgZT2o0DeuMyNY3
xFwqzf5WI9i2VpNMPxlK6VymnrSabKggLWP/qH72gwUVcMasPlPc3dS0xTFD8x8tudttbAHBJa3b
zKs41Itjq9lYQI1KcMAZgJgzvDzbqssX0acFGbO8PhDcK18yNji7GkfltWzN4Kid6yF7Ixidtqtu
mH23i5qnckmqIlYy+5aDGWAfemjLQ7TBnaLL1WOjBfP1kuTDn8Vvymxn6MUq4R1RIegNy10wF+KP
omz4qy5d+pVujpOpHKLN7YbfFmtfAwcahSDjMWVi4wi1hlwZxY+aVUOoqJrqW9PbL96oGi9JN5r7
xDGDbVr2wbsCGn0ESvOtmlGuzPupvcRqZpxHsp2rqh7z+zESarMLQwhNOSgvZBWG4KA1CZaDjR48
6MuFU1N1GRY+VEy4fwMGlk16M2A+QqPsxhL9k/B1fJRzyIuwI0Dg4RZ2I7g0Yc5YZKOIZxrTF6Ms
EWwkkY65UBfvoh5EeNBb4hIjB3ApKoF0aBPYRCIo3hrEUszMFuiTgZfPrUGxreqsANx0qhwB1rxx
PowwQLJX1M6dDT/1fei+2Ut1gJXQoVuCg2QJKh8Ec7jXoEwipDQomGzaygkOqrkZwozEz9Ig62Sr
pXHMRfObPsBhqxVSdr6Szc6914IQdx0z+qZO6VNTVcpLCbRr38ymvk2rXPnILWUlO0wYNa+7KjFP
cmSQA9WRDh64VTxlmkp+97ejQGulrHaJcR/bln5PRHLYhpmCEcW/dfKujkW1WsIZ28mbeqhonIz6
aXT5x2SsvFh1ql+84kUWjIIfCD8D9HcYC+eHU09dsmHfnW5MiGDr26hqGR8aZe83U+DsZIN8KQHY
B5xgQrTKF3NlB0a30jXibcI6/L4vtdAnoU/AuZ6nnVM1zkZ2cwNSBLbpse4urf/fo6w+ql47PHwU
Q+8f0LjpH2AjoBhhYLdLJul0q++inETxPLscB+kmG5JUVU+EWA9ykKzn70U7oB2WEJdj3JPtJsI+
uPa7aqkfUpsl9nbQ152fStigAq+55ZvTKPa698DXGaFoDw3GQ3uQWca9VTa/R/OOfoAe/mWE3U+m
C89XuTgpJOcsCifCwgwoCvCFvCnMyYa2H+/zNFHXeqoBBm7c86QhziWFjeJe34Vq5J5lSdYvVbKX
N4tgd0386nkB4M+0xXM56cGjkj0BEhbP8jLj7LOOqzHayiJw0cWNt5p2VTyjj+h2p0Zrp3trztBD
JOu+gpkzH2Rj5IzTFjPffCNbsU0d77IcOxfZWmcIQ03guGSjrIJpAdTWnO5lyQqIMQTNKeB4k+vr
xbY4XVwZegCl6xRA+koWb7bHV78UWR6XPk2ltCtpjaw67gjFVpueXRf1R13BD5Mt7/ysqNlymBhf
p6Ukq1Rdf0NtND3L/g3/sjvcxll1lh4uMKLHXpgE8JnMg0yBVgNIMR03Fj264LLEFnDk16dMHyfV
ZvdoRmfyUuqaFzQ8oo6ms7H1+d18HOu+BFypJ6spm7BtU3rE5ruPsLW8h+Ro82Pz6EARTqeJbGua
OTuT6PrWdTx7axbpRxmXCiB9W1kJ0pN70rEH9GSjRy/gx12D6vbFJdBttgj9arppIJVgjhd5p1jA
jaoSHUDd5mONlSHDBbxctHO9FfEnVmlCsUTOWJIHNcA0twnMtVvoRHGTBUm+d8bHyVt2RB4KsSHP
R0lhKo6GXs+rVz2CLIwKw5Hv/+gDY/teoNT2VKpGeAjd7NPrw68iDr1dEGnePgkUYlsch1klI/6L
5lcrmtKdvaAZ3GY8xHXJ34oMixvhdmta/oQq0UMJoW0rYM8nAejzSnvpDO2Lp+mur4IIW5tdQLRT
cfzaIEGkTgB/hrBb9QPfHqIEOdZFLe5PSE+oD56noqJNnhAndwEBiETEBtCzA3+xHJs1mY7NMHSs
y2oa343AFn1RtOeOcHxIxP5HYuUolVZGuwkLrdqWrZL5gwnAVE/7FfKEAJ2iT83u5q9t1e2wwTs0
s3VvlLV65zVgW1mc+o0X1bmvRdOvoPta54j4cvb9iaIy70XziVjdLvby9z4DTKKXHYzO4kkHreYP
NR7luvIe5snKqiuWlarFxUqYX9P8A/morcE7k3t4r41O81Nlm7C2zDfYANURyDGnEzxDfDPuCRko
yrDS5zwFYGV90SN9BvDNntKLCrGiwyecxE2Zs8BOGZ5FVZlcIhtk9RySt7MSpO7HotuBFv2qDHn+
0gW/KpRYd1XdvCpER9knzJdyJICURYtu0ZiyeMzOWtX0C3hM/pK5QtyH8AIQyeFnGof1RZsMPLXS
l67vtVfDOfYgKFdKIF40eCHrAoL8euQ3gIinecCl+mLO47EQKoZOSXYZWqyDNCgymznhwyDR2+8i
8KTHKDx4VbtxdDz4gqLGacUcHjstqtl8ttUustGu6/vuAejH2qynARSyedQKV/HVKMpA2nXPzlyQ
sJyKed0FeX0U8XCoO7C5KPaQmgW+rnTqfhjgmBVmDvAVXBfq52T7IwcnjpI0UdthOtYj7h8F9sV1
gDljviK6yt61XYQEY6SubBCQAgb/fp7hMZg4yfhakGtHjuXuaugUtu5BfSCG7ZuYXIHiUI+xJ6AZ
V1Wkb6qpao5dgv72vbyt4L2l/h9ts65SkRd2v2vU7lCUBLpARzJKzqLJ5usEIVYzcaD72TgPO8ge
OaRZs/ZxDB+RY5ibo/AifWt16r2ql9URIPnMNyxycd3gfLxuJkAmnT79ZK2yocnM3mMjFlFydgY+
q194tHU4+nm4CkoHK6PU/fGELdBn7HKAw7M98nP9m247zyLofJ2c3iGE8rhx4v572fDxCG9+KE0b
HdgSCWAy8EW+aC333n2dJhEytPh32uIlj+Zqk3YAkevuZ+YgfQFQ10F9syw3sxK5930dHLLZVZ4D
dGKDKbrTjO41t9piiwDGZ5unysYJGj489AERkenPqi16UvgkqrWmeG6i/ktYmy2CeJG9S2wSKuXQ
bYO+zle83uQuy8adF/GGZCXSH3pm9eeq4M3SUvGSDeT19YqjSyB2SZxtZwLKe1s0pywrUIhJiteh
VFdisRjB7hC3Iay3yGgm27YITnWJOEHCl1HV+ocy0D4i3SFU09R3KueNVTf3/QbmonVUdEUQs0/M
QyrQSqjb6pfQisLH2thQ61+IvcT+aMY4XDcpvpvhY5sb2h6h1zrsrDVCuoXTPKupeKtMNfI9Y+To
62aXyLHDbW0MyNSGYFNrLzvoGpuExE0+2tqb/S5xp5XTnMo29V17sn3h5fiGZ6W7LUj3XDogi3XY
tJfc6ojmomqBJhc8rFaoSBs23Ssx/dgXvfVhFCGMLEJO90L19kOKdIbbHAtl+uk5yChZ3qc1ZLhI
GsMhJ/PkR4J0MYvzuJos4HyF7rkrwtDjnpNXSnYNUZQ0q+7ioeU32B3NLR4Mut8thpFGqr3BCx7B
rtYnc3K9dVz2WDAkkFPFEN/JSy+s+I7s6F2a1fYRCFQGjLd/dhMIFkSW/MxW/K6tf8WG9WYN0/da
b8mBReYJMPZdCQvRmYgjmrZbraHTvzd4Vm6cPH1Bndq6jCz3flun9b4Mm+whm8DhKVH3KLrZN7ss
3WRs6tY6xCy0lWKMorQBLG1mrzoNg95KFwa6Mm6yrzM3POFuEiAaY0R3s5dZh4Cd2lFEiXaMBwOG
ZpTPd0WcDPscLd0T0HBjpwkxnfsoC9nMQmsFHlNt+wF/PXJN2qaME+cha8NoE9bnqoPWYwqbZCo+
gkgwsCXOK+zyIjRkVwsKctUmKnlzE0i8JYT1YhsernOzqF6bZt8rNrL1eey+tiTtV7VjdYi2R0jV
dsCAjAlnH5TW1fe54uSkVX3xoVTkRL2kHQ+lZVprKK+N3/Jz+TFaMH3wdbc/oBW3gJPBPoBTxTyu
E8YHCxgGfVC1Pka767CCFSoWjRY2DMRFPkJ0NXx+1ocP4ukc2JKq/9C8oPczUFIfnoWijjW79UdY
8BOBHF71AYVsRJsZpbBQMY741ukXZAw9AhJOsJbFWMz6JVdgEY3Rx9wm5QpekgmmO2y3lTmyyJrm
MbI5Eweh2V9wWh8uDX/r3ejWWwBnnJVZgNall0G1TB3rzF6biJL3oMy18tImvGWDueptXiVKNQmK
0OOA1C7aIl1oLFFQRGGARgH7DTFis0dTW9lAxreqqjT4bzRf3T4lxYzEBFTx4pmczrTtkaVYgxSy
V5gqGX6vGel99T9snVlzqzrWhn8RVczDLRjPceI4yT773FB7OogZxMyv/x5Id6er67tRWQITxwZp
aa13sEbHn0VmhBkpYN+whoNeZR7W1um4X+rbkDXzsW/T6LbwvyipfQWz+J4nkXghkdr7SBuxZElF
fUZRG2G4cnmxzZkFu5JzQCIBdB0C0BSm2MmqQ9oHkBm6vbF6afZlGqCKkD3bY1+dvAXDThQCsfKo
l7+rvsKuoloODeZu4Vx7H4CDd70cU4gvPP/RAuJ3blzBv2KDDcG3tltAazt2GGVJ7Ec5idZWIqci
eLlPUyhDIkIqShvzF1vJbvo6dcc5iSu76OWuR4JSQc6LhVtAfCAhgKRnZAW9Vzi+WlQUIlkeujSy
X8faI6luFfu2N2p/rEhqVF7s7jJ8xPyWynLYJrW9m105nNF7sJ9SoeG8ni3gFlrSZZrJhFoSQj87
VXotjQaQrnGdUTgLB2tOL3A7mgOBv8Une0Z+qzlqCC8IpY0uHY8qGkP1L9NZevy8hHUcUDRJkpQU
8uxoYddF1aGKRR6Y6Xtra81LPE+6T0btb2ZvKsyjmM+l5Q/zUPtJGyvPdt32t8meFL+kXP/UilEE
SP/yj6veOcHBoaxI82SdfCHbDbihB/hTSYQMSwsfZkfTEDhHOtFH29RVtewGvXHPLTHdupZqI258
3jmOXIw3C/cJPfDDECu5P7jqs0lCJzTsefa1Tjl3XvUuhO1cy075Iyd+qMnSjCezbsqwnbPfrQF+
R6JNjQHLS9XL9JoP4+Qr6ez4E2L1Heu+A/Xc91S7OOMHHYVzhAmNGGBK91GEdxcKEMJR/piTOV7M
CPjWVCdB0k9W0Aruk77Wi7MiBiigBonReapO7jxgMOFWzRXpqpsq2VIZQEUMnPV0nBsAyxKRicK+
yMnDGGQieNLk0B4g2YbJpEBZa8RyLKy8BVpZv3VtdVdUAG/oNLcHp22/ayLXA0NqJk9YzsPnmc9L
P8GSW+KTG2N+s+ZE+yHJQlSFieBjbd6p7D5qLxFnOEoq1avl77Y1wMoRFux4KOBQYNcdLNOEiU3v
fc+j0vQ7ZyDXgdrPlCMx3NrPlEqn2wTIEOmbdp+78YeD5kk4eTqmmCIPlym22QwPfEHDIPZ2HKmh
cPIPfGWmXUPKLES5Uw3zBDRhpcTodej1tZyQVWojlqjCNg3fQVlsr6RY0ndF2gUiSg7k4PJzhoKr
rer2hRj/imdihxp2+mJomnKoeZD8aH7JAXCMRSruLfvZ2KLQbLjUTQS8kq5p2bGqUifSZ2dXG/F0
KGpb26UAbHzhokqaPsdisghv2iEoQEjuLCe7J5642JYrww6lVerWhbofoOMdF0f1YPyilcEcDpVm
yIp9j3740tsVqlApkv7Icu+jWQ1bx5U+dOV8H3kWM0kk4hCxoO8a8i1h07fjQytICxWwbxpdxzHK
87C+NNCPaqJ02uEh+OCncsmxuD9If+Z7oWCYMBs7JwcjE5OUA63vSIwxJLpoelQA85nER0J+Bp5r
oIANBNTeyWAgpNg3FkLYDUoQoMOr7rXJoXAZFAI9av5yAkGfT+bsq0TSZo/DFPPPT2QWxotI87sS
NUswqFr0JFrju21Sh1+G+pz2mTiVM9O1qQDnqqhm1M7FYZcJ9fSChetOw8wsaBoNYZ0qgjoXgVPK
2nOnl4C8phxpwLjxI3Q6D6rCnmVoLPnZWAsoCLMqcNixrXvkZcsejiaeChmE1H5R2KlPRQoQwGtO
OCf252kUw3l79dXEttmfixToFJwaVmqHdDv49sNc5u6BH7c+G7lan23yXftuqW4zmrFnlHWWc1qw
afPgJQXb1dyOYkCfT4eGAiMKZReyF65Pqv8mNE+es6b8kG5BAqU0R3lckoItsger2c1n1G37+Twa
PZLYToulqq0VhW9Zpc+XYJ4GZfVVqw/TvJRnVpGSTdAUhVZffdgJqIBuiCuuT6qlxa61MKtASaqE
vZQbnbeG8JU4NMluFmn3faSo8rz0Etml0TpIpsOzVDOwiwlhqd/I6i3Nul9tV/af39X2avuaksVC
QnuOFtcn8SgO0WpquO0ztlfu2l0d3vi9d7IuJz40jT1F49mO3yE11Ux0oYZiPLsLqrKek34YZVxq
Qas22anrFgruy04bs7umeCmm6PxjFN8s1AxRgiCCb9soCpik1g/QPA9Ve8sUpguUWIMkm6PCT9Qo
Oix5cxzbBmGFEnO9NDmNHbxEhWANGOxknLdPgJgHdWFneadsV2N7YLhLsL1staRm+xsZftIBokQq
BPr3W1V6bK1Gk3wNvkZngA76WcAxD2oHHlvz013yn+RdXL7ZCCmyQbdcdsf0sVLCTTMRp+23qvWp
Osu12bpbYyLmwW2+/pT/3+EIP/P/Ont0vHY/j4LkYnnQ6jHAs/c7m5M+aE3ExUJbMREYKbPj0BQe
RR1OiGtspCs3RXN79qUnwWcKpwFyRzOA+NvPvwXWBFQAJ03prlHeJ6dcKVAFf+5xm9v3yXAvo/qa
MQ+cEVvGaKsufqBKFpMob6Fp9ViVLvpzi8Q46XDFDZ1MKj7AaMoJcbq8Rk1RMncvxV4b47tDVSwq
Hth3v0vVNQ7DmiZQLas4TzFqg1Lql1nDIeUAEcF59JJn2Btc8JJF9eZtNEhU7MsYIuUwnpTKznh0
3PkmZnS9LEdpiZrIM3qINzRDfo5UgbxzpxBWQca68NWc0IJRLH+h6uwrEyAt19D9zIvNByqSZV1n
Z69afvNjY3MCaPVkjiUWjXra7RJKZPrYebdRLMaBpHINayxI2ULsLNlWz2oBqXFgGxWIvE79Po+r
Zyul4oweEtrv5QGi/bKjCuNxFrrBxoRAKlYpurtkf4H6l5eoTM0AZ91y1ypLc80QzjC0SvmomWb3
ziTdU469zR0LRmrS1tL9mjJxcJYOC/POfDiOqA48AuUxIo/+UZURigmp8qOPzDpA5XQAMSrym6Ky
72m9IazzRPyI6+SdTFKAkbP5fYjFHV1N508hyKexLuilYj/nEeFLGaeNL1Xcv8zW/klm3iUXwBzl
qF1/JFnySmkQjkvfQLQiW7Kr4jY76QiX75zCXI6IYS6HhdLBDpSmsVuUrg0JH3dVPaYHtVnzHR4Z
qZJMayd6+wbQH9c7MbyW8EmMtEq+R0ptwwSnmKA/slqtVvJKEqqGvby2o/q9a7W/yrFrELmGMEm1
nzoMlh+pm3roAI3lDune7C7SrIDcms1MUmE3F/mlKerxYq3Zuxmo72jI5ugNUnnHQTkUnkFKFcbe
LurzcIrT+B2k4E+BX9GTKXXlzVAtBRcGdQzdvgDZaFXJPpeT+12Sv5aeC7a+jeYLic94l5vIKQ1U
kI8Iu+9cBMF/tN5oBE7maM/sAIyTrJP20MI9eyRmB+udSvgfiQqt5aW/Jb62xNOacfeqvF4tLMyj
ZwzibjQRqQ1FlL/y+g+yAgk10qT2F2l7D9DG0T5OHAjDzYJV05Itz6QYfs96d1pm0T3GtnPvPcIW
SQmeGb9ieUBQmuloq3/nfNjzVvPOqKXl/lf/8/B25ja49bdmO/3r3V9j/+8ltsP2Em3zfKQXyikm
8wn7Y/XG/XxZjbjmbv3t1bbeDInKSVv/v15+Hf86fRvbmv8Z266zjc1aV+4MtZ589nZ57gMJrllU
15eqQwhDOvXfo8ZgEhCsx3MFyG6Irde/+p9v/WzFTBlQsZR9nInmvDX1usyOZoX42NY32/nffUSQ
iSKH9FrNevxqaSqPg1sYASCi+HUbqwub2T01x8M2tjUq3HQ1GaPr51BhZy8x09jXmzoMAE8movCf
Y9uBsl0k9Z1VMne9+OdYqrSrE7x6+hpjxxmgiW48V2auhYlbxwerRrG6UhrrptameosKL2Hpm7of
0tU+CoDID11VpvMSiSK08bG5V/PC9imeffTuq+8JiItDio/gkcIIrGXYiXi17TTdG3aDzMmlROWT
XQ3t1Uzzg8sae8EQkhBpyfITzLFDxpb/UqL8eUDc5b2UuXODfqiGCtsuppXYfhq7KSXCV5+yqTsj
hlJcMIEVOLMA5AZFtYSGp9l4ZxTox1XLD+GgXsgX7T1I6D+VnVS/o7dW7sRol6G6aC+Um3u2mD1q
f1U2BS0ieQdTVlR6VASZNB2iHKH3LhsG9b1xRgCjXbayKcgk5dgM4WQUG3+l9W+j7Vt2ygAa+9j6
WEaz3hVw517zBJGCeqp+ksufL9uQjPX+5uXFaettDUTheN9C/d5t529jXa+/e9Ygr1tvSKqFCtP0
1HWzB06tE7uqyMbXUkQlNNhkDJV4HF+3saQi2AUcddt6HuaOl6Qp/iBD868TlgnFY7KSYFDWa2xN
of+TjJa4b5fx6iU5qTjg+V8nDD2uAaYi89M21vDcXjslunktNfy52k2wd1+0pVDxgszmvePGa3qC
aXsbi63kXpRUULchqxpA3ebVr21e34aScZkDtdb0w9ZN57Z6ncmKf16hxElZB6i0YV43kCtw0Je0
Tp1j2jK/Itnyb9Dt5yntQnyuRd++xv/3PFL8JXBIQ99v1/s6cdCSx0Q1jp1NMQYoOFVPSAaaJ2Na
9XOaZPK3sa0ZKrV66tYmThXgnPq8rJpPUHP+c+DrZC1bnGOtqy9fQ9urOY+qp68xNy3+qJ4k+pGJ
57uyTZ8qnZKxwPP189XXmK10gAikd97OUKgwfZ5Wxk1+VHTAMJ2OeHVam3hqqEX3HpMICiNihv3W
1URVIKrfw7t2rPZdRNEK8llzhevJySiKYyoEoOq1O4q+xngWnAlSTey9hP1ueDn4tsokw7x2TYrq
R70Fud+Nvf0+lXI8CoWIbTuaT2127GQ972ITrvzQ2c45kgQldkZ2TlU0gUhabr85Q8kWzBMfW88q
tOyx1gm2XuJG9pthWqgkdcV9G6r6mGiiqJfr1gUxZQZYAX5v0HnY6VPjvVnJoCAJliih5Xnum0Zo
dFRLgrqtWyH1gv4aQc52ssF08QKD4bIdjEB0vH3Tua2HYJwNnqu6flHXi2Yd4W7neeV1OxF3W2K6
ucdgB/87fxsbWXlC0aJC5bG/95J6gETDkjdtC9u2Nrm6E5HuXMs43QBdJDBsfTk6ebsXzpCD/YyT
Q4layFs83utaFntPwV84H1fdy9F+kCSwKP5qfViBynpXsoHsVK5+6+OM1X0ui3dLm2bifGY5vEdy
YnHDuSwJdGdn7Q7KRLHFiz5QFcbJYUJD2OvNw9Zr6lG+OcaJ2TEJbSwRHVBBZ0fXPehbGYrGZSTe
24lMVt5QkoJGox+1MnYCQU1gzfI5wQDSJUxys9+TxlpzYy7hfPGYe6MMTL2Ij56+s1cWqr3aimyN
nh8NU3k2Svmt1xUcXdxmfuZDI8NRTeSrc/YuigEtMqV4HMR2DdVQR0MQ1azqR1cOL1HUqG8Y4m2I
G1+aXvQoyGtlDbG6qjR8P7MGumhttldijTHsynyKyzj/HNKmKDnj3P6atvmv2naNY4sbwk1Y6MPN
hLiXoin+IvZuf7mmuA1Tof3BrWGfea3FZum5nRefgLykht11wCWszPfQ6P0Wr/hrUUo/xmLh3Uzb
UwKQ95dWIAynvOS4YbzqdnVB4LXcVxp52lJJy9Ad05qid/KNoK85DC5EBtF5ApnzrHsxh0qSCLCT
X1L8UOPFPnittqLzS3c3q+QIy1RU+C+7JG1VkLH2ot+XdCzfxj5d2YW5OG/dvEFvFNDEFea9/RL1
M3WofmzgahjTSyLNlV+WtntQwemxbdAIsZTyiGsQXgC5LY8k/WRorrRydubGK6E/f36hBkmBYgcI
KkwVCv0UtXI/1buE5I3tm/od87rXeGEGMphq93GkV5hGl6C+FK1+150Ot6GivFvs1t6HxdXuXavv
t2NIn3qXHitmf7J/90zO76ZwvEdRo/KO08L7YBkzZsx4+a7HJoTgyDVjjrn2VPQWX5uBzP3aGygW
v5YYum69WRb1a+tlexHV1ntXNXi2lsVhO9Z7lnp3Inn87NVmc+/GBf/CTEXWQj9mTb7cirXp1PGy
pJ1OuoZe3bfDfnAVGy0j3b5Nuuaw550Ln4wOmgHboLEeSS3WmHkuLoUu7Zs6ahyN5m4JzSQZEKxd
+9uhraGAiVvQcNs6n5cqmtaiqFqRRi1GcRyHgrRkK/Ddci0pIAyhHLZ1q/UPUASwefcKe6ZqAZyI
7tTpnL246nLqxfz22d2OaLIezomV3Yp8+Mus0upUkPG6DUPzrwYFTCfEnqwJ/ufAqHrTk85H+Tq3
MxzN8NtJa3wA5EiLrFdJOpJBk54iGGBG8bORudNeDJAptVyNn3mSIAnYwzJfVyucbWw7z8Vh5nnr
uo35AuOOLMP6/q/xpWmRL5K2gi5jLAnlIm0n5kjAOKUp064EYAzFcsxrisjrWGIyeyIEFAPnsLu3
wirf66gRt63neXO0Qisxtl4Pjl2qHJTRTtlIl/2bapf6k419BIiRDtALZzTAUtkcP7aOkNSYkD1f
rltX64ByQMbLD1u3nsv0FI0eyOH1nch4Fs/LmHz+4W3ItuYgkXn8uvWsYiTFOqKJsnUTLMRD21wT
0evbhW3VZ7gYtr91c92xXiQU3K23fb4u1o+5XciX7bMXK85rslIFW8b1c6/AolnX6nDr1niUc2ti
1r51PbtABilFCGo9d7taEg0veU2Kl8IypTVLK9VAaVp5tikWkEieG+Zqs2qPqk1lKMZD8t2ZqtlP
49j5AYD4InmFtRnPU2st/5C3+JjJhH6ve+giFOXFA7tolnpCQx+rx/oGgiM/1pUdnTtjEZcoUpIj
dcjyWCHi+awX6UeOPNvvbnZezRnbb8etf5dFZePcm01nrcYb101B35D7SX6fKMS3ZPDZGGixm97y
qUxB4sTxhRLpIZ2WN3spDR85TuAbdW4/dUtfLX7RaNzePKlDXjxvjWLb+TPZUIyZox8OCo/BkMFA
d8eGelrcDACugJ7DoVPR2OxhsXjddAEsv5xk2/zEfVE5WVoxv1l9w203vWjYin9g3/WrXNyAAv3T
MNfRXtjiT9MX2XOSJujW5o6yh6avftRWqhG0dnvN1e13YR8oieXfjGUZ94aSpKGr5JdY8X4Rrqtn
UyZ/zKT62U/CpLzTOEcNxChVNhf/JYTGJpnmKDBBfvCEkf09UiTKZ8sFitRQrHR4sLNm8na6oLzU
AAR4raoDGfmUkh/e2V2Z4iGCOjFVAu1bs8Te0fKofAJ8z8NGII9pOoCVRrDwbTtEV+tvF9b3bSy1
V0NtzxDRG58qVLxXKzJiFnKXJF4m8r0qsbl0jOdp+lvHOMO4V53tHueiR/5wAqAsA/KMylFTqKvB
aWr2cOd15EEi4/wLqId6y8mA7dBXsnelXa52pMuJ5RGJTTv+3hSufCw6izZD+rND4R5wtyPImNIo
5iSuk5f+mku8+6YR7Vwc+/5ZoMHUne5hKhe3gTWI7k7xVjtYGA+fY6skK5/U7i4uVeMD5OfP0Urr
f0xUMKkF/Un6voH8LUjWVzXiEGPX+yoidScM4EZscLTkpQGlsvW2prE6bQ9xnuTYesbWRLUO0mXy
LhFklVdkVDRgf+kRbESYIun/PGim+pgprYaeTq1761oIKd6K1HvaegPowsdoQMae7OG6DRmwDw5O
Yje71s20hzcYHShPAERrbxvSDAvBty7Pztsb1tXnZLAyE7skx0qLVrXPun/MEZBWM6nvWw9rozjM
3QgnlvXgxM6GenV33nqervWPRMlBCDjD/DmmYzVxGrzShkXDG7aGoGTPo4FL5fqG2FXmMGsyFTQC
ZxBVpy+9TvVhPaiszTSS+FMgDZy2M0h1j+eoQgXq65Kxm58RX80+P3ORjFWQePNjTkl3zJamP9oI
h61SinNeCFa6qkv/sTsbXWlip1dH2K/5+LvGWvWNnGYwG9aEw0VpvNVT/UtkCE1sx0jRqgHilN4R
xKj5ZmvY4imDN4bbuaWhx+cGt5NgOzqqVHpw8bYOkfnCel8DhpFzcfYEEQRUtOR1axBHqcImi6ow
+8+YPie4rDce4t22nrzO8QTKK/LQ/jYPuUiMh1v1xiNbFCZ9MC2nrZsqXn/SFuAh2ynaaBsPFrDZ
KZLP80tsBYIJldajvb69ieUeuHuEIDrctkbpndetydKW2a4dp5MTp85rhzb6bUoVaOY6ALTKjGFH
Y2xy2E4mIyjuaMmxp4m6MgD124Z8QVMIsPlf15P9P1WhRCHMfoBRuG+8wqXTcUpr+8/uNtaZcic1
1rOthxdmdVgaAHafXT3iXUtxiABuPG9Dk7FQzutTFXeIJn5sY/MSnbWSB2PryU4Zjp0lK87gj27N
YM/PNeCQp88hWJAYI42ebzhl8uK4POYd2ln2rJs+tV0qxcYYv26Np4qDWhnLbetNkdveEukeKj1P
smBp1yywbBx/O1olrPK5pZM6a7N0/zVmeNkfT1VZ9Ia6vWsJrLI/DhaVU6u+bg33EQoeA9Xqr7HI
HN9lok5XFH3UVxzq06vU7L++TsjYp6C80baHrzEX16tu+rxoO4wIViAjFFiTPV/1JH3pJq+4sQYW
N0ro5wESxHnr4bdoq/720svFq9aZ3em/xra3WW31U3ZRvNPqpgDkUzr3rXElWUIHQgAMdcZqVQGk
Sy1GjrsMjupDplH9iLKa9JqXJodtrEhKcpUpEHNRVnUwN5Hqc+9Hp+1k08Dqs0Kl2DCB/9Qqrko5
02wY94l8yKV+7UgUPqH3Kh9VhsitKZQoUKGD4vUwXpzeHPgCOCiAT+0opIKU0mz5UGeZPrepe9oO
bkPYVWkk71vvpM1jfZvN6WJLMfB7jsZ7a4712ZtkDypojosnGddhWYeKOta7tnXkTrPiBeBRhGO7
YjhPQwZFIx2ibHWxCrED+9YaUQUffrhG9fBkDTGK7YKaFLyEn1Gf7i2B4EFmsdOpiAC8WmuOU2L/
XtwSBJs8qUMMc0IRYLrVQd91xCBBS/RRetjU6IW/gBIOpkSBSBqxmm/VPvAxsOtNMOiqMp5BTLxr
0kkOMQsCCW4VSDog5WHQL+qC1lynKQbFBdhJrnLIJ/2DfReTDeiFXW2ot6LPT3gaK9emr6HHDqN7
KgYIcIbxnrZjyvbPZZ8M2rMYhPtYCks7z1S0yXd0JBONyi/KuYMz5asThqyoE1O+nXED8Ooh87uF
NZLN8JM63DXRei+rCN8MicGeGxPeY2xczTZV9wqOp36VfCzL8kZFaJd0Wr2v7M69DIUxY8u1vvxq
5hEFeNtoLoiWfQNhMWFm1g372hHYgep6dBvK31xGnJFbMXx0n8fAMQ0qt5WiXQti1cKa1LuRc+Wx
KZaLheBsLACJFArOfZkOJ2/Ojq02yrPsIxniQjjuWseJr7krl53a6d/iCf8AEFN9GC9QNNSlvlvA
P+6Nbr4radIcC9Qar8gkgithTQnz1umudVWRJdFH+FtLFMTNPFwBEhx7iSBjJ7OglPXBKybvVBpz
s8uJG9hamcI3MGUK5NAfrWZFBMa9Fpqjne0BCP9EqunH6kl5NKmSB3xbQwAcrg9QZyODx31jtwpw
vazrLhotOgnAtdCSYMfeG6z2hg3bRv3ZZPoMr86UlxGgwUlZEx5Ge98iam0NqwlRuI166iC5QJil
zJCMSMZOfdeLH4Ot3PIcni/iKEGe3kEv/7O4RnOm/qayEmYSzTX1PFeN9mrC8DC57Sn32nLMwN84
TWCUIrn2ZROf44kIo9B4fmdRBdA7a+T2xvXurQtSVs6AJoWTvOP3SoCZkUO1GykPwp5/uqbqXic3
6wJSgZ0gFfoJdsCii9qS7ZziQeAIEUOm0Uq8ryq5Zkq+QQQogzFNfrdFjdlyYh5Zy4cMxAryVnLP
F/qPzLGImUjDU33AlKNrrBcSI7qfgi7bRWn78NwWjpnbYiKmGtVJSObBVDGDZRzaoO7JCcjyBU1T
9TokiXbt1sYx8T10IGHmpS/0OArNHqSe0HR2KIrTM/dabRhnmRsAytonVfxbofKAEkOCohCpjF+D
NdYfHbLmLNrHvsQNzXHhNOkxNRB1gp7qER4/xS1AnuXOjqQLqHs2tXnDHbvwcQN4z1NV8Ocda4VQ
72bIxc+TR4Jd6v1MVTh+RViF5bNrQChFag8O30yvE8hLH/clogo2hX2mwuExO5LXSx7vbW9Vn22G
37EbFQiUGcAbXT0HxGCWAA+jg1hw/NMhzPu9BpWp+zNCGkyA/YatB5xP2g5ZZ8c3y04NEJquQrXq
QSj3CgYsmqogH4leTBxHFBZq9zE38+sk7PZKqrEIln5GFK3onmEvv5Jpbn0LPfmTN+ugQPXIOjm2
e1aiwTsrWeSerRWn06T9j9b1rnXCNGu2CtNY3jTHBYUlnDj/HgGiHpq+/xvvAwNOsB2HSp3NTyNe
RVeH5HG1EojjXH/kjnsB/zATZU8R3+D498SunexGDHwpTUPd6CO/rSBRFGlDoqKLTaputXVs3Kby
rczuDkDXK0BxngXohsVgD5n57JQUpfQKzS2kYx+11btkeSptl6XpoZ478zDIxvsr997gMvVqF/1a
bLmD885a6q0QGeVXYgxBaRXxWcdXPtAbtd2xU/eOA8CzgwUOFNwJJSklYvPWQ7h3rIqkh2ruiBmf
vMkaX/IRjSKHHmIyWdiZ8VtZKPblq2nGyvns2kT+J1tCEZOLdbMiYkdvtMAxugVAz8bz9lEceYHw
UF/TmPoCtsy+rsY8ipFpXBaZUjYl+vidl3pYxtl8xv792CMUddfS+I+1OkRB1bmiW7zdjOzOWIjX
ZhXPMctJu6qm7O7j0M23Ll1nbnpeHXd3mRDqNjI/1LGjiiB3+BnBhJ2Ujv1HP+REHlbykeU6Oodm
9WIZk72fyoT999pE7tPi9fDQOi0N2/6eO212FmwPznnkJDujggAAGzu5WLZ512MD9oY3cUfhGjiC
uCK/l4ajIu8LPock9tic9avAmVYcNwyYvVakoQoDSzSt1esKBOZ/GqWnXjSgbVp52GUYAkmtqAap
MRVeR5oFvwYH2fO1EKAseqhHuINiuAVHAk9JD451PIDGmuNxZscZ8V5SI1cEpU/cqNWlNecXVSwT
1I7I3k2o0gTz2kWmYA4Gkx/LzF2AZo7I4ZX0SE8uGugiz6wuIDKO4wwjBbjSrTf7u9Lh/1SaabbT
8WJcgg0zJ1YCvwX+LHTGuYRTsLi3Kdc0QsG+ePYozZ3TtvlYgBu947UB2rD6IcYkf1dLXGK87rdb
RdzcW5bAWVMFctHZ6eTcUI7nak9bM7OEAbDylF20nY0GeExQubUKYM8IpMAsS/O8XQbzw7dExuWp
SGum7Kl3dvg+Aw+hpAAIrlqCCsW0xKlsngs7MJnynkYNSq8EKKD0AKuylr+H5Ej0lJJgPWaL+BBI
wSE+up/jqN45zgTBfcUbAdDeZRq/Lvq/uYL6lvyHfU136cbiICfJMgkqMHNwRlYzSEIdPE4pT474
XpW18Q0JeRQ5p1c9i61jPiqvC0mAld6qHhpzNR5I/1Z745h6k6Bav/PSxTuJxLqllNKCXEdWqVNL
hP8MEOP2xTX1+arl6dukskvFSh4ZRQFleDVpaiJ0bbKWvwcU6ONTASIuZL+3KXiD5artT+GIfP6n
Hx3tAWzXRRpbmdkImMzT2oqrL/Oh3VW57b3AAnCe1fltAcH3YgBGsMu43Tdp9q0mMEC+MgFaWVNM
3bpLrhfEfPjYp6WiHLLeFcRPRg78xdqVcW8ETV0NR9gR1VtvyvY4wRYJtq6eOS14Y2lhO6m0T4TL
/D9db+/0Ov4928p8qNJ8uSD88TIsgL1N186eY6RcnuNWk1SGkcJ0BicPLWk3hxoauBHDzlAyJOYK
Pt7K1HBHpIIdQZGxin1nmYqQXfSzQZ6DWXxXFPi9Axb7UdpvmJZ1p2LFzNQrrk6AsDiZznOy4kal
MasngBFiRZJuzawnH4piRGH6n6FtfDu9WB87ea5jvlevg07nF1VOuwE9Wx3ktCabeBftZ4wFj5Z4
S1uQAtFjauN8H0PntTsDbtE4PRAqR90Qz7tPXY0NI7ThhgqTDYObOih5r4Ib24E+yiFJTj9nt43P
4LKsJSRY5ZNsL7cn2vo/xs5rSU5kXdtXRATenJavrrZSy54QGo2E956r3w8fWove/c/8sU8y0gFV
kCRpXlPBJbtINJlZQYKFxd8b6gK0r9vqKAiVynlaIIWMZbO7ogduHTR4Pfi7RNGWdQRyA7BYR3ZV
vjlKfkjUAKPVv81+AMW83LhmOaPENnyirSXqfBSoomSOczZlF6kZOS13BlnE4M/x7XISqaWF6rSz
nSw9yK9M0JpmAxbhs8XV7xw06lkURhxvD8l9uILh/Nktz280I+eSo0Yte8ASJHL/JRozRWZLC+M7
SWZZdQ5LRcd/ZvlNObjPAO+Mi1xSfgYGvmFUDYiT9NURP/W/5bh0DOCYL49xfcKSKXip3GfXxVpI
o1veWOrdGakVPJkAfazYX2kN0G7ZoR6ndDyqev1D8MASDMCouxp+HeupSI5k1WBjRlQ5KX282xxl
03vFeYVq8L2HuXj0mpAnaiMhemqT5qM8eztxnwbWfU5zbdCtW0OE3h5Dd7a3irvUYfrXhmi2bQ8N
7LAOhLoJDvK45GlIrMQqNdlJVFqBFeo++8rdziv6/A5fRw/0mUSXACICbUM5V1iG07cMyQwQAZgz
jrXmfHwTlaMdHClAIrtGfrdG57QHDWVHF7ne2DSsUTeHuE2+zKN+J3duvUtQS3eFlU4HuddyV5K2
YP7faoivLBgAeSZyhMQkb20OkpbASHEMaboQiCaij0P3QR782jTl1mytQUpqVj53FRj2g9wK+ZF6
X3N/2qDQ96ygM8q1qr/axTYEucv1/pq5088Ar4xTxmiAVvdRq/IWpm14ymeIzq0+fdCXrkM+21ls
O+c5mEECY8e3U6FzooTboCdkJXnx/1z4zW+QKLZXkN31UF9rrk8PNZkcpImhH6QLkO97h9z4xQaQ
NX5I4fKuN3eFU7x5a96AKt7fQYNtvCKCNTk3JyPMtfkYu+F3pcvU43aH6QTvdMeF0r11Lmr/nGFi
eZLf0vvVU2rP6gmNxn7eN1l43w66Asxj6YeW11qOlNi/5nldOSMcECYHaQl9nJ4YwjB1WRqCPiLt
ZMKx3prPUsGuZiqYOn71wXSRFjx21nCZcotpSXXMnQHjI3cBV/7rde0ivfohWGEvN4ArLICUre3N
8YOrLwBGo7DrRd6G7m3plqUlSXLLK1j9WXokS5+do+9UA5iV9NkJFPpIqS/B9ra+aaJrVMrnyhsu
XmPupSWsh2ArcFY+tw0bBNIXMmFvzih0X7c3fGvLkifJYGmFat+fGkB659CJTlJmSmOXGtvx75ug
pOWpSWw9RtJr9F25JN/lrc22rGz7T9eDrRwb/Kl5DeDK7VLgMUUKyK23QTgvHw7dg2ga6ExUJ/2E
DwX79IwL5IkPto4xqPOUz+2Lw9iA+eG9zorFrBZYNScvOaCUoe5u1oJVncfyJR/c7mSaM0OJRlcP
alCwdtMjMLNjg/ckvIMpX+wizXmoD0FUPjlZ9ebBy1WlHayv05aWzK2ZbG1FqhRD2l567AelMUpQ
L921xPQE+pIZw3mSuy8nKcAzTmBWaHa9D61+L28JrHZyJfomd3CNr7mFiJLMWyZcg4+Q6r7ZwqUI
uWFdrKRX1sGhhsQLvmFM9E9RD9wdGZOj3GMJ5LHHy/AEoVzmyFP6Vz7pd15sZCd1Hm+JWSJQ5nUX
6WQ0eu0Wzm6Jeu4hLIL1C2C0f0PKz65yQnnyEqOnbxc2jB0Nf8+D94xZnLtilv3E/ujjeXbKpUVs
nYGqqc6V47bfp7ejdugniPfbXSwzh540WT4zmZtZB9+CLiSkEngBX8ElG4zEPeRHpQp7a1BODHRR
Rs06rjpmMtgCr1udJ9e5TgBz2M89Q49Eoziy9xmOYevoap1FRVpQsOema2snDJf6sTYS4yTnl9/l
29F4bfWn2cjbk2oaL/JUt0crsbzrfsbGFO3GokDpHwr5nwna1nEo8u2X9DqwY3pa4kjD9AGM/1HL
7Bx2fpsPDwiymxegadWdsHaGqKvuaAu/yzDL1ucrT2LrY7YHwwf6Vwo905y8+mBBkEYWwzFwOCl4
CVx68AMKgceSWyZPRpp1oLL2aAEP9gt8Q/7bmUuFrUffnuTaoJf+frsJW6nEpMr//1SM1UbYSw/y
PslIQX6MJNex+JaW2Jo5R9h+MKBFmEEGukpnX1Q8FqWKXHYdckkUh01etTXKvvYfWP36oZTf+WaU
sR5b5u4eWMA9G4LYY/Chl/ErmyMsXctrMhfIweyDyfyO1grryWGfXIomDNWjVF+j/vIFjQCDdEG6
juOkpcqIbgu2vGnO2HLQUIrUgIktgzD5O1uwoiQl/WYsu/76ch5h4jyMBbpuPfEGePrJZpdq3qPX
W7AJ9ZcrP8Ss73RXV69ys2VQJ7Ht3m95bASheR1AANkqy9W35HasxLbHuBVs53t3bJR/6hDqoA+j
z5SOswMIkF8kLW8edzxhGr+Urz9+LrViFymD+mYYKY9wbXnzjwCi/VWaa4SSLqDp5RmEXYfkhrSU
f47K0WtXBSinubhlenhPBQlgimxTuHecECF4SOlWsM0BpUCCrZ4kB//noNX5df31S0teyR7bO7OO
Z9bGLLmennfsn/z3vZPYWkui79Ny0HrWN7XeX+D9UYrGxkZrv2ozUrPSr2yjBzn2n/K2KlK6jrMl
ugXyPLakxOS4fz3rm+mM1JaK7y71T3nvzvruSsHS4WM0V3chjL7lFcfDmb2Kal7nqvLCS8BSCuRM
aERM3pdlti3Y8uYMT1Dod9SpWoPoWkm6Wzn5VvVNiUR9MwAhxBb82qLlZdne+Hcv1fYCbS+a5G2H
yRH/mvfusH86/fq6zvlC7i9i0H7jwcWhjWHtMhaWD9cWrDPZLf1mreKfqr/LW+cTy2nXK8h53tVZ
rzAk3r2mDL/Vzgv30jXIHFRi2zda+pAtKbFtQLZVfpf3Lin1/B7BgP6nViOJkBQ2RD5eTvbeGd5K
E16jkivpmaVsptVZlZ10r/i4de+AqaCNb2llXmjkkpaen7FQwIqSlVnuunTkB1Y776V7YPUfSdYG
ZeA/dLW107BV1hCkdynKGRIm4m8HeZISbN2tJKUpODLp3+pszWDLe9eEttOMQZOyZOHC9BrU2Tx0
jp7Oe5n/JgAMWC5KxtegHaLT+sbLTdmCtVvd0nK7/jUpBdurK8mAhZQ/3bek351B8uYsATuhJbxG
W2e/DqzXcnk+25ENXiVM3rKrxcKIsayQvJk5btXkWAlkYLAlJfaunnSiW96bPy4l7w4ZvEo5zsYD
qMDnGioFrgFSg5VyQwPJsXy4Shzx2o/SdflZkmUXuTNl0ufZZVadXZM51kWe8PZE13f/zWLmm6HC
VlVi8vCjomdFb620LnLlDqInRhwhk6KjlT3MXsl2DGou2vQor+i6TiktYJz1uPkqL/KfVa1aDY5Y
Z7N10rA5mOfZNUEiGJY4pDUJ6obdyt2W9q1AQf8stHblojvszBYGZHTI28qHpWvB2dT9m3C2LTYA
IhXtGrmr8lzqDCqTXhWvZQzPRPjk+vKA5xbRnXZdz3x3++WmvnlE69R1vesyZ5Ho+ppHbE7Onjkd
5S7LZbdAfsCWlBv7Lm+d1UnJezLnVlOKt7+kh6G+t7HW22FjiFVckPufuyIezwZCgEcdxixJqGcI
kBZXfCYptXT2zgwHmZ6l1POAeepJgndTHXyMtOysLedQkzp7KIO63UmtucvGizKX5kHtM0B6w1Ds
mohXXQIvc8297QHw1MAU3aeJe1Kj0MqPSAZhuMzM/siqJKjhybk2etA8wclirxnRWIjnmYN7Uaze
p/74uiDaPwTIwH6Af1MfUI0bUeUgKXkZgkdZwvZEPaICEdtV+iH2HJQFze5hitFCcIAtnHT29s+e
5c/PadX8hO946U2t/DzmJq5aqf89LxmS1/jA3/mBClI8a157b7Z+eKzWs7PrB2w4aC3qOMOwC5q6
/lLPYHqZkpefdDW19yjqAK+KkO1Si8UWwGQpec6tCv0mVT1USASjDFWC48aIsXoclxKWkjATGHAU
CBPt3BR2+ThPSfUoMQmyonDQPctzhIVZhLeKODiUFfJD/jR8M9k8O7fqIuWXqZWBHQlKHIdlAXjn
+szc4iJG9VqF8Gn4GImqKBge2qwAE+S1A/PhpnDvQGqwveax2N6i+jX1U/Q8LAFEl+jZV5PvyGoq
V8kqM0y60V1ElatA+Myw2K1xgucGNexnlZ3Q51TRtP00jgEzCApi2wNaldrcyxxLUTxkd9MwdI9a
0nlP8xLUGbA9m7YFu5oaW0GoZ+leKx1c0QZ2Z8wJs7lx1NGF8X9NSTQ/rinQHCj/OrS57fgqsrwn
VGaifRW2O3RPjaOjWeZhmpocjTfA9IWhmXe2A9QZWKt20G09aXdYwSODgQN46YXlfQXV7r5Zgi1J
+zwnBWuoA9JGNty0Ur/LZzM19pppaHcSFFPwn8yir5T95MFy98KUxWZEDV57H8Coa4/9t2TIvxps
pYMLh+7Pu2XCZwaZCFqhqFCJ6edfbHd+CfNE/zY1CWgFBHFegzEDdo0O1tOssZdsTYl1q9y8v9P7
uL2kaVw88gg0KP+t+qEZFRpXlpoPqtG/1qgGPbhR8jTYVQP1Vak/xD0bRw5ij0dJSgFboZ+QX8+P
9bjrMe7YTUv1WEsx5YvBci3HsYNNlqNAu6XPOLw52Mq/O+ls3uRUdWNqj44XXiCH4dSZIYt24oNT
HbZf0AbJ7zCck/W8tTG3T03XHnMVWZu9j8VyH2QfMSqcWbQvGubKtnmDaNF8gHveP7J0fJUURrvt
B0zrIENlI2JNSw3Jc4zy/UGJ+6q66HHhGghQG9oPKxZLVIFBd49+Wn9fDywrlylqJ1LgoGRxRQYz
Ac3GrdBNpT0jtqntJSm3J0vV5VPlgAlb7o89jgBdqmWgF5/t8ff6d9Ik9892UcM5W+4fqtMg8rLJ
w5+eNjMOJsopEpWgCmYY7ltaWtvYIiH5JlOKpaSD3HEYngDOgMALhh24LiwVyopOSa+/1nUQXnp7
CNB4D6vvZXmS8ngI61Oqo9pUzYrDgrXi4hbOeuC1CaLgvluCIUH3xDX885uCvk+xk/kc+HZ8hMIQ
38oxw8NwCSQmeSazbCwbbBTVYi1q8Bv8l4pyyFp7O7obMQf8vxySugP4ClU7vz9N2xWI3L6Mj6XK
auD+3a+T2nKRqSj15j5tFx4F246m1cKARZHyIVqCHIGJB0lOvo9iYeQPkNfVmMX1pbhUUS7fbZUk
hoPejQ9fxz4yB8cuqyphWXl4YkyKcud8toDioywlpe8OlaRcuEV19OIgBL4eKld7c0Smm8euBKDx
vmD5VVMZQ3Z8mQv7a4o9Kcil2U1v7VSlN3eMAJxoKG92GfuMKrsVx6QItY9qGQ73rl7/lYea+nGw
C/WjHtaPHR3sI3vTMF0QHeTr1xvofzl1q99soCWf3YxTsZlTPqSoGXyOKuULfOTgSQrNMnjwi9h+
ljKQwscUQt2HfKk51p+TQTNfNT8qPmnJVarwzck+qk0D/fIxrNPpvg+09GFcAsT99GFnJjVRu5l3
9Nmg8Zak1IFoykaO7/5SkwH3Upe1S5hL6efMq9HR1ox2L0mjb4aLgWvqoTQtFPF3ttX1H7CxQrrI
GvVjBKHyc9Nji6DC1zsv/MrPQMHKg5355mXEMvO5tMdXIDTdN6v8MbuN+8VS3PYuKyOkk2y9+9bM
AClUx8qfEdFBSzfsfweO3X4DsqUf5hgXcbvxXzXAZ2jYtgN4T2Jx2B5nrGHhC/8nC1rkn8J3ebrl
gIrN5vty8Oojfm0lCnNO8Zopln3XpN2E5nZfvOowpj9g/b6TQgUY2ysIjC8wedUHybL9hv0FdyjP
khxRk7hq3pTsJVnHrvk8s0snKTljN6gPKlpvOozoWzDN4BIKKzRuNVox0KJrHxU2O39g0T3uDmDx
kPVEWvZY+YNzJyV963tHUxss2h1uJ7NPz4NgTPS5V6t+D8cnupOkE6k2MIWov0nSxogIH0jdv5fk
rEw/XL75j5Ka+uyZ/jp/NmLwPf4YXMJoUF7SrFUfIh8acehjVzXk1TNAnyOyE/1L6bWfkrhVb4AV
hhddb3lVYlTlq8S9lwqSjy7iqVTq7FGyJDBROYpsCAx1p2O4WuAem9nBi1SPoaM95+ZL0xQnt3Mr
DAvrIzLm5c2enOIWdZDlFrHg8qaoBE1XucjMqtMh9npEx+2oeQo1ByvwyXpFISz9plqVd0Q3s7xI
Eo4OkHq9+FyaI5KURg+WYKmm9ZO/Q9MPVE0+4q6stgDFq/QbKOrsDB3fOensfXyzLeOWu4r10Qwz
56FMLAAWS7V2Un9NoCWvfNq0B4Z1Gm5ExNwlmLXU37OC14Df/U/eVkViltL+qnpdO//T8XoLAKaz
46d6nJvHUamASxcu0neguky+RL9y1f9kjoP9uXFG9IFyvbjPQsNG2bhKQcQN85e+cl+k6mik93Vk
eF/rJlcPbh1bD2npYcBS16iloAv7CTrSTwXxq2Nc7F1gQ/dqyUvljvGPTgMgZhlu8+SZXXCn2E5y
jtJQ/YiqSr2T0zvzV7X0mp8d+0bAiMwYHcbJuLBmW6K6W1ovno3mOK+7g7Cllu+SrC5QxkWj6r6k
T723y/DQ+3p8VyNO/qdgrSPF5ZYLjwTwMzL+B3UO1Pgg5SG4x3s5W+y4ZNoVdMLKMa9rUop1T0vG
E692tNYMNP3FMhPrrNoD3O3tFJZj3mzg5XdOaCnHVCt0bKkG52KB973iddPca4bpnOwkm54nfFwO
fas2n3gbVaA/rvOdsfML2jzK78Z7dYeEIelYWKeXj3ZbmD/hJCIWadLP0/p4abPEgaQSzMe6qurH
WG/ri2lUw13kthbuvn6JLUHnoI8FWJWOD2amXiKL5ff+tzgYPyWRqfxSQFquF8pyDam4wvp7Socf
oaI4XzW7yVA71uaPoY02OEOU4AkKtXvOFlFxVfHTW5/G1pnlgPTJhQoExrmxWD+jI7P9OfxGB/wd
8qHytx7ggww6iRE2g/AkcM1fGcrIete/BlhzNO2HvgOzjE5x8+q1zAm7vtKewG10wHNwWIJ35RxY
XPP9i64beFCNziJpoKa4xWlddpOY49RsASKB8NAlyLrgX/NBcwbvNU+9r9oUKw9m73ncA+R76zCt
7yTZGSjP5U7cXfW4R5hKY1x27UqgbkXjep8CCOm7agjVh74q/U9RPX/TrUB/lNS8IMAd3XqSqp7m
3CLN8p8lFfbBuU3L9INZ6P4nf2YvsbCaj6XhOJ/88+hnzreYT+W5HdX27LRD8L3Qz/VQ299LEFlY
5lT1ZQiG4is2d/veitwPzCPvMXkoHmtfQTw/gLzR9aG2W/OWgqhgxxln3YXJMp4RO5p4iRBeMyLj
l9gdWoiphU7QfdoqNEZtHCq7s04DloKP3RLQMKZDgzfyQZJSwIZt8djMuG1hWX0D7MSVg64C3YDh
6I61u+LRWAIbKd6bqxgPuVPNH1gF+NqV0fR9ihagRwufAx0oJPdS/Ws8D9P3sY6s/bjkR0v+/67v
Irm01fddn/MAT9s3gYvg23/Ov+X/2/n/d325rl4NMLc982jmVrwfmLC/lMNUv+iOqZ/tJQ+5jPpF
CnImv2ueVEEosnkpl7x3x/LlRM5K8c6xzjdRAmthW3pVo55oGdmfPBX7aC83T1s1KRxjz9vVNXyD
oHxSstaCMAnna9TqITg6vOuHHh2bQzZqxZMEo8nzKvrP+k5rqqMeJup9UEHEo5OSBArt6n27BJK0
DQXS/ZrOqkPPdA2tx/+USv6WlCMkD227Wx4BaNuy1jNt6ZRObx7dp5Lb9aPH/gNFMu9bAp+JRlXm
V8+HS6qPzofJ7r0fBgJ0rBZ6w5PluhiOJuitFKkasfsKmxji8bUplZOhe/MXFBmGc8dZRfD0M7Ss
q1wjzIDz9VVrPeCE7T36ncZG13JuzCuedO7aJ3AjFq4DhnHSm3a80+sQze7FcEccdVZzHSssIOcy
+ZICCXq0uo8uICuY6L1zNVOzRFyn9V8yJ1FeEIjuDvrFw0YsmWc0XQy0YxAhd8wdQxB4MfFYn5Uq
689M/pDFN35XZvsdiZHhSxTjBJ90bf8UNb12UeM2u/pjaj6GgY4nhlLOn9Mw/Q3oMPvNwSF28HeK
aaKOhfXvC34yZ2PsgseqaJqXYgkMleFhWCCXuFQw9IWK1ADZsNryUUvhxSOZrB4Hr+gepb5Uw+Dp
iGnkhAEa4jTJ4skOZB4v2T55CRDrwFetSZ8RHcIgwsIYzejU8YQPWv1oBV1yrqDWPCQZpApjNOd7
xwVZDDvevjnZEF0LpIxvnhlZV5Y9ijtvmoe7rBrHq6JG5S0zCox9/D66TxofiafBce+TcsLrtWaR
JOoS/xS3rYoDg1qfXK8YIboiuowAVP/M/kR5TGOne/FRe0I3GOwgPQ5ooKrvP84dVj+YO4+vkYU8
cmfu+i5kUSoo1E8Ne9D7cFSNz6ProuWN7ukXvGf6XRVN44OPDxUS1Hl6qKYwQgkL/Ti+TRA+/HT+
K2nco48f2Vd2rxt0baKFaz9HH8GS/o5sdf5LSYy/WPiFXm4FLJQHrn7KWj7O/mCe++UMbox/Bziw
EouHkQmVPSHSCcTkrwJcot6ZPzywBkwBs+GGNur4XGOkvqjxz4iu1Q+eNXVIIfMGMDMqL1mjISSD
eN/4GKPWwqB8vOSmEr36iuc8OhpsWjGCD80eyp3lD5c+Haavps3cSdOCV7fgTdGmvEA2QB2/RgAA
j0E59Bc5So+Ta20M2l3uaMOBtcTiDkZQzFR1QQZbHoYcfrtbs8wJQUSpIrE3mfZSIpnvS7bqYyb6
hFxgO4/kVZULD40NvH2GY+CjVbZYObZK97nDwPJu9NUM+QpuSYbeNuuWA0yPJYminXec2gKfyyWp
mxOkJdMqrpL001rbwU6Md5g8QJKzHSYFS6DnIX5PpTmVt9FLKhwsiEmw1ZGY5OE0Tu1GB6I05KCx
/g/HzQhGlRDU/9e5Jfnm0g4+AldGQrs3edshcv0xKue7LP3aTGH4Sp/r74rYsa66D7eiz42Pquf4
Z2MIlf2c85gdr4if7aq4SEoOMg3vY9tl3oNlKReki+ZHr2ugFLZ5+6UfnWpnDE7wow2UVwhF3t+m
pp1yl+4AHfB9oOV6RAVEebss/s1ixhPqIPFfVVTHfHaa9utid79PrK58YJ37piLi/gBRoHrItSo8
IWc67xJTrR62AillgPWnnoklT9E6e7X7DEQG5+blDHKIVNySvT06O2eo2bP870XenVoZE/hCuv85
BaOKYOZyke0EkkwH9cLmV3x3cAfFue/GAAMirENxfFH6EAqJ7jybKDk+p/bS+2oFCAMzdNc8mL5Y
KqXuxWGp4MFRMS6JVaT+1+SSh1P38BAtgeQBwdSO+KKxC7KUbgVST/KqWs1O5oArgCRb28iPEbIw
hy6eWN6v6r8iiAteodbftGCC/taX02enZNJeT43/MZ/z/gBUrH/Ruxg1TGfMnlwDUZUYEbeHyeqH
SwGqFgXHCMw+tlVXK/XQBFl68cFRo8c8VatTxlz3WUVrlxUDVq9Tq1ZYWC+yT/y6cM+at/slsVFA
sWbT/I6n6Fe/Se2fpeXfqSxkBijhwGtK6oSh9KeibG3k+1hkYEOj+z1O3r2f58VPo4l/KCar1PSW
AOhBDVlWjxuWidSChaRnNmfDJ78eGjTNmUBI6eiE5S3MoAJKaY6F573fz81OSuM0zPC8RFNOSqfW
Th9rxfyeLGdixyN/Suvqo5TFpsuaE0JLjMmjp7JVlccYJyHigTVHTxKTQM2Cb7OuVtctS2K4oYaH
GB+f9aitVHUy5xyzEbWTPKcJkZt0G3iniIPut3rbddQhe2jMwr7zZ526c4wrFUykj2PilWwR+Wye
aKl289xOu6nwqOCsR9o5nZGKkQIJRhfVoL2y1KkVZapO2zGar/ws5xJlu/+e5k0Vy4nhkMnJt7P1
2HTse2cqD+t5pdhPYy7xpuZsK8oeOyzzYNgeRLDl9MpQQxGEwfrmQClYLyk/MMxU/+SZ5uc1z5Bf
sF188hKaoO906rUJ28M//qet9p/zan9nAboN629Y7oLE3vzY5cetv0lK1ot2ZfYUI+wKVfxsta56
K5ZqUsE3a5Z5JColEkxy+yVquh3SDcNfHjtCD0o3nBhtYKc2Ng9NElX7GgOLIIJqFjT5D6toJjT0
wDT26tUO/fnseN0vYLnTIUVYUY1+9nqCdaRp40fhoQ/mDd01TNu/68z3ToyZbi4SplGlRwfNnhYp
W++nrWCRHXc7paYjR2jWRA7f9VhjbHC3cuvkM/PMCyS8T2bTe7ue1w5dj+m19ivAxd0nLRg5GTQ/
FLGTx15t7p0Y/mUF6okFnWPK6lZh6j/CYrhX2PWcCiwRJyQYymXDr1DYdEjg+17gETNN9ZJbpGgv
dZsoz2rMlLfEz+i58m8mYxHs5ZasYeyhSaXJw5qnYeKym4shu25HBazkHbIaySV8U5VnKYCD9qOd
YVxVbQ+Vc/7YVB+b1ByeBwZCrVOjhZ4zJR9mICOIl8X8kOCTUmKygkMOtgdV56Ds0I67Eaqp6YE3
tNLHXhtxAFuCKfVf6gEef1bcnGCwQP0TFKwW7+GYjSe9QGtM8nIUGM4zLmssmP4nr5sZSCBpqp8r
XPQK1/KfsiVAjsIrneq5tZFrSlt0cUbGMM/zEkSpUV7cyZl2kqQHMZ5j1CggDDVr1pbf2OaXyGqN
O8lylUpHl2ycsQttiqPkSWDovs42EZqNUuVNAYp5xtSsF5ZsSy/Y352K/CoXljw/HHa21xqHdqrZ
sV5+pBRGiZrfLBsBwiXLYln90XGUwxCE8UtRHgsIwc+tpkUv7Jn/HqPKvw6a8YAQeXo/Ylb1LIE7
o/WPrJV12vLSqc8xcUOZP1GVWIHS6Bt4Xnd3iZVYzyz2W+uxXWQf58LH/ShsG1y0XCZtforH0GyV
7nlN45BUneoiNffgfCkPS0u/LYPnuHGfZo/RQT9X7BVVnfnseYnyZEW3YEkYUfwnGK36W8eq5d1k
psu0EL4P7n8AM7Z6Y4LKUTrT9cqJHLWw8a6InjG86x7LYjqsLWouowCscbtDFbl5KuoseDFZJHvR
4+Jj6QfjTapJwJBM32ELVF4kKXU1VNYPVgVyXI6SPBgVKZSE5IE53Lj31MB7TnPDe0aXe74zjO57
4NeohCz5upP1OEnFOz92Yf5LNRQwr+zchw9Sg5Hfsxppxi2aaX/FFLUXJfDsZ8iizjMOYtVRC128
DMbZeZYCrUXcUy3ZnJGkFCCYYj5WKQNGnDcUlGPDlq1kw9j3Ef1v0lv3W92QtVPMzBrnnOpVfHIn
EBPIWYYvJWyIA/YsydFwUEbbO23lnwzPQDkc/ZYXpJ6jF7Nt4IYaCesHI+uhrpFiKrR4mUjA2GXG
LQs3T30eGW2UAXZ4CmYh/qLU5yM8/Ce2JNHX+5K3ePnhreGBv1usVXzMoe8khl1zxv71XbuwhLoF
wigxCQYBSi4Bk1qAk5KJdG139nR2vMcYwZdieg1X4NWC81YZdtdfVX1mmaVlFrsQH7aAMTJUB0ln
wnrozeyLuRCPuoVJUy8/AW8imEe28I+sCmE31CBZFEB3904CvWrHGYOjetHf+G9UT72fUaKjgdHk
yD5Kcd/PMEQlGiM7g+R/ErPNgXA+m3ao7K13zJ2wIEnQGYldmy1EuYtrMWIvt2VV5oz2CXYHMMyg
L5hHZTIUKHbdr6kz//ZRi0iL6jxi/3WwtI8Bvo53Rdd/dbittwg7sFOrmd/DyfSO44KqTThN4d3o
cbKj/N/tbktMngB7WOHRDLhXCi5pN7XTD3USmJcWo7Y72yjKq80kIanieqeo3Xkw7U8p/9qyRhj6
kDpUnjBNQKsZk7sI0s+KdYhrSMwLKS1fENfO8rAkliHacKyQBeG722t3DcoWQWWz0WWUKPEl6Xj/
5sZAUea+2V6DhKKj7RUl81nvZ8GtCq2fZhYqR8O6L4Z6vGtCe1gDw4zGO19f7lw2fc80vbqD8lvd
eXmF6LhEc9frtaNExXpVYhIkjl+BdvJQw1iw88Vix1IaFQQdBh3/2LBKz8mvUYYQwMIRXf6mBPKH
t2SXGSjLaPhm+guHaV4winI7CuGcSrSdWfDKM2c6bE9G2umWlJinDdhbQeCl8y7QCSQwFtjfFlid
GZ4707olC/Ze2oEE0ZIc2OI4zVFzL1mlb2HuELiMRsTWoBdHA1vpeb59UXxItabGfdTI4YAtrLE1
6nT6cE0Q+YIkzz1d9CEqExsDCSQZR6gQa5Hyu2ZIOdwwhmx3c+P0uKIo8Xhz3OJgYNPVFuO0CzKs
dUP8qQ+qWzGL0VX/zNrP3146vmrlIqzLeATf2ALDOaj0E1vnRz3r4Y0mD1lRhTs0ytgoncvw3gYL
8xD43Z799mY3TNljpvGJyL3KOniorN7Uqt3TZZRsobOyWFbdFbmBZWo7qy+w7/XLPOAgZLt40jpf
2rrNTyabMKDYux4vliY4RS1GlGa+U/qM/RFgggc+uHQa8ZOpa/Z+0ibl6CsttjC9fkL7H3m6+ZNh
pte8LFm/w5Ioasxv1VDhWTilJ+SXoqMF0a9ou/swqNUdH0eYyWFRHBoIGWF3j/AreJKYLV1FZes1
iFlUgUu1R5QtOg3V4hHdGqBwWaJgc3o/l/qAv7HbHEokKhqXtcZ+/N043Bi397BK4fi59+6DKYn3
EQZbfh6r6JpiURppLFf3KsK3Row6PqaZVf879mFkqyCp9uNsuWcfrRulbC+tHnIT0KGLTJs7bYZw
xZvBBBczfPbcZekSI0jGY83fDp/upW/RNLRjHPuaJ2dDmSACK+D9u0E5M6KY9+w/fmfwHB7dCf5+
qdgJ2kTAdNyZsacJN8dFHg34Jn88yL3pkrgvIxJIF3Y81XvAtLhnuDgwqDkPuoSlC2e+CxAMdgNX
xWurM9GcgvUUKr9bH2+ZenxYWpAe2+1DGs6/LAr3ecOHsmKSrTj+Y6F3P6sMdSSdV3SvDT1mTdPA
fmPo4JijxuaBBdH7ImlwwLXhicHgPqQsJxgmpPA5UdO93S6SImgt70a9/eLzvTig8rrDlxl/0Iwt
HJdr2ZUXoQkx93tQOROKXtZDVymnLGj8lwnF9bly/ypTXPUCNfgx9cqpdZkIDlp/WAaAvW2E/8PV
eS23ymxb+ImoIjQN3AqUrOScbihHck4NT78/+d/7/FXnZtWyLEs2gmb2mGN+44BXbmN78bcGh3VV
KbKJDbW8eg2CBQKkof04RCTCNbKSvWWg5HmpfgdxwfWtOQ/CeHycDXdDEC72kRgrliZ0uq3skLTs
K2uMYbM0agjmOK83mvsca2W5stMiXLd5iT4zlhtbatVxiXnBqUcZTAzjEqm0B0057wf9g51/7Huz
M66H9qHLiGptyetCz19Lr34z+hE8C4Ak1yL0uB+fceRawI7S2CfFs1hRDRr+An915RGYuupnVaxS
J97ZQtNXI8gumYpnQGKNwCQJ5iunPmr0oExJX3EhhurGsDOsyOZ780vkjR9h1LRAnarvdHldzAz4
Wh5/Yc4tgs58IkLxacQvSdcFWup08ECmXnsbvRrcAK1NzYODZIYJWIbmL/INCBP5lk72uVI07XPv
KEyeVhjTydKp/lnT0/VI6nBfd8dwGQiQLect8bySdNky3s2fJGejVz9m5fBuDATK6/18K1Iq/2G5
4norhECi0Wn0CVboEsjkgGcYsGHEOeG31QAQLP0YOUirtiYUWLO0fa0osmJhNH6/5djrQe4g+BMp
cLDqTVvY4R3Zhv2a1k7qq8Z5kqoIrHJgIdDA0Ob5Kxn3eWB4NLy7tk9WXVe84BdlyLFnD62yhLwk
3JuyJUj4mhOLM1qtOy1/BuZ/BzrNXXUvo4RA1yQZc/fT3k3M70rLvovE/Ooai7DAFjK/zh4KhXtb
TsO8cQuaBYmBl93N8RHFc/RqoIKqAtjfNFcPetqcm6tQVc7XRuyP1TlEL0z8wjFW2W4UK7h37Vpp
8jruXF/GOF0llUQtuRp1m0jtK4ObQoFHSALvg/XCqikjPzX2bZFcHIwYqzqvzkVW/RaWs28a+dEl
bLyUuI3dvAiEnu8wqqAHhT15LVPIXL073fSkmUWgqoMGB/p6sFKIPNOYBVIjjd7U+nml2aUKQkv7
ciEbxeGIET2x1oJQKbN35HZW7SMxb7ShC7FFBdjaC0pmXD6VSt8IUr03bizxD+NZSWxOM6169fQq
vRn9KHavDLH70YqhjefP89LnAfyZx7hdviolX8xqvhulbxay2chInRbQnJmEPNeRP2lIearAWLtV
B2ewMumoiW6fhSE2bbmdEi1wE7Lu3+akfvei/FHWw1FJPI369Bz3+a7Dg5Mpzom07zYg2UDTjMcY
cCCGNsBobW4HWc0OXGsDq+X6hCpv57umqyZE3BlmHHxooAFkV0T2+9yrd7Kpi5WTa0+dC8imT8y3
rsi+JnB6VqPemC/7wbaLL9baLmOyH0TxODNG7ud6dV8PwMsTOExjhqOa4/EgCBHbVrQB8PxZaEfd
sqUBCUyt20fDcEemERmCLvr41Ds/nehAU3CHJWObqPdSgPwFoLzSxETkpV6CbcqPZl/eZaB5VsYy
2WvheVslvf1b0QHogza0r5Tdw9vPMMvP2CNicjRJYz8QilGdmRvGwueATTe5IusQZQdVuLe/9KI/
Zvr0OvBLsfV7STBhQPrMn71WO7DyPWAuq1fD4HDoo7NBMn1lm9s+nXaqCjfdrpvKTcdhYZFg50/v
UK3o7SXU/xMoYKc+J6hUu548Nb0jWEx5x6yC9TlYGf2UcjMlXL2TG/7kORHKGf60UrUvcuiPptff
Dm7uk+dwV/fRu12wb2SEjOiGKX9zmKmHT1qNPq0ZUh4E0Z8L5wYdAbDxJWVDa0xUNGrtWjoG42Er
2GfsPXbLVXEmerSlDkh0tCoul+FF9ojKS+6qFRyeS56qbtU4EAF1geHIKqLHSuY/da/aVdHnU9B4
A4mRDB22sb4fde/esSgi5xhydhmNB6ujyq6H8H3oue6WwdxIYN5ON54s1DvIKVkA4k5qOd3QJgQl
incK5O4LDEKMThESmoV22I4WB9nhMBJ5srCgG0UwmI7HwL/rrsZ0KoLioStgRI2Zpm9MC2ZD1yb3
BMD3IWx7bnBUknfet66G4WgAImM3Zu/csH/UxAx20xveRQ9pfNYSfC/De9t5m2gEKdolZBR7mRfk
SAQtDY4cY3xQ6hoXD0VYI1K/iVAEBl0vUKyzXbGM7p6QyRcnAd7DHXwY62+jpzaeJy7PCr5OmhyF
VpEwN8FQTDldmuTeYPkJmE7C1UR+z5I0xyipfgkZjVfCGGgrWU9h5xJUUn4akOvcpWVKwiARLExc
8jnL0xA1B0mxGPXlefRoGpIvAurqxADRM7X2s0vTwreja1aEqb5mmx1A5o7q7HrcauQcZO5wTRjk
bi4JkEo7OKrNS2Y2XB2TL9tFv9hjoSjG82wlXGowmePbiJLfET27P9jVlZBlK3hvanqyq2ltmLai
sCI0I3FgO8jhVptUvU+07NaKKMjJpC1Nu9xaKFNNs0wUtPG4ZUjb6mQRIAg9yTj6hG8FOzXDsxcb
DVcAJ432i+j3kVTZPpSWIhm4p1t5LmowZiDuxSrHbbtb7KgNOoiY3pT66WKf2sHDmzr82NoNUcvH
hGDWEhEa4CPeu6xeM8p4m45CbPSyeQOycDOUC8Tn6opofm8EwdXKMxjWr+KnWjhUQnigXESCVaNH
1J1VAmYSC3rpbjEt2URDOpOfSoZ75MxUiP2RDiAgx2kms12aG2HNj6Yuj03KFRhzhDNBqARdyR/b
Cccg7yEOF+vYkNtEqvdF3eCcecpxpK7IBWnWhcFxIkr8zCQGtpGF/bpkVqmfrxK8/aJB5rt623zo
Ia9md9CMjSTwaOXZ2oOoxGYEcHtdpKoVHFRGoWYM1NsrXY70j4yFTbMOoAPfxtj6NKU2b0JzBJbM
CClEQ7aneQ7ejorQ9jj7K43ZAQoTYhNj5leo8fskhpGUWb+W7MuVVMj9NtQk1k0kRBu8oKnfJa5u
QpVzgoyU05XmcZY4tvmB4PJDhnJ9GDO61iaN+5moosw07gH2FQFWGQYoLSPQs8q+/sA6QSMOTJPG
vptthQ2X1lBq5xijSx2Q1j6ouQ56Sv+aGg046v6gJZxtVStWXV4/pXnJOJK8AYwZLBX189R7pPoi
UqxkHm8nEsehdi5niYW9Ft+z4X3VxZIGGNlqTtPhzimnN6ebviCJ7pZ59qVpvFcqsaElTyB6Gb4I
VWvDJ5lKnz6IXouHMXPuhs5lLCMtTqM70EBpdBrZ3ltq9yTaF9Zj2N8PQgfVDUOUBDESd3QnDFRc
nnJbHIUhuXSjnjwn+hit7lxqdh1jVU5BnOi3BI48mSOpmN5QbqJ4vo9De8QL6NzRUCHAJQ1hNi+v
rnfvSg2TiHll8RW98vs+pcCmwARfFwWpWQUzFFtizldjO9BviLdaXZ7K/AlsnkezM9xxTvptHVtr
lRrsxEaDp5pJudZMafnuTRcB7ET0w7tANrg34DkpnfXU6K9antNqGcxtqGDuqZAwvBwMWuMMfjT2
X3GD9d629tQXXZlTYEzOyqaqZPc1XfRsTyVtQx3OSalKPN+oRsnbkIeQe5of4s0tG8vwXTf9np34
NaZPOc9D4WsjbMDUM+e9M79UIsnXobnNBQ3pkjlUZlCjtSQHphLDa1ZGV4WanX+Y8ql5svW5IdAr
aQ2UVvLqtG3KEOkssyeluHvbpHpv6omSY5Q9bcKO9nBMSLTneDCUv+uQjIwsrs99FG8sgkQ23qwO
dWZ+5hoDu3EK+f3KG2r6LxxJTzTEq42GR2XVcMWvPc1hb+hxKU1Tdy7njQcFeJ6R2/FzNUGYRdDZ
KsYCGyYRcrpaacfsXx6ihSTJdxXmR93RgJqnNclCoU3rKel2MYCNFaYlZ9VW5vdkgZ3KnwzplNuo
Mt4dQ9s5i0I/8XDzWPV3VYE6hdf9DW/mg4p62jRmfF5ADkP2zTKfNFgoBMuljYlwvVXcTbkUGTgs
P7DEYP0ef8m3PIceEcsJa5RB0HkxOs+eoQ5zC4wEzhxZ8lZ7GVvxUfJhgUS5SzLP3GrXyOW4no+5
rUN9T8phkyTs03Rq/7qenrlGsYFgqr8uh3LdRvOWn6MLPkSAb+M9sUJPmWFqAQlY22cGScPV1IS4
h7499dK41gva9qNTDFSbGFPtBccZ0dWMThzyzGObyhIVWhS8XJuYbNF6mxZ7zZsuzffGwEtV4JlA
sL2vOHircrLutDxDMhTW60jf0oimMSD958pT8aJjbIvHaJE7I6dAFxGhfKxOVACQ9tjDuibs1maw
MBpDEkawuvXi6K7+YeEN6fxMTFaqeLzLBTs12TJPk07Eogj9NW4JapjNijyo6REAab7Bw3WbOuOR
tgKDflp+FnnUB2wCj9OV3DpbD8ZHVLofztA9dzonZmY/k33xYMoyEBE5hUQAQwEnSHa+6VquFsa6
cIjvOkt/HXr7U3NGdGWcbp1Fdl2qI8ak3P+dJbGYmBj3zXDOGjjgLADY4K7wZuMtvG5eXS06LpAK
QWofM1MuCHfdV92oTeNozzmRxCsntiZ/qii8dRs3Q8jZQhUzlJXHqLjQV7bIb6qw/ywFIxTxsACl
xP7UDg9OLg5WITvf1AZqqhL7vQ6gWqWaFohrPu/gGWtGwYmiT6uvuIh3gCtu2iTe6Jn9HbstOlVL
F5AkVaIUk6051+dMEijaNvm+HolMHfR6jSv8IzM67KImCd12sk4zGs9pj/8tLAEH22t+hcMQX5yk
xCQ8HUvNgO8kjXjF0GM4WfdhzwhFGP4upfZoEiWkZBU/atk7zMTSXkxfi3TcWJN5nmGPBVZvfDlD
vze95KGa6KwzAfjdh9eDHefvszG+ZCVz1aQtQL+q+JuT6Txn06lKseeF0QclxAfBqvHKqcaNXc/v
Q32dy9O5kWuFhyNwqWCPm7jtqM2vSqXa0sWLA2tGmtUTkwB4EzUhfvdsEimyrjwWOXFKlX1fuJOg
g669LdF01BsQ0l55MlnCheNu+6py/WICclf262RKXpO8Ff5vY9dftpV/hnWN19Ks7gpojb1TsLjI
lrQluwePd1jKaR2SH4/LiVltoz4wZ/RgaiPmdCZ/mbLYzRNYwphs0DTVEfWGcuRsxHO+CCvQ6anC
4IqYBSknX/f7RaUkJSbZZomcAxOUH1I07/myXEY4X7TV5Ikr5EVm0Nq0IfDKCg+mG23NNvWdacBw
rJEWlS5nhpduoNYu28a21jZ4A+4/BnmUue+aXF3joo87Mh2g6GMDV+4AZJ0/qra8e+Ug3jjoKSuL
io6zuDxZ+fMgsoAA1ds27l/jkRb49RRcZiKmMJbom0hyojA/cV7ycIsi/ho6/Rnl9hICymeXwBxa
3hhrUogOuSge+th8K5QUbPRiylrmqVwPypPouTGWycOfVSDSEWUQj+sdu7EHQrVf6z79Yvf7yBRo
vwebT6byEgbMvbza9bGtwzfKA/wYMSVKiFB/1GjktAZhK8NsZ2u3MHe4jJD10tmiZGgi8iG1Y+XU
2pm95osq0HaXwdmQl10GlS0n9vTK2xQLKJpF5NmubE9lpdEg4AXWbqZ9se9dzcxCiCR0d2rRmJss
QFYSkhUpN7oZk4lNI+QEevuaX6c2scWzvZ27wrjRcjpYDZMIdCIcNmpurDOeYWzn2Wv2jMclq3Ym
g0kZVnGvzR3QeCfrtn9f/vMYGPqU67LLw8BhhAMQf21yr+oJG3eKiiyDa/qTenVFAoybAAvpqNlv
vHlfOYykM+T0LtGRDYH/1LEGbcffs1kMCtVBhCh9QOzZ2jwvedttRyr0duIeNrYIkEn/QL7wx9Dn
18ku7j6LNu2FMXpbJ/x1yOz059z4wEfGvabD7pbqIiLnOH/TBoCqlUVpLyfjJyxdLhoq7CIMP61U
DD4SkRuADRCeBcRZL/mbJMuS29wk07Vki7VD7ODhC52v2DO/xg779swiHA7hHhIzgHQUq94zX7wM
6Le9qWft1FzfLrl2YCyJfWqCfO+5z/DzwB6WJEsspT/O6XHR5X1RX+pUjKs0nx7KiO5z7rr7thZI
ms4lM5kmd9zvVtlA/KPmdrbzu/TaOvC0AtlQtQehR5PftRZXhEcKPFNlN+RjlEETNYoefh9QXE9c
1ta+HAWBOja7t50VxQLYBM4OXUIkMJwaJmpmORAao3ad2vWlTcdXVVyDFlU6bkOr+J2SpTv1kDYi
5G3dZqdsRR432NmiP2BZay/WX5PZOXnRr9lZ9GRb8tBcNpx14pYsj+lDMT2HVgJdyGWPFkdWtGLE
eqV6WA6qUr7rpeydHXta0VPdpoluvGQeqzXsWHa3SCyqIB/KSA5iQH2Rozizx36UevHSFW6+1lqR
YLSIXmGMMMLumlummXQfowfL4NV06BA7hHKISDX4V9lzPZoMq5t8xua127poBEPaWbYlyJSfMg8W
vbCN7sqPhUn+YkKqDEeaKyBUGHGn4z71ij2cRu6SW+aun0lpMNE0Pho5QEDdAvkyVjW2KgQru/7O
0gb2Sznt8hmd2chtb2+KfV/0w2qOaEx1C+KT42QfAyIfd5tKW5WYHrq8ivdROl4LaPPNZsRlhVoZ
gTtR7a1eFDRWTPuzuraewvcGhcU3Mo3atT92aJbYZNubiNHAgWLkLpSclWWF2DnozJ2M55H5Oh+P
Sr32ShtK+kzbQ14Ta4YGxS9Zhol+GScMZIRs28ZQKijvVqrNhruGzPSgI97oCuQ/oMufIrvx8wHd
RkHUMCZkTWqpep+ODcQP7ghxI0K/GRL91E/6pqCmXM0Ok9PJQmK50C9eLayt0IdmAyFyvzSps5JZ
uY5NAluWiJtDFInuMKG3Zy4G9zRTz7LEZKr3T3TN+PzLBesPimyYdOlNXiGrs2+FU5tKolfGDSwG
KBJNmRx7h/5p0yLa15bSGIqFB5l7xXrpLW7GU/cKomdd2tf6s2I0bhn3dsZKmifVcykXa+eYFW5m
Uc03orv2hFrsNMRv4OFzspa6NidPnNmNtYg5LbRJMIDdIQRyobHNkvZzkbeF7xhl6INcKfFyMvVa
pz6RbSUAqOsleckVb5HNXMJW3tq+EOKap9AcbZG+9JJjGxq93KVJhoGJy54xn+dW8hc3Nm/JPBFK
TCRZ1mjJSHd8sT0bY3FWHEF9qkNU3elIKJxR5SrkU1nHWQfuu2vZ7vHeRj1vCBoZ6TpTZTn0etbS
rSs/jcadYONOvHBBxOogyi3NYgtGzMYbT1VMeAuzsh+6FP19YYbrMZ1frImpy9EZn7qQWU9sQO22
JIiGJbq/qGThSdqvICUIWSf6rC05BI473ET0UBEOPRMwSjQjm8v6G34zh2hOb0d90AifdpmAGV1i
N0oGE5oaP62JQmcSNjKQsFlyJtshuDUuJKb+65OYe5YbVZp7QCXVQllhc86J2vhWkf2hm7+jWr5B
zxBuASjcbm6XTuqQcUJ06PAD+BY/LUy50XMmKGgZQq/pGDJB99Cm8TzRY5ak+KTxuO5i7c1rhbse
jJbAtSSrTnT+nHW+uKTjCXo6tL183aDSYZ/DcC8VK/vaLWAf4cPEyAJu2/vUCucbGer0Ntj6iBJL
jhNVaqPBgseH/NBrub5p3VsYFxSG+vw8KmO3dDqqsGqf+pGOiJx634zKzleTZ1Ao5gu/fXSKu/4t
l7TIrF9zTG5ddvtsgrkrjqPCasR2YFA0oGNPo2bftcyNXyLySLSKMGvCnYKp077banyzInK98vCU
DXgrxfA9uQj6dYoEj7vysUcUIO/Ng/tbSsQP62kM2R6m0BvWDOh8aNfptdiZD8ohuqBI0ztN1NDz
7ZlTbqmrVYUVJTBG9nzOlYnf1eWPbk2f/ahTschpZ7D2bK/Q7anKP/FukF4J/ZR+Lztj02nv+YtS
zqo4RX6x820MAhezYZBp6a7QCXRuQ+u26bz0puo4t60miDjIq7n2sAfSBDcaz17H/TSda3dt4Z4N
XCVI2xg+5rm6cIdNqYKtlagZn2urEh9IvZnT68Buz76D0DYM8kv9nTJkxVYhfTB1L/TjBuk1ruyE
/yGc5FE1XErJZK72hdY+vWvRju6rDtpJnMeONtuiyi/HubJZBFujtsNYN/KpGPqyjbyluyTXf2zU
twIn7c3fQzJviDJCeagzyV/bXSNoQrUrsD/iyTVZSwlWdzUPin87zkHdsA6HtfGYDknKeaC/dOAl
AsM0HT+ydq6UdiAW7yVKYsGUG5p21RXTug3ZyBQTcxDpqlVVs29U9zg69bI1UytZj21+VljG6B3T
nbPavNly8RBs7A4ZHGFFr5ZOHCUcayxT+mAqUIfXVtsN57F27/OSA1ou+aqojfbce31NhvfG5abv
1jBZetobUMcubTgj8iMz9rH6nAYDirhDWz4djGdL4iysu/e6geTCRBelULH2WudS0BEL6kV0PkXr
OmR0cKTFCjPnGrQx/aTtHIRy7IkvvMnaQW0Af+NcDM/eEp0iyV6FbdkmM+vYn7QMPcaYbgzyByhy
1A9LLvAox701rPauGTJkGBk95zP9T8F9KYIg3WrzryI/OA0t45zY1hj0ZRFttJxkhMZwfx0bj2bR
P6t+DFcCDLLvzLrvdDPrs7V8C+XuWouY7PTXkZygS5F/NYrZWt3pqf00QozKOTpMVv3UZpgpek4u
s3tkjuPgtTh8ojBeh0kLxWMwV44nvq4TJxTi0Ek6z7T80HSOJs7rnP7Leozk3sPyc8Og4pNxjRmP
ao1ue8UBcMR3lzNsyRxRhfi6UaEL1CbNHz1Jn9p0yCiCBXIjq/kyWnQPbBG+xbc4UFhV/HBa1oOJ
dX9sT/OQ5VtsGft5DC/EhTD6ghaRGQqrjsNrRvP8UpT2T7uokxDDhSoVbHF8yEKewdmpYQjqNpkY
OLuv1Rl9lItMY0E52xUoJ9ausfu9ochBL9SDNi/GacALZOID3lTJrmgpcXvP+jEza1iVsnvRqn5B
58q4GXDcTCYzG0xPrRsfenppaG4fpuj7o0FYbBq780brey/olsr3RMzZktzlkBn8iLW+ardglfZ4
JrmVZ7rJfH/9nkvixEJlkTit/UT28JGJ7LNv44Wz39xODZ+LSAgvJG99I5fuPbIQIdP0Ok6f0kGz
yHgyKzfyBYgyFAY6tjaHeWzHDcYnVtibtE+f+Pzvnc+2br0gQi9ApkX07zx9pU1sq+zoR3XqvjOd
nzrvX9y5e6ALEfpmqsHJdwjO8iBKNSHbAWFc3Tv0UTVSg6XAkk3kgbsaiqVhy6/TdXZC6wAo7dMI
J9dvSnxi125W2TOez04tD4jd2Y9KAn+4ma1563AFlVG1LVi4Q6m9WkPyC9ysRHlu1LbSsbUx/h63
P6XTvZAzhRpdVpdGbIyQOydrOnRlb1eIEfpx+WlmLt50tR7cBEudLmpyGZg7ra/xM9qMwS40vh3z
h4amu44X76SwpAWlARoB63XS6Hh6vfhG2YuxSpP4VFcaqZVWcZRMq2VlU2z72dbX2OZsqovJH0q5
NSYVQRurGyJYmnuTF4awxuWfiZuWTWnERCfpjjGD117Ts8Jv5zr9iavmCp3q91ap8XeTyikkKg7l
LZuwawbaPD0bS+wdUDZ81ZE97tqJsVZO+RjX7a01EAQBpppfIwmmAq+ri1rOvLd9khlboYZ2uZ/M
OsFVVnaEqXeH/Rvon6rpWCmaGIpwJ5xT26bX6vVUX/pFNw5lMW6mUouCJqMoq7tdVRrUrWjCSZnw
6aly7cbLKSlYgMK4Kdd63d9ELsHtkU7sAo4jw9O6tZdrjCuPr7lq1+3YUQL00a1mUPRPZfUd0dBr
UsIovUhLAm02P2TfXITe7wovn9e9Qb2b95lED7IYFsohsoTTbR9Zn7U4RBarJjmBDu2wXw+PQyVs
xtxH74eMlA/EL9G4z3RQtooYOGZaDhab0jiijFCReWFg5RJP+iWZBtwexr6O8mJjIA/IQt4q07ta
eShH64YgxRmva92aL51KHnFYUo7CobL7kUGNUp7LxXoIrfResKZsXGfYZu2y9WrjJuROzrCoP1Q0
yIimXKcpaiSJnWnSrsxGWQE2Sr5yI4qdGl9MV6CaM8udVPF2Ho2N0/dUJYiNHpkFq1rLj0K132E6
fmcdvYp0WRnNfd4MAxcNI39h9WrG8jtR9s8wVvD6zcDS83oL/J5+2QxYoWHXLuNPJFka9nXZIp5p
F6taHmPbeU4dtdNNa9/ElKpabx7B7zDuIfDoDNwQ7c4dVsdfQ2jrRq+5YYCGGD2xsRvusPr02ZZg
A7NPYQly2LI9ou6ddFDi8r56WUIvaOdFbOPeePLIYW0a7y0ero74JD5qE0YKjHakQBTqaBfknlYm
AnfhPulQ3IawugA8GnFejQ/NiBbTRwzDVo48MThGoF1Y3xcMMqy8ZT6Wgxcki02KEk+hY3K04KTQ
ZnU3ttveW3bx0XZklWm6A2sfQ5o+PnoCednyGCuw3YepNyjY7IAllw40jARsuOIpI6CTcRPwYrbV
fpT6EGi4VBtSQ1ViXqThkBkKNzBFcx/qcHe95dEXeFnKzF6JuGQ2nVGfsLHvGqs7261yfXqNbLsJ
rVtpjXWbD7Jbl3h6Jhfno+oP5kA3OKKd0mpfkByIekRbXU0tBEl8qabDRzvRL89zg32ps0eCZ21M
jJr72rIdjOG50JHAoCJdJ9K3GoPdnScpSigUJ6ZVrm1AeFIJ2Ak9mhEHqH7D7r1xjc3QiuPgOPBQ
apIhM9ZsgBZOhaA59KepFv3JqJLhhACx0NabtB32kWnVabXaF52o71OhZfdsq6///3ug6ph/hFPE
bVOGsCDDODL81ta77X+/zRM1Na6JNWwufw9hB6APYYu3f18knaKUddxVa3vp6nt0mOYeu9hDrQPv
+HvIIt713Hj67p8nXJ+VE2C64beNg39fCCGdKf3J1PZ/z8Nsre5UQ3z99VX//mG2ZBczUEnbmt/s
77FOdr2Pw84G4/K/x/LE9Q2gPpe/Z8DumnG7pAjadjZdhBr/+w97uztXlNPN/3tcUBuA0ploaP3v
+UYjoViII31S8/zvwznRaucIh9Hfi/49nlcz0VOxfcteZFObTXibkun52IQYp6p66m/+vpRelV0z
4JZ1otLh0Wuj/GA2aIllNA3cOXr3jgwEP2f8pvdLR50mncX370fn1uv8CLPe/u/LNPfSLYMNIvjn
haNwOpJViGh2fds2hzqXGf889e+tXK9+oesiTn/vNCVENi6hGyFI8PRpaIod22nN//syYfL0NHnm
U9Fo/B66frEao3v4ex2Dn0TKaJvj3wvZJaa+pvTCzd93+9T2Zzy9TNXk1d3fP3betJus5dIClRXH
/iArWBdT0fl/38bRXN3xhsmuJYOZVfz6nCJZYlxXNLX+fZ2smxX7gXKLSGFu+t5KLkjs8aaaVH5L
C/7qHKjrOxB1TlBFyXifgdQMOqgKD3PbSD9k+uaR2qv1o0nmzz3qG9edPb3ECzw7J7ed11LZ5SrX
hupdtPUPobKMS7blizumxZeqS8YGU+u7XDCy52712ysqioKeCh2Oyh/1moVj0W9DRUWzao+oVVhy
Cyg0QqbYD4gmptwZefZSbWN6IT80Ig5WvzTfeevcOTj8P5MpfXPLuP3Q2RNQvXXem0nvdpWl+bxJ
6ohoFM9o7giTh6uZOyxB18Dlv8eirGakctEofsamufv7hhEZDotEWK//vvz7RpsgDqVRrlHu8FL/
PK+O1FpiMQv+vuyvL1A5prselQtR7//eg6znCvs0fTR7aqrYX1pH32iWAYX4+py/1/foCW5VY4//
/Kp/3yi7cNiWHT2tv6f8vb7SdHz+Y0y/v2rwszGRvlvGjLhIWqAX0oKK3dDYKZGgdXziMtPWvabS
ByAGid8adv9e5NrZtOspokd8t7hh/NsU9gcGb+9lkqZLBHLP2Ozk5KgqXnPQyso6OObkbti8jlz/
hUlf3Bpfp3B8tStQLrG9ZnqAD2jJlrvSqeWbkmblR9G03HtGUm08WYDbKbrxBne/uyW1ObwQa9oF
VpPpzzgKU4BJ8W2jZ/flYppnqy4ALVhyojVBL3DI4ubMiUOjKKqyc8bWaWvBWjhl2X8YO6/lupEs
Xb9Kha4PegAk7ImpjpjtLbnpJd0gKIqC9x5Pfz4kVaKkru45EQoI6bDBTTCRudZvjGTblqikJBkJ
rjTux3NsimYrMlAFmUHyvzW09Ky1o75F2cY/a65ubflDsU9xDBEgZ8Llr+yQATrZFlD7d8KMghtW
IyzpNNt68ZMDuhLW14Z9+KJu/PFWdg3NSSEq81fXoat/6yqgOd+qeHxvu8Zk9m3jO9BT0Qnvs23v
oW2K2jLhDFlHwHPblUUfrHvsQldFpZL18/qbVK9xVo68aa2HU38jD9jL2kuBnMRGFrW5n9bBxPVF
YW4LpjaMuyNi2aj6+Hs9LIe3cUFEUNnRvepAEvzrhJsfQlVE+sH6X5rCRfYGnhK7QWeX46ICxrKH
DAwv4UagKrwCtDOsZV2fO94Nq3sw+ihukhOin6yze7HqR+SZZKkPvPQKibKdLMkLwU9zdxHuecCZ
uYY8mIbpYdzM39B7HXjOilSupe/bH/3If6x0pO2uZVXhOhmSbtUur7BQH5KkWal6D7qCAEqzUSKD
3x12kMEaNiJ8TGWKiWXp9bXNawEgwFxJbDJevpXrskKAjzjuW09ZRDifUNN8eL+EbMhNv7m2SKmj
Oe0gA9PX15o3qjsZuM+UhJvgwfw3lb5pqTtFI8QvB8qO8iAb4KGSDp4HT1MBfDx2rb0/b0DLoBJX
HfGfaz8tgbWgGviZqGFNksfML3qBUIU5wcfJWxKOws5eMz13b0If4o1bEk+X9ant3iH3od6583K3
LKHFKEFL/yw/5gWqUOaI27Q3ZuVa1rcBO6K+LZ7I4tiIEw3Yq0akLlMTy1kt6JVjbfM0LeRpM+Jc
mg0dUuamcpRVVRTTKstvp7L2vb1zIa4lqfLtt3pZ/K3O1B1tn5bxuneIoeJ7NR4Dffx+UNX6Jmz5
WScDvHga2OZHLYJ8oBZx8Zmk3VfTKKxnxc4eG01r9oYljK2jRcHaTQWqH2jAPxq5RvoMhkemO8yn
voYuU5WETzheYmrMhAkqQ1nXYjw6qGx5YyRWoMKZ/7LhaizL9HUsEPVsa/2jb9YqCNLcYcfeK4f+
aadrHbKiKqn7hdoLf+elGVvrBmqXo6fPhat9wp9cuUUwOz9mOjKDoT0BSBjaTZkWyVOnkkQblUTb
KFC4Plvekguk6/apq/zioJVVslEhiO3z1k8fnXHcE4zMnrVe5LCePO+YBl106xn+N/lxk+7wGyyH
/NrO0+7K88kyDPOA+T5AUJLTisAGZpZvbJGT/BIhSXqWB5EN7bk0WuC1poPEgcIuvQQgeRZ6aAwL
2Qcu53wKTBsOnHH8XvxxCdk9LYqnNE3y3fulEwEs2FC6Zt2WUAOGYdqj2+JeyVIWQ0CzO2TvZTGq
QLEAT933Tn1lkxBs9jURENBharjMS6V6GjvyqlFmlJ/sibx1OCT1c56kT8A8+hcsms8t69HXurOg
ZGU+Dvb5tMgdaAILhY38HI52ffgt6QBCxvGNmW6fwhNv4CnP4nK5XaIwp2vFIsRaeiuL7w1xoqT4
IIOz7Ah3X4ePSoeNuECQ+uRYQelu6gKIbz9Y9T4Q7UGW5EF2Med+sljO7CKj94mXNfZNOKjKPnPg
daWw1Nmld4go6JCvVuHcLPtUiqcuk4SYaGWa9OG1+sKWXjm8DdG1ZFnpvnn91pnf05WGs4RZmfYN
hCEu8uMz3sb3XlrxZPEZNZCC41A0/WbZgMO+9eM0u/XmLUeoVmB1ftQ5ddusYkJgQHeQhIO5ol8q
1XFOpR5VJ7gsT+yJzXsVWhV6Y9alqG0kZSPw5DYP4kk2mqjar8CBFDu1ACfYdKLYZjZ416QR/kPo
5fa66BBH0KMBHhX0TsxzOqhuQ2rdTwkoGzf3ldcN+TXvNetYkoqqMe9TrrUGIBufBlMEqyJKIBCB
FLgjmrkeuNZFmMK8myqPwKmts8OEZMfeHFF3YTTRQrbagkzn2NjeifQ8AqNhmFwVtVVd2SDWSKFX
4ZfSTg9VFpmPlShsOBU+ciBTGj4VCgGEuYP960hyqTVBdSf4Al7kbaTFjLUsxlq/kFsi4m6XyX2f
wFBCwDO8iTwP3SityUmRJPa2Hy39GPGOAA6TtmS0o/zE/NZsx1S1rwy+n7Udx+ImT7C/C1XFvh9m
ySL0eBdlaTjbuvWmcZHOHgytPWpnUp0JgUtUt+aqDAT/uZgPb/2aysjxtlC+j5AtzTjikNwbHhaE
kNvJca9BJLa3lmiDu8JCsyJE6G0ti/JAB8O22ltW9jMLCOGh9w6yjg6aQTiQCEi/99zWwJm2849W
llTnPujTdZwmzaMeRi/yV62Jb6HZB18jnlWC6SNGF/MYB6miozGPSWxiClVk1I+TmNMHvfdqZG9j
MjfRFrqTfh9TWuBS4iQ7Qqlyj1ozukdSnuS3ep2ERBll/ibm3VDhhk1TJpt+P2URLFZKG26SoUxb
TAoMeHy46i5qfnpUnvFRH31EGBam6nDM5or3Q5OEGACDer2fINKu2wHH9TocxCnP9HgdmpHyBEn+
uucp/GqG3cWoe/EEbyEjLV7/S1cvba/l0tUIhkvhht+7/nZVY1LxWM/LmDDis15l4kH1quLe734q
hN2z1ln6W4vm/tTy+5jCLfptXXmAUKayw1m8VgfesTD+SYiqxlqexhqCAOF8KNwIhUnnWkW361jF
835NnmZo0Cp4qv5aK8sow1eHSRCydkflkJn+EcqIsU1IFR/IyisHWQ/xneCprNTSwUEXee5N0s/N
FrJXa2mtuZMdalkrT+WhdExyZXYbLQqUM773ly2j5n9u3So4jszzF58/jV0yEJjT0jK7eJmWXeQZ
q9DHhmTq4b1+8Hxt5wgS93Lor31Bm37v26Ddu0DjoEV22PHP8mAi9MlzlBpru0zRLmlauN/y9L1P
PZLu+L2PbLZUE7GWDmOZEJihf68g/n7MskYlPj2f6gqIL3kmD7XPuwt4UrB4r+t0ZyzP7+XYmuJN
lKJjJgdDcUSp6bfrEK4kSVPXFtOVQ47sp2uwcLKX2Tio4GsKuFrI9XVueEHIILv4apBdymS04Yh7
YuWOevpzw67pEPB7ry2EsFdkWsVKDpQHpJWzS72r5p6you7Bh1ksObbwNFKcZp4m0o1nzBDKhSxC
Zcq3tUBpSRZ1A8qoAlfzJIuhFa54Qer3havrlzg17mV1H6Ld2hh4yEVjNj7VGqlethD2XrYqpnqN
k+Z0g1G2cVdn09ul3cRoj33UFugpMYiMx7hGV4j96HxbWoKaYG4q4qrHV+lJ93Am+de7Nea7ZRkW
bMgkDU/vdysvGXO3aY1AcwlLfyuV0FNeF5sm98FFz2Lpb+ros576e7GsA5hoLhAa2SobpiFhZpfl
RM0+JVqS7WRpTMsjUyUUn0RbuxFrXWiBYXhB221Y1cSz10Ntj0CZgnTpIVRwlbMUwjrJM0k/VMhn
yd5vA20RgJ0undnXI7yYSh1ewJv5bC36mxj/ixMC8sdWGZwnVefjR3eAdeS6l7KLH+q5OnPh2VQx
6fSmjZ2noRHRkkB8eJKtjRXhiTHGj74GeroxsNgZesV5qiCNbbIqGjZylK73hCPbKLpylcR9nKKT
/EhH6dQTSq9kAOeP8qKIRG6VKVtZHOPx04TvLBpWdXFf+95afqTbkBvTJpyv2y7RHw1YY3HonJtE
kPFQVcjFGFmdccq2z31pknuJNMsDF2rcjWNiIDf0o3lQwDC8D5mmaWQSRWLf5NUqTFgnQXfnB213
h9ESocMEcKjnU0TyBgOZfnx+76G13kMfieQs++N6Um9FB9FSFqv5gnMWd76WHNNXqblEU8TdusLc
Nu1YXQ8ZfHsWAEDtK4W/VhWRzFZY/tfgpg26/CseTik4QX/2GjBg206NA9G/jx5Mq/7iCiX7Gns6
8Ber/Ch0s1w3KBOeiEZa52LSSjyQXPtzpJQr2bV0yPPpvercTgnecKMa8iYxq/52KtxuIT/PgqSY
dFb57BVAFZVyYDGmxOaxhlS5zkPLeQI4cJZdm0j/1DkqHETd0rgpIjryZ8i9vlza7KP++hli9lBv
P0OesqaSP0MFa+ghzMovwHe7jVfGxiZR42kHOCBd6Qh7PMhiV8XZSg9U/cFo6u+tk+uLn4pqrJc7
kkbpBrYzeRKhRI8qPukrdVSrK8Dw/b7U4nqHbDI6okqYrGx08z6OY/cEBNr45tTHOlGm16ZkmkCE
PIJQzujJ9aqrmnhm3iK40IvsuU/LYIteVor8XdIXJyJzWEbNZ78VW0SesRk2miX7AHqXZT/CjsAG
2mtS6yrRxNoblPBE2shZJsRd17K+dHSwQBCds5Mw83Xe9FhG+C0jhBti/OIOztsF+r2wDVy1tNle
z7bVk2GABZ1LZeSD4smr8a2xqwJtXVUdigRzg+wiW91Oz48kEFDRj0hQoQS2SSrfPBvEN8/WfJDF
IOmt44S5pCzJetlDS8kfkfSxUabOIqjv89g+x+MoMNNNgOvNUgqww3R9KBD6vwt9AJO1Bs5CCqHb
U/1guU58Rzo9eKsvEnvZanr9GbUN2ObdV9TGeYcBf7nxC8Pb+UgHbZ0gye7iniRHo6jdV9GrSwSg
22cV1aYVMo7aFdKpOKC1SbgZSqV+rFTtwa/iHkkdjLLGzH0yIzxUIs2OT21R9niAiBHV/tG/sMeA
jJ35N9DK+5PQG+vGnA+GDm7RzG/GKLRmRbH2DATzCP8PrGVlxNVen1hWvPdv6zrcqA1bNlknh3UB
KPwxbNOtLMoGNaxeka03D+/dbJBUdp2n15A3rZuk9Oprp1OW7x1QlmFpFo0v75ephV1umwlSnxwk
G9o2HFZxEnhQLriQrNOabMDsOkz3stjlnrXJwgI0hIo3juubTw5bumPvAgKQxXocgzVKNepOFu04
f2hId10gU3l3MNQ3ddOaT8XoQ2Bzb7UhMs6kLpDg99VvwLDUbVQVbGlknTyEYVaf4FxBW6avOuVi
401VsW+67BNYYKjnrqevNNWJbvsxMy+G/qUltgBxBruKPTJmUF7nxrzK41vVCNWVSnZoLeveGrzi
kxh17ShLSCmaFzf7IrvLmtDU1D2L1p+vEyW5CiqiUdaV3XUQSZv6kw+H6u0abC6Aa5fTJ8gvzrJy
yUxHpP61eQIK0Xu9ey953ltJzlUDKhfvbd0vpR/j5CT3o6ccR86pv9N7ctXzBPij59vnzW2z4M7f
jHMHH/Sj3+/9fozPMBvjsxl7t206djvkWOLze708e6srBxJmPcgGur9XZxUz/UKW66l7SXyA+fgz
nL3UzM/yTB7qckRTRU9aDMT+avA0NRx+Kht2uMtVPz1EPT6Ub5d5v0JXK+Nai2btvvn68iCvxaKg
W3z447/++d8vw//1X/NLnox+nv0BW/GSo6dV//nB0j78UbxV77/++cEG3eharuHoQlUhkZqaRfvL
822Y+fTW/k+mNoEXDYX7oka6aX0evAG+wrz16lZV2agPJrjuhxECGudys0ZczB2udSuGKQ704pM3
L5mDeRmdzgtqaGb3LqG/QyzX2pnedbxggNfKLvLgpKWzzCrwvuVCCXuXhQomAcnGj2LjqppM8XZI
J+3KYGo9kBvmu0YtybgClV9sFc1vF+/9ZAM5Nww08xDJ5CIkKGpmuzJz+rOZpcNZnokfZ3MPlFMy
lnHgTgO2JmdP1/ZN2OY3RQiU1jPGn0pupu7NwB03//mbN93fv3nbEJZlOK4pHFsXjvPrNx+aIzg+
P7S/Vti4ni09za/6Vk2ucLeYz2Fv1+Q35ppybY44kwHbGJAOmQ/fq6PKRTawrL2zQnJzlRqqieDN
UN+4oV0hoUDd4FkmcFK1C2D1/VUu2uqlTKoW95ngsQSufx2SDX9U9cckbtoHAWnqNgbLLWudtonO
mgfFUBYTjaTKIBTE8+cxJtyDtZ/UFeT91nwEa5EsJztLjrI1y+Ofrj8UP11fEeq+byuIlp6G66nn
NYh11N2Z6PN//qJd8S9ftKWpPOe24WhQvgzj1y+6dTKHBaufvRIR6dGL4fuT37CfunypJlIWEPtQ
y5Pf8XtznyOLWmfZ4a1fULcwhdERPQTGVJ0I68CHjXngUmtsMc2cKztnxg/LU88z5lNb/96rMK3X
rmTdVfqFu0ezSqw7p5mem2Yx1sTDJwxiNmqqt/s2NZx709Musj1ll0PEXC9gcnrWVYW88bLunOnZ
q+P7gRjzPXPAbxdMgB/cqq4AaLgcEnRLJ3O4dLYdnNq+OMsSIoHj5Xt9d8HnGQW+rsi8RSdQfgTm
Ilae8d6FoY2RvQ3VFaNaTaxPdnkEyiNAOgQJ+3C4Vb3yfhw0DYO3jliS08w/i698tO312JrqJxX1
/x1gIeutaI3hVQaH9U44mASFuZlimMrov7vqPLwSaCHIR+O/fpn+ajkdvuTFWIV+0PxW/Of2Nb96
Tl/r/55H/ej165h/3ucp//5jl3P4UuU1SILfe/1yXT79+92tnpvnXwrrrAmb8aZ9rcbb17pNmr+m
8bnn/2/jH6/yKvdj8frnh2f0swizYs4avjQfvjfN076mqvyR/HhPzB/wvXX+Kv788D/J85fn9Plf
h7w+182fH2BY/sNxHbR7XAeFac2xzQ9/9K9vTc4/DNBTwtYcNjccmdYy5M+CPz8I8x8qdn+266jC
sHCVtT/8UcPUmZvUf+g6+reuaYF4V4Wrffjrp//+Env7tf39S0379aVmGlzGwbhL04Hb6eq/TK2R
VuhGLQxlB//L3eg4ny0xNkR4o893hb/R0iLbIQGmYl48QyCROFhOnRe/PV2/PFw/v1v/9jZsV9jE
MYTq6PpvM/yEUubYTR06PQWC9GOiO0eWyF/sGiVLtIb9MtJhMRbKmkiCvWxQY14F+iD+l/lP45fx
0ytefhuupglh6MK1LcOc58efXvGOoUW12wlvp1ZGsfJQxJuFR/W94i0Ftjr4VH+MLe9ihe5HZg5E
nPNmWWgpdOyM2EMtOgg4bEjXPz1Rf7Py0AxjXlu8rz3mG7MFEBNT1ZiZha3Ov8afbgzYvFmiw+Dt
WN+TalLbfGtE5bWWB84JO3Z3MQzGsJLR02rSibYzP6yGSEcVtaxbYnydla9Ny7C2HmZ2XZG7J21I
qpNtb2MQ8ycUraad6WKLmOvGafxxSAob5KbZ4207OuM663OTRU0wXJO/Gw+hMj55pEKPgwdOW4RK
fvZHUFJWrr4qpWMdjBvTvy3x4Fm6Q78dZ4UZZeqVPe4c31zPGWCawewF0LGum3pHPuXsaUm9tlQR
LNm2N2c1rb92A2aMU18s+bGzsxpNdw7Ygo0yvnh+A0k3yjdDs7ZJkHd9s3XsJF/FIzaQ8V5zCDd0
3bKxUrEplfLKjr5iVolGYB+gGJEQQ0GmeSGIapLf7e+haaH93LbWunaPJFyWkc5GOlENa6O5Ubsw
bWgoTn/KwzjaVwGhyw5Z3Hh0jA1wMcQ79k5A2DnituL021iqOAwUOF6KwH1t5l9IFgB9C59S0xq3
Q9Omq8nv4JIgNh0jRL/sa+PgAvVZhY2zReHX25Zj+EoOwl8QnVkD5P5mZ9MFv6JLiY51ZHj6YujK
m+guS8ov0J4rXniYMkQ5GFimk2vAZQu0vnt6QQ3wzXFpCihfNlBXhGO3KAUAQm7JMylIKYkK5Xev
2tlZDF3GNe80FmVbXYv2+BJFszdlvyhgq5tp/+DoSFPh3tCulYGYTTGUX1hZ4IVw0Sb7s29PyqYw
YQIrgfcE8jRBDAjtaxYyN83QXNlx8qoZo7FoUpIFVTrZS2K8UID7Llhl9ietIOaFfBV8wvA6Ur/4
XSGwaoGRBxA0SGP+AAYVKar+dYBvahJlgkTmImFGanMRFQmQWKeFV50N53bUQEr7rbgYaYbQSoXI
iDMC5aqQHyNQ/jL6GgE68nbLfOy/JZaOky/AnUXSYmyM0J+3gkqI1TaSHBtMYO1VZBTmOfMqUo29
twpLaBuFBt7FTQRq0sJcBZaBB5bJAbLdrEg+n2I38vMhbQJzVUb49skGxSy/jGEyrdFMbfg2g2vL
r80NMAJcYueqzmeftJBleWja7AG0FHSQH13kWTx3liPeG2Tde1GeVeYwbSPF3EmRZLYe4YSFq/EE
Lcd6E/iW4tayVYp+G2PyhGqtNoFXQ/m7D40c4YxZCVx21GDcwKG2rTf9ZdkH3lwwgYakO48MAGy+
0mqJwgYgi3ngW+XbUfYK3ZhYdA+qWxZ/k9yerNYRSBLMQ3+6k1FVg503auumVqHOlxr2KPNHvt+b
A0IS0rK8BVk7ypuXl4f7y43J01LeLlMIOn3wJwwrQb4kcl9bkPOAjnk8FV/70sdwxHQyPlvfbNjs
oePWBL6zQanpgtLDtu9VlLdQM6uGCiTu0N2HRv2VbF8HNOXRsvRTllrIV2fdDT6Aj4ZoAVz2B+Qz
0ZY10S3zCmx92aKlOzFhWczfhbpXmNhRp/EdQpHVzlP9W0Ox9LUZItTZ2dEtFM1FZIlrL1bd3Vg2
N7rvwKoGNAObeG23gVhYdWWsglmMyPQLyCMODm7Z6J2y7DOBjfNQONDhIpgqzN/Q8NzitelszLqs
apcJaECeXkFpMiNknFSMwzI13OZdcaUMXnCYgmRvdON0r4t86yn1CzkG7NqIelVZPyzZ28dMz+VN
RuAZmzC0fovAaMGowUmHn2iuVHtUFuFY+KtxIrTKDtNrwojpQK0hsWIHB0gEQaoBAatwdNZ2mOpM
v9M1jKPXkr/fT2V7bQVtvgoVMW2ar7HtWycS3AU4mywi9ju067aZX1qw+FvLwHjUgdlbtwB5oOKq
zSZFY5cYQoiyXj48jJbG6yzTq03HAg/u37EegEDbk78j3+ytdNgfm7D9WvXpqzFNXzq1ejCVKrtV
Orvc6Yq7c2NedT6JqGt0btHp8OvZKCrKj8Y31nvuwkPcNEciYoFjbAIgpHuuBxIidtVqS2GH+Ro+
GdT9Sj8GMVEGVz0Aw2QCQBCga/x80UEUUib0K1LIvgvMdDtUIFZ44DkqVGpdA1RfFMG3MO8Oaakd
zar8qjlFv0GtfF2U1zD1PobQ7Fa6jeqSXbYHhEPWKDYKFCyfsy7Uj5pjwshIymEH4OJOayGodAYI
Zy2EVKVZX/S0fMWzXodvWJZrYucwp3B1WeXFUbOGc+IY0xJ5iatJIWgxmbCOdAVRLKISS9TIFq7K
E6CXYlPbYq9F5m409VOcjCja5jsV7aAVD/a1pQfjRvVZbxqWX+z0fKPp6IK23bD2xwAJxgb7lZzV
zL4bXifcCBax508bUJkbqL2fw1ydUEhKxoUf3CRh+sKf+L4jnBnGdrq2CxN1o3SF/MiD12QRq7nq
3oKC0t06GH07A+Rxj0yzUunPVVfsRAC4SynI/IRO8FGExdJSHZREsgkAd3EdTagNlB1CwTovqMFb
xi7Bmw6LoVNY+Rc1APdmTredJW7HFHyaJ5yl7WCZQ1Rpo3S+vdStCyu/fYwxIlYI+U4JA8zG/eG2
0shMWDMbSJnEN4LePFskbHJIm5mduuuuQD8mVT8PJUzDwC1ejAxxPwRLmoUEcpchb7E4vAP7jnVA
BwwC3LJ9tkRxPUSoiPD6CeBau2vCRcpi2CPictBT5+LY5aW2EIobFKx+xvjT4PVn1bAfq5ipyU15
DpUD7neolPXjZQh9vujRufGqem1q3T34XZ/HA7oufABUNRTkRj0YHF4QQF7wQYfaCJxF2IGR29R3
hd09IU5lLh1UeSKBIEcXJJApy02ToQqL9vHJQkXBhq1idSGiaOPJagZ0GBX1lCUQ06auPVbTrT4F
+trRQVD7XvG5EMjCgjN+jKDygIYR9/Z0dMJZ4ckLzios+jGyXp1BfR6HZax4D0pgHWID50iWtAF+
KHhYVkjIjyfDdb5mffqUFwKNv3DnHkdcTElf2wgwoZdyZSOhrS5In+P/XVpiHWYju6m5Rda9NWuJ
xVrKIrmcF/clLxkQAPpH2csr0mpdtFg9j7z+r2Cdtltd5bFpdALOvgcFEl+67GpCw/2kDzhwBel4
BYF03ehKuk7wOkG7yp1VfJBKD6uCv0Yddrddugh9kQpAOrNaeo76zd51eTmeBCJ+6yDMQPygMwjm
6ywaneSnxkovRzd8YxONDItEX1oTrzQPLsBZU+5D2+YnnO/EUJtpjUNzyqxq8/V1arx2kdjD7I6M
QGui0BB+85spux5EzgGlTqwQume8ijvEIVwcGnO8u2Jn8GaUE5rs/L4n/s/JRTc6XmRuob/qbk9I
Thk+K4VYJQjRsEXyTlEzOPuUJG8dIjGQZVBATORp9am9ctI4XCOc9E1RrOsYidvD1PjXvS4EL71G
XGnIMdhekpy/qFAYGJLv1dza63nXHnqzOhvI7SDWqd6Yia7uSeqkp2JMV4Gj1Iy1keKZf4lFmuKp
QooEETW0vMZaG9dOiY5nYXb7sbLXGO/kCwXKaWuU7r4pC3TWUB2+AsHRZ158hU57udPG8kuY+wdh
oHfpRn18cIfp1msxO4VjTb7aLgmrxd8Ci3t0kf+vOz4m5cmKJ5PwphmfsXOfl+DmU5kx7wPr2Wl6
ucKb8JNj8ltBMLxg7wdnSa8Q/Y3VHe+l8RA42MzFmgc2uKqW+Nt5hKpKk3c/rDsNQ4m0zsujOwb7
rHH6q2Q+uHr/CrrT2KQqD7qF96s7pgtzB2eKzVDDysWw43GpEqJEUir84vpDv0MbKj7ZVb5KExWE
rj7h9zFcTPcLeAgei/4gD918puRA3chuc1q32qQtZZPwW4eXFDu6oDwUiDMc5FkUWHmyeC/LSkO6
ashThOJpZyP/vf/fVtaGu4oFkqxZm/fLJuDbtmZLDnkWAo7890XZBeWI753fx8ph78XfLuUYqG8N
GJazJuOD5AWYv018L/be7AukSEsg6RD04/Bv65xsRk783bgSBk9o5THRyal46yG72aRr4dH+uHRa
pvVBFt+u9f5RoXSQkU1GcEy9ztiXCMaqNvSVefhP7b4x6/XJ2lh688hTeZDXa1tUmp1RR9Kvasi4
zp8Zl4D41/I06ep94usPOFexKvCia5wSEhaeAqU3E/Jz7mvX6NW7iyYekQxki7ePfIhyWYyzBBhU
b1USJQRGSn4lglA9IOFZTTzVLcklJOABXBs52rutDZgEqsumhL99BllcbZSgBnE5FztfS86hggi0
EpgDDtC9cdJq8RipprGdcGZZJKanow2JiNIKiZtdmFXa3nEccbJJJ09qdYdZVR8Y0a4F6X2KgjA5
FUE1+1DyDtMCazn1dbd3KvU6sl3C2ZM5VqeR28OgQg82I3KczZSfsHt6YCM+nbpMmU7yzKl0Fgm5
y5t2btDmQyZQbWXxAMo6/N7Nn7TpJKwRZpqmoUYroKBzJ5P5KUyt7Bwhw7yYRvYENc6Fi0J4KwLr
2lpt4HALSz90ieefmvmgEbuoI9/cR2WpLQLUOlfoUirKWWencvARbT3qkHB5sfEdcUG287xepnw4
MZvCrPXT+1I3beZlelS+0p9ipUdnCVcdwElYRSno17FNT4gwDOGjrVcFGvuQWYHRwuk2spfARRjB
a3Gvdety5wSA1ifVPIJF33klG7wpQYU1d6N0aw3hswdwftNE4cfKtcItdibqSU0cjMXnM3kQ/Qjn
wlSnpZ4QvY8QdiX2owh+Bd0UI6ArexWjm4E8StGqJx11LNPMOppCQ/rOsVejZr+4bOdPqEpAS0LV
V5lL7fyksL8gTmlYHW+qv+oCm9AKgN66628LQA6LaEqNk3yw5JnT9f4mMhEHBbYwsnBsSDu01s5M
J3Fy+0Zs4yh6mly0cFb4Z8SmdrLnJtlu9YU4OSCsgoRFn86PEvZYwan5tIc+dijGHP1kFeF320Tz
Z+CP5KSrqXKSZ4kPug9TE1Rv0wJm/clu0JkNWxOYjzCVbJ0k5RMak4fKQiID03ngZnEXnyw9iU/C
bkgxbF1j0DayFtxxtbJESoQnd6KT/aOn7C4PtnOMrPaeQGe8ace4OYgudVfGyJsYsL56CmaoizN/
h8380MuD1oY59iVawbu1YCNoRscp6L8flNDvUG+ay2+nyFKM864dbVhlepQN7Twkj9r2l46ySV5N
tssiFAX4PbHQ3j7mveH9U2Xde9FtSrECRg58+Ncbk/0KUaeHsX0SkdPk0L3C+Kdbh/DIFsBwN7Lr
2/29f+L77ZXyzpOOyJlHLmApW3oeLpS81e17P3n22+39VpRdfruN96+ga8IX5FzPFZ5jW99IVN67
CHCYRXwX45/g9AEZ0wrrDoMsyiUn4LwThfiImSFutJWeLX0iP8DGjHCJZ5p5dpE/6rGevvKwTxPq
8KJWSrGcwPkuQPa3q8xMtEOe6PqJ4CNYXUR2WdUHYzNhe/ZU2+o2IWax1qv4RWedu3Ys12WSYqdr
wDrD1gBDLZ94bKEKdd5b4vaWbcM8sSGhYn7e98N0MEIdeaam4AnWta3Rkn7PRhVgUvIxYF+zJbrB
dlRgJUpR33MT6DvVLAdNN3I2igbYcfTPk5d9TtXReeqC56IJNkU1aIjFLtKqq3ZK1d1k6PwtGhLi
uFcR5p6crlrHWfwpUHgt42kHe7kkkNS34uX/sXdmzZEqW5b+RRxzHHDgsQJiIjRLqVTqBctUppjn
mV/fH5Hn3HPvNatqq66XbrN+wUJzhAKc7Xuv9S3IBh/ZkJvnrdMBkwzAbj+nSB/Hb13oPBSWUAfN
ROoHIyfVv7JPsy75ku/J8rT2rOeAhSudlqoD5q5xoL8OsfscWkJ6VbqwEhUOA4AZxjTcHep+IDmk
taxhx9bJNX/g3sBYLqZzySX4JKvMooOODLRH23R0BRyCGr/c3PKpEtkY3eDZ002UyeuAfU124sfU
dO+9sPQDBDMfcJmBdfdtTa3oueiyI/QudeAkuZ0movkqM30YEcMd7Ha+xwVyNy40dLiUzSA/rbOZ
sQUDVder9lG4/b7NiIsZRq08YRydLtZKuEhyD16pO2IeCCrXVDezs6w+aGtcunAC7/r3NFTOzTQu
9UvvJkFP+/JcjalJiEbYeTS/rEOMacjT60rdmwPbpaowy53ZrYdxrK0nPY3QmZI/NlbqdtIm/TYk
Oy2tCyOA+kQeVRg7lyaZfkmIF0cOjKGXfDnN/TTs6Z1lYIvW9RgWUiPKFiAsOBvtTEECDoNwvYwt
8V4UovdSgN6H2BzBhy6r9lgv8d2Ae++syoIux6A2JG4tT9WSfhLYnd0LsyJMgzOKThvo2mQ6Mrce
Dq4GyBvpvbUf8ukHuz5MT2rdZ44lz/Arzpmu+v+Doe//ZJ77L2Pi/2x6/H/h0JeSjQHbfz709X/l
3zG4//rnqe/vn/lz6mszvzVdw2A+sI1o4Yv/Y+rLl2zHVhZrls5YWDKC/Gvo6/7hUGQx9TVMyxaG
zg/9NfRlVGyiBRX8Pulsg9r/ztDXtBkf/+s4UVhKp8crKGIcnp7413FilhLxpK9ucyK5AZ7cWAer
PjYHhlvsf+MwSAqLeE5zSXaA5bY4T21U+ylpypM+TrNfNDb9iI68QUsvyIEi2GRJNyqOTg92ydiq
WSnL30HY7AhrjNkXohH3gphHYpnHjScie9TALSmfCC26Sjto0buj6s7vLUBhHcX1JXGiyEM7I3y9
ib8jyMISZSv2uwvQmlp6idoyGpVfxsKkr+ZEe9KCf2VVQVpRZzHG4yXSkKA5VnZv5kxbr+ZlEXjR
Dvm7Sfge+6LhOM+wkZZFkTwS26+LIaJ9FofsXVttTyhltm9pwOzDFmXJGgIbKi0ueMt6rtL8IiLa
JNDLyREI4/WilugIwOVY2wl3Ut1iDOBwHRfz2RnEerJF3xzMLnuQUYRVNNefucQrCKI3YVq0QbGy
8RXLy1CFM7Uxfa8+xgRhQAqEsGXbhI3RO1kj8W0VsKcBrHurtJ6nSdZ7ltPsOYzsbwlyupyoHlWf
p76L962p/1rLLdqEOCMsDDpRcq5HDluHYRsoW9sl70O1xzcmIaO3lNOFTqJl0gOdmBg39jUcsYIk
POizSnxmE20OnOzzrk375zqqGSvovPcHiBavhYxyf507fAprdImV8kYn+mlpWQz8CvaSHsvHdpS4
LobOI+A4RrAVU/xRxB2wQsk7JLaTL6Lsk2QWP7eDdRQUITrbNqxBu8JUL2FYQkbHQQFleLlYdbIe
3JTGdkWfyWowpgC+JTUnZRPIHyJtRhBm00OgZtc6SPkIYmq3GPZNOA6otHAPxXP5PCZ94iXhps3s
e2+eamwJWQnbNurO2RaJ7BQ31VLcWOJHWxcPdZMFM/Ml2nHkPad4Xpn/Ru+uCs9LrdC5e3hLzrlh
PGZL9t5YI039qnoeMvrNwHlfM/pDM3BYIjxqI44JhBCtX9jaaRCAo9G3enV4Hw0NDTPu93aq6Gjz
yscBaLTVS4+ZxQ7+gn4okF/vtIat/SAoPJb8ZEQwtQo68u0AB+w6JiC5l23eOJ+qaTLpINunARQb
YbrTDIcEj0EB7kKfDXJ9ShyNdtMSICSWc5JGL0onVKrse+JFRfGZOk9uH1862Jp7Bnv3oakFoNW4
h1P63S7O89B2071qi5tCqCMO+GeiaPonjag3lztfqbfxq1Hn+3lKPiEKhUVRntlIn8jtIF3IggbT
KQgEC1YLA5zprNNKypyXIb61c9Xu8yz0qrlNjn1eMyd2AWV2RXqjwow2m5EJRrlgOGxYT76iod1l
LDVZS9ZZ/aNl1/5g3Rl53Ac4GOjSZtRx29qmJSth6CFpCaH+dZnYQEZifCoSssMltlYGEORBLUSO
9EFXGmAaW3qgqiJ0AHrdflLNI0C++cYg2QUzvYtIv1+ifWyU7R5ZtHksKvBPpBBZ65g/ORRhpyIR
nqCFcQgzRpkkBeAkjgEOj6t7CN3d1ADVC5P4uYLKuUfV/9z1cYNru/jMU9jo/RqVpEWQMZAEGqLP
YHoOu5TYHdq7pFzqxOm5+oPd6Dn2rIma61GCv+4xv8FspP1QF2z4Q/GRJiNWJGm9rrJEVz9sSTAm
mLEhVBdllvYlnUf9jPoZ4R1MyKhG6QoHeLjUci0OE0/AaPr2kgyyvcgpzZi4rj/HbIaHCLB3mV+B
ETisDZu5jNhTI+r70zIkjza0v6NLBAxaCVh+qd2qi5RWhFuYLnXxuoGDL1Kfh4vQ6VlWOUEldBpJ
66mSCxkwupeFqQsOrcluyFoEC0x3MnfG45a/dqSogontsI4ubrL6boUSogyZjBVG9yltRiN1uIJG
AORzwRhkoWiQD1ppWRcGXjW9/1Lz4pwg6TgfhAebhtBkZaenclrv+lQvqferW2NexMXRC8vnX0HE
PL3cuHHpb5bGV3dY0yNiKwYDEENOCHoIdgBNmDIH2Mc4aNF1mOr3s2i3p3J9Ps36GdupHVw/KChj
T5xov59lGWfzJRv65AiJDAw/DZqlYSz3+2GTqLPTv1putQaRMl4qYUj8reQtwOfADyQfZ4NI5ZzQ
wHjLorY7I7g+KqVuoE2gYQPXSFDKj5+FBYi/WppmJ9O3kfQWTnRomIycvHYTEYnFfIhKk4R7d73N
+0UGkVGW5LVAZBzs+Thp620zC+O35vpPXd+f0qd/kxn+24f/I0Hh/6sFKOqa/7IA/Y82+15237t/
LkB//8xfskP3D+ofCj/pmu6/yg5d8w+lKxepgWlblkPs198VqPoDb/MmMaN2tZDjUZz+VYEafwCC
5rudTaXnOCj0/huyQ6nLfxMe6jq/ju25ZVPWQpJRPIt/VrQ1ScN5JQfzDCecxCTaIdyNOkwx1muO
6P88yCRijTU/mOjbnaeotc/Kbb/ZcyPYKnbJiSHas6OKb52bx75anXZH2J/BKhh9cYn3rQoSb4x1
mPfSSFRAM9bHtsttdt6nJGD7aeiau3Gwv0ZLyqqkcYma5D5HoGOgPu4Wy15vGflgRAQyDhtSX6yD
lAZebzJ260z/gXwtTEV3I8gk9mIkSWSjpCA8dGPcNZX9mY2Geu7QTkwSQA4ovHvuRKe860MfdxGk
ThcFVDoL61gQT8PbMjNQVmJvL/GDWbrynAs2xsU7GQyk2NWrujiNs/hDQ5DyuJp3hVOt0NhS3Wca
K/zuMVZTT+YHrEZhF1DCq8w9YQpcNrVaQsTMw2oBqZ1c0AVwFe6t6t7Vna1rOqR7VxQ6rFekCWYR
zl40VL9Ky/4VQlY4Ni3cYLwLUL/K8jKtl2WFWBhXJTezHDrwnT4SVFsNWMbxEZJvdNtxy1fwl492
urxOhXzGS2/4ZRF/dcHp72eMmIelIKkFIEJ7WKfPMJ/v+zZ8yCHT+JCmxNEc0aYlY6083HKnbEjM
C61I6jzh3sMLZkJObtc0SEIkTf1rWDHx60vBeDMLD2GUHLiXNIfQGg/A3qqD6Y7iWE3WrUVcs9NE
x9R1grGiL19v7dOZ2ys4ijk66plTcDNt2BUt8eJFlvtSW6W1a9q2PSKKZfZcpwSdl+8VPKyqa892
VzPa4B5KEAEdL83GRdujO1jdNjkvbncnoyZwMWx4SsWUyKJ8b0AZNnX0pUuP6Pl80OgfadN7Qzw/
MRUonYUJQonMLbXm95juqJcrYtQLk76TYBAyRGc49PqpV86boJ+G727kHuzqP7Um+eJ2e+Q7oPKc
KrDzgtel299BV30znQX81MC721jVd3uDAUcT1sjQAaicaJp9KiJJKPySMe7FzCpSP6spciVOZ8/G
jbubG/ObqJNfq0Q2IZFW7ozaBPwLlRNgfJ7XfrqSNp8uWsrTjb6PUE2IxX3QUiBSbrG8pYY8yYLg
XpjLWGxpgHURooACixFZimssnrrZ+hiT3ASoDsSv7H4iFpgwoi2gR1z5SP35DG3f2L9WKZzzkme9
G8C37ATutXlQD21mkEfl6R2hEJrdAIrP0stoAqA3UmLhw/gj0zvcHKbD+oEUspHGu5laBE2Hk+lV
LkpPwN62njEyspCBNbRvp/KpUtN4VOuojuOQvMZDCocHDN7MBR3L/LUWECRxH8bY3yKiId0a+Y+A
mzWRWPhUTcxoE+cp5YrrHefGSuRd2NopNqyx9EogbOgzB3CtU3uE/uxrjnYec/vR1Ny9SaYKMsv0
NJvNwCwBKMbawsARxYccp5TIzgLbYe/slzx5iTSSDyI53UZuWu2KkkK7aFwyMMZsAII7fSKPYneZ
N9+sAdYIkx9DIzvT0cz3Lo/jO7Ntz+G3Rs1TvJuRQZjp4Bn0Nk8JYQA7vbc+Q/TXO5nP4SV6cmoY
yFnYkFIpA1vaP2F1OwcA+uY+Ab6JPq7wqshk4x/B4HXFeC7CPJD03PazG71ljoGQz6w5zUlP2VUj
NCwwW9+mcnmaZxq7XJTTuaaETtHK3KaOVvJqWrB0nKDGON9GAKs8MPmJx8gJZXRM7HCxljAJR9p+
0sRHViTz+4SizRfWFlxp/yAMqLXan0AdIiBeDMPsmqijDh5vG9Mm5l2b3TU/FEN6j26EaLaMZGPE
GOzRwnTLCGJHStLGOS3bIOZSwdcCkajdnLj9SqIkq88py9ke5j+rGc5ONJEfEDkPkkksMb1C+G4G
xI+owBEU6rjX8A1chil6kuQkodHBx5yGklAbf6y1W/gtuM6B2XgJfeqo1lVgFzU2GNXlx9nizGDU
toWuxQ5jtVUAe3byFt+qQeYh+Je97qLr1WvY6HpcER0+xdGhb4rXEK8aNzNiJOMu2RsEnXnzqBTy
olT6FVzwJQZeJWltfp/pG5zmsuIWKxyxJ9nwfpzrb0liO9uI6m5uqgaqwPxGw1uc5+FN6wl6YPRW
QdymoEYe5dVx7HiWDlyZVLU2iswLiwGLMgNeqPDT0QpRIHSKFc9FRDpnxxRbzn5smQYBoHol0/q1
UQyxmrHV/NQqIl+3sDmnIQB4BIHskYc7lLvA+3JMvJNCRimj7DvC5y9p1TIMck7M+R1/QMCL7GQ/
GtOpZIBwkg7/nx5QCefMyVkGWFdzc1+OK9hulxK3a3y2Q7eq0rgjqiQIHePUlhyyOkFFMSFg0N3X
UcVfErC/kWUwcXdheRjGzqnHG4BYPNUh4p1Fq7GTG38+ZtkFVZ4fRyvkr0rUw3E+7qfmlZ5+5avQ
DUkF4BvrVbO9MUPjF8qgzBZCweD/9jxHjYWExlGinRLQe6PWt7cKqRd75OVxKdR71BAC0s7TeU10
92JFE3z2TeUKqCtsuZArkR/1mq11mKqbZCFHu4Nr2QscH2UI1ztpvqN2KVJ5KUOb8UZtfrpGzZm/
HBCidl9imIw1IkSRo74i0qPyh8QV/qDF95Kt7q1+6cqIi8+ajdtwNU56MrBToWpyKv6hyeAi8At/
uf3XIrXQhm3UcjFlp7gH+z/nxRmWcLjX7OXBuh9wmsHgb96VQMalTdygJxzBNouZjzl43fXIxMn9
SBBKEcARDsTYM+wAr5b5uRjeRq3q6I3UR+Y+yl/f6MK9L5VZ3AgmLmzOuktesB1ndhBdrMx9x0ta
HxqJaoZb4wthhK5nb3ftIQqbs4MvNEi3xj+ONRStXegbRfeGwlEcY7O+tXEl850vyDk3g9ov2WRw
AAk8q5A3hFP+3cxQInQ1d1Ik9jDwbRarjowgmoPr2THdRyndmVwDKsHEXL4uCWEgdtfThsEdgIKr
I4lJzDOFDmKEqJfntNU4PQYd8hyTA4SueuS5zXxepy3rsI8dBmbh2SHp0avWlZrJZe2iChxIvjrP
Bu96BlnQ1w1EjWMB1GVMhpsaBILf09mFTJ1JuP3uaXBd1yuMetzpUEFooBCBXIEIXJ077kvz3q6w
wEe26jkjOUGZr3+VZGysw8uI88ALu0kAe2IuktqHsUwrRJnyzbKbel8qa+c43fy75spAsy+0mM5O
CgNxDgPCumqfDBbdyodT4aib2rDT86S4BRJepTMSpbLAicFoCT1pahmJL4bMhGy/18L43p1QIBr9
wlNqBMCK+tSH7VOcGBGQVNgAKeH15DDRCO3Pg258hZK2oEYlWCMt4ckKAxa3DniXTACbfqU7nvLe
OpJhJAHKANUgws/dg2zPz8oUjHzecmoXSL4pMcdzO97amCEADf0Ywqjx2zL6QZLVXo4o8fSUkeWc
wY0jpBUhIWSxhS2HV8jxU+8im0jMrtrbODCI5WG4ajakDcNzpdyk1AxNQk6rCRrN52TU35dYHUBT
3RYSDXGSAwCPB+OtIeBtyHrTN1M8BXmCPgP6AyWiEzS0j3siKNu0PnRTbZ+lDmZlHAbhT/H6ZDcz
86+iTQ+GXQVWN79kY41BlubnzuqhX4EVB7PYNa7XCqZ9ys6euorl3SJbbbVHy097BM5uTwleyPR7
Amq5pFjZ7oak/bkkZbj2blbokMqz/dOxo70lBh01acl10qIHnMRZ5eOlKn4SRqDtrLEmg8tx6Ly4
4mWZzlZS7wi7aQ9J1X1QK71T6ZWzg5q7Moc9wwLfymjct7S69/2MSFNGOilAWxaEqhov1sC+StXs
RzVWB07rsEDEKti2+Hay3ESLOKf6oG7hwStyuMKPVU3VYeGeM9Do2ZcYR7yugxnsaD5+XwK9D1k8
2geEiVgzY2KlAKHdm4Db6f3RWbaY9WaVdsm4AM8k5N3HaCO9KCXzAhQPeSHpe9HREEy1+tZA4QMH
EuAZxustyGq60EdzH4clvdVidzjPNnnjkTN9E8OUeEa7ntra+MyN/HlsWEoV9KA4Z4vokgaIE4je
qbiPOoLDbQI1wu6mVDXbmNZgUC7VeUT/EibhWcuQ9DuN8RrZkLCaYaqOKmdyzT10ZRe2s8eLkvdj
RC2BWCmAOakY+4uEmPHVjyztA+2/6Clly2400RcV9O84kQ9mGPqt1hGbqP1Iyf/d0QuIyA/gDmcZ
1CRsdvT9YMfxQYooMCEmx36/xIGTV/Rxm2ZEjcUpJnUMyDGFmJdFme90DVHuZcZ0qiD1gNvpJyH3
d3FnQ+CLXfqBNf31xf2GCeGrLsIedo72JEo6j2l9yk3XJEPsC95r7qNJOB0ituzlwt6keTJrdvPu
Oq4s/KTvRvWyk6L+rmeSRDrCig+qo8pK1xIj0GB6JOy9uGT3ugkx9tVgvmguHdu6XejTwi0SL2lq
7LqZiJhmaKtDrMcXMSQIxMk8Jnu6eaXfne+Wpa/3UUJUb2d9qdOUt12+uRZhGXHKFGgro8hRt2Ls
39OUJj4z7eVAYIc/5oiVM7S5hC4YOxKLD0amT95Yfes7TItVIuC+Tu9TEkOSZSlISsc5prF8Rnju
YWyrX9D0j0Im+0QpZmPiQXQInUYQWz7UrNnqEfRGXYzE4AMi59fUaawbRo23q7Y4O+6Xs/7pau17
NIQB1vEDBKwGKfpEQ7yb9rIgxi7UB2RXavE0kiMVSjLuIZnOQAZ9IvY3dFbcoqLuoczep37Jb8D2
Mmyb0jtbTETffMrJdf0KJcVODIMXIjgi6G/a3PsklNCthve+xTb39qFUs74viCgkW/fOVsCPCUjb
xfbcBpk02l1Dg1wbnFsIE3t2b9q+0OAqWA4xTyHWSrxBXtGzq3QawfZ0GYC7QmGu8h5HN5kC8UCP
qotLVGviRU6NfXaM9WthHyqN6USRsrhUoX6bFb089VQ8KsWFPRJs4bcRqpXWIVN7q0uYHOWE6ZW3
uqWZx56GNeupeK1H90trcKWp/lVBWTowK/6YKrKkVcq5bDY3E5lV+J/6GBUL6QQyui3q4mUULFGJ
S9diJI4uKtLnOW5Imotpy3iApZ9BbwbsxZbbvqE11NfLxOkkJDDv5C2TonvSY6y9aTl9X63j1KX1
2TaMN8Zn3i1DjWeY9S+r4eB66ljAErP2+jGq0OfyXv9+eP04LX5mg1OdNSiop4aU8Jp5WnA96Mxu
FdcciDE+hc6zChq9xKpphg8SgcRS2OIcxqUbyBzjYDiI+zERWPngZnYFwUWhTh/bWhxMateHU05m
Mb23Y6wnrGTZcLpuJp0WTVUezZgLyO94jKdmtzTTZ2l02RlmdbuPZPzQ2fJ16NrIr52xPBls7/QR
UH7PivwxaQ8qtoYfU16fm9xFGtJZJWQnV2HeIVa+yKfN5ho6PLOZhanJ+X9G7Yey57PScAel1sCK
plt7/tPlfkMc7XSZkWPITjF2M1Q6z8zEzZ0Q04MR2rfahL+Q/ezgJ1F93og/3qAnbOnEyej65SnU
KoatHarZnFma1XywFDF6NNSt6RQBFKN3RS4cWNXJrzThgTC6k/alTUyCl5zsuCZgLisE6kXNqV07
xT525Qrx+D0haZ0XMZJKmpNmtjjyKcfB7vd2/Y3bA+iaPmjSlPFLisbFsaybsGbChCnJPLa17hK5
69xlvfqGPv+tdounpoZ5TYH4MUBtBiJ+SapCeCYkx2PabCI5iGuc9Cwrax0SyOmDAU/EA8TGW30B
Tm9Xtk5/FmxNCb+3biAIL8I4WcCaNkBPCoafWfKx6mE19/b4VuAQto0w2k1FkQUTcpqcoSUmkUNb
xl5mW1hnnGYNj1GeXWgn3JmGvFkWrTlYo1kHoFT63TygaxPAHAL5jwNTjRptIt9y/RxiiA7b6lx6
zhpWwTQX41462kdd5DLAFHHfcSrhBOAjjNBfiH/9kYx0TZou7/yVNLHd9eJQSV0FJsZ3FpnOc8hg
CfAQG0EfINCsg9JFSJBPjk9Y75uBSj6YVheRGzVkjSZ3XfzOVKxU29PS5nU6MrgkrdTWVxohfK5H
mJSzKYqdYxIZzLWy98pcH9uUkt+xnDq4HgicQw//98c6b5RIVQw9iev5elgI/yHXavs4laQDN8aZ
NPlLb6TuoYn8Vs58wWU0tiNJi6DosL2NOpmuALNp5rDbbM698/V6MRqAvQyJSs7cXvv1V+Jg/Ou3
b3/bAAlyxpBWDJeGP5JrZYEWmFds2QOxodf/w/XjMnbbgy2XJ8sYfoAdI7Cd9skE5eNoDe2RSKik
4F6LjXJezU2+DcFnN/GM2IxFU2C6/XlKiAvWUHQE12d6XUWuH1atsXq4thFAb6/6+tRbI39ruFtx
ixm6wJWE9KrRPDFv6U9lWO0JXpr38TBRNsrhse9C8zDDf6U/WgCw280LCy6pkuWBAJEnJhUlYzvz
FNfVeKQGY00oXLc+xelKW8pCJlrM2tHAoAl/KxUXkYTmRW+JkRvneCIaJJsCEfXFrm+x16ITQR9N
NEsVXP8Ovhz2MjlWiUFHVWtrdheAqfQqrZMnpZlKeDQXl/q0VRjX9TeLJYPwsrvrl+tbiAkTewrV
6OauCLGk/HZXXD+8nnEi0T5XMRf7pYw5zWREg9kR6A2ul8o/DlItLJg1UpWFCMlgqJ2EwKltsXf5
YXjdne3DDBo4843QK7tS7dLBoNBLmPRX53ppyJGrrV9FhOy4yK079DHuQRAvHlwPBhaSvdVzydt2
PgZG3TCjx9tje+DY6BuFXUS/m9WmX4OEeT25aSVuT+LYszlNLvgna1/v2fVcL8brod7O5+ujONHa
U08uPC7OLEcDiuYpalT1+wDkuAo+BjVwl0XiZARMxI1gUF9ECVv/+j7I3Cn/fEfo5jhS+9BGi62g
gjw9Yddiq7fedAAI8d+m7TES65cZKZhvJcX9ojkGfGcOTRIfBk0u0FnjV2GxpUP1+OfX9FY7WqnC
CUPa3k2+DbZXYlGcmg1TQUfiRjl0unK8UNdvwHnbXaTCAbh9TS+mm06Fn5MJic9otKPZTstRZIB3
MMqNJnFY7XiEU9Du2ros7kbTOI252506uqH62BJdq4VWfNtY9CCseXD3E2remxkxBN2rZ3oLdHBb
iiS5PWnRMuOqtZWwFAqN23iztmrgPTzNXH+44Kea1BgIPzYvY1eeshWJj5vTvkCocBsun9WgxyjN
O3pINNzQeC/ZOWnTk0Oq5SHt2T1P02ICLeikzkC+kbdjOwCbdRgomFl+E2fNSsqKhmx1zEkNjFEN
Odq3BvN+N6Co0ari4hC/juy+DRsf59SjcIHM63PxjjoTU5rI34ZmnfYooDECTM5H0hYPRUYM1tKN
KaEm1NjiJnHqdR+r5Ea3ZH0Z3C3pbqktX+kdypEGW7iHuyDxQK8Ul78P9gzpCGGX7pdI8kdbHWLH
faRxS6I18/0cOP/iVcPaU4NEozck3OpQkftQsGTgkPdNKcQjM5V7TZfqhIexuBirk/8+2A5NTtei
OBvsX/NCIBJAxX3iVt2uWiIZ6KaB+Hp71GyH66O/vxB3qAygVksvY2IKE4FvEbFJ9Vdbhf/3911/
y/WbTT157eivHxqhqWA0pQpIpe6wNm8PXVvXTosZ+whXp4AY4utn/z60U2X//qGy3fwcVpF5+mhQ
os12gPpIIOne7iT0yYMIlVYwC4m4vBAnMjf8nIpw6Tg5J4K8dmPb/6C5YvILdJK+p6M7hfGlXrhi
XJIOuRXwvrA8RoYWCG6c55pVFXIdxATNxIUNqdKzo2y66AsC8xShY1dQTBIoeTYl61qvZdXBYhUA
Oq9/WLHg8u6+Jn1OeiUNNtW/werm8nL6w1B1L0nGHjdzyO3JyDTOCQjn/3ii3TrclWH8MwdJuZtR
+nnGVDN6a/eyI95962EGRpa/69Ntukz0MeikjQq9Ik7ij1lgtjb4l+Vt9+HazLydfu/OxkvqvpkL
jfGEXG6vN5cv3LK3YFUkY8tEp6vCnIThnaDSlM5Jzz6b3HNk2scmTl5ikcPn7B0LTbmznysSGbr0
EBqSzqMxcJNlxbNia9d1xDn0Fu22Mn1wujgI0SgxYYtfxuI9KUaHde3eWLTKc0RxX0mSl5AcYa7e
LvZqL8DpsA7WZ72c6Q41FAsr8rMUzkBrl/UdiMyd3iqu+nAMHJn3l60tu1X9xCl+2lrN8Ms+qSZ9
MBYTAY7NrXTN+x/cGaaDI+9zbQ6Y4z/AyD5OafyGJJDEiPylZ3DKicUVo3btVL60dhhvkLwIrR5n
ACvl0XVntWPr0HgG7rOVXzbSXcQZyf9ok9/UFR1jRJktIdzmxWZRjNAcQjcHr7LcFZlksP/S9Unr
jwYUFRZArmCyD9jgerKBTyJWcduE4bdep02ZoKFrivPsQEIoku81kwC7IPKrJEipYppD2oWsg5A5
iXJz8o78foCG34flndLdHVFl53h2f452eQc6h5HCmHxHuLHfKAe1MXJHewwdnOlQ8faooPBg68ZF
g3Cmkb5VxJU3Dfjl6BmgnNJp+VWphsoXj6gpb2gE4ldxxC35UUcYaMFoEL1FXjvtc1POd/mnJsdT
0vGuWi3pYestqkY/m+BCy+i1Vfqzrm5C2/pJLE5WYHKk//eMqnLH5iYj2MFNL4umZt8i6mW3jgaU
zO1wfXQ9DAbW9sVhLS3i9L1e0a4tNsVlZq445GTxVVphBe0iL+n0xzGT9XiHU5VcwDJquMYHcXS6
9HFoSAukepsXtw1EyWWvWnfaijM+7jp79ZOKqntCtwdYYpi9lA7jMJkNezhW3inKjG8xtQfhFoid
2M75xrbPpFfBm9nTLQ3a7SDjibZUvaRcnV2Lkta+G2BTJYZsgiGChq+77GMTVTo0FCgLrwdQk49d
sbaHmuAMjNpbMbcAoF+9bv6hVpF6ecEmxt52HFgVTmSsLse4Djc5QbXLCXSg8Nm+ON+nHakQdFyJ
m9kOAIao0Aox9lvWHAichqBjiag0TblWypiwg8bE+m6XXMNX1L+mBG88AzpSYeFKlyt23iJzvRHo
k6QPliQwG0TJRFdN+JA5FGx5AvFubPV2v2rPTskrKbXtlnf9prZgYBDjaog392y3+WPZrMFJuj6c
0zo8E9CqZzlUbif6Kqeel1MkLdWidX1Rv6tHhkFgv0P2RbYxXOaIYk8OBa34rULFjNlw16jYz/z9
calbZzFF/dHtJ6a9f//5dHsiDPaYdLO2bO7aIjMdTzVwCd2rD3b73PXR9aDJ6gaxaUF95M4BpYp9
mm3iqvP1m2GCnGCU/mqNenLhXqDTgqPJVJU2Q7oKDks5DG+iw/htjNuwkPJXDQIU0HaIbGPdLYnF
EEgR1309RCsXbKTNaMehfFwPVmzvnZB4eGC5vMJuJdU9p+ShE5BKDDsabSw9TQ5JDeFaY1kkZgs8
DdCP1q9bBIfdAPK32Gpt9l5sNwj/3ncdKyoP+WTeqT6Yevf56oH4/2K9/x0ikMDf/8ot8h9twjv0
/V+1etuP/KnV04WLWwSym0UoPGXgRt38ExHI1OoPhF8EQUDo24waWEL+covYIAIdoRzhgO/7V0Sg
/ochHUf8L/bOY8tRJV3bV8RZeDOVd6lU+qqcsLIc3nuu/n8i1KeUu0737u75P2EhQIAQEBHf6zzH
oNYEh+u/oepptsGpfVaLqB42AYYmSH9w9kysWP9K1UPtQcJcYg8n10i7dSQHWGIyjsl80CJ9PujY
lSzxnqVyLp8nUlQO8kHz5ZyYRHP6lrd2sBlafB8AtcL+4HtIneWcJV7iGSnY0rpJvCnlnJzId2Yn
ll3dmuRCpUq6raeHe3WMcWEopuew6IN56YlSoZprQf1F1eeTHrY+KRe0H7cJeXmM1eVn+PHM4mvz
Jk2upDuUNIMK5Tid55LXplUhVw6wAVxJKYyc0KaPMyYtVCvM26yeet+jREc604hRpFzd96gAr1vG
WT7Rz0riaRX3XS0YciBg8oq5U1rtEhOLWqmel8uuqwcIyQ1DS5VOL6Upa+K939q8628f01S89XMl
jA9VAM5EkTWfEwsOs5gl55EHX87KieJpLS/CysQEIIfoPBcY3haiSnGbICXjhweaS+OViCtvzSUD
oax0Vh1GboewZGjs9HHJ+BP7Dd7cgQ1BWi6WG9y2Gmr91RoMZT1jSLeBYfxIngA9XNEkyznt91yE
yZAKDPqX1RTrfXhKRpxtlFF79kWjnrQlkJDcUH7We3EhP6267f3TPnPDFt9qITmnU0Z4ozjQ7ejl
dfXvhXIf1yPJ2duW8otZucUThH6JkkDLTl3tOqeYLeCYlWYGg11m5Wo5qeb0HUUWYVfiG7dJ9vuj
VSnTLi/i6xa35bdtrUYj75gsTUWj9c9FhaUJRMt5nZeLbxNH3CvX9XLhP/38aVdyNqqGeENM5/Pt
K3Luup8/d/HpuP9nNvZ+GNlQ7P88wqc9paJmpPU68ib5Y/7mSP/ZkW8n/el3f9r3bb2ck5NPqz/N
ylWRDY/OTI2NQx9tqbtUhW63t5z7l8uuz8Wfq6PUyGEd/WU/SsHDJB+dyUkh3P9xhLIpanWtzDN/
s1mP+CXwSrt957b1H7uVK+z5IYxKay+r1xJ5kXOaqNrdPv6xrJA9TDighI7+OSs3lavknJzIHcld
3j5aSs8bUH7O5D7krCU7e39/dLmhnMjDWGb4rHRDupGL9ARg/Iuc7eOwV9cwOLStOjhbWS62RbF7
krVzBIj0E0UtXU7cVMeQ7LpKbiWXttFgAfTOFR4NVTyszFaJ+6NcRTfcnp/krIqbRXH/aTe6DXtn
LLWEzCJRU7/uS2FEEx9rkog3CR7NqynV7sBGo0Vpj9+i2vzqz3D3MkLK8pCU3rHuviUpo/W6hdLT
pz8moijQY4XAkg0sgpIazOBGR6wBSwRRgtcYL7rsYDgBnPi+3+Q0QfAPNaJ8anycPp3l9WdMJqye
KcKkuhOtKuJjJuI9Lz/+y2WNbIJ/T/5Rv+a7129cy9l/+ejhQkIr+tdd/we7MVyr2womrtyzJxtb
eZbXWblU7gZAGf7a358JKfSHEAPD7eezIYSb0PLpsZQtmay2e9mYHeRcK074tuzPbW6rb9vclpWV
Tbnq9vmf7Rb0g/ZTfvu2i//uMHK3t6PcdiOXwSr/StRtfiBirL4OdXXRmspBrlwmP9KCX0jPnDa3
5X3YMBiWm1xn5apYtqvyO3/sUX7MZAspV1+3lF+aRYsp567rb5+v+wxNZTUpFsCfRlCnUyhnqqUW
CON7OCqIrWb0lYMKDyCjOjF2FGMawlgRrGkeLjbNqnATFYzfIFPIRN4Zh+W3pLdn+Pkwf2mf0aqG
zrgIoO9tkQqcGs8rdn2rbb1Shd+WuO+GCWWkjA5J824rLvTCMiOjtMI3wYfUYTqPEHvg06kKyWpN
9T2eBauSHsY6Ms6uHeBQUfmUgEb3kNTUYdKoelYdoPuwaL6kkfKdomK0nTSK4sVsnYMBLWkMzEoe
SuOJnKYI9wprQF+XhBhRCExCRZOVIjK122ndVHDS/cKnS2yD+iok/vgDWpRkk5Uj0O+YDpvcMXdl
Ul2IHvqV5IR7MOJA82jbJ4YI1LIGsOomST6mFAqU5Sb5MaJHvnJtCoW6+pYZyXjOovKkTg2OyELy
bDtPPYkae6vaeGFtLGHxeih+lXFttvCr+yF6tLVZWdngp4uPPi+wP+vgYk6KigFEEcWnaJhxAIk+
sCwy1hpspOapC8pLZQIlVTvQ32xdOuI9Z4XbuTaQrU49vckI2anlAgF3PmIZZ0Za8IBri0y+OOh6
rcPXK3CIdYv3YmBU6zLe5bXoo8gJDfSMP8jSMg6ZH/YvKVILNwmnx6y1T3kEq93yR6paPqrNhyAL
wDDLY1yOvxDMgshVtb+wSiyLraFsNxq43SINp3mBqjjatxNrk6m+w9iBsTEv1Uo1cgTbzTLrkFS4
5A2gL/W+x3huQ4XQ3dNkZCvPBhZFgRftyS/42od4H9YZnoe4N1QmNduybLcatrBmAJxoLKla0feH
vLbpEF0jsxj24+B+pTAT3/ddOT90X9wndez6LTS0ASs35aeCu21Fbmsaqq+FR74coCuVSuquzWxc
QNSXRU4xkuoVRW5YfdYo6t/dsi9D4qjzOl9i3IYAF7uOME+bfRVTxoziKFxVbu2swqpfKZC5V76P
3MrKKmSL7dcg6X6VODet0Hl2JPHd92oL/jc11r2lHakg9onnn0ujRZMU+OgtqX+P5Q/FDvzN4KVk
RwsOWaF2y7bTDl5T/sor84K+VNtgS7oFNalBEc05KrdecqliPLotDI6XdgPVDeg+QxBWenDuo2jV
FDTRdsrIxrQhQ7tBz8Mza48lZloLIhLYjx9RVB2+tvP4YGMpsm6imaZSp+oivjFR3VqF6nSXF7CM
/KDEFi/dRdp8bB0HfqL6BlsNZa+ZLJqYyiG9/UXZpO7R1pCe+C78PLXLLp5uwpuctKMeE1fF7wkQ
Z2jfR5QFa7Qj6dIKpvIy5jaRFd60q1Mo0aULsX5Mu4eSpwokJ+tp7ZFcW1qUXTB8hiJmwEXLJvdl
Hnra8FqlWtv57cYxAm1bWeaz3hGxU6G3r43Q3c0zTgERJidTXU5LlO8MyOhCV0nQ3AGOZGFobUcj
vYwDw78+Mad1UVgvmNHkm3qedv0A0jqaM1TPRqOSBLWkBK2Y4/7DrAGIxiEPFpSlZvBj2GqYc0Nm
qteW4m87Kxg3uiCscqO+AIw7UEEN8+RXPanH07tBZ8QmBIT3aZkuFeH1YNfsIELXsQ7geTVmtdHc
I9zOag86tegIs54sXglWDTsl7NK3AoK6MWCKUHJmK0ptd0CnkE56NOhqCMAzCyUz0uAvbdtnCP2H
Xcmfu9D78CehBD8RKdxF/byz4/HJzyv8mEtr67ZExSqVsyk1vK1axcDgtGifASe4KfyiXqhKGm5b
w3iiDm2u5sjb55GLL5YyTpeB+iqEH2XbQ0lfhGGabNrMchdlYcIGdMpNCwNgIzwnAuznqmo8+4b9
BU9jbQmmjVwLwLgo5q+rKdcfK6d85elDNVTjajZ4KlU9PrWevykGk/FoQqE2wDwh1iv8yRsd1W3e
L8cseIl4TLed8aEVmHIOLTCFVjnU6aP5afS9ZOX0CCymFnPbGG6optinJNCeSRaki+L1J9V691I/
35Z6uPNaU1ijp5ib19mT4ZPLDoMqWCp5Ai8WZYDttdYT8sS+d2Fa3NsVcumBB4wnDTu5OJoWrucs
iW7qFk3mHfWp1xeW47rrwH7oZ1zuo5JncvCx1csrRd+P1oVcnHM1JvWqcrj3BnhiuIck+6R9Q6VH
ORVvZJ/XXdsKCmCMlSam+F7reZsCvdHCsklDNBMMiFsEFWt60vsabVqnT80FFcQa65H4IQkspBrC
ImOaTMhHob/iwYMA4qhLMvCGpRnFUGu3BAd6xD9S8O8cczv1/utsT8XSHL3XSVdn3P3gOKddumwn
/6PurGOv5/lqgLiP2aD9M6tTZeWMCOl4UnArYiSwCEr9KR9Fup4f4VTggLqHKpwKBP3t6GkbJPw4
RWgRPE5b/1q5WDx7NfpMgNoKtF11dxPYFkP44isVtWw/9/SIUJtsICm/wN3Y2Fr2gskwdvkwuvGh
dzDBQNUdevOpcs2W0XrznEPHW3TGTM3eCM+JWwy4FVlEI2uRv2xcgjLnIVgbeXxfP6otQA6I8saJ
cYsveDacBBIsLxLc1/oPFG4kPBMnERF1YThpQHODTMVM1EOFrTWaVP1AnM+0izoz2TZx9OpnMShE
jLdCZ34z+xGa6xwcVDcUdwb0El1F5DnZ56JW0q0ZEepuTydfXOlS68/Uzhkslbz5UOlphJmvc7d2
QcijH6UWxUv8QChpY0WN9aSJLK8oQT0VTwHdL7ddnD+7FIg63sfU0b1N2ACc5jgcLHxL79Ymfqtd
qNq4RGAaM6nFU0PPoarsetW27cUzqnoR9Abop17eW7b+ikfqkfD40e5gihhIxJwYXxp4dFmVYOOh
ndiIv814GC1y2+csOEV6/63EE8pUkb/l2DssHcs51L1fnTQ9fDRHCCFT3G6AJH8k46uNxeukj79S
hCzLylH0RR5o+0Y4pRtm4qCGyzqSkmA6j7+MSfA6K2jKumO+uHjULA01PPu9CyXYRftROXAX8zz2
cL1S8DFJcn9f0YVW6+KEZJh0b9VsdkW/TB3oDo5i7DvcDRYdhgUccTl3dbyEC9iszIqQqcoZN3MB
SM07bp1pHkm8eYwZNqw+cl/MRAPKcrlwIdmIMWb+9HzgboW2DfnNPmJ5kKdTtPcMdSXMU6xBO7be
nNOfr5ZpPC5KPVGWHvbJW4YPCPTeBwhm940mXp1pnuDjiLVQ13/PVXwM7RD0CjHwHLjPjNhKhnXb
oim3Ex6LDFyyx9EEVFPy8i4w1Ed9ILDLUPMnq+t+kI2FLXepLkon/JLGmGa6Y6ifFLNaq5He7cJs
XM8VnKQijKFjO9Y5oQxNEOCCAJgvdRR66HMqG0uc8kQ7SHfLdrnchDV2heeR78l9a+IIRHgJ+Dki
CM1Ci9xUQh2svvft9K6gOw4Msq40o3jMPDfapi3eGwjNdp2g86m6sEH3ZyDHiORatdfvY7u+4MrY
bkIy3rvEie/KuD9b0Y/axRsHpv6bkTvLNDrAqzGA0al1z/HPaTYKSLg1nSPPCteuNXOPYqmjkEG/
cVNzQRdNgQvnh+i1NWBf4MqCdOheiRJ6Jg+ajlgWxeFZKdlH0eL/EqB5WMTotRdkGqxbLaXSMEAa
6NTkGLVdsCX6dD0E0x2uSOomD9K3sJuxPqpnyMmMfzAILV9anO51E50mrkXU5DsLAItyx4hWoEnC
j26KntUA66ncH37pLbaWXq/tIYL+soMXyvEwPJrp1wD74tUKqw5vjlJ0LEdjPWgOubxF093Zq1jT
vV1AULbSBKeyJV3Nwwtn6yp3mTfAM2qSOypHm8gyzIM2okpPomoJJL8PqArvqNF/WAVCqqGdrUWP
4CT0563jdT9Lt4Ra4q9DNfre6wnEcZMU7dyLMEGHaBqm7Q8Bcm5QyRzdyVpgZQAl36ZRKB3vuw3h
G09HbOO9O8tpYFrZtJhkwjV+8ODWyWsBWQBKxovZ9B4cvwk6iTM9w0TiX+1etGBkZz5yFEdNzj3+
AryloyU65INbx+tUL14LU/8Ii+GEW/JiKvp0ObnY9iTRfC4UhB8JVrM7DF30be3xlynaQy1s8tUY
H5wSIdml8o9Iix0F9ieLhrHf12Oa3F2XaU6AyWwxZPvbtwLdDzGAJNe6FHuSK/rZ+GhnZ1xVbb8y
wvmpqZ6a1BwugzZsW6fW4d8hIx7mpF8MdhxzIsGLUvaBsvDpxcZV56z7Hm3bCI5q8lRRIjj32hg8
tGIypf4DhEg3z4qjEwzWRU4oR87LeJrpiRbOP5ZhU1NhUhjyyP9e1s1ooFAA69vKVRaFa/n3mZh0
3IwlpvY8FDqvfLwHxkyHryEmlGaB2ieHxBzxEZq9cYlrJ0JvT6jr783k8sY23yK6vwe53FUq/ZKW
47zKBkRbt20N3deJz0ZeKjf5tAJ9qEH35bYEE1jw86nI9/IAcoUfDgt6YwZ6mLpcyUVyZUQuOdjz
9CQXWZC7zw6eRUMQxg/UCgssuC+tpkUPQzX+GqPK3w/4YahTnJ7G0TIvcoKxWLcsWtva3JalU59v
/cZIlwkJWwoSVJ9gP6U7JFZiXeApWNfvdpENnIM1wESI3DLP3ZA/NUWpMFuli+Wv+FwXc7WpsQhd
lvJzWFo6PaPxEjfuPd4I87qfkSlEVWdesANT7q3oGIgPBsOb64Sh1VdsM+bDZKbsMQ3mhgglg8bh
93Zj0ns7XKOr644cbNyP2K5fEEZ0Z1j3q+sdRQYS/rlwSrw0a+7JXw4Q17vBg46/PzmF41FuJid2
VejQDvNyJz/KbTWXDDKrGtS1/JZcpk862dZFcpd2SGk8NfBwQza8C7zZ+WAY3Xvg195FLtcxOLi3
0b/5savyO8RmfjftS0cP7+QWjAIvagRLB1I3wSA4sO2UwLMvVVk4lzIPq7UWulBQxtm5yBVaGzd7
tRTpQmI7uSJIVPNMBgBOB4lgyXthu2kyJNY9UV1oUq3Tbduwqsg7SRpnm+oVZnkTEVQzikmRTuyu
RnNK1objQx1y2srfGB7VN7RYEbQaJrBY2z01JWGgNqr/3/LnPwoatCyP2NN/7Tm5/EijX0WdR38h
Ely/9b9EAtgCSHU18t5s08BVB9vH/yUS6Ob/mKoFJYAUORNi8S1r0NRx9nF1z9NUGHPSW/K36Y/+
P5ZhwC+AZOAajvvfZQ3qf41xtVROCx8gm6qjoRo0/4Jn8CnEjjphQfmtG8/5YOAYXqg0J6N56omV
2AYl3fLCHPN9Z0buqoq4DRWsGnCdoEgU+d1T75M8manpd8CYE5lwIQTF/BzZFLJCamp6fp+pnnIg
kfY9Utxyi4NBv0cMvmu88mVw3fGe1Ovx3mtd+9/l0wqvok/pfOKHmaoHBRT+BgHBMjn40w8z86lM
vLDrzwFM3+3g4T7Rmt9ns7YQtQf5qSBQdKVhKkEvCVVe1zXuqR5G7UwO0s82nMujN/b3hU28hq6l
qJI6pYXQ2Nt3dVKu1aHuLo6IUfFMZPK0jj0MPQzrfdfHdW2IduqIQ4nTac8OyexLTW/6tR+XPR6a
qKxsNf9FzWk41rarLyYT0/K8Iua5z+MjKa/xMWmbbjk6vAsm7NnXiOj8oxEOFJsVd9X4vfGCpgex
n0MIQLi2cFHc55OrPNlzaexyE9vCAAz631xT+w+LUnlNbcfGNtizHJQxf1iUmpETYqE6tWd8mNtN
34URRoJoexn+Bs99oBL7Nk8HZab7R4Em2uZl/N4Www/XDJpt5FX6scG+MsVf8b7v6e61RduhNqdY
UcXbGhvqJziEySNEEepHtv7iIcZc1L71hUpOD6BvU2Us+/xIDAhOqO6MWTTquTxSh2ek7wGpAvAa
ob9CG8UCZJuGsFMdkUaMK3pI5c6vVzx0pDQVbnqP1wO69L6NV6Q4YkKpD9qz4XAtvfnihnb2OlG+
6KG3oLsvw7tEK+6nvjs4Jb30aJpbTGasxyRy510cttmrTjnF6qqTgeZXcu5uk96LRngVcbT89LL5
hxHbXxI6/+/D65iG6nCX45dtG/offl0kdAUY/aTNObe+Mfgojm5SwwrvcUWpww5re1+Pjj3i3rux
N6NtAuxo+/m60sNjyyAA3xfr3LUmrHlKCEaowNJbQQFWX//+PAUX6fOj6GiOA5hnEF6F8a5uiNvq
06NoqcSYl02Qn1VdaQ5xQlSfnVlrK8SrgwKH928OJ4NJ/zyep+qEJrtwbx1X2Jx9Oh6iuGmu6rA4
rxpFC+8VAsnIqFgoim6ttVozz1ObwJ40Zu+p4oFaMBxf2V5XHD0VC93OVB+dR0b5wWtrkLgA8MXr
zPlG7xjiaaS8FqgrFohTy23hw8JsiCm7K+YM6qjOOKhRffvu31y/P3zZVK4eWbCWbhqmbYvW5K8/
yHGMiADoLDpbpvEOOz08OiE3/+hqNa+roFoGdoJHmWP16waPmhORxCmpS52+ie3qMYr0YNWrIeNG
vmRMvA2bUrvISWJ6P5F9Onsj4hGctDlZDSrlznHO22UT1hsdhfSp1/h1uGINm6EDT/ergYQpMBVq
59oBqw3toEaVuWlqJz2rjl8xmoidN7KoGOGGh0nz0b3GnQNdOnVxrW+XgTc3vALKBh/LwaUqlIzo
LjGPbAmWwyJphDpLvKTSdL/ahuKKUiNJ9TU827oo0k4u1SWgq2TGLyptjn6Rk4Jptvn576+7JRJu
/3oj4QpN84iSAWM+xxTP36cbSbU7CLiWj+mPu2z9UaeKaw0PrlV/GUKFF28P9XOo3QGTj+lHornx
TwMOEx3Y4aNKHA3tp2nfh0qs7pNB6bet7viPGHGNi0hs2zdY+ivTj65LzpRS90hQ4ve4cKdFhs/Z
PSDadKlSDHhqK+VNhLnVh6n5IhLv0axcRu91g9FFT1CnXk2XuERONCdzt2LkRpprrj0NurB00yt0
bnjgL+dKxS/TUqtNbo4mSSk2BvXklY8z3HfTztMz9lCL3q+/Yhta3jP0ql9N56HWm/HNbSyCX7X1
319gHWXJn5fYQORpOIQFYL1Nq/JHui8aikitcZm5oxbDiFpLtSMcce2oNsgqFkGkbdPZdndyhZyM
ru8rYBlsUyuknW5u39F8RKBzierl924+bWI5sVYt5M5ve+txrF32DnlX1/3K1T7OcxTFxCGuW862
oixBIEyheTGo33KWylCTJEva56cvyhXXQ8oTxIDQ32D39Hpdhk0KZ3A7+OSR+EI+a6fumxCZ2z/7
Tbet/7Ff7UcWuIwd5Dn8PsVPJytWXM9JbnM9aFdm95gSanWPdKR1KaeKzeQGPpiocr3yco2cTPLy
y1mTRzapziFt/FbrCRtF1HdSDP8YiVKPBWefwk8vSkC9KAZhl+FvWmxLlgP92Nfemn+hB0k2U/sy
KcOvvkA73iXGKTbnX+rYYpdA3aml/pSKQhTmqt/KDKutuAPCGlCTUBFDxqWWL37nnOOGHD+o0gHo
df6mkyW4AYm8gzIJBKEFWxz6jjT4FMZEiSzOlTXDfTwYRPmslIW0im5CQm1NF0W2aXwYRNEtAKOI
0EK3g90h9onI026xUU4cNHguRTvdr4uFq45PQ85rtBOlvch1CkITf9I7m5dI6411Fh3wpVo2oiwI
r/tsRz8AUc+9KBtG1A/524AFqCjCrbvHW4a0uXhwFmqbk6IM6WDldArhGKIkKYqTOlXKUJQrA7vf
8Pi+m1AVMxK7rAkcN8LBxJKlTlH0jKl+9rIMKgqiGZXRUpRIE1ErFUXTRpRPia7/MsuCqnFIDOcc
YCFxVFqSMNOC9DLKxrta4LSE2p9wnoWQWSRfEl9dhKJ0q6Xjj9gqn3Sz7laFrT/GQX3nVa2LBWD2
OIsCcEkluBIlYZSgSu4/43jor6icLQtqxzk1ZIdaci2KyhQw8ZsThWbDfIcussQ0zMAcDafu0BgX
rqizK3a+RVyoHQsczHQNywfK2HW5U6hq16K8TYuNDy8Fb6rnlL6pgVuiGN6LNPR4/B5V6WPm5IQj
ubwlRQG9pJIOZVjdT07VrJSRGwxQgxjV9pR1RbfIe2s/hlTaIKWRDtnuiMCkeQ+Beq1pS1abv+/Q
3/NWzymNYS2HOJEIdL0JGad3Mb2bjFdx4rxoAhyYcZBcYDGTpSMiH70hynOmNkjU+oisWd/XAmXI
BN4wAzw4ABDp+Gpa8Q+7AL0c636NauwxR69yggp+wNkSASKo2aYC1oiBNwwnPCHgA9eNHlva+UUP
EJIDiPTo8wQ+EpE4udCGSYctufMVCv+p9Toi1bgfSipAIWznsukvtcRdGOnNADGhQGS6wgabqUmS
FWgNJqVYwgsExwHK6QWm4wHu9IA8BmCPirQRPgD4TyeQoFZgQtOIO2dr8molgPPHbPb4EwoMiRTF
WWBKpUCXKmCmLoN+ZA6kQSHCKAUSpQJJWQKbgl2PDUmoUxFxg8OAz1keO996JcDmvE7RXCavU4f7
ANapEHR14zD5U77GYeiAYybImMDI0Fg8YLY18mjhJOt/ZLbSrgw6G5sA1yVG62j9J7xF7GA6989O
nN4bA9aIvBAh/uT+cp5hXDduh+h0jM9dY+oQT8D0YsC9Co+3DXF4J8VB6DQ6PMojBaqZ/iUFwuKF
ztYmjr2XwQ7iDaY2J01tsn2rV1+5hxDaY/qyM1BjIe3Bxq0aUIvPlfVVcbl+IxD8uiwTXbB6cIqA
nLQYk5NrF/Ua+1BtganNk04PFfpFnu+EV8xSVyp8+Dz359BUwAdWk8MhcY4Mh77BfF4W4kpHFuEk
pqu8KhEQBYGWbz2AK0MxjHkEBmvOWwtIdhTYbC9Q2gm4Nha4rSoQXEtguSmjolmguykwby/w3gbg
NwYABreK+APAhG2BDpcCJ/YFYjwDHY8CQ+4AkwljGUAfsRYEZU7btxDQmRq7i9wQHBqjwXrlAU1P
1qWQSLXArGOJXgscO7Qf2ll314ZAuFug7lpg3h7g96QSKTumqrE1kfPhOq8c+/tB4OUZJvoCP48A
0gPeh8tQYOumQNnxTH3CVIweqEDgGReJrJt8q1nv+IqddIHVJ7nxbMEscnz+4Rk4nxALcH2B8ENp
edIF5j8K9F8XPIDe+OAB68lKil4SXpzLSXAGEsgDIb3qWbAJygFeAVjRNhO0A8E4mAT3oBYshFrQ
ERL1ETLD/DUHZ4TijHuT4C4okBhqyAwgHesSckMnWA4OdIdK8B46wYAgmhaQRrAiTOgRpMhmRAzC
mCgEd0KFRDEINkUHrUIT/IpIMC1Kwbkgluy5EywM3HiqVSaYGUD9x1ZwNShMXEA7nmJIHAVkDhVS
R5cnP7WuIUCiH3cEA2VLDQIICg+MWwQnJDJhN0Ul6tR47O4qwRwxBYckgEndWvmbLdgls+CZ9BBO
bIgn5F5V+1AQBesNLxhUVOZ3DHR20+RrX3SIy2vCiYdjH3jKGRM2dSm3kBP5MZnz4F61w/Ho4+4F
K4qvie9rXJjvRM2LdOZZeWxRFe5gETrbIAni56hVf8l9NMN0h/VE91ZVZrgxM8y0BsAYXADSHECW
feTuQ49/2Dc7TqJVYWnheWyL5pR25PUZXq187cmJlfty5gwzRNrwB10ZCzwW02zbwbk/xmFOMpaT
fsAsqH/omXa0o6b9opg4SGFOUJwouwx3ihqOKw9y0zvMrY3clEufAg8HlEfCfmL0NuCdM8/1Q21y
61731iNMbtLvuqMMSyxN1Xs1d5GUhJiXwjwzXvzS+2KJ42LFd9f7gLBTR5L3qAbhaeha6y5IaDJK
E9bQHKRAenb1Y3TQik5d1T3R5TmOjJrXk09tv+817UHtfHMhN1PNN8MszW9Tg92NQQDj/RSM2sFq
CFcZ1FoECbqvcksLh+w4C/W3LnDHdeSM5AeCE56xk1QwjdK8XnkHXFoVFX6wbhBBBLKN+MmrsVnQ
J7zAHECiB7PSNVzt+C0mWeu1mjff8NLEtHJ2w/vOKbyDjR/HpkfwywjefZYXSEurC81V9ZZaKHB5
DoZjlVQkCjtDvCrAfj+KAtqj2Gtpw6xB5Wc9lomf7uzC7Hd5F1WPqYGBntzEo7frhq7/oViRh7mQ
Yp49w06OipIS1OoW1qvvhU9y06ALHrEHo2xQqe66Lq3imHHfnWsjg0Npd+ZHm5IyIa636qJazOe8
f9T8ucFaISx32tCqj37RE44rzm2AY1V2ZNh0AfuwGsTpnTaVJ+B8E/OQcYIulBXfB/NNmVP9gxAc
dVX1tXoq0qI961QHrxvkyrE2zPRbDHq8UpTaP/WKEp4nznHpT0b+HQPRtB60b5mNga1pDsXdZA7G
XV9ogrfHITLcabnhVBtDrZTEyjvfdpo7khKzVRVPzjcXMow8lbqjuto63p3b1tEdHqfNKitc2mQw
LWJfdnIrunzWsuVY52JUjJPcQCX07WNSHuX52H6DMeEUqWf4+e3JayxjNWBx8dFjVHQ9oRAzi6KA
AzmVWnxSK8db5a3lvjv8WXIL6hD10nWz6p6Xp3UMJz1et8XUvjek2MujWN6QLRl0avcpw2mYEk4J
4tz7X/EVvv5srIWiJRcovASEsR8z8WoSg/uvNgHx8ihzy9+jez5EqIA0UAyG9bUAy77mU7eRRyFl
3Frohb2LYiVibFDNhz7KvTU3E3bcIyRmceFaxRJcEjt5IJEUAxja3I1tK0RBBDgyiv8IrraIw67H
h0ZXAuTKoHsWRnJvdA8OcoskgCoa8Ug8zFVp7nUM8Tcx9omd7gBZY7BjjfP4EbmJh7/GFB1xs9Qf
rUrFdSsZP3h4VOoBtn/vhvT2SUvXlo74gqqnJ+qS1kuqG/4OPWS78UMs7bTmKL+oWzGGqNQ1DrTn
6Rp6TLOx3fxFriwLN6SASjDPYLl4FeNhcd1rnMyPw6B2z3Hd2JCgU3ONg/z0YQ90buzgo0X+u8Ej
u9h7qVq96BT45Omrdjtg6pEZd3ngj/daGsFhFqfZ9+N7aznJU9cYxiEiBnMtl+dhySCyHb6Sx0nv
BL+Y3TBa+usMo1ueIs6pWBYHk0agdWRcrACUUn7Thtsm/CHchyi29WM/8a6+rvC9lU5A4hd3hOWe
K/W8JR4r+aJG5kruEt+gaeVi/ntU1Np/aCe0I57NIE1xGw84USOppqm0S9lExmluB2Upf/tYhnvK
PPNrkVuMz7QRM0XcsL+W5F5p6C8vwBzdwjbBfcey1g/gtNlTh7HK9aywX8FUoRjuVTwo7lwFXECu
aML5nARO/tLP5FK1XsIYd+ySD6w95Nl2mNWuqyayIFYUcFB0nxqxXjxer07T5aTHlw3vct85WyFW
hHKvtda9DBRGnxxtSA9QXofrH5gqR52G/t0FI94YRs4tMxb2i1tHDE/5gxVN0fB74hbrgsG/l7cd
2nvzXY+3qh5+H3ua7kBLcJIwYb4atO2t7zqLooQ2hQ1Dua9j+x35NZYdhlXdFWFA1yQ3cIc3C+eu
TADUXQfb7qrvaVW7Rw8bn33sYDc2EJaA+4q2HVQTJwkPkiE9P/c+bufH6f+xdybbkSppl32XmvMv
wMCAQU28b+SuvosJS4qGvjWjffp/45GVmZWDWlXzGlyWXArpSu4OmJ3vnH1061wqfOamXwdM0DuM
wvO3nHBb2Ikzb8VA/yctC84GUMW0Yfzyw/NrxjMWvsNi8KvXyg+obRrGVRE24jT2PqBq9oAAp7yL
J9hVR06HOTBh8Dbb/bOROz+QMQ556rtvnR3Dxbb7/tBJbe9ij3NUuTWQK8A6p1lnzTnEvfr3EEF0
WHnoScuLRibXTwi53D4cF5pVB5+rHZt47ydhcfrX5//z393+8e0glsju34edE++jcj7fvu32A26f
n29BmtuH//okl/FgjeODwkdYjuydcNyesh6gggOlpDdoIpt9NV34WRWgSCPf9ln5RpIC/SVhBxQb
GjsoBTpJ/AHOL2BBXOSbdonWwjasT3gM6lPWmax16541fwmHy4JkTDog4ck1DWIMGIco/KSAQRKD
MKfjLVtbtZh9ZgcnRt/lHTeBMd36/b3nwIS8/YN+Qc7csrjFEtD9G809m4hTBzHazxlVBq6K1Umb
vyvD4A8iwkdCcDlMcNNmNyCoEg32Lhg0HLJiIpPdfyQqwioDZ9YOSYV64Dcdt7kvPNqp8Xnvb08P
Z5mizwErQpWRd5AQlFZp07/e/jjU0foECbIw60VypFVIO9+Z5qfS4hWSQUlerZ4YsFL6xUzjcU2J
NOy5oeW5skx6lVOMXIlFm9/tc7evlooluhRQoij93UCXW8deSxqh9DYsFCIAGOvbLxaDq9lUCxm7
yheGGmZSDBtyz3LsRWV8mmDMQ0wF+bay+6sDArXo2FpSpbi95XJ9n1hwTXXYqYq48VJN0tOZC5Q0
zGLyJkLhIF3eH39/uosJ/3R7XMCsW6ejS0u4o49WmB4UI8PDbHXlNuJSxYjFxOXJ1HojXSSHNMnh
X80e2Y0+pWVUt4+dU3Z7c+khJnI47m3l3VF9BjgmyTw8423OQKQOjN3cDm+JQyNq1fiHKgqCE5tF
R7vE1kz4FICNYYr0IyJkn8i1648WpWbwNuoF4WCl9oQHREj4f+HPQalfqRcWa79rM8Zr4ur0Zb1v
K3mfzwRS7HF4u6XlbnmxW4Tu9lF7i8G1xkDFdQzCXGdyptlavOF6l5cwByHWYTCpmvhMZpz1YVr7
x45vvaiBiEauAmfXNgb7dMDt29RLIJ0Ad9+HXntQnRzg+toSW2427V2L6kXRW92VlrX0COXiTbsd
kYtU5OdSOfXTPDXZJpkieXFlJXapMDCyUXW7Zgjp7QhE0VbVWeIUjth2ppG1xRiyNebWQNzAEDSy
V+W9T8srXeTUUWSsrOsmwTP/EjlD+JBRDb4VeQ4zDrrRkwEdZsX/hz7gDs02i9PkZE1MOFK3mVf5
YFmHeqE4xk5wAZXn7W7h078cya6p8r0S2TldSC23A87Eh0CZmPYr+85fLmAx3cn/dsgMq1wPFdAd
0zN+RlnyCmZBr1mAhSej6t4kFbEqGxk2IIh4oN1PxM8UmfofxLes3TTaD/ECkfGUyxbcTw+xYKOz
bVj5c173UFmWTq/ettr9IKq7YqHU/OtQSTwCM7jGlVFU32Fc4GitJpAsFHzefv9hgayMfQ7Quu7j
v1y+G5wPyQlqiPcWVP2Ida3WJ63T+6TM3V1u4xa/far850c9+B2mCu7bvKAS83GccrABnIaYmdTJ
nsj9m974EWXMxFFrHgorMTkTo3qTk/9CDlZL/c7tfY61ueVqaCxMiIVgqKPZJKaXTWe3GO8ySNYr
0w5ZHC30P+is3d/D7eHCyMhxKPAVnM+8zsTOh+UvuR0KYbibsCwXsYty03k5wKrItwU9TCvLjMW6
nKtr1ZsvN9oiLXb96XbwoYP+/Sj850f8MEGygVl+lmoQOAvJ5faRM4b//vD2BRNiQpHK+vAvmKBY
2IIZsNDIsVOc8qQnb4eiIbkZsmL7+/D2OT+jmieNI2dt3EAaAoBBTNxwRWc1ODEhX7tIkmCbyS/6
y7dmC+omFnO1Jso1giCATDtjEfesuj6D+MjJGRRRsWHqhjTqc223QebUsGNqezcP1ZvTzwg1jvkY
ahCKRQgLdrCWNtKJ60W0zGAN2q73ebsMSrkj3g4EMNEJzaT4+5R0C0DIuiHel3fF7S/JsALuQ7br
pnEohd/txiT7Mjv62d0+2jSTNfxNAf9NEXN2wpojW+Gb4QPyGm7aWeTbKB7Gk+s4IySQCmt4MJSr
asHmpGkRHTOyemyRuGgXHqeaXZpkhG6Pgw72fNjlR8oKy42JqrZ2ADTQjUOev6XsXoQw4BYupu5s
cNy5R89iHHYvt2T7DWd5uxzcPvqPz0WSNyJl8ExceV90GuB6jdvgks4Fbt24BUZbZeUds8IA6j8m
fCOm7WY2o3Hv0Q7NdJfNmF05L7SGNztoJv79SH1fxzb3ixkMPRzgZxCm9cyrAYluaAxSH6F16UaK
eeY24vMiOkhvzu4ELh6s+GqXgID+ERQ2caiwfSncFqNyL+B0PcduMD6Vag6uJR6DShg9QFcGgiJm
tuQwEqftxlL7KYmm+6EhYyY1vTuhL6n/wgbVbJU9MKbJe0jK2AhAH1b7IpPxQ0FGBsycXehNXERI
yumyXcFbj+NleLRReLfw+U1wScPwSDEd2yjA7ICipp09G+VDQVJxklI8hD4sfztgdIMTf+UhvnxQ
Y0Nwvlmu1in9piDAszsLnxiNJKLaSTsnzlBHM9MZEMZ9EQUveZ/+as2wvtweocWzBKy4qJAGyNYq
cJ33sXTWk+FZPzrHkFvhWLgv7CJ5p89ie/u8V/dMEajUOEqRtW9t0e6rKnWfgqH6bMEi0uQj0JQa
LQ/2hAHGnt2X2nTbd4c5/7EmVUH6qFTvlTW7mzEqGQotXyXNTJFDDke6hhCriogSuNyKjaOJb3dF
nKN9Bzx/YjkffDeOxeshKPkuqmxPEWaMlLNLioGesGsmU3V/OwhVJ5gnRmqJGkopWCdaX9poMQ8U
7gtk9o6NAQsP5ebTQ8e4nb3HW6MN/w0LckK9ZXZhkNJtjSq2H6LloymZQUUnY3VonZJTBwr8SREm
fIzzltgN1mNIChMtHlOveaoVIPY8ncgLmNjcMA2fvJkrUN5N7dGMXfugypzkVGcSUqnrt6DPmG0k
CrHNIWFMpV609X2n37Fu0CsagJPvPnoOsv4Q1cJ8G/3kBH4oXqcyal48e8yP5di3axxc6MnmFZqP
yy8BzTC1KCqjGm7G9jfqC1AcOO9wxla0ynErDLR6bBtow6NVhb9FRqJVAbtnBam649A29VvLgANq
W37vzCmmL6jRMijhbtv2SxIL/UJwIvcghieTTvHMd+q+5K+Q3lQctNDl3e1MT6SPjxdK/ERSZuJ7
eNW41ZVPeZl3F2G31O7wyPIw7Rlmw+TGIxkmIjiQ4RzfH4wxd969Md+3c1V8E3qgtadPo2ufj5/N
WE93jEXRvl3hHT3ftR/d5UBfwZ2boqMXpkNDF7u+td3wJgvSXD/gfVp3WCtI/LXDJgnl9CgA+hz7
eElJiWwTVphFyomBth2y9gz7UnzYiJX4e821V1vxt09DixG2MIjL7hPfldyMSrkAnKLqJQiQLWTj
/4gWKQGpsr5jQERauqBNrYZDxOhjmn76udz6czx/BkGPIyqPi03ki25Tm5XaGc6kn3WxFDU3c/Jz
jJKNX3vyt5GSG9wZPcU/LM982Dea9iYELgyQ0a7w4+IE8S94pByDfdH4bgWReG1cM2GAyI3Ajk37
1Q2bfzy8fZUJJ0NSl6VipcLmWY5cnMfJ+SDNM+8bilp20Cmdj6YdP/rWwnFnD3+Ua87XPibr1wf5
/YQZ4OynpPqFgwLsUlx1j2pZrGUbMStNJnQT5F1T/gwKxvdYPOIXJ2QQwJRkOkSm7z3NlrmMYaqG
APA8vJR7142cP6buv4nnA8oqJ8Kxxljc5xGrpCQojVXRJsxxKCRj2NDu8Camr04yfppZla44P/wv
W/mPjW83vwdZMZoJgVzO1QHxhxo7RbDMrV0uy1WOROpmS9g9gsDkSdqll2hgyopgb3gzhT+eAXBp
7Id7Gnc/8ySaj86s9MWZPVIuaf1Wc2UvUue1l3J4LjjnS+Hoe/IdJYRJ3zryJoLt6PrVtjWzgmqK
TmPhl+657vVz1eQvViP0NhXzD9IsMVEIm30N8MwnZShr0wKvO0Rz3b/zPR9Z69Cr2XBi0GotycvN
xM01+tYU1GzRoIe8z9VIz5Fag7uUH4IJP9XSY0NRomjUnqS8uWucsEMwjQ8CKemAzJSsXTk4h7Iv
zeX+Wm0Nnbnb2EaXEWGu7pkKs2HsKUhzslBvq9L2ntuJlIqqSnnKM/qDHBcKq87oYkQ9msHPuJc0
M+PPOCLCPufGd2wZzOjSkb1rNIHA4Ir8U42/HGCYUOsFRS+GQ6i07a2rSru30bDDlV8V7l3aqR9t
a7XPeVRDAV30Tem37pf/CW452iuqmV4Gy87PgS4sWhyMEqyfyln5luJ1nr2vtLY2RlzplZSSWrjQ
jo5wggEGpGm6VzPCnF81+ti7ggakNmB3pv18z1iEm5gZTXdYZdAVksrbM/2qLk4X0LvpGJcUk/aW
eXH9VLei3ZEgJUTz9xXUhCEAd77IQo0bn2DBl0rSHW5kmNVDnB/9anlWTPHcZIk4mlleU37MHNcC
8CF6d3yK59G4Wrrf3x65klpR7ilktkheVHKm+J3h1sb1EvErm6tfrWs5u4JXH9QaPX+58r4GLLHz
KmMptgZv2Vy1ZpDRNPOrGjFeWH7ifAb9awkj5k4O/oShUhkXYTrFGa7BYiUyz0A5/9ehrfae0f1m
kkEIPMRYaFCu3EPVOBvVdJfHVvqaGJN3NrDPrWICmPe0OAT3nJUT5m+LLD2erd+jm9OwEDvzgTFV
+ky3Wdsq/9SC3zjBG3lWIuJdqBQKqbSJb5XZpXQhNCpAnus51PEuIy+4s+OG8oRlM62KTp/D3D4O
gwqec8vAAJMkDx3sXfqUKBvlEuVV/jUf2FbVy1+I/8mAPMsCqxm26fBaAFO/IF74V6W9gn1F7761
cbwvAlAYoNbqI0Nj0kYNSaak5Hu12wQnftxrZg7vCZuqN3ukHzccALCGTf25TB6/krgp6Zka5HZS
Eyu0ggECf01+cWow+Rp94WQMk967dfkThfde54n9SHeiv8uQxza1osyj8wlKuWTF6GhSp9Jp1Js0
0dKjgijocpoACycImzTjYza532ZdyGULPzxisS/ODkt7WtCWQpBK7YlELn95+BrBB+emncc/w2VF
aYwHiQEWCApln/6jEMRg2r7vv/2FIwPCe4telGMPsmjL7Zf5fWiQ1py7VyNMt3BmE251dLi4cxWt
KecagGpk6Z2rxLPjMWWRiTHf2wZdwwMm7EMUjOEuZ/bBCF99FQNDoK4t/qDRMFWzvIJKF1ZLtkye
Gr9ONtCgqoPr98O6FFywZ+nmZ2dpmQSK6x0NM68OyrdofBsIr0N/H+ZVYo/i4MTOpvaq/N0tTSQW
9PpSZ9zzpQ6+TW4WZhwVz7VH9ttT5sbpZXCf2ELvycf256lKIpDjkdxbFGrd2x2zLNl/FlUTMbwt
8vPoWXsVaO5hSfThRt7ALxzi+jY2lVWrS5KKbQ7A0l81oi8fbDpQ1vwKzJ8stkL82fxS4jXSs8bf
ED3WaWZt+dXzLQKW9QSh1nziBG6p8dNMRh2HjZ/T3t2s4lBw262RqIx65556kCAO4eCa/Z77B7ao
pX5eNLo91wl3+aqdjhEG/D0rjnBlBTb9bWVOXxRfObf+2J7ZK1/h3R6nUA+vY5tfYEiKI2uTclM6
0EfmNBZnllnc3dRnrOFMj53bnM3MuOSxnV39DNqKAcz8gvIFFSQ347ssJ9FeaHUmZ3+0zMJ4CKPZ
onKBUxlGv3xvM2aUZfemo12SJ8VVA9G8Gs1sHQFpEzrkU0VmYacFlWPX+XQlJf0SUX/zAnPFwl4a
vPdJKx+T5r0f9wCx66cUvAEsgcbe92MFwYNadr9CJ/GoBI4rTph6BkPdlvvIYKlTuHubccUPIZn4
ppX7A2pt85Qu9HFVFPJ7qdETVRQ9Z5O3wHeI0UTJj7Trg13jynJpRRjfNb6ktBwpASyc/GgYjnrO
XN6wjD8OfhApCWA7QvorRIPbpXzm2UCUanV8xgmziqZv3S3bXfFjjCiUTMeQCOwMXDdJsrupZ51T
tT4UCJIVhEo7HOT0EruZZ1P1Mc4EP3gm0qkb3wmeEP/FT8GAyRvfWbNgpKTSr3PExqa7+5E9BLiG
kvpQWcn24CJgLNpBdLkdkpFSELe0+k0Q6XXraO/ldsiQdie7XQ1JMb4PBWaoJo3S/ULejyIq/szB
ME8hjJKLCrkdO4TkMOTp7JDr2DwBT6Bot6AHGqXqQYvww3ANkMGqZ2nFpSDt2L76nZ9fyx/2xOUu
7SiNdSTd22rhjqOBGdi2+nw/gQ7hlZ2yFz0zqAnYCfSNseIuZV3D2qA3x3DYqycFNWNZdTZRa9MI
67ZmQ0OGcjolnSI0W7f12TbI5yWRiYd8cMRRY9ortWVdJsU2k67ihrWJke4x2bq8J9m3jUP+2ElH
X9I+uIskYV+7qzCZFQycDUwtnoc3W9cN9DSE70BxomW9ODm0uFw8nxkVImbw5Cu9DvLohxJe8NZV
HphBliN4RCtIG6Nb7t7Y5JekW/LyHoPJtvfs4S7eW2YV3UeAMl7dOCG0aQ6Xxl6mgYWyaIx1vGPj
lx9WG1v3+FjOpU6ao+hkSYebdSpBOzOQaaJtMo01YkWafI/TSaf7wbfDl2aYhhebdLrdZr+YY+mL
4UbqkR1wwXyPutUxNJAXiqoi7JM2F29g8GqqQeDN6hhBmNqjrsRLDlk1tSsuHvlB66BlgcFBEmdf
aTGeSQYVd25GTQVrIFzRdA6tisplPDyY7kus9X1UOsVXYIMEamwMKW30XIs5X/ddVn3CzmWA47m/
BWN2WQZQbYTLKt4N9k3pp6fCrawLMpV5KRi1XLDjQXBujTtdNtsSWerT6zHWNjpOzlUUvms04QMT
POQ+tu9ozg8JDMmoEcVLqO3uUVBo7xYlU3rWoQXUoa+O3vhVbjAz7iwTcxtT0yO8YiSjphBvpi/A
TU8G8n/G8NqW2AWolsifh8JCqvfVL/C+r16NTQd6yMz2VdU7htqUDw9Mku3wTlm9/1x49SXOii2i
lXsaKcem5xeMiMuVboXowerNjMTORtW5H3vaAJVW71JVzv3tU1TP+lsq/OqDW1dohtw18wSeKrfV
bK3rAVUTm+XdZLs/HSStddUZ70Uzj6ewa4aHxInGB8uto11ABJDJTYeJiGly6vr4/kczf2PHdyWq
RFFn0mUH5jHeSmO8PDB9FygfkbwDzHPvYYHQPt1rA3GtJ42eQaLRePWA286K/j2iadRmGoLW4C45
Y3Cun6TLyVQa1cY2gKPZQc5QZEKcLBFVD/7SV0i20d4YefVqzzkn30ynN8mUrePQYg5a9lUmSXOI
IjD8g1XhZaDPh6kYZkRgk9sqnKMLnYb/OCS04ZxomykKrlP1V1EY8nw7GITH1wm5QCSXgOyyNpER
quYZs7/16HVVdjATOMJ1lMuC+HbSYICgqXAefedxSpkdtPoxXQ5L96Lh4EDyGrnRTFU3FlCwwcw+
rRJr4zRZ/VZOs3XSrFaQukWKi5NKeC27aCWKtATa0FlbWHXuuh1r+z5piZyT9tOH3kA2nAZj2Ktp
pL8TJZUAT+mfYAn4Oxg6z530fOoCJv8ckHffqHRuaNEmPD9nqrpLjHJ+VukLaLF8E1G6vu+LoX3B
GsJGXlGGYWj1q5DYTJwpnjf1MIJUpjCVHZYqQELQJ1AvLpjyS4VFdJko+NgO89TdDwknZmi+ir7T
lzDDepU1tnE0rOhpmg3vOkLseZk053tCUOzvvrqHLrdmIo1GjQdOtz+Cpp8/R8ke1A1Furs9xCBy
J6sZjzgSwcqsyvhkj5ZzXwuwBo41O+vSrT+E0uJhGH4Ng9U9zCoiylDhBuqQYC/sJQElehVxqok6
yDxoNoDGD4BTw/fUGftdNpjm0U66B040Jvm22W/CDr+obENvby1v1biqKRsD6T30De1O/TLAXmqo
xtthvKL6NCfNaLUCq+/REx12J5nZ5pWmR72hU+OtsAeC51Rjf0rKd4pZyMdGEhyoqmNVCfnLiSJ8
xV06Pg1ec8fqIDjQ/4bdtsrSV8aBwTVZ7OS+aE9uy9rapy/wqQShVLdoepmITwVyVEshgBemeCFF
3e0B1DHjt8tfSROx5UnUlcZ4GB1R3B8tBJWTR3+DcOzgCd90uray2DncHmL26jce0dyH2bfuxrrE
s9YDQcx8zhVhmBfczNUWpVSuaVYzL5XZ01882FzRU26JlojU89h9FoadPNmeUs+U1+2NyP4spWm+
JpKnIjLKf3x0+5zRU9UyF2LvaQP7JKEr0LLBBRml/5wnJC7giBibrHZN5wgwx6jikgGgi4pZWH6m
F00/EEafxdCOz0lDN3KfZwQAJIblbijae1fZCU3Cs1jPqndfHR+z5rQ00vAnMRhL0uqr0/4r3euP
Caf6PnZn9EVTP3Qz8RPGLGzbdSjntRuP/veSkrVTD4d2TLVxbuJ5MmmNPaLGhS+Owjttx1TRx/l4
FSZhszhRS3Kgyo+EbNuTbVrhKdvlwhnu0rwvN77uwi/tpnjja/nRpy6dmVr+GjyUX6vLcb7YGLCa
3DSekJAh48xl9olx8T1iOHkuZ37EwG78KDX2hCowokeun9jtKUDEgJq4aJSMCvJmjJ9vBwOOxiqa
A+8EF6jZzF4wb2g5Tu5uh6RjwNHE4uum4Mb4LC0jog+y637bXCKPTfSguXodMmPsDin6K/P03t+G
kjGzMIxtxaQNe7VFCjJpqOacrWKPE4u0VVgw1O3hoTQYd9jggQj0taf3ZmqgPzmGu5fMvg4usu86
axnjNXHAFojJ5MH/JoMWPGoErrXKfbonKk9tuaRR5eYiKMOGcBd5uHEG+/8TF/6viAueFxDC/D8Q
F6qy/P1TJz87/e/dDX+/7R/IBc/6L7AIpiU9NEph+xYFDf9ALnjivzzb9UwTcIJjwV0g0fmP7oYF
ueC6FlFELjckah3C1KrqdPw//4dj/lfgBxCoWarcOh+s/5fyBt/7j+4Gh/kFcrxpOwsWwiSo/L/H
Sl2bzLOskv7Q5iYwgjBad1FzR7oe5OJcBmtX6w9t/Mla8eSbfbqEATQBKnZ6WSoh+C0MqQQv1br3
y3ewh/em9l/83s9OUVmH5775M3b5Xe87auUZ8ppU2EbMhGsGqqTHTgJLBwJuwD185fUhG30qp9jE
JetSMk4o59dkGc4SBr4yA3vEJwNESXhfCNqvZNEfc0uYjIQG4EQ4arwHcwscVy9bvRUERKi/UAlX
C/V3GMBBWF+pRcJt4lZojq+hPwNiSJzHYHqiy+6lHdyNMVP/NMd/4lZepZt+d0Nwr2R8GXAljxqa
v9leMwtzb62JbHQd9Yl1337Mcf1CsO8Jptunytv9ZI5bRaMRhFLvzRHxQ+dlf/qWX15ys0Zf/lNF
WgCa5Gn2pP0oa/eMZHlnlzxPWcTvHHntB7oz162dKOx9GCJBgqpjS7E1LWfvu84Vb8VH3tNgatHE
k80oN1H5SzTptm39Y2LytIUK7Z9EwDYN3ZpIZAgdoRArL4feIqcLuDU2E2h9tOIdfMfB9VI0a9zb
apX3tQD/lB9MvPCRTagIa8gWFuHRGeWP0NM/w5bvg6aJfTXFIDoUzLQKFz2MOZK8vVNgJa/k/MOC
xZw6LWuQmOgQO/KjZGm+wEcfCSDMvJw2k0//mDohg6nl1UaW/OXU79HE81BjdN82o/+edpQTqZQ7
OgO4RxU1J7cZKRCETyfRuTLANEd3aDZDP2IgIW6SqOHalUuPKJi7rmkRklm6bUiUv2Zsq1dkXf0N
9Vd/FOH7bc6qE6HrmjAoXvHfXhMzXnXegkGtvPdW+/2ZfevPMIeqp9vgJfXaklZe6HLVSuXMc+KO
jimTTF5MJ+7O0UzxLW96MHrrp93+tOg3f7JVuMH3EBM+qU1G6psmkCE455Mzm9mu9dhDonkMPuAE
ofhdB9c7ko84xn25vp0sIT1kazPuwdNZzno2/9Reb27YDz0i8Cbr1gxemjF6Z7N1zRJeXxqeCbA+
IhAhHlkRe9oy2WUTSrnD3SVtSv7MeoedOyZFVI/HpUGuD9d1TbG8BEkaaA3+8MkklbGGHXMFQoV8
0JAAyYPfDD7ipHiq7cVjN+1zx/xDI/pI2nA58ZrsmMfIL4XrXscp+zOySFvZ1NKs6Dx6d4dlzLIK
nYwzwXy3JL6p0B1XvYWbAHnPGXiLsGdlWFPwWkUlrh2mUB8I5/5GV7LnbaqCdauIv6cSisYSaQU9
yw51bXDSUTC3b+riLhS8HRLx4gXExfo6O0TWfJqz76yJUJYLhqA812Aq/5hW9MdprQ08OPYGLwj5
OyuzgG+w3PA9Tpq2rzG4FyRZq+LYOKPBg5DmWy/DxcHXpZ9+C8tjvbXAUIYm/CjbeDp0vISe473Y
rWD2CZ+ErwBjw2e7QqjONrnkeooNOVljXiGAh+4ZeOrDy/j/So95J9fafaymO5aeDAE8gsj1Q1kv
1ZlsnnYNu5dVnRXfLDXprNfNsai5sJTMVtcQD3J7sYdFDSNWU6xqM5Y7COVPHRojBfdNdyhUCmmx
ZpQ7tMx9Ans5Z7ua2GTCniXlYlm17ZddBX+Yq2dAEHIazptxEzZgqLI63FeOcaZzctzrSDwsaKsW
W9oWRSFZB/GbojVhm3nMgaZBQARnNl5SfbhpFPW1gUYuSJOSm0F2ETwRSA7+JQppuCWrGiTiGTFr
O2rDoVzZWTlWVm3MNPsjqiLEnVtWO0rIroPBK9g7LpwxrDarHuvoKoaXjHfoULF5Br64ai5m0Q4k
FWnrMAtCH4FXcXkrBtSXCGRMbJb7gdjdGlzYtrcY+vUQUteDEzxYguCjuDeW0bMRlnd2Hf7M6COJ
LNod4jqlgT5n2c2rlbkfgx7YZ3rZvKvqFmVmqr9rWGyrUrmotaa9loL2UCcHq2DYzAcc3i7LtYSO
5MepzdJNFOgnZhHPZtv9Ih722kqS4L7WXCxk9OBlS94e1kZwIKQeM5tjdCL3gzMwAFETRRJedZ+g
xPjFwOW2dNpjI6g0u92wMLWRczP4Ran+DfGKN+UqDAQV8G7yTRrpnkzVl9eVf2Kn2Kdz91k1vA0s
K/9FbSft4Cjqa+TzfQE9aptQjkkIhkFhYLgrdO5zkwYNHbo0Lo/uvuFqP2ErMSJowIjc13nwLsNA
BU8K3d0Me3vdxOG2S1woYuhK4Wz+Jjnx5s/onnE+Pc6C3NpcNp9JBwOzxudBo1nGpXzE8OJJzmUs
3y03J6RyBeZ/Likp99Liyxyyd5C5p4UukpBeAXXP2978zWY3XfshGQymnavMyaM1KQ7Hcfp1X9+5
A3J+hbm7ddUqtDB8tqOGCyy52ASZPAYd3+1pXe4s+mjhx5nsaen9zsnfeJGlt13Ny8IW5EWBPQS+
tMy/OvuREqd1A/5tNy8XSDlKOptR3VamwDSc9+dmDFdNBDaIJBvEYPYdmPmwMkyOh+fnSqp6XbC7
2hUeRszb7ZCTR6zYi37ky+orTbDrGdYeQzDduZHxAgrpAykjQzzrEAbIDreu82gaGGmxMe6Cjjtl
LC4uLjTWbywbDLd+NpgVruPgIpTF1L/KTaDvZokit40qcljL0iWp7Qv7WAOCkXWdZvPj9s4JREWT
JxZWwhynuMQm5Y0Gpbnc4nZOiRE1mwkot4Yi+xq+MxI55FjOV9GVYrKMN5JTrt3R05sxDh/seYg3
OsWfHjOdSS0myRU7rzYpf/uD1ZyICxMvNdkmdq4LGDLG2B6SM1iBJ34rKpZKmcEyS2Y7N0ADqHS6
kgxbd9pynnjKKdWRUp81IsbfQ0PO9NwOPX3LEw6/tt3KsQ9Ogq2fr2vrwAr8M25IPRJb2ihV3BbH
FNS2gbUdmKTl5riJUcz4aU9u7H1Fngsmr66xwYUt0lZE78zp72OTjuRN2VMuai/epxj/UIruQvjV
fP6XL/1mU6+8nfajdMsWFComs9STu/QC3py3//Kr3jy44Q5/BiqL8z38s9hbQgFdy2mgIyiBq4Th
7t6Rk7vLlkK/wKcFu8UDtTaEOgd26+9IjUt/sA+zl2xH5VytIqYsJ5HuKs4gejpOQ9g3ZW69L2ww
vY7G+1guDYE3g+9Y5K9uC82/uX2BYZmzpuHUYOWN+jxrixjYUgfHqD6l2p0zKZyPiQoYdeBKj8sr
MQcIO3YESHmyojtP6ru6i7t1m4PtYfsb3aGlQzG1zb1YrO1+3lEY7Ag6lR3mtIjyGLKeQ/c3Hp3w
mboDFmBB/7Oq2v4u9sz+bn7MY3mtG4HHIvdd6D/Rq4x/4GuVJxEixWHyPeb0S26bljeMr8zxpHvw
BOvbh8yXWOLI/M/tUVLTdNH9N3vntRy3sm3ZL8IJmITJjo5+KADl6UkZviAkUYK3Cf/1PUCdPlvS
7d474j73C4MsmSpWAZm51ppzzMFdd8aaPb1LkjOjI/9xE+EXyGcqN764QN8vWZ2iXzXdz5XGrAqj
D7P6wfnk6o7a1xB+zu/abGbXG/39Pz8zNTdDp0re3mXaxJqhWPv5rciRIoLgBvvK82hdY54NLaIJ
WyQIuiaVBhxzcNTPHoaV0ry29YilMsOeEtvE724/mVNKOSVjVB6zNzbB6GGEev+itj/++ePUfLDS
KNo7de+GFCoooMp+cx72RmhOODt01xlRkI3Uhi6HgLxKp6sTJe7OMrHZLF18i0DCvhietC9tWTk/
v4OR4G7JScBqtsfe/8qAzB2V6Rm9kAjfH7G2fwRBgJu3a6CvK/3GsOybaMpG4pO1SzPr3WdMKXSL
bB2/XhSVVDTDeJnayblZNO2abVkhq5ie0l5pt3D4L9WErK+1puLSbvQ7TVU449C+H95/tNfk1iqT
JnSJn8MKr5vPRZoZV7XOcGnHAiqBUYKIk14MSsKaCJsFbjy7+QMzjhz0xvy5HNzyQzNIOywqDgh5
ZXM8h0xtDbzbies8/9JfuP9Je/oNsrZV479AoLZqXTiWh3CAi8WTFt2EXyFQhdRMjEPdcOxLVR3M
LUA4+ZHmixfQWn0Gj0XhgIk/HRdiyVJ2r//O8wvD001yJaE0/tEtkIuA9NA3w1G584u9tredy2GS
QtBK8zcO+6YiJn1wCH421sPfP/cf/KufvzrKWMcUjFak98dTc/jXIMNXw7FYqBO3glEN8nkuFmMX
C8AlQj9i7Yx/Yu3+f2bpP2SWcoV5NJ3+382vj6n6VlcY+H5tff37X/279+U5//J0x7RJt2cSuKWT
/qf3Jc1/eR4fpWS1xnrh2PzR/+l9uf9iWrj1o/iT9+bXX70v819CWq4ubYdIAE/yCv/X//w2/4/4
e/3vm0f98fNvN9OG8/rrZhIIpG3Xtmh9Wfx3IAs3VOAvRDWTE1E+2InDoKjujm7Uz3eif7SNCllA
Oy97j+DLWxt9c2Os1qmKWZUqHS8d98VhENM/gPWM3+/tny/HNR1dCsPWmQHx9v/6cnLelMZsWLUs
EB/kHSTNPjO/jYvbwE/4Ar+owfRV9juNs/pEVPX5l4/v/7K2/M5v/PfTC9YV6GfWFuX6+9NL0uwU
cEeBOTP6XHvj8GTP0dHpVXWZiDYPJ5rrGNX6q8Jd9A/3trG91X98FFwqXCu27eiuvvU7f/3du2RK
4iE3BEeWyf5SRwuw/4VpykKLJutS81nLIJYgqand9axlgImItUbYWl4yTiUHS4FnoIrjuDyp9fj3
b4zxe4v0/Z3hWrW53jwdhOP7i//lOplAI+NK6cSliIjwzhQ5UkXLYbQlrYhkLxr5UJdYhOJAs7fI
gbQEuRIzGR/Np6LWllNFI38C8vP3r0v8viK+vy7uBoRKNpI0x9vu11/ftLkuVOnOqYD9F4kDGWRz
ANJUh5kvf+h5Hr8QOHGwTAJJMnbFQBWjfS7a0j7XHQ6d/KgyYR4tNe4JT1oQOfbuXtMjWGlunN3p
xDLJMRDz0D1ZNfLCBbYt3g8EAJMzvzk0SB+GmmGeco8yF8cUu16QpHH9iqjsRctM8ajlzT03WX4j
DUw1fWY8OIy+scdgqpHLwxBHPxQ16kNUUzSwWVmnJHM/k4HyUTcref37d8v4He63vVvM1jzH0Wl0
O654B3X+8ilmBn6dgtgSsl8gtcWREjg2jT6g4CHcsUADvSIT8VOOBzuv6r7VUUIv9L/5Qgya7eTT
CYMb6o8bLc4o/sApgjDysIfBEEBgEVmPK32exuyfljVHBbmoi4jEqe/BNHna/Pz3b8Z/vXIcmsSe
YISg255u/3GMSHvwVg4V4gUmxw/NPAp4mv48LCch5T1BOHs+o39a3v7rastzOqaxfQ4GW8IfVysd
YeGiAhYXS7ePc0f+Jebipzr27mvGYvtMokws7ewWcSxpxKt7Q3G/61rD+kBV/g+3jvlf1xtO1ybz
EwYsfBDe9gb9cjF4jALGVWNmVuc9vn96U6Sa3Xh0o+l5y0fdW77ZroaJGFMzmRoT1LuxuiHZeD2p
tUpp3TYYrPrE26nFtunYLrTtnOKRw5d9qhfSHdouj04ooBG5qWWf08i0DXgp3G7Dz/Hcb/var/vY
H9jsn1c26F0k5yyeghbq779MZKKfiZxcXCax1ExDm+iu6+hAoCph8JjpzB2ld200BVnRLsSpUPYQ
RovzatVN+6hWEpcaAgcxV1d7b3UtnykyblmA26dhQvBom9ptoeIw0hOUn6VRhvqQL6G2xO6+IIeM
HhREWxtaxCGTqjv+/bX6O+f537+dsCTzfC5X988jZ15IZy7zhusmt9vjrDWlr+u83IlG4qUdPw3x
XP8DCnQbyv2xHTnsRpBPDIC91C5/3B9z43V1R/P1km5uuDKOl/smBZbYkEgkKXn3EmfJISks7/L+
xTN94bzlbVX+w6b8x97DRi8Ah2NoFpxQoKz/+UqarS3Vto127qNc29PEeRKFLA6uE+d+MqfYyacM
TLrnObsy1qwbDuDshKqzjh6YvwMTiwD4dvyEpLH7h03b/n1F3V4bOHhX59DHLS2s7Qz3603U0N0B
de5K7I1YW7TCDQ27zxC0lDYbhSRbYcggBHneje6a6mIwDmvKyLvb9pV4KswQXpm+hSuRH2aDlnPm
9IjZ09obtBLzCGkbQg962ZXtHufJCyWnMkp2QLPU1qRbLtSc5hJh1xrs69wW8Y3MWuPWS532uPSe
DFDMPOgxxUIMdpEe7LnvkHcpQhYOc6JDJtzOfcy8UhyK877t6jLkeJQHy5qaWNjr0NAgTKGo1e8n
8gDR//39pc1H+PuVZnP0BUGAm9GRumU5nP5+fw8rxO1iLsmfiWPSohSBXjoWqH2dOtreqco7a/MM
Y7nTgwxlEtgDT/chImaI08dkazVhsc02m3EL4z1MPTvZ6XW7nEtryU+E9ECJxvid9mR2c+x6LQXx
YVk+ce0IpDrNDKowc6yzdJ2HedLx7eY5ylPwY+g9e8JRTfdMaxWhpDPd0qmM/TKmeeto+EgTES9+
J6MMNKHAS2XMgB5wrqFpQpbWnN9/nrPCCpR0ieXrLDaZhiC4fbR2vrVCk9GKcQynxqov2OfSnZei
TJvmYzRMCxkA6z4qBixnE76h3nRIPspcLqFpIxrMCFkW78i6kT44vaUdEJExUak+Fk0+ntYE3r1n
P7KuQdHjWATq/3VJ53ApEvWUmC3DUJxfoWw1aIOb2iu3XYeBgLjvWUPvJq2vgxFTUejozXTi/E+w
XaKujFxwTSBxD3MLwp+7KHkFKNegOZlSPj1Y0cAeIp8od+G76IYCBN/Vmcaqn7UmDSAcd2kM14Wp
1BfFJvxUFK9ZlX2ybEJKjBSxS18Q1pfOV4VhzF8n/WM9xvFpMGz0OUMRYoQwEfZT3tdGVB+UW1TB
7OqkeZRobbFU0IUQTSpO9nhLiJFzo2R2IOp1RGmoQBxK92lC+LKrnWjfMlg4yDVySMReXrKtmTNn
1tG09eSkl873ik7RXiWyJbNO1TurTtO9MAZUOpsyCvCa2ukDSBI8+q95tdwJ0ucAJ4+PaCEC5LEc
5Pvh0dnMuFEBBz+2N957Rgsrr5NnkbfuQ2JEdI9jDh4l9tlpdvpTyngxgCfwQzkqftTG6EeErT+c
bHShY1LIw9z3HGbtAtRu/CFvsMfXrDXpUCW3fcTYwFw979O0xVVl1Q2h3e4lSgQ0WOWSExW5UwiO
1wpQRXfPwziEsiMkjtAFCxbMo1cmB7tOZmijjm+VzCdghDaBw2V9MmTe+f3mffOaW7NlqKwX9nrk
WrMCWjKcZ4BwMG0H05mYlcetVExBy6T35xXeVXoIUJcrVfKd0UY/ZNqpS41ZScbswZLs1ntAPbes
ZGZAOKs8xAS1QHrRl7McHIMu9FeNW+Mlsj5n1fQo89S8Yslv/C2i40BURHaZqpFIq2I/tUu7mYcO
8Ya66Mntg8insXyABJfO9xQeX2iXXbdXWkLaIIlgzE/XiypceJgZyAZnzWJEne0XYc3qCPUJQWlc
fIlo77BgyNuR3vA9vyDd/qxzT5EZfREyWi59Wf/QxDjdxMiE8Y1anq/zqe5oZafPsc0VVuHWNdLl
g4ieOjPlqqCl+tZfISUmj7WpCGXzOHgL1+ruVJUHq1OW50KvyMZtf8jJwGphYx4r+vZOuCM40vVr
rFfTuRowadm5heo87T6l+qkoWvejqrvX1IhgwtrJHSJQrAZRLMAjyfwmiid/mlzrDEsHg3KN2alv
WQLXlgYAtqpb2uzLAZ2KHuolMgJJxKhfuVp2BQb6oaMcxrrmEhhWKJ+FAAodR4pdrnIi3I3mviFy
9YQOBn5cGt2gh0NfvlZPOsOOPeDu06itr4m9AKluly2S0y1OLbnSxKW+doz2hlIdJKpyn9oI/i/x
tT5vqXNNPeO4qOgG3Zl6sOS+ijxz72wiQGF3yF0nDB+dAoVM29x4rtxj3JOHMRjWuAO9+tKJbL4y
Sos+tEJ8j/UZLsS6QC5RvJKxGqyHomm8HS1t1PlYCG4hH2BQAJwRVAmeRzbr6phiLsIeQyM8aj8C
VQOOK+Lu2CF0vpajfE6WNuV+w6u3CVW1xAlnUXpBO2MStip7eY6vM03koBQ6U7tYRxUk89eR7IDJ
yOK9ATF0V872iemxdsLaQSBZyz8XwzXCkI1T46YbvWn/XpxVVMZ7s++3aWgHSw0fHxHIA/DrCa00
58WnVZlQUWfRniSr0wPOVvKj59Ag8OsCtv++6km57cxq3Jcl+Zx6pp5pjrnERGFQbXP5GpUOIX2r
rJivZ1PoTBPkG2xVH0dhjHs4BuGssThZCIyvpam+r4uKg2qyxlO1eWw1qqHdZGObr+rDRM0QJMmW
u+vkMxeJ+RBrCoqCTS0hiVHj1sVpyihEhE1VwIucwdspPDCddpR1OwQ71cTLZVgbqsVmvlekWXei
if1ERfa1MbUX2UH9jTR0D30ck/YLwIV0VCyOSedqYTGwpjidB9RaK88zTd47k8BV+OJqb7aT/NSq
5dNYpN1xLsVwMGX7WWs5ZqPVX0k9KJ0QnWkZVIzijvnKBK7ZigtPTOptyZhp926qX3KyvdBB0DVq
RfWjVChdPKgo1zZxHzCalHeeMjTm/828LwfvOm6YJM7hK08n41BGsGSaLrkURAIj0u7qs2bvG/zw
Zy2hfrEWkD2rxZgiQbtaWQD9IFmHDFWc07TMVJdWH5A7MB5SbNT7OW98xNPkvfXzfB27DNBiljHv
mwbkSnNN9S/o3xikSADO0M72PDeXdMTv1a3jdGYd1pl57aW7uNTj4xQwHgkKQzp3Xd22/giTeoeA
pj8tjqEDlytu5dC9taZFzhCRZwSHHhCCaDcM2EKRZ3g0I4eJjZHLsBvlbdYiz87Wpj4QXYYNqKfl
ZdJLZfMH/9LPVRfkC8tijCThSMTRHI4l4a2eMrtAkwI+l1VG+9KClbwUNBywtGp2+P6MWZsMBwii
ML/szwUysWsWyW2s3ZNjjA/vCqUSKHgJZF0UZ6tEANFXC5y9pELOyiz1hiTk4WA5zOzmDv4i4bZb
6CwT0FV+d3vvR1KP00l54pVEiLemySh3BSO9KOsBqOpfodOgQlJlAndwvB/L3t7LjrlpYsr9ZhEO
GZVedWu8rVD+B7HoMYvKU4+HduH6Lo3mu7CNV/SL3F14SnbRnB2MOWXvEN/qBjy2GMtPGBOS40hu
fIhHaKcM53EuGblHnu0EbZW8Os5la4bNiZUc3HpeqFJ+zPB8dqNZfvXc4aMN9Zlxy95JZxk0Nbnw
+Lf265TGu25FyM0tGyq3YkDfvCqvYXI9kzywlCMip7k/FZJQczgYQbcM5eYwvREkyfvgv24005uP
erWvBoO8pudxMuD6zdYHZClIGvnYJrJA7Tl39mkynzxI97vCZuodj/UXvVy+DEZ2HBbjGwNvA7kG
6ctP4zIhRfYy4YO5PZbdB41Rrw9QR/opLlOoF29mwdRP5cSOE/GASJGxJWjnr7VQHLEl4bR1Y6KK
mO3bZSSqfWr7hoNxbvtWQ0xplWl8LO3qT4DqfaJeHjAF+KnLKNdAihdZGkZL1C46epOOGPWkS/OQ
ceAVkR4jwcyBNjABWa6KltOvE5DIAL51i7WZUhhKGZKeftyjI0CbMPdPhNqTotCa4ymQMgXuLaTh
K0OBE5+K+7gfi/24zkfDAR2/jgDhnRgjPgP9kCnfcTFzNlkEVdq4sQu0hMsZbONubZSAidYjv5gZ
m6aGFlL01X06cZYtMPXIFPf7etfmt5qVfx5y/bVMSm8v0Gj4/aD5ll3dYY6EbE3YC2a2ONhsyJwR
vb1U6RCg6N0NbfqdivcoqqQPO1yNwdiJD2wM95xF38Tq1KxJ7Nyxi+fMnaZAaO6Dp6XkKSixtzob
ksQKyRdUNQowjFq5l+w5oe8wDp7K2ipZQlnlXP3YaO33xabEsMC8sGx+7KLNx0ArybZKjpUxmsQ6
Np/0hNWiLAeJCImAVUBQ6HbyJ6qK87olT7oNSTq80EMVWwvrmHOUA7biTFnVjk1LEmztlocof/MS
+zsYUvYMS3f3aiGOZ3afU1Rf2FoSNgKSX8sysQInjq+6YbV7qzfhs3pj61PjP5RNfpt60yMj84L1
o0e9pclvmHdIlu1o06N5xmeF+NTTvs2YhKzRRkSFb0Cfopeps96shlxPa6BxjvYl6NoUzby5R0MY
RoYDnb4mRCOu2X5UzxzcGL5a1f2K3nA3IUgKcjeMNcefCA4Kctuqg3K0kX/VXwsN/lhfxeqYm2/5
OKkQjhkCJmx2rkaI4lKpa+2BX+iNz6Npd9CNimvMQdDPC8DLrmSsajcuK+2cfFwPfatuvcgGJTjJ
2C+EeiDKQ4VahD2PF3KyI34LpTsIExFBaPx3K24b0XS3pVNQrbsP1ZiQ92TZpDgbBaSQz3aHwgmS
4IwF8hhl0KWtzC79bEyI6XV5j7l0wSJn+a05xjjlCPDwmQi7oSjF2aOaYKn4mr7WMzQpMc9fijRh
q5eclD1zM5lacmdjLFOc8220s3onhp3XulRc8aNwthiG3Bp20ZKYIS6ia9axu5aGfcgL96OF/WRu
D2MMF9SskFs745fO/lSY/Rt2U44n/Xnbwsx5GYJYiYuy0gKiaGeRqg75sYO4nug94TLAeNGsHd0y
/lDpzQ/EIS+o3fAiTpJy2CbgCC9szC4XmXj7c+ncawRy7C0UiCvt6aPrrPBIdfk4pYDiVDUSpB1N
T7GsjZDaYg1NSZfIWtsutL2qZvfJs9DQi6OFag8b0iIx3ItXOp76uUM7sWdcEAUJOM6jEeMzzsdZ
3w9apQUMm3O/bd1l706kxc51+92WnnHjOCRRsQyfjZSDNnrCvT6S42vqNRAbQUAD/092+/5dMVfZ
bRKX9xaOstNfj6teTFiPF4NVp06pqHQEwyb3xfuP718oSkipBsFihI2liJcWWbGb1dgfxqJNbhvL
ynVOsyMRPJC/+u2x7v0xCChvSVUmR8I74tvJBJiiK/3stkl8+/7F/s93uFZ0f45xrs6x9wJH9pMo
rA30OtN0KtQkT0msXZn58KM7tde8sbmEcr+RBnOCNjXDJi2a1wLJ40DItVaUxyodJ8rExUOHisVr
0PII57f+SlWMd94gugs2i59jB0d1G6Zl86Yq/PIelDyfPEEMyUdZUf+4tcD4RChaLQ3OMIluXKBH
8EFCx+BXGiu1h1SzYB5WN50NamEL0CsYHrJwliJwHe3NtrvrKpJNVE9/zGabye3hKcviu6FI9IOo
kz3/7R1NmdgnW7Uli1oWux1T2nyfZiaCqXF5Vq31ZUmVE1Ce/BhWswByTDQtEm8ZJGRtawRMljZd
alT4fKZN53YnTFDJo2eMV2Vu8v8MEWaKjUBUhzmlI4q8e7xuK+W0LBY7d8yxtsqsC9hWm4aI0k9A
zEAdrKr0aXp4l7kZ+qunUPKuQ3WnVsKcMWLWEHm6GR86N08E2P3RHoyjMLGbU0QTLazP9qUo1zcw
aMkT04sbFE0JkWUteIYGJu5MdsQdqtnKVt2Dnrvy2HG0wIhmuE8GERtBFOOF1/DkXpRd3inbZrOO
i+mYlTCt8nyBuTj1kOoqRO1Lwy2atDEBbEZ2mnHUERApWKHXTfaYpIfOHOt7nVbZbiawCImyukak
m+Pw/lgmWhww3rCvCkmX07bE/Wb5te7g9rauczNtRggPz/quik0ihIkGPjjtfaUrlzAVz3iwk8cc
w2hIYlL8cVTlrbdhqeoGPd1M081J3aBp4bRrZj+G3C2ficIujqQoAPecW813l6I71u5L5vYs79O8
3vBcBUGL+25mH4iHFN5OdipMUV/spP7WYSi4Ezg5juvokcW9sLua9vwqR/fDam6yo84oL/zqyaEp
zTGc5/hcTxA58xTMiCccKhThXOYKEBjFLdl3OIYXZJCWy90Ib4mRJDlJjTP45N0gyV9YspXdLY8N
x/s+HlqM3PVHsy7Jn5gL++i6uXb12upJLvlewmglSob9v++L8lqX9E/ikcJnlvHHriErwDPTs1N7
jwuywiuCixejsI2LMZvrzqFHd25W7UVfkvrRsEBgjJ5HEAKWg/fi0wT9cepH54ZOUXw/KAjXZUWC
PNijFqWgrd/A4MAQKTLjRgEl2TGPlXul9HXZvT/4/nemyh5vvCcyBnaacNRDIvTkaZpy6ITMgGlY
cQTwp4STSVX2DyOIvxNbYbGr56Jug6EW9pU4HbKuHOCWshTVSFg6kwBrwDcuK6Ra3rPRaN0ZaMot
xEsii2CchqjF+uM0Oc8ysuSx7UrCrupu59AWPTRTizrRZAbOS2euBcrw1GSUz5A6/ATexHYdgyIy
Punzp2yKhsDCVeoLKyf0QB/5DDDALs1MJlyMfhKWhJGyYOnUoShMEUlxN/JqWeRM4GZZxMnOS48Y
GHKffMK3FGU7V1JgiuqGcb7YtSlAhFLIYOjuJAXZboKfirk6T75ZTrJhUhDeZhDZhsSRR2T45lmY
UKT1+EMzDsv5/Qv30eMqsm9C87ao85l0GJ1Wy+rRox8mevbv39Xz1sNvMlOFFX2DXbZxnXWK/kBa
2LJmF4kmHW7eFWITCSIgAZ4QVM3nNHZeDUW057gN5aj7p35nD7WGxJBkjGk0mAURAl0TJ0uBQf/E
s65Oxb0B7PCqxzCwJAjF0kJF2MuiOKmOIgRX2tMyOd8Uslq4fu/rK1CrFm35aDQP714Fsq5baFPz
XZrF9KRGktWQLHcWarR6SHEtCdYvZU1U/0MG81RxxrN6hW74e4l/A1eGumiw5VnMVydwSvuU53Sj
27j+YXe5dmH1P9KFa3bWIJZj7h3ShpJvcazpUA1b6lMjXxqUsxhmMcja8fdBtM65XnjFs61l4diz
OlKS7fSii28Mpxp2TSkJSNMyTlkVVgQYpdaRKjYukD23rJy7Jo1QUrezoKwqbmg05aG+eVp1WhE7
PZcfrFEzL1OhPc2dvnVAMNXFDo4Rmvte3MfMyeSdntOgkkX3OlJLnrKUxroB6MEdubgzQlPwu4TD
jBAby1i+Hwpwx2ZGvtIEX5RWz75czOVM2bkTS7beW8ZJm2ZAaYSpxY54bBhp+fY64KofEJYA/rB7
oPFDppPGKRxAURpzDLsRQcaZRCe1xiePj8amZn0mpU8/aEV30wsCCwsylBjebsie4sBIwcM51Tih
OX+jNadRrdHSg0+m6C+6MfUOkRJvOk2isnBp4bZby2cuEeg2X9zcTG6T+WFNACasuX5vxE1/QDkD
ZavybtMSwEltEh01bKTYeiLYnox2jHRZ2JhdHNIMGRE2l0FC7thldGBdDiBPGFux3zTO91aU5BvJ
/MGizqbwyfxCqz86bAz7mBhgzxDHyI4+l5JwOYA8k09zAOdTDv69Zl0iaGxGYO0G80JdzX/GMCU3
2wBMBTwaBLdG81XRDD86cjrWCfr10nmMxVgEvRm9dY723Y6h246RV+Bwal9T9Dw7TXK4FgWjtBbH
O3lL7llvGzI26fImRvmkm14cxk70eSo3Ax72zD3OcelPCl1DzrJ/6EgqC/rSPRa6FcrK+hDF8WfZ
WROWvKXBgInudVlS4u5kyqpAtQrzjT0xYphK0lAPGgylzFyEoAAYTljmrbtkH/rEYuKRd49ZN3xb
555L8ceUclpoGTuZ6URKQNW4rBR7L6Mpkg4hdoK1S2nhpy0orhy6e+Mt+1WOKchRJ3DjMr9QwDvz
9E02W4uDiXQwidzPurY8aHXMMR1jZaYfmAiz4xUz4ixjIeRsSffIyF7suYK3pYoPttM1QcrJalfa
HJrlxgMnGrkN8sJ5WDXxuuijw3rgmec6rcKFyIZQmlbn03eegiUSLBbWdnlrP+xswQTStQUkC4Hj
RQy0PEixFJF1YPjKGr+0b0jEuD2gn+iRMoO5n6ddn5FhYw4GRAaaQBP1uHQ5gMMSUyd9C9RbX0By
P8jVO0hN749Eg+jnthnbsBHLfD/ql2w7SNL86tgeUmakdLUZxM0dEjBji5we3MtUBxhohmALpTtb
MuNM6sC1RVmTAc8gKQI4lDjbaccV1K6f3bjvX7I0se+cZLwbRhk/4FQ8SnvKn+FuMFjtos65TpvW
NtKa7GBqzJMnnUN8CeL1MnG2M9243g/lCaElCUDtoZL2C7FyX5wCIIK3uMc27927hmhDkP3Jfk27
bK8XFBalSflkqOIuXdGWD9b8VDIy3BVV/7zGWnRJROVdxZBwviK+xJLRYR2EBE3GQanBvkbLyaIO
NqmOygaaIfmxtXIY52+pJswNuP4G46WIJhy5goiBvDlro4if7DX9PmjwRSmaq5uynm/twZsOi2m1
od6U36AKUGJkSh2B4XxBsmXusCHpH8wYwiRy8J1Z5erYkM855F7LwH2+J0masXhF50XIj/U27MBs
9GrN9UdcegaUuSk+cir9BhKxDuuRDA+vxDmYEx10wPpS4XjBu1c7xr0eN/oBEx/pWw3HlbTR9jBT
iiRP95UUFcoFAcWykb6k1eSTqqIzCmZK9A4zsbEB1+7wTbQ68ZaQoO3a8a4WHu8cNcmpw5Xi1xgA
i6S2DuTJT6Fls0MzQyIvJCEbY0ia+AhfT99VuVf41RBb/qR7ip7VYBzQxXxlHt37jAcfPNbig+UV
GWzmFjCD6tAfVngpMme5LQsNmxExH2FH9zK1GyZcs3iI4SFghMMs0OaIF8jKTFndBsHhZ4lKTlsC
/lEs255Dr3EYUvk4dDZ4rdjCODt7Togw1VdtCQpx80otJPu4sJ1GDcNEXQ2MJZmHG0lJXGPMphsl
i7u3UvNzNPLJJYgjANU36AzyE/nQuMJShqI0dHO7L2Chc7WTyiAIylQGZ2g6gjBk1DFqteRshTUm
iIJ5ZkaCCcL/dtfr2CZrJje+ji41HNecfoE7Lmw1jnWyq9jYm7j5/HFFHiVXp7nIJLvkbn+qxu4T
kSLVYdxmg0KfSFGNsh9LurS7ZrK+znauHwdvPYtioUJvcdD0ajm0cVtcu1ygUpyxibmkccNby7Wn
qMXtZgMnIgSQdnR557jQ3arvrlb58dyIa93PToBERewqDf2nA3i5qfcVn9KdVnFUtTo2b9Qzvki6
ozZgRp41oneSicxSJmu9guOcOFjx6oR0XNqg2U4HfxTNBlqzlvJaOdHRqr3hlOUUVBplUWwyEtfQ
KWHz3zo5bgImqqT4jF0RgtuSZ4+G8T0iqmcdVdquTk3QlEKDHcoJLjPb6GC0Ruh8MueSmE/OKlfB
fF2bs89U2eDEhdT3UWf/gP5lhBn5uDsjPZZpGTMBSbdtQ6GkltOZDRRAcn8QlKXAUEbmo4a6ml3X
+YUTI6EdmuvodDdjG/V7q14uYqyLWyh81J+r4dI5ALTfoyXfdcuMN3qEGumCA2LzWowgGtsXd+FW
Aaby0uhDAxyeZFRDV5dVJWZQo8sIbOKHbwfeOfQ0/Vm4PHWjRqgv0luDaAG6X6XDCV3MMTb7oyXB
9zktViQaEh2jB2rXrMvhYIm05MJGdrURI6D9M0HBeeNnRlmHS+Yu95Otc+iMgGF5Q3tFtQCwQaz3
mlOp0KIKI8mnQdjg9pUvlShvu8ZYDuPiABzGuY0JD57ZbHkgWsYPme8o3bxzay0Dg6arPf6XpykZ
XZxQLSguQdt9mZnkNCMzE68cH2Okgk+lNC95x/vWGhkZK7r0m3kIlTZ+hMCGdzu2iVhduyCL5WWa
JVaS7KsxJEfOhQNbb/brl/fHxt//4P0xjeQtdgSLkF4QjKFoGEZvsRVpbOImd+2kQGzDt+8Pvn9p
XS/zlSLEC6o/uHYkmtDwu3NmkoqgrUZfsGPw818PuhqhCS17V8FJm2/f/6aKuM6SniF76QIt9CdW
i12UdwvTe/51SUBRVLNN5nrNa3h/5uT95bx/q5dVCQkyYQOpmvNfX1pQQhCp//Ogu3AOTZ3sm0aK
57nl1yOZQn/sJnLGgQuThmmqw/uf/fUX9DZyKFsbz1eMZH6+WiNe/zd757EdOZKl6VepM3vkgRaL
2cDhmu6kU5MbHDKChNYaTz8fjJnFqKis7ul9b0Bo5aDZtXt/0aSuuHExCZeHtbr+qq+imLAeamCm
4tyRLa994N8fm/dph45ycaCsiiCvlm2MZQnz22vHRI9fbBOrBht9/SbQ7/QszmhBg8QNkqTYR2RY
4ZAhVLYtNGyL0C9bUvnBmzkbP8XhyfLLlLpdb5X8voHTZ6kjwbHkAHkQKLv/pfDcT+XH//0/bz8z
msKowbDwR/srGQfxGBCZ/5nBs8JmsX77Wfz7MX/ydxQZGRr4OfBkNJPyuw0A9E/tGkV2/pDB01tg
ZLGtENSev/g7yh8UfMDZA0l2ZHgkAMH/1K7RzD8cR1Ed2wTxCHNBdv4n/B1u419guoYMqci2oKtY
CIAbpMt+Az7LcPdkX5qlI24j+PaREzsQ5SMM8s+5r3UlVAlGvhA4QTov82Kvf9s2+jTOqL2SwljO
8n0+sSgmhYLlDgOrgXGfc4O6N7KWDbqYNIgtCp02AjFNiFFv0zQjUMlFxmZZSUniz0mJGyw+vmKn
OsdlEPdBtom90n/d9ZfTfe/zfSYxNzJWcOtueOlhqGM78NdlfrvqIAzQvjeLud/2+bqzRgJZi+JG
hPPSX/eVK82THGPXJKXtvrTqftv4eX3I56E+yLqJXwVi8jSQYq2YWGbzL8tJYdQHsWUOZbBORrAX
R4tVaa9kB+VezH/vKBbF5HvPr92Xy/5ygb/b/Nu6IC/sTZOYpxCzsc6Uy/33mcSc5uCBJ1fmRnio
jVpCSyRmxQSW/Z/uamJRRdUaiCs+EF+Wa9C4TTpx2i3xyr5/xd9+VLGYi9/fDtTZQ+OboMosEVWr
dbs8TMtHF+t2SIYTPjapVb5U8REWWRmuaqWUv3YU68QhX8eJT1o1JIDTrXIW3yk5SA4WmwGjHSst
JOm8XCQdTAoyUWt+bfxlP3XQb8zOGoAysN/3xy8Wv0663CAx+KhIZ0FG1yPV5J9p6ZrFJBoUKAPp
m6CIT0FNoSRbuhdBPxeUcbEIrJzBg4Trd6RgAoUuNfGmmG3x9ygCkstE77nXklxwocXxT7VMugaP
L5lfHxo0sFPLpha9rI/+uYec+Fs1r2UKDWNx8MtFVMZJKJl9L2tQZNepmb+oC1pZTGB+/TmnpTKw
5WUiNqTz9DRPJWHUsge0fGpeub4bjcVNECMmpnYU9luntnZwM7KD8CYKwMXgJb1YH37NatFlNCg7
I1hJoqFIF3zo4gWWiVnhDUZis98b2Q2oeQNRZfkkHiyfHS4hZm0DQpmbZqjvYCobr/AbUDMACgGy
QLG5i/XJkdfft28pseWpFcrK5vLtlsvraHs+WLEoJvqyQczh+36yG9QzjQW13VrlEoUIRDdJhcXw
T0e5dGpwi+EtYGFXHcScuJrcSdOOYQjRZz0eJieCDo/7NYL3E7nZwSJU1btxOARRxayBT4xXQpIm
ywOwnHweQ3jGttQKKRKtvu5LQZmTF8QXWqhYqYubEr8JCl+rjjzKTqwSv9D3b+VvZiLQQ+rPNPJJ
Cim7yYPN12K63PMUF9Kq9gvqUbKKH4If7IPl6/Mt49FhcLUBfbCP4cpvhVOZ2CbmgFStVZ1aEb84
QaIM3ljMOSPe3a6w3aoQggAc0/20MTYEX7CEXloiIZNUL7NiOUczQLGTcmP08PKlXstTV8z6S3Qn
5uwGJoJTB1dQ5IqDsgSCuCuOvBgRiy2TAGNCShV80oYTPAtHuGmxhRNz34v27JRrCpCfYlXXBS92
P5rrsOj4JKwFvG+noI+0YD51/xSPCAOQapFZ7MbEfiqhmay/H9ZGt5WH/efDj8gTUOeXSu/7Cb8e
EzQeXx3Jr0PZKio48qsg4QG/n1Isiuctl5BW7/vNaNf+Fi+RaSXraAuIJ0f3vjhYwp3ry6NLrECT
BlWkQd3FyyvqRov2XI2T9S/fq/g6ChS+kMyhEqw1S0v49R+8fMBOJ20Brijb71U6YyCEFo2NWku0
wBpd/PckmMktWkY0r8SvUtjVgAxJf/PtkoecT/5lmheLeF8sYz+xyLpScnNEX99JFS3YMpFt8u0L
pHJD6Yi0Za8BOlPb0rOWb95c+B6ZlRSrOOuHVV3m40Gs8/PpdVE12aiLJ5qYmGkyU/3HZHAIKXdr
s9GivULvOAZFfRBzlo3CBVmcetzXVHQHSvIWiNlVUc3Nocyykc8BIa2Ds0x6apSgnMdsHcjLUEh4
xYkP/GtZr1p/RaGXf+9A8cyy5l9N/PzgT6uDmMDJYGU1DbarVo6xCmbK/SvVwjMVhBOtiySDwS5i
sJ9FRI/HaO3bOO17sa1BPBSojq1tCv+45SoHMYEk8wT7mIQ65aSDvNgqiom1WMl+rxOLZPUc/LKW
LWIfsfl7UazT4iDcUms6iiWdHho54+XUX7Ni7S/n+Zq1lQFYEO2eOfXSpm4qVPvI+40TLYPaAFuW
m0uhmr0HsF33UK3SvB79UGQ6MU8b8ixBnZDvLF1CyXYJpBoY54spLSu/ZsV2GpVrPwNgR/nIREGK
/mRYOpk6kLhLMStWigncO4LIZSIRNdNpLF/a9zFisb9oHWai30eKtWJxMpc+K1EpMpWNWRKaLMvR
cpLvM4V+XJHAN3KQVMs/nthciHhGzCJmTGe8HBMvc2IROjc/wvfy327Gt4nriD3FQVSaiJG/zykO
/1782vzb1eLvYwwnLrZtV37dgTjul7v82vHrHBY4TQgBsPfqhE7/qwTaLCVRseyrOkQ1H9qVWCcm
omD6vShKp2JnMfd97Fd1da7CQ2q4YkEPLDpWMSsb5oyK63IhSV+6WzH7tfb7PN+XokeUV0EKblFs
FdcTh/zdzr+c8Xvzb7coDv7l/DYdv1g3RrQUlKRFFkJZ/m3FZP7n3G+LOJ07Kzp4wxUb1KVvq5Zo
43sCzAycrzH9FKsgDNG9k9T+dZffFsWO/3FdUWDYiwA7tNblQpqIF74vJ477usrfbu96A34W5Y8/
73hplb7vXcw1opESs19bREpmebRai2m+fttdLFIYN/Z9tXPI3O6GiBq7OGiZiJcHo4yf3FKGbCMl
5h0Ciw2lvK4H4bMEeVnfn4CIAbVcojRjic0sEfKJ5e/J18o6R6jLqSqVjmmJC7+3a8uRX6cUJxHL
YvPXSrEsg15EsRHar22hYmhLFPwGGWXiAfpdm8ItkyUD0c2aap9dxwF+sjUeg1VpWUAd0Hvrl3Zb
H/V5uFPGxrOmqtkBX4u9TqlRY10CaMEA7EQsOYtIOwx5fruuI4DPcgG63NEPzizriO8zFy6yBGJO
j3pry1B/J9JUIovliKgqzs1yhSJOvZqQXZNX0lFRaf8zEfFhdVlReUkJuaKl/w6WiViJhbW06gHc
umhw36qhU29SvDUBzYT2QR5bMp/4Ch3GZUIJotxHyF3jAtYe4mXoIuayvtnHMTFDLecyrttMBsuf
D02tLRppxrveIdIlUpTfE7HOHBrsOBQAKoMN+loCtkR1SpPoKGbUGSVKcUoVU/60bcrKS3dsLz2x
mDSz0aON/kRuk8cSb8JY4irxYsScmIgNKXa1K5Sr8hXlzOHwNVHTcNfM0C1F20i5lpZ5XtIPw9I+
f82KtfAbzpMeO5uJzO7BMRcIXBrxvAHuC7/vrCyttThMbBFzsE5LjR8DYYn2lwn+Lr8uiq1iXVQp
uK44o0GtqOpxCcRPFyEo8tEaev5i3fcGMTcur8oZHceFmfXn7yvmvif98g2I31ysE4utsiR9vpe/
5ubuEqLZv0GP7K+tYoM4WBwXBda5NXVlMy9dbrd0rMSGOQnYvxYl0UWGYrDXLNsrZel4v3cNoxwa
jkwi9JedUi3aRhGYBcr+VIOwGNsBlu0PGGnw4lXLJjhS0BlNzKjxGGCEiHFYUFFRs78Sk64aECLs
7J0lj2Tyg8UdWExAqgwEEbrt9dQfvhrwr4zydxuGNchIor6L8Nm0KYNpS/ocHI+2DNGUZfK92IGa
zNzvZTEn9hF7i8XSB1L7v8lazGba6b9J1jqKBvX7Pydr/0rw/qP4/AeJ2y57j95+Tdx+Hf+X6Dh5
Vhk9cVu3vzTHSZz+JTpu/aEoaDFZC93cUfRFk+nPxK1mk51F4ANZMQQxYKaz6a/ErY2SE20rG03D
UpFK/J8kbtXf8rbU5GSD9LBiUB5CFX158l+FAyYlx+57GuWd5KhuWULZ+DRm3LeCjYxus5KhEK5j
ggTm0Fc+YGfSwd2hk0Ly56eKbHiDp0vEUCXIYoB8N0OJL8l1Wz0rOuXY6OaX1/w3skiq/Xd3Sz4b
nCOvR3WU37LMhWGaaBgE3O0oH5QQodEmK2+QNEC2U3/GZvKq6ZOl1OGiUyBl8q1F7FzO58nud5XU
vqsoLfc6IoswNQIAXYAJTxEJyUEz9xOi2wOasYthF5V817m2tI+mnJDJzsCzXXOaikgBjNAKOfWb
5XSTCcloWccesPo2elX8WPaBHua2Zewtl2OosRscStKzxKntDXBRGugrRJ3EqmWX5ZRVqSA1CrCq
HDbLqQaDMNDugD/8QJTgnzcFh89b7mm5QXHDDIEL2VibMGaXG484XYAesD+Yng/nvSkklGVrxgrq
apmvmG8Gf4XArqtmCfWiBO6DfL3sE0IorIHPhBzKZsrWoCw4ZNkVExMIEKsJ50C7vdYT5KkhWFWo
qFQ1AiYcrUfOTs78V7MBh7OcIypyrwoxxZQCt+LYCsROQM2cuxoyB2NdZLDjY9c3KAf0eHihmx4N
l4q9ERulcM9lh1b+VG1ENJIOgV5qxUedEhdHJDkn4Brivrh4pRCu/fmoy/UQQXYtR9m2RKZ5v1s2
6Ro9MH/HnSG/N3G3UmGBigfgPHoJNoFC/PJ6lmdfLr48gw52sMqTzTK/vEJ8CTfLtgZ8hFN4cXKP
ed5q0vJHXSYJA0HDRVbH4n3JII9IiJB5CAAgm8yDt47Ve6QiPTnic2gPEeAyk+BuWVx2bpQRm1t7
N8k1UR9D9zQD+9pvFuWOrsuPy3rkGhb+CmA/CI0y0A0OS/pNhJV0wumWU6jMO62FuHO0Wu7KVJXV
X4fCO1lVgMqTAV1TjF995pdt1XJaUE08GWdLdBhZkdLeySkIRA5f7mA5bEihS78oGoY6wAv6atr0
ZGHdGIpcFiuuY2por1iLVzuf/5XKQFuGbvqGZ9yq7pLbUfLvnUBqXRxhXpMmW6eK6TqTdoNz4eNQ
mjF4MDRGbGMbNNaxmawTwO3VHOBRCFHWClXho+7ldqe4GO4M4KldRMxxY39WmxQzNkhRSOnaE880
/MgRActCJOPw8EHjWQlvUkVbE4DznXVrbWgvBMcoTjTrrph5g9o1jdj/ahb+4//Lr0Ol4Ih60H/u
RM8fwz92b1kJ16D++LX3/PPIv7pP+Q9TUZB8o3dc+q6/uk71D8OgQ3UMVKNMS4hG/VXzNP6gyKMY
lCI1RadTo1L6Z9eJlYeJziCdKgVPQ5RDf9Mo/K80C41/VdEyUMFEL0ZDm9GWZeTozN86I6zox6Cy
rXmHpyJKB+YJAdO1DVDyobpK4UWtZqwJrYOPgykY+fv2Tf8R3LePiL2A8JmcrT9tSChb0lNbHjvA
Naar5FtwZAYDM3nnxF4mAZFzwweQJlW+L/3bdJt56iZ/0xD51NZK7GYwpR6Un9XR8ay94xnxf6Nn
9ZsQ4p/PSKThLEVi/vymvlT76sTQzp538mw9dopyG3bor9jaDeZNP7q6+5QknCrLJHoxIuX2lw/i
b7p7fbF4+UX76evqKDDalqGjRGj8LrGKtvyIt6M27+wHZzjKn8VtfY09gvyKDPdn6LsI1Haf1p1+
W/geuCEAbnfAlU7OHbwxCKXk3S9KfVKuqBO/Zed5j1ps5zXnCPPIS1eumjVjrTdoMVPtGncW4iyx
R8r9R/EYXmk38ra0PwIijrXkzI/JR4LcwI3+AncWXgEOCBxzaheJedelx+leq4fsoUeIHKQZYsHW
GmtWDVmGcqWAK8JkCn7kFd4nG/kn1grajhbarrzc8pbSlVffVWclWSlHJK8Pmpe9Fg+K7IY/4nse
Z4OX5ue8lW5nEFsnhCCRCFDd/i2wd8NVdx2vAavGH9MO+25vRhQT5fDS/VSPFQBcB/qABAnBbd7n
AQ8NV/Ky9wZeq+5Je2Dp4GbUdf1gI2BMN095BVzffVG4zoMPzjy+TDczAvsn/EJr+764JB8BehOZ
K52Ke2M73yK1noOovIdvUMQAmN3ganrO30w8zYFCusZnjMMzDL19j7lcsIZ3EAS7noALCQ1QTFjM
oUCjozn93Gd806cZwblUWefyRZc3U+dal/p1OJrvxQ0+xMVZvRuwIMdjoNhFyCwA2L2NttIZY/lz
cOjnXXBjHnu0gj0TASdtVb6lh8p28TcIL8BwP+N1QM5+g3GEzHjqvcUPod+EJEVNz1j5dCJYrt9E
9214so86XBTGv+YKps46P85bfQPHvVk59Jy5a7woP/1TiVr2aX5uSNV72bW/Sl/Dk3rSEJ/cN6UH
1g93WQS4MEuMt9bVqLg55N2j/YRxaA5sHi72R31Bh2g84wiGXc8L5CTjNthbi2AxFJUVZg0DmjD3
PW8C2loLWfeqgtW5i9+6PXax1+qtUrr2Q/Bunrvm2BJiPvkP9mUGS30GN963Xme42t48Z9cQANp1
pl1ZF8QPJOSLdvn7sMFVIt5Vu/TZ8WhPnB2S3/HJuXEeYY8U+MCWq3HdrjL+O9z0oz/rvM2jGt/H
xaq6LvbmdZMyLkd7iDKeayWH4VldfjQY5ti5qe7ge+m6fTN3WCNiYLB2SJsCPVsVG+diHIiEw1ND
FYlwfdgraz1yzR/klJYHNDf5GsMVHDGx28P7cNiiqbDzyx3RVb2CtEtMtA9PCVZxOm0gKhMAM1Gw
Ar/dYbgH3B5ww8/0IVzDNEWr2k236GbuRhCprrmdwpWxjx/a18nbTbvwQSeHBd0+WAXXaOAD3jXu
/bfmU2oOsHDVU9/vp6fyMK5xlXcuHXbnoyttp3ovQ5/bjsGqwRniWusenEt/al/CA/ry1st0Kz9h
We+Fuivf4ow6/DeN8++DIVR7kfJm/KigWsII7jfNNzWdbRy41Qo1oNbLHRQ7MuvJJlnxXzfD/9YI
L5cxSHggi2ba6u+yaHUtTZ2MEcPOULBm5RLONO6nYPwARQtKOMONZq7o4v8ZC/xN068CXPq97Yep
ocq2oZtgEBimLop3v8hCQl/TTYjTzU6Rsidwaz5Q4zzelWOAFRXI/1fFwBoJxXu/fAS6qHuK/VZo
Q+75Jpa3+Fvt9XK6L3y/3822yr9aSpTXGTnDUk2+SrrxegyoYqM00mxIChqrSI70tT2q9qZWlXIz
w6pyE0jl7UiTASsdfyL9KGtpfJ3PGrZcFPA8LbYOKEYANWwe1RINExObOZesj7NK80Jaa/Z8C2fI
3/CVww6adiraP5NdPLSG1d0FRqOenDTHsANdmCwhA1yjcLd32uZqRORiOy0EaF8uXxxEoQLjOl3S
0qnxo0MuqcrRloKPUuHUCI8m2xRVe5Cxp95q8rzHPGTemElcMoyrt5K5SMkuINfFs2sY8H5S8v4m
wtzL42dvaQ7gBzsNunuKdChknKfs0HlSUUXzamcuPaWOPru6heg+1A2DUfmOAYB+inpy9/mM4UUB
jpWhrgQ8ZNoZVX0x0yhZyVO2GaMqdHUjxzWksD/Ve2TGaFPzEDi9ClkrSJF3Myjxu6o061u9Qvlh
RKZDUvHq1WLZOrWNdYr1OfcsipBo4+jXU63h4CHhtuCM+tlpGcar6O91Vrrre1Vy5dZo9gkEtHGI
b7RC+oFsr3TIjfneUN8C7hfqXfazLnR/Z5Qm/dmsXsd9ewol2P0YGlF9jsxHHFFmmPx0FDDw3dQk
SOjxzlZqpBFm04S0ENzJZY0ng3KW7XAnTcaNMv6EF3c7l5K2RZLvaTTLx3JM38JrcibZuhmb2zHM
72I/uFej5mcMA9Cd+YBnvVvUxZ6WeR1VtCGyYU9I8cbIkEcbZ8UzZIlHRNwXjYEhd7q1MTPaUnXV
09WsW2fkxFfUB85haTxEKoxZSYY56fBLLwQaABdwvXTA3gWqyWgtrLQEvSfQao/5IuJpI3A3lgEu
FOPHxKfO8PMes9efvjUdhimvafgSmG/JVkq6iQFVV9NRmCRe7ADACLo6ZwRcYAzASOTtIAenTKVX
IvDYDXelXuL4G3IfAE46LHemcJvLnbf8ZkAGN2P6gTTmxsKNVgsN/MCxkkUDorWrHSioMqcHddwe
q8W8QNAiwTA16xBw9SFgWrDS9l2NIw56HL7yavRg3Sl7JAReufERh2/zeDf3hqeN/YPdDFfktPe2
JW+Q5VthDQSeHB8zQrR+jDBDsGocRYNA30ZZdj2FBrTAwLfUNclkOo260658uGgdfnDnGQR4MQ17
o12cYEuj96ZcqfaqmU/wsdHkT3y9dA1l7I55Vd9CjPIhuEMbGJO4pvwcKl+uJCUtH+kgu/HsXg12
U9+T/KVAkvjwKqhMUXSXKc4X0cZaGKVigvyKekAViphNddpwW7X2jd9iS5ZLRuPFCqqj+rQQv0I5
OY76kADRe4sTn6BVrIrsp7xfKgRRlsIXYicjdJKvuV79wX9EfJyNHKfOQJEZzOv9OsD0F5Q1YjbI
16T4pnTqRxWo0kZVYYbdoMs7ufL1fIuhOeEiIQA8I685wZ0idbXtwbDz8b6oD/NOfYnLdePVp/Q0
npQ39HCaY4MKluM5N7MEWmWVvEx3/O9XVyNqGZ9gkte432ZX2tl+cYsL0lzyC9kd/Tp8a670zXjq
ZNc/F+/ZkZAduQ5SAs/8RuazfURecqd7pDkollX2tVVu8XiipYdjAkYjVkjCwF3z4GtaZ/mG4rhC
eJp4tXkgnIU0CGDctvbKBYJCQBrUrV8U5OWsK4U2AUkDAkSYbq7xbt/YP+199RH1L/gUYx2lo+zS
cWD/WWlr43G4UrtVTg7CWeV4MSJ9iGjV2dlaj8U9gXxwY7vjo7W1tvJ1tIUnYtGJ5QQa2mf6Osfb
fGW/z684E1kIua0LdcFsTPRNdHlYOh/bnVIxVNn0R3U8FMGBnM0IyB/JC6oV5PNMVMLJiapUlHYI
ny+iILCM0IBFmBKqEP9t7XHJTyLkBhRkbcAPJg0E76Uis+uW9hKfS0jO3xjKauTxLhVt0zFbDyQO
NyihWAMNAv3JqsbPpIKgswrKdfAEwaOEVenaZ5s7xwsD9rZbP6vlVlM2Odi5aUVuNoX/FrrGtXqw
oz2TU87jNS4ED8Pe2PifecMz7zjh/2tasnmI6aq8D/Nq7DbqsIphu/frCclNElbr6FLwtoguP6gr
a/Wxfi9wcXvnNM24llFYoBkHNY/LtcsoxMxvh34/Oi/SmSbMOaMdbb5I5brf8Vlk0p5XDLIiC+6s
s/6zb2n9IJGQ1zrUPS7y5KWIGe1765yTUUVeJDqaP421dJkf/WvGT81LDTk8v23vx9rj2sEroe9z
flXuezQmwZCs9A9tE53NU/bWFeTJ3PZpeICcA+jfOfNvk6zbYmcDb8lXxUO5qe9g3+etixOS7Wrv
GYO12OtJzSGG2DLcXFUP8K50zzgnD6SO+aFU5WgCeSrXvlc/QRIJhh0CJsjCMPrpTmq8DOMIoaT1
CJFFdu/rRVzFtapt9bBIYgV7HpNT9/1NoTxjLpXbrm1fBYaHxhTpOF6ixUDyjBCncaVUa6Q9DzYj
UOwSgHzIG85RJR4/EMKr/mOXPMLpz8yVmSDIf5TedUSjbgNlhw4N4sIVgdjZuZ7gAc/IDZ7GfX+V
kDvH8mnNgNMnC72tj12ywRPokJziwCOySX9S0IufZecqvfLzHWNbDBxJR8r5vnivK9dnNOeGxCaY
SD7zXSGGO6J5hKcRBc+dSpvRvcdrfUfCvrkKdwBcLcQfntNti+7UaRmADevxEVuv5Lrd+tlKGjxs
E5velUJoO65kr4BWAfuE9D1cVQzIc28+OXw1DFHJC6zT18V/aYCBvgovjMgB1iT3/ZYoz7m3gWo8
ka/Xxq290vbNSnmGnLY1H9ItyZyXDGkRuo99eoo22kNOXmFtXR1R1Jnvhmw93kAHrG7SC+OZl3YT
7yE+6qeEZizwSs+h4f6J+Fawy8465+2fsV575RkujHSRhQ0P/bafSe3z1GnmzWuHyrY3XgekiWvs
qzeY+cln/7alggM82WUIOHgMy9vb5lp6qY7GHfDD9tm+OIX7Gu6bIwTANWHCxR/XTsdgezX2dzGW
HVvKMP4ege53dZ090oW2N1QtlKtxU5yDc/1j1jAyYHSVYE94LZE6Jtx6KN87zzjRwur32jl6SI4B
GipgCA7INPoIyi653V2aXJXtvpRvzIt+su6KR6oeBJhwM/LA8/nqjF39k6EBhoPHeq88A7KcrxnS
nelhSIUwRozeW3LUCysRJKbbWJ7VoRm1yjKv9A+898zTn6sjrNVSX9fP5I01uKHX9hmqZa1sLGnb
+7tQ2o1UpVF7gUMLEy+5yONVoe+hvzJI7ckodJsc5Q0XCjBqfIwqlZ9N9U5Uget70V7pl/BecjWU
hjb2Rd06d0rogS5Y1LTghUFDjFbRuu7ceg9tDSGo8SrawYS2nTNeP1Tg9HNlrpBusz/72tP2fHbB
0/wjO4tmTl8Hh+yV7Ap2ksprFuwIi+AO3kACOiSXIAKs8x5Kq9i+YNgbvWK3O6THuQYgi9zE0aYe
kponGn+UK4Lk6A/IlvKlS59uX21ta13EN7Q/zoSIiHOfHPq7aR3+UJ4kB2lQdzilL2QgtGflmgRI
r7nKNWzOTXVRIGsSz12CV/olGgNNe3Oob5z66+I2wv3tR7sJkEl7kmWs7Dz8fB1ewODGdGW0jwFD
wcAFjZg+jOUDWuKzidHj1qFvKTZ0KigIOC/xa4tm1DXGgtNlfPb9Owm1IgLQvcYXG6ueUXuw3Kn2
vCKskSApgJzTe/VQvBb+lf5YRrfxjQ0v1NgZu/hlCTxRen8bkRqD7h95MIehyV7P2m6mo3hSduVG
31IAokBIQmQnb9s9w9PuFOFHWW9RSes+bMNrMTg3vKByZQyZXuw7eT77d/nOWvsv3UdbuiVRwH2P
BkXqaihMIox7ltfZg4VH401x0VfBbXmVzavkDW5q9altuteS/MYnyuJvqnbJULtmUAeE6AT9G4o1
QfgdfV50wdD5ppe3RrSn2LSeXnUM0B5o1bWMZhIQ26E6J8f6DmQZvQgq9Y8maUoKW9cklN60jfzB
AnJjQ7BHuA/FBn3com4Qo0GtrPx7RBPyo3FbkixBuCm9ZB8afMp+nX0YFJ+Sy+wcE2WD2F++0awz
ehqoTpp7n25xkl910i2p/t7PMoMT2dWDZ8SFPaBxLmKrBdZs/OtFDGwHjE4qvBETKP0pIVAV1QzU
11Y50OniZbdFZFM/gR9Jn/N85Z9q7bOpf9ShV9/wTNCHLATh9sEHMUx+XRMkXJDXw1gbtRRgXUgF
1mvI+OVLjPMoYfOHz8+YH5DUavn0HwYgqJgg3sPP+2n9GF4h9CXBan6vPhg1Oo1XoEbw2ZibkY5m
YMx8IJdsPAV45C690Ap+9mE+TV52hVUn0aU3oBpzTggz6hIa6LZYmOReeWx7tzpH0FfBY230n/Ke
EBGFpmwVHPVTtSPhR/NSrYNz+pLv4204rpp3dF8s0pr3SA+hJT649BTX9rY62/YRRf2P/sM+81VK
iMTfz6fwlP9w7oPr9pThL/3u7KPH+oraLfnz6hF3pSn/VOabyXDzdMXQa4r3OS4w9Wb8YdnbkjIF
4ilYe9l86JB4xyjTsBgPELsbJ/k4qzrveayM4DAzig0NSz4OQaocR7FBkdsTaqPSVm6met2m9Lbg
5BQgBkzEfmJOHAYpn4Y8SRCGKTrlCPVJQbt22RGvISrJ000aIBiUxeGlAWodGKOGDqSM4AbtDAKA
umfLtQp9kfdVasG4RcNE8eIxI5a3AejF10GIJi1ajFj2lkrkGRjIRU54hHfCvTktmVs9kzeIIxq7
Gf8B188r3WuTEsHoPsnIH6Fq0JnFJlJjIioJppk/yevGokid1DLJKIwRkGIOA3Rt2xclMcN11TVg
87KlNp/jz6iSYcf3Cd0CClte5ccjI+H6Ds0OZJ18+00NdTou0PzBpHkWcjVeUKcqMrRWvR5SZKVH
1c/g0I/hIxrwRqXrKym2lE0UoLDZa34NaQVYZ5XTFRZV0d5CUfdtyrCOEy8ynwGDtVFnuNYMRx17
UIo3M4kUeziGcXqRFj5VLyv+KWy0F9R4+kXpE6pJEu7ziUwmFfHbEpySXVpHi84JZ55jr8mQ9lNK
yxUR8lD4lzTyX1Fiag4t6qY9KlGuicUxw23UhJPNsGDiVavYJ8GR8fVNW8opQksI00xgEtZThLaP
g4Q4uUV9D7nvIcxwX40xcgx7+4C4whX+2M9mkqv7foAMnbXmjR+/pV0NH8RRPsDxMizrbeR5pzje
yj6ymiRA4k5PX4DpEAAkmN3Pdom09dzWaESOt3NwyXC3eM6650Yq4PjL7UveYUqvDF4U+/eV8alI
JbpRQfqI9D39apWM5NSczyq3jkoD61iS8PKWAZGjfK+sEQ5aD6otMfSdnyQsy3ftiK9CJYefM3aX
Cr65tY0zVTj0+CKQy6u6+aGyQFt2sdSsKgkv3sAcqDAEw9O0XExVGZ1CzFAdPyMDDZi5xizdDFuc
ABxphUSeDDRR3cnlorKmOds50YtVgiIqpCtUqp+GSnrqkeYHYLPuHY1sY1884aQ7fB2bxcYnVn6J
gut6OTB+J58WWSND/tS+Tk0ZH9BJvm9l/Tkfkx2iQ+ihSeBR5IpeZ5qdR1rl0O3sgDuwfih+81QY
wyHMGBCXOSGqVrQPeYUGUa7DE7cG5x39YSXy33WT0DjquyPUdgpmGRUEIKKO/uKkynPdkXFcJBYa
FGNXyTBdodaxCUqGDGpICSWuImsdpelWqbNgfxsaFJXAmDNmDKttoUQMZlBsVjE4cCbrUYoHhk1I
NK0t+SUph/cYEXyiYn87OeSDsnZvRCBN1Q78Y4waqR4/VCaklVijSUllRstwagrMteZ1i7TMuprQ
B7CjChxDHpmHXqEDsNB4H3UEjrVtz7g0bnt5pUjyBXQhwmtOu5Kiez+M3wxdAUClWMnablvs3vHh
1RogWCnYL1wpyFtIgZbvm4qMXkQFkSZyrU1gK2rEzmSNelvQlde2k1+ioX5QKiSuepQPUI9V3FBp
b52hgegtDw+wxiCkqogKJBDZMYakbOG3q3goKCfLFkIoEylYXE5KpbhovFq+TjXf1TohrVHrC56p
e4oxI175KbUY2vDsyqkeNZshmpLHL1brUL6K/ekMZmgVBzbqyvHVbDYesP1kY+fI/RaMpcceJVMD
nTSAM5N6XVIHlOQCzzMnQpsbs6PEmdEaTsa72EaAC+vitypl5FqEGZqk9Eg9v5XmaLX7/9g7r+22
lW3bfhF2Q6hCeBWzSCUr2X5Bky0LGYVYCF9/Ouh977K1fK123u/D5qYoL5FErDnnGH1MIx41Uiuu
K9oMXRf+IIV27ej+uVIpVAEEtBduDgKkmhismWK8bNF1tvbXeGQhW3VfTPcYWdU1c4195QEe8rv2
RzAyuC/atdnWLPDLKzU59GaK6Gr1ifySQ1HX90RhXo9Vs9ODy6StM4cDuQ2vVX4ZTOZLFBXcTsve
wImIVYR4dppNXv6FrKA2Y/rbyPgqV9peCLcseChxpi8v7hRMK1mzsG8JPig1fVLHsE9dT1ekMZZa
FXJv4pPYkaXJnQlbQuay2Ds1Y19ypTHfBPdRkxbbnMyFiz4jGqKdD52LkDdtzKNqDNxLZv5p1N0X
XWEaqYuZ5YkdUSyzJipKfacM42XUPVwRFDC6PCKduIEDgUwm6JeUG0pJq73wDW/cYtWASCL50S3s
Zh9m5i72qInLKILeC5YWPFXxqMaBlyraas2gj3kcPZqgLMi2XWVA63b1kJOrsijtTG3vWq5moIcz
2h3aubZm+ykHf7FLBBz8GQqvLOeXWSZHyAnGITWtu8JnDZp31eMw5hTRbnc/OnRww8G76zlOV5Pg
Am8HO0e02drvc+omZq2RoKzSnsQuTRp77azDpNo7ZNUkFY0+Jwd0nVjlwckr8neTe4Pv/4TTg3SU
7HPmZTF34gUszY3MKh3IRQE0QgEAyoTueGE7BS3k1OE61YhkG1cU9l7bUGCGpIwnRq+QrFN3zEm5
MqM02Yal1jcZjgmd+t4a3CH4cht+6TxYW4e5zmqiAYSjl9LQnV5EFqQr8Gr5SlXZYTatfaH8g0g7
LFkG7P64h3NTQudy53E9oNjAgzaBP7XbVWuy/91wXliguCwQsYArNm4nQZadrBB2Nj5Unr5Q21p5
5S4d7Leh1rRxydEYHrSBspAYv1U9pZQObX/V2nHCZBfUiij3k9/dtwVqK6NrDiE6aNB59CAaeTcQ
7rCu5v4Axf06YxOtktA7VW5orElHSFKGVnme3NeEZ1zUrXyGASRXZlZ8yULzcWjiaSddyaAuePbM
iEafHrfSQbWYBG1x0BFYXByIqzY11tJyUHESDUfshbdldyOHtOzPGGzBg7n0BPylZy3t/BN8xmNc
zffEqQlWukKKjVVxGhdieIBLjD/Ot177om+uRNru6ONXF0TV1Fsddp9ID1G59821CZtvS/cyKqa3
VEVQUF3tX4RsISUWjh/9NctgxZaIGDg6URL1yFnt1d+9uubO5nJIEA1RrLsRgG22tQoAyLYuLTzE
1mNo9tFJ9xQKAnWECkFS5WlynxVpv2VAA6zLRxVUM8rONBIIJGtQSdcjEw1Cxo2LCFaq7bAy4MKG
gX5EIxrchWGrVt00z7uk1Dfa2cIaZS4f985ubkpx2RaDuDw/e/cjXM/pECsK1zr7ljAZ2lhOLS8H
YOS/PJxf85sp2CRm9BWIZnF5fqg1ZwAXLGtTVKzaQsv+YvbKuWzd8rtUkGuCLLARxxs4VGryyWWs
6fDFgLQii0I2xUW+HjUqw8Slp5lTuS0mEMKXFKmIUNyW7PGszv/70E/VnVE4Hpg6w71sUzLkL2yp
4BLHjvvzoSzRn3RfAmv0Lo3/+5AgLxCzrA9ne8k/9BXyQbqtJ81PxeDTFYM/f2uGg407RWanvM7E
z/S2/09F+UBob1kEP/4iDFi/dC//lRdevxTwVLZQUZLX38T1//1v/k+ssfkfE4U8AZIS/cMvAkHf
+w9yexcVoEWs6RLr9o+2HiiKCUnFd23TNdEXkL77X4GgLf4jbbT4i5rPc21Ub/8rbf0So/lPki4U
FGDxwkHABpXFdcxztOEvEoZoGE2KDNXvZZZ367pokhsjVemxreqbbtT4dnOQxDC4slMSmvTy7Vph
B6Z/Wd2Kao6xFvfXRscqy6/IjPFkU55kh5I6h/ILba49dJa+amXt090r611AefSB+OP3JGIpTRvA
og9wBqsqG/h9nmVdE1BG5kO3Ax0Mha1PtpkBzI3sK6zMDP9WM43vPvBeWbrnH7z3e/HhzzcPiJA3
Pcwy/xJY4vDTllXIbtfUXGq12tU5g91mQtNjW4jZwuimciniCHtchU7S/4QV/T/DPP/4/uy24Kww
dcX7UOrZIq4GkX0Hia29dRikrq2Bfj53AAYuEQiD7FAnA3LuooVLwdr0l2P9DyKYc8r0L8fP+fs7
fHvB4Q1V530yKmu2PsslGx9YA/VvA9CroYOOWMViUbvMgRw6Fp6ffG80wDPw5azoaPaT+lKwGHGQ
b3ywSd4d0f/9RA6GFE4uCxT176KcjsCs0KmIqjOUQAqRjvGmxOrxUT7wO2UTbyNtTheQQsK1Hd97
9zZt5Dst9Ld+h/JBkRCmUpZebvpUhVSAbhddmlFJM597G7czZkiDMdx6TTOucq+2T5VD8ZWPZM2k
ifA/SNp8p4Y6fzTkxqbtWDaHpFi20C/ntKw1DHniM3dt/eqBQbxwjfi7IMkB8/VDIuhcuyGzqb8f
Cf/e7NK2bVQqJLELi6vW728axlm60L36XQrbhK5dkK8qM/goavVPWx3BCMYiOlsIp5ff//LVgEra
qZVlfDXIjuvZ52s0ykVk5Vj1B8fRn7bir2/1bgej9oYsw218509JQCoO3u4+fa1SpmSOR8E50a9K
4umD3GMHBfqvF+TzzvORMUtnkTK77y/IU5y5/jBwQtseisXY6Mp9UJjHLvEK5jgABXVwE6dTf1VV
w0PniXQz1Xrvu8j+KsPL1jqXzmZI0dKgu9tT74R8bnurWQVSami6IGN2qheAp+4DtIhG8kb4L8rd
0L4KF9he2URvpCLN+ym7bXxG4FGGZtuiSj35wPy7O6s3vgoaePu/H0DnS9XvlxLpmMIzLTqZBNu/
P2x98kNsiKbdjoAQFp4jffCO1XEc8a2MWN91JiaQgSWXp4OHNmfaAcfmlghDQMmj1Bu3vM9bJoKm
ERC241noAtSwdqa0XUcJ1Z7mYLHBjl+0DZ2KXKrrRRhfMYqq66U5aDsnHGgpwVvfaYMaLLYHcx9+
nlxCDO20Pxl2+vz3r2xZ/7538Z25dy0XK8n/3p2qaZC7UJ9pEKjaKzZ9Px+HOv0xKnQw7fA4p4oE
k54GHdiFcV9ObA5Dvk1Be212ybaaU+MUqdcy4/9NlLnQWNbQGb/EIQB56PAMLaW1dXupVk7nboFC
ew9BD6nX/JYafvxYjLT1B4/7pFH3WJ24mnW6mIj8QaVidsWRyAUYIQa/IxzobtTLQLV67PqTlbEs
BdqD0JklfWdaB7Q4Yjymc0RfKPbsi2SArtbru6gaHn19zMYATVHRJ2sl7vH7Pfoyv29SKfeBayCv
LXuKaz+EuX+Z0w6EXGWwWPYqsjJtWne9SJ4SGg2Lkrgbt7MfPTppctt7+qahZ5Qvy2R/Gr5PhNwh
ky2njRXVBduOnk0Gge3WA1IBSFRX/YMwmZBisL+JhuSYQbRkNvJIh27GrZYzI9X5pTAZaKRzlyHF
aeiGaOOTpTxiUIPvcSO/K6+5leLBVa28KGr51bbcB1rDn70ijhaf8qGwXPci9Bzgij5/pNH9oxv5
mqFvk+zAczEOtGjplE13Q7b7B0fVvy9cPosiB70q3GCgrSxff71Gjm0ke4nxaNdDYqoKpvcavqqV
jA/h2PjriFhK8lXLD67/f3xXyV1XmovlM3j3rkHD0RHMGbdd8wmK/l2vcuSY7vVIMEQjsmdSeT5/
cPYst5TfLxi+9LgTWISsBC5K3N+/KAFUujTynrWXQPtSov6bxvS+MYD2Ny/S08gG6H502NQqOX/g
8/z3iQvwx16W5wGaY8d9d+JGvdTpoBVf11Ofq8beppNtHMRMJ63q7EtI3J7xagxe8cFmtt5pjrk/
8MYCkbPtO47Dpv79SxfIEYtuYDuL3rsOOMM2TlFQhkconrMyeSmoGVZyaerm8XxNIAJMozJ/cWGz
Evby0af5912fT+PjfrKlBwpYvvs0WQIF1a2CdjeOrILM5bIRVdkGtxHJaj79iXxorevWM+keCXWD
ixSRs59uinh4UK5d7mRurv9+WLzLt1/qAV+yHsaTs0jO8Sz/voXqWokZKkS7s2FUrvLc2CAXtLZw
gJ6IwnzTLSPOtlYhzQ474r6XPxeO+jSBVT+1ufUlGwmt2LeiuwR1gbO2p1/uuQjD2K/rzowerNS+
6hLTu2Yponcw2kNyhK9If36LBfoSmfGn//6Vzsua90d6QMgZFaETUKu9W4tEAgtTGDvtzhNzsAN1
F/XXlgcou4RGgRkF/pNOoYhoRxQXac7oY25xN+dyOfHBZq9b032xZ5YuLilI9DjXQ1V1a3eJvZqR
73r0O7emLM11FoXOoRf+g2krgKwuYkEmcVzCglMwet1e0jllVx7IGmbKCuYsYhupBJ7m37+yWLTz
//rKgYWN2nMEl7N32vrQaoJi8od2B+l+1cXxPvaAT8VwlObaOukOGYCMxSEeGNb0JcIoFb+RaLSW
MQt+3aMjZnlO3y8c3TUFIGJJZxFF6wltcqo+F2PdA7mlmO1id9vl3wx/eGzi3L8kXw+75bCsf1xc
TuRO0qnRGQ26ilBhnV2C84w2VdjOF3Eyvcwt7pk8I/ItD1uHWUV7Pyj39e9b47zq+9vWeHeeDR2U
60hN7Y5Q3wyiCSooe8a0RQrxACLPR5QGaX81QOtwLZ2uAruF9uLJR512N3//LPJPV3oW4NykuQpZ
3vtLnz9pfAWyJ2+48PRuED70azt77sl5cGtyFBKJmJae2sJFweFi5tZNMarsxguwDYh8P/PBT6FC
cCgrJk1tOR29AK59MxtMt5Y1TloSsCyyb9LmjyS1eumsXh+CCLlyWLv+mo3xwJ99aHzSxWcvzFex
pg8IL6/cQCR/IwxgWjG1vUENHKJPdz8XlWwIsyQr05nDcZchm50cE9ESlyjfQRMIPRYPW9CjBTaf
HRG+WJ56dPuUe3sVbLyufu47FOl1nJySGh1YE736FrlHH2zbfx/0rmliCWUN7ILFfbebpY2MO0y5
nPoiewElpdbGDMhAzazp//5Of7h/uZSwIqBQ5q+ay07+pZBq88wtG2W1uyoq39KqXhVetefSeesD
h7uImfGUBTZGUYqHv7/xH5a89MJsgkMDgdHafF841yETQS+UXJ5LuelJTGAcO4pD1rXfbccbQV6F
a8/uydssM/dCRmayKRiYoIhDm5wx2Kw8/1XInuTtivTNKW7SDdrz0EXN+feP+ocDHSyx7XqOw+KC
wvb3bdRBobTD1Gx3ZUzW5bDIWNIXbea3o4FAO0neWk991Mw6L1renel0/IAeW9iGGSG8OwQCbbRj
knB2Wbq/NlEtcO1fe16ynl3vFPnMRG23rbZG4OzpMnyyQ/9gt6VeA04LEZmJ29FpOiJzCU1tQhaa
czI9JNaA7+6jJdBy0/n3J+XW6bFfhPl++ZX0naYpzjWJFPpuzTydASnE/gvXRC0p4/Tt73vjj0cs
JZIPUkOadPp+3xtukGZR0ZMs5JRXQ2dfCcG72qV7zcWZuTfH7yqYx3xtfHTA/rsi96F5sJgWyw4R
vvj9jdPWipQlqnaHEON5mPDrelSHIVPFVTw2N5QrK2heepONiBXdCB5UiseBcQF1eBgVhHa0yAhN
zYQku5yJdPjgVmn9uynCB/QoHk1OZv9fFuRh6uUctxlnlCFeuKpg32Kavs2q9oq68UecsDrWwt/i
w8MsMOF2QYEqUAd6DVASrmJvzsQm/PvuEn/aX4sVz8OVjQH9/YHcRTq0ndJsdlMfkd1STPHBKJGt
tjiYkRl4122HhiAFEbGNtBmtWTgeAFvGkBz84nYqdqUtk3tnHH/0aTzco+28I7GrvY7KY2A487H2
4+uZK82pDog5d0NZ7hIWmtcl94WAJLnOR7qAcCq4mituE8ytERiYE1hTN9DPbX1VVlQIZOH1u0Pb
dS/5KD/Pfa4OBo65J7uOXuc6wXxrxbsBK9hVbnFbc5q5Oqlq3dasAf6+wf6wvXxw+ETFmx5raevd
8R0bfjLJ0l3yUolWnpN0Ay1cb4YStbLq5UMS93eu0bylw4dN7D+stTAvCmx0QNZ9/z0lIMGPg1YF
Wb075t4+NXuxT4wQOHLoZCufgJnDgGxJkxYDMZf+prPM2WKgGP/rLUAtJcEoLNOIf90ZqrKau8oX
NaCC6aYRKKzqzDQ3yVCS/hhbLyOhHdeTKk+psNsPDtc/NNJ93pxuLkWMRy//3Vluz2GUKiLZdp3H
6LVfQJ+++pZWBBYXEQEziRGQizID/dXRtorr+IOz+A9XmcCk5SdcIvCEDN7tflZKZRfEssZ6MBeY
IA9OiPK5xcmYFva6MT/8xpRCf6glWWGj5PNg4jtcx3+/svlor/poxpqT6yL4pmyPGX6FUG2kabNN
OhIsS0LFrLEOHgzpmxyG4avjxfHRg2m+i8YwuE2NlzI1401fTNHFkJAenA1OdNvb3Yk8HEHoMunY
HTkua8QzxqMftqtqaiTJt212MrLRe2ppMYFoqu7tOH9uJz2t0CWkL0RPbh0Y53dtDuDJcZTkDmhS
9pZj8lh2FdaeCsk4URTOcyaQ6bqxRMw2oq+nJrqKrOUPCSt8wbK6S/XKsk3zE90c40GELCO9QT4l
wL4PtL/CqzDJUWQpYdxKUzd3s41hrh+cOwYb9WP3toTUIPXV7rPvPPWzlf7Q9PUbhG9Nnzx4VBB3
apDG1dCEmpCpkprbj8PgU+oFhLNHE3Exye1MdO9TW5LGxdIz+By2ablzPCQfnS3ETRnkT6xkcMyn
0Xw92uZRVj3z4C74ShGUXVXWmJ78GbkHd8gSQWz6gNKmXxfDjHvB6qYvMeu2YurGF6HkEo+ElbGb
F2W5mRMwN/XqPk287zb6gu9mZt2Vfv6lKxJjW9oiuZq8PoFc070uuaGruB/yGYOIwrRZJfgwBLg5
WElUYB0JcrhrmumCABkY0YkeV14OGHtWFav6Pn/ujLTfWctP55e8ePZXcyiKNdHgyTV39uS6U0Q/
T7RJzi9ZfiUvO9/e5WUynNLlQQF2/vns/FqYoc3RC/QZc1iaOfJE69E9nZ/98zAUEXyggZ6cL6ti
OyUetz1bQaMYpuQqEiO9zgjOeBRm6hiPyE4uAqNTx9prvo6uonqZQ0To0dAvkGEi0Isi3+Q5isVM
R/ONoZr5pkdkq8L65vwKk7/pJslTsffnbK+IPOvKUN7+84DSapWwVrn2ijZeyzYbdyXt9307lSNr
3Eo8jhnIp44Q9aHrgTMPoQCMQUl1Gej6aWIPbGPPixCzy/Be+GpL4jgOhlgREx5Tyxgsk82qMj51
lWV8Im36Tuded6XS0ri1MEvN5NbvwtFw0M7J8CGKM3iQbYtCa/mRYBl06Vhp+xbeszYKyFNeNtyy
TCA1Jsexhp71FomSZ4KQhgp5V+eBXMBV+UFXdQiLEplxarrpnVA6vaPBRHDtlMwQPlza766Oj46Z
6CPcxBQtsRc85VOa7ypVeZuutMMnNwW0UKL0YW3l71p3nJ8mgeosjfR8VRrh/AQpCuitFdwVZtM8
FV/z5UXRxvlh7EtOhgrDIeXLYwQU8t7FxdB4FjazqcHll0UlPXIn3biqZ0RHSXzjtolzc37G0nWg
1sBP1SZba+hYI6WT05y8eva2Xp19dXIQn57fuZdFjIxjxnEoulBdQ4oC62F1zU5ihin4Lo9LjxKm
le9dxDLS27R0rHtiewie0re9qtCdzXztQIcB1obSXZuj7+2cjDeGHpmvR2uorozJnkltbretfbSa
IYPX0Yd3ndb912gUn3U/HK25LG/cwXauVctxomzisY2m6K5acC/Crcjwdgv8RyKS9CDMeqsiWWx0
CyQvLbvifi76u8kf3S9F6pO+pavxYIxG+1mOT1J6xZMDXMCpDBrHZapxk9X+lz6+rAFef2X+O5IH
ORMwaETZZ+kyaF9eB3JAPkKF0lGPXFYdX7WPrjAQADf2tO/R5VXNnD6VU/KVC0n+lSBI/nl2n9qq
ufXRnj/F6daJkuJp7If+zvGTq3h6qkRtPfhNoG78YnzEyR0+QlTPrtPO+H7+KRdJclW2OUadkDj1
oTTYG/Re77jJYHdzw/tgeZg6kdEXmgUxuka8rlIEgWjXuvVMc2lf2db0GISoMpOkcpi3qekxXwKq
cs/8NiJmW9Uqbe/7MbauApF8aqC63XfLgzXSPxgVIOgoAniitKTtjN7ucihtZlTLj2nfpfdJWaGc
M78GBSEotT96+8ENPo9OiVd0cDkXbdw9hvD2VpQl39of7Ohhrw10VP3gi9vQ9ajH5brJW4mFE6cL
omZ/59cdY4qhqTdc8NyTJDhtQ6ZqjOkhmm4iv55uzs90zEJGZTnpq7j0J2JKbpuxzW5H4kFu3Pwp
ICJuW+jFQORE9tHUjnWsoMJdeLU3r11ClS/dBa4Y1AH8qKnwjg79tayKye30FOLUrDqKCkph26bB
bphIVMzIH2ZE296hQstwtAvvWNt4lQpXcJR6c3xzvtkpwW9jApHXNF3n6/ODZG5gZYGJB4NIAxHU
G3RN9kGE4cucdEck5MUmrX8oQ393Q4t7Dn02vsAx0C0ZInGzpaIO1sobN4nooqNlYmSXJbyYUhWX
9jTvG8qICylgX2mUl071mmTZJyJ8HWa70zYi3tGYml0DTVUag9iUreBTsO7TI4Zmz9/PhAZc6DA9
tXH73NXpRWg3r6k+Ce7jFDCrsRNfdOJ+Mo0pX9P+umM5vy5HJClL3OzFpGW0rllDGoU4+X33bE/d
7TwsU+XqJiewlrsuk6VQoCTxEGhnzwRL75F+fceNsROkAY72ZagDLmvGW6lB59j+69whoy9JRiE/
mkWrhxe3wfiEMQByVMeEyY6U3nj93KwMUMAUQ+mlpeanfnJva1fPeCarQ9bMB2fK73RJ+AYlU14N
hxG67kWKddAp512bGJsJHWwGYVGSwRl50w8qzrsKGOx68ho8iZWgA1lMDpuNJavka1Ula2V8+7rT
w8mtHrOsxiOfyk+pMOcV/AB0iBqdoSPp14YFosXE/+5bIHiSBCMKVo27Mgg/udNcr42RYMc2ZWUC
antpMnqrgW5crdD8pz1W73noSBooDl0L4dlxNbNJ4yYZx5dkdrdSwaYwm4kv5Fhfy8q8plVCliax
8Ka99mZqz6CdX+MhIe9a2we4yNaKe5LG4IAMmsw/fzsZ9ZWdgaxGEYL9qnJuzcbAaCtJstRY8nMb
qBB2phbhj5YcqlmRVxs7S9tNHdfXA2LtrTlazZZRlcYrrLN1pOxraVBHlE2VQIy0gyOZmJe28H4Y
na7WynfejNLBZigVxs4Zlaqe78wWPhFxmvYi6dwIG91qRgD3nkSlhGR6wpWiGF26RtG7mQAiERd0
5cW6vxzjOFnNToS2WZ1sPAcAxrHFlRI4TPmG4VpFwDTbvvjhp+mb0yq4z3OJtYmVBQ61ZpsV7GOh
2yciKL7WVoXAoIEv9kncJAbD6Cgg5nAYxjXG/gYlv8EGRmsKr8RYVdg1A39Lyka1BpCSX+kw2s62
+4KKg9j0WmZQYiQIzl5z24UYYKXYluupOzmpyNcp6enSMowdiuybptIO4lXkDlY9HHvFfanS3qGw
ya0OCUlxItAybd1/L7kBptWU3HVTc6PTHNsHocfrsq7GIxaNEegFz1rksk0U9AcSeK5o54jdMEfV
sRoddUw8ylz6jNKqqmPuCwMpSHwMylphWcDqFCRBuVYmPWM/Lde6iJqj30cNKoMWvLaCnLM6v9in
Tn2suujkjIO/Y3ZTEzSJznaoCCQ0g6w+2tQ3cG2Hyt6BBr/yljesxVQdCc/m6mmREpE1PjkKDY1x
JfzV+bPHxbj4Folqj1RyTKMRfz+1O8nUbb/WDTJ+trO5zs2sPUrYmMj7FtlHM84bnfjXKsv2dtQA
cg+LbzoC5OFFOOYL3SucOGyELGW4ADxTMkUx+iPejmmvJrmLGbYXo42zgJAjhkDLP6AIvPQbt7xw
3NZY+0G/nypkI8MQmivHs9vj+YG5IJAQgtIbQ25G8msOTScFErUiL8mXZf5fo/Y+JtJ4boxw2LbL
T+eXKMFPSemlm7kpjomqoZ0Bzjz64/zVlyyWnB5hGY2oatO7bn2hwpnkm3TZynCP1Nqq5vLIxysP
c8g5jy/mQPon+h0zP3aY147Z8swa4t0s4w52a//ZJ4QQblgcQvHmQRGAuRWl9VRCOOJygoH0/Hqa
LwG756eDTDe06cguLqfoOGVZfDw/C+J5b8BMmMNBbFthDXsU/UA0ajCLuqmf46odtz9/NOIgP3JI
wcVx5IySgioPfnpuJOnx/DAZGA1G9ZyrqPj5st8BPCtdxPsDePJy2wmnpdYIEQD2vXHZII62KExx
QqVg+3qdcx3X104WjJex117Vyc4vG0K+ShMjlM99zfI4fPLOMfYWe5wQ+iTbW1RwG3sguWnOjTU0
Xv8qp2N1RXY2aLrArLa1Udmc5BmCjdYj5zz+MftWeKTJ12zyDK5Tgy/Urc2tDCXFteNfTjALiYLz
/QvB7MGoqVXzzPw+9AQMkCcD98MMXvEukfcTj5sMVN8wkEHaBFZMGsaCV/eLJS7k/HROhGqP5xgt
9/wqEFfYHXpB159fPYfpSPJFNw7hqRcG9rfZNOP9+XUnLkn0Pf870+19B8HJ8vfPD+c/f35mDo5Y
kRCG7Xb57c/3+fl4/k+VAWGk6CF2/Xzx/K+q88c9P/35c+PB6V0imf75bOP5w59//fOTkP/1LO3Z
+/mR/vmHMUDhzTiKZwXThjX3ApLPDLlv5chtOkKAfo5NOz8jtfjXH8+/OL/27t8h5ci3sHsfz6+f
H4ZzFts/f8qLWnLGxvjm/BLxIvOmKdS3tisplX0yy4uA6Jrzj/88zCmFtJpr9vb5Kdf0npyHUa79
3LnEAQGfCWPFKhhq6B+qPqG1F1doKF1sGbLdZl1a7IjxDdfV6EHUWWaBYzoJ4lO7tzG1utUYWSDR
Cvc7N6LqwuTivMua+ECywEwKfO/cdpPVEupVjleuTyVOdMq2ICzpomnhLosKNO+AwMrOhh+5OZq7
GR8gPh/E/XJt9Ex7E/ObT+lyE9PqoM6+L7wvrNgwbnMhX1xK3qot4JyagmuPm+U/2rG7bqR9h2AF
2eeY5OswDnEYYtIy3NnYAij9Gni30jK3aqy/hSP+9nCC8ezZFtV/2D3mWG2NfuEJaDfZFSo5xM3s
7sxA3pcd4qJyrveUVrfzBJgl0JChohDKFM0Tx+pOeYPB1e/NaRWg9nPcUONKHGGEMAROVLBudIn/
1iugMub1t+R+0PVdIkKg6o7D+ikCRDbCTFBvnZDkS0Ay4P75Q2sr3MUdhYcPwlC3giyImqoCwkkI
io5R70yziB4LHTG8v1ZHUWrojaWUfyqc6svYQxYrP4VZPeyayPfXNCODW0+rb7pM4w1p6K9V1D8Y
XT1tenOoVkk5HiPAWEW6NYrGY88ussRerIFXN5uiBvmoyuAYNWgTEtZGVjkYe2hPbhla+1g/xsi3
4LawnKmS8GSgTzla02HSCjUSXL0g6KoNfiXQFb1K1mZNdiAxMxa35+u0elUiIvqdEnhryYW/IBWG
88TCmmUuUSNR014UMADyKVIrCwaR3TYZbS0ruzbw1ezbcP6BxjG79gTZKqLxjwXkLnRkerhzEJ4l
RfVs5FV79Ei6Y9YBCdKCyX6VY/aSWpiHKUtgvxdPBh/hiP8SXWeoGQOGeIVnkYut8tJw39rVC9Wt
XjPDUbvIs/UNBkWzZ8lXGozlq76LVuXoNThJ4YI0ZK7srMKjIFTU7rTACFmnO8AvkgcKmmmXMCa6
SJnLHkN9h44pYGXC2gCpwdFt3Edt+1jHIJsYhMFIc5324IdmBPWrBO/aoXDL6lQmwDjKomIdnNGy
DdF3z3QSUUXFX7wUSFA+O8naSZvm1NEfakm/vhCFD/JP4s3zB//zaGFU9L9lqm9uyPJOwyZdzdK+
7iM6DO1oJPvMVNemhfpDyyVrOwY0kE662LqyDXZoX3GoZeIr9EC9aoUbL7Gc5jUkevKnWP5aybMz
Ii5Nyl7it6ZwihWL1CYCKkAYzNYw8pbuR0K6mhoG2ljltFNVf4s5q9nE/JGAPtehx3Mo8KZz1OT+
ZoJD0Oc+QeQ2Y+HMFCztXdJHQsWFOTdfFg1YZTQsRtg61HV09PP5rWSUbKjki6Gqt34YBflrGKRY
ybtAR5BrFXO1jWRQcBrx3wdjZ2/Ag3+Pk3A7lrLesOReLL6BdxUPMcwoB6ZjXSLnlA0zafp+J3RO
/rpCsM2tU4Rb0YwTaD0179IO9EdoD69JoqY7roAIYXQPw6Ue+8skS2soXDpbNXPhHgyqOQvF97Gg
do/cWh0tzQLMMe0nYcCMLPC1HJTVY2CbjQA2XHis+3RYR0Ea32Mmfw3llaqu25Q5jqGls3SC09tZ
WcFVrJxVMUvWZg2ks/NZNDj1cKhH63/YO48muZX0av+VL7THBICEXWhT3nZ1Ndtyg6BrJJAwCW9+
vR5wJMUVNTET2n+bjrjkJbtZVUhz3nOec/Pjmktc2OfMKP29JyZsmRyUr9XyZUFqOUhzReufWj90
9kZVX5pQq+vfv9isja0IP6NKcsBiCLE1IR4l3DfRUvd+JS9lgU3FTdI1UeOtzwgQcbAigjeo7txg
nD9zoRw3dsD8Io8jUEyiSBDXWamW06S9d+v4GNYoK3aS40cwwE618bAtfJ+St4KSt6Q6tlFXE+v8
5lhA3LTQCWNyaW9em77wdhAmGAuDz+tkIHegBuAg2KzWxpQiDIXDwTG7b1Mxy6NPV/yxBewUhXRG
hpRL8qvbgBrMre7seB00YQIQqc3OiVBQu2Wy85K4+THk/Q/bBNWlOOwUJrSFeiyA+3rTr9IWx8kT
+0lNHlooYLfa0BdczmSG3fTRgkuTcpdZdVg3V3YncNfU83tix84uTYq3uU2vMmKoEQO5ADDrGnzc
CHrkXXmIUb12OK/qiX5eVlkCqS7I/vgDsXGhqIV4d6AtGONsM80J63OhaLC090Vrs0Z1PJkhf6dg
ebxVvHyTvHFMHXa6g4hEGipdww6lRSF9QfImfBTuukLcwhkQT+r6JHbtJFv7eniA3tBwYgiD7ZAv
d6wgm04hPBXf6MZHCYQYKldpt8FNcQKMM6O+10L/SFTIh87p1XVUzbuqUuimiC+7sut3LqrZlnMy
wUly4tt6gmZXKesqHW4hJcCKoRwUueSUkQGL9gZE47wb6v7Uy9HeTij1axf3860J2VxE/2TNMf65
FO4oRcroSpog4vRBpCN/gnvokz4Hf+MXAGNKJK9d6WBgC9odTLluJl6qfg5WrNcCKD2kDsWAJxPf
syy0985Qs8aidR2seo62rT+AFmvqI7rMdHS7Wp2b2ge6rKOjkc8QwoPxu4Gf8ly1aXihMYkaVDyV
uLFshm0jUUYf398DUgBE2qxaW12UPlYOd9iIfLwVlmOwIj2cPt7p+JyBfrv2IXZTqohmC1Ca6432
geRW/Siip74W+RedxWByYvsRj0LxBW/8kr5v243VfdRdpJ/dNO2uo0w+eNyq5zaAGY3PBNZg9Gn3
af6edH11NrUxrs3lP3HGEVb1bHUSQDyOMkNjqPx4N4yD9WkkGZwoQtHhuOkr13/PJ0DYmABRSXzu
qlM53gjW1sQbWu4ESElulKYH266GjU/M8yZ4mVdu6uTHjEoH4GPhuA+NbDdV8qtLCW+WBv1dezJ+
YGYKhlfnz0nWHZCgLOxo2Wfrtv1adHW8g9nyqdpbion/Ug3fESQayNDEtNoMa6UswhNMTmftdsLe
psl4NK2m4+kyiW8YXX9OGWYNOGD2OaYeZlscO6fKpBqvHxiScHkp4ig5CO2xtHNMcRf+pmn/SKhn
cSfwVmYWL/DqiAtu1H61Rfng2Xn54FoLJylvx6NLJn9IC1i4hJXUNO8MLb3HPnX3gDq9I0PbQ98O
T67jtrAIa5MdxOp3upx+AwhWSeT6R7x7ci/MhXZXcYYdivfalrR9IF7iqgwPuba/+60pjmEqrqNA
RhCj2HpDV+/NpdaKLHFHA6vkEh84l3yMfxGtQxD1/WGr0tnbZsWwz8zSO7bUZe3g8kIX6EB8+LHD
hhtNGXrC6Bxgbfl9BMetHtIbQAcIHpZ7TxIXCniU+6tcp87OLlBEDEZgGE2mrZc4Ym0OTXeY6yw6
YuU5zhKmTRZk2KpYKYba2wmkqg3hYH2slQtjNppeZWW5Z0FiYZXbWJnlmIe7Iqiz9dgk+ouVAdT1
kJRL3C177YE2YlAF9w6/4w0wMGi5qoHRyeDNMpsjK9KI9cPrET56+RQ4YHiwVTdu+Mtyov7Yw0pz
G0HsfEo49A2p3tjcsteaduZdHLCNmrljbG2nu1rKmHZ5V0FU47p8nrmwYneNGBK4yVcbifXoBOHX
eIj6a+1uLZnKx3gkLJJ1lNAzaAcJnkA4EZrbHTfa+mBi1hZjVVyG6YRxmotf2tCXKt16LxKQoFGG
49wbj5GqSX82/rQDAaw2g3pM08p/qOHAYT4ZX8yGeH9tvFkjUxm/vqdTFe0MMf6YOCteipIScMS1
S5BG85aWtRLMgogOtfMWlW60pT7F+OoNQH8L781Kf+gpj7ahO04XJ+iDY01LoY2FmU1dyassSMBY
TvGSF2NzjVplPfXDs1Y2AQhsCVeZBuoB7NO4RsrfKwwn9xxqLBwFijL67MENuMvFlDAzCl+gT3nT
3iNOMJ9TVvsPRjKhYLuYVz2BazQw+Pxq5AUKI+uVn8+kiZYvjRO3u9qf/RXHRqiZ5p2x1yWfzENc
l+pQz/Ozlm16YUQxPcFtXhuzwV3jd52NC+CPRr777y/IdodU2b90KRjemRnlirWfrDm7EwaKp+cZ
TNOV/aB/AvpA65/8OiATo1r3TGgkrjTfCJvr3EGJLEaj3uAG4mUVxb0UylobfjcgDdPxwZhOUCmG
95mep+DIiUGjykX1Ix30nbsL8S5unQKujO/BwO5knl6EbLatCuZzgVC8TWxTrEYTzdM0esY5LuPm
ypV7a4qGu8I3MjCkrNIxACGixlMYY95O9PArqYaKmdHsbOlfGk8uF9YyARXfy4pYbU6HcCfteGcB
HRqss8pi/aVwk3WFW4rQ0mXKyH+IQu5qV0crO3E5v0f0bbRGFF/AkzwqKZKDZMCAAjqtPaHfGb6z
ijhFshvTNN949LLdRDmBlJw8mpOzqNsWHSxkOTEMstzveFGNoyt1sB+t5ITfoD7//mLUQ7jWIy+M
Blh8z6dyS5ma9dzzxJ/SvgEJ3pn9aUqCjyKKfxmENx8zIbBKFvqImYqyjkgMHBkLvZ0VgMdpEB3k
NsoewsqLj3kbj+s6r+K9P3dA7vUAHMdDuZumEe1VLjN+GHCuu2tTKjHagdNhlQTvczNfM5qDYLMN
9Xn0E81QpHgnGNvykQBcKA3r++RAtpqmbDi13In3qUXlR+rld3vuqDDok/EWReV5mix7M+XC3RWs
QvtiUOam99IV7iH5NjWGxSKZNVthYOCLgpSjUDr4K40icXPjb6H9Wfm9eAvLAV+fl32UBvnQ0RnT
D3R1yCh8xAbHO3Kx9li9CfwNUlRYBkS9k1R35FZaX0uOFG6e7OGpeKuAdfRIBAZ1YK/aPjmQsX8u
pNSbKLQFNYgwGtw28ChNartjColh1dJa/dCdzdz/FXQ25s0qcje2Oz07Xu4cu7ajTLPBrGBjQoaz
xTvattw7AnwCHYY3rDatCynFg/EYzz89BxduyXCc2yNoPZuqTWB5oDd1j/GdMEgbl3oXpVlNYMHH
ss6tSLUKUw4mPHStGWpWEcE0rLtioxLrWxVtG3ps1iQ9Dk6rw32m7ZFitPKgHRhSeUnthcZnuqel
/tAXWlP4iOld6Q0ECKafeu85pfMJ9IX8CHVvcKajRDwaltWfoso4lGa2VRnClT2i/0Dbv9a58THm
44/YRgvJO4h+xTyBU54d61ga023u/fCqDVVfrLKFwo8zg4EmQ9TKAo8s7GTLfr88usWadrl6J8b3
FPTzQOFA1YLO9J0KUHVVsdVDVnLCFJwNx6lkotR0KMZDK0jIe5GN5RJJhrME/jo9rNuSaW5eplCd
U/ledQZKLRo/l1T8PBrkMS6gh6yep5OG9g4z3D/H7s6Cb8YdtIHBXyB+2W7Y0heY2DSeF2If1VBH
evaoU+m2P9HDzX0gKprQKBDdDgzZMlV+Y0xG7UYMeGc0iNZwCtrG8DlWiWeec1cBGRNd9FQhLk0j
89qO9MLZ6KGRjkX7VCkJZUDF2CE6w/nSFt9828lO2GD7VQtsbemZcw/dcq83ENZ6Kh4OE/FeSFuk
FlykcDK3KTJ6xcmRBgtphAHyoi724NjGTaVnan+j0d+xGp55s8DN5DV3E7MSN/AsJ+J3tL46UMFZ
Z/kYEpICkj07aykbcXFw5RzzIX8M/ba8FEWK8tPU9YPvc+b02vHCIjyvxkiFtyxBB0nQ1pK0cldj
0z5zgqr5sEKB9WVzFAFUVYcsP8NPEJ9tDcTNzLFTjKsAQs/GyKv6ofPnZ4tJ2aJI+SfLXmC1XTlx
p+aFG/TE9d8DoN1G1nOl5vbECgc911OEboZv3WBb6zQtjXUjkPeotIlCubUrjm9xCRI2azOmHMXP
hkv7ftRFtDbKX4Vq5AWLXQAVJf05uIvUZcfZISVy79IdAJ3QCndOEH237eIWpb91W4TsyWZOBpJO
XDo+1aFhekerkO56DJm/5CWQobjVxrlxUw6yRAvpeisc1tn8F3NeLlk5x5doTtm3e8SiwEgRFvR4
Fe1XNIx1ykHkzR+OU1vTwmGB5LbclHcnqJiKyrzaEuCn11h8q/3U3CWmVKdRey1Gfmtrg5s7VkUK
HapmKeEceS+iT8uvy7vpuBNuCICQhYYe6EHqYj8HWOewboTcNnRIbCQGYYdJMjyqbPhoszo5x+10
14W/jutKX+haAK7rlUwIZ+7DQYMNa6DcLi45DyQZYtCknB+RhUTjqJZ3eXAPpT/0K8+FMQWeUJzc
wPieESQ2ybTukBzZD/opOI+Cf54zBoC4igpQeeTUm5iR4y2c5EH4WLpQaOONU0Vi7zNsUXLhFQUA
SierPAaGl+1TZL9d73yYkxGcq7ENCbAOydF3HkpEFmGw4hjGPbZcmBLgudaG3fAgZ/Wb8KPhRLCv
3OsZlFTJ+Gl0PAb6otK4SDTrvtOG599fssH9qdHW0P6Saod4kRyZFz1GgXYushbfOVOaP7LaubuR
KR/kVAUgw5OrDzqO/bUHHaSCfldEOc9z5/AGN1HGXdOjYDRL3tKwfJiHblxliGCpXsZjbfzcYmfl
wJSlJ7vIj5VqslNsxvWxGF24r/64tysWrVlVjPeAWisJeCvD5/Gj5bjW1cFblNUczgdIfKNy1DoP
jZFzgHhJ/eKQd803u2zUs0YS2jMuw+HRi+oBZNQzh6rpOFIqpeYio1IjQl5pxbEPQc4SBN9GvuKa
piX1YMngrHuFYDoFBOwrmNayteWpNtlFuxFUl1G5BMwbxVVgJoVhxempAmhwwTIHF5R+uWKMg3sj
4akZo6Ylawq/+hjX1qYHZc4ZyR4Q3QJnXbaHyi7FeZxidxVyFwNJ2p0VWASEBkhjteBOM5fmNZwB
GTMn3Ocxs5hJGekKaYzarlDtmzLkqkO+nPc4enrIoszbpWFnb52Kp7zRNgqNLKJrbo4Hc3TCU8ZZ
+thnpMw9DXjRt7MH2WegsuMdPwf3cgCiE7Ax/DaTfAiJDMqU/IQdW7TbMadkBDU2x1k7XJWNa0pD
95oC23RDubw+tkU77AIiXoBe6Y5pubdVo/ee8aw85hYNLXazcEr98pZrasGmuj92nmoewjgGfaBl
dh14LqUYrZObw7SvxggQAl44qR5kSwNJk7nJRUXUg0x9a+/rgoKCsTDBgC4Lf9Bzm/QNiqrL1raP
7B0PycRR0az0YxmnN2Ej+s5Ov8mMtD/zZtKFyedyG2ttHrTqrqjy1bquau9L5DGckLX9pSw4o0QD
5qNeMRnqE+t7keriMfGbbV9WzkeA0LImCsSPRL5jW1S5eDWhifa/Wt06z5Uw28cgbZ+LBv8U92Fg
yQuk1M3kr9Lz+l8l/HvPBQ451/hhXYOrcDJPl97w4M7bo7oGtrOfw1F/sA0WeBBtatG8Up46Aas5
7Cb/QSo8JVFc5qDdu01sVdnRYJQeJfZzk4RPMp/5EJnczqdS6DUB6QnLYi4e2pr9I0pb99bruV9L
QAQlUt6tWr5MJkQ71dTjozNCeDYH03mZcY2v5PBKTi5c7rhgNYbscdJiPDSj/sypf6HYwge3WZoY
ipxpfBxCK36oTTNn3PBURNx8kW78s4vOuQkIMyDfy3Rtm4XcGnEHbS9t3GPV1AkhALJtM6Ugc42X
NuVQiw+uhKHQcqmzB4Mcb6yombJupJONPbFNubMB/AExrr/61uxyIi/bY1IO8aZNarWdbeWRoJLN
wSHrBLlt/gRAuU6Cvnh2wk4cKu7RK8WzPJu9eRtGlp/UV3hW56WRJ1HlNa8XY4sTALSO5uic15op
y5xcCDRSvmRdYD0uHz6RYyAJ720Wl7fBK+uT6vnUkRhqzoEXmdfeKZoHOlGPZlV+Ea6B/Ewy5xjU
NQea1l3bPicuK4zFyziFT4j90NUCuXGICNBtGEdf8AhTRBTQ/qwqda68KLvbDQ98KcJk44sEhQw1
7xqmJeKfTUB3lHZ+YUbLHUv3hzy0pl2Xtva9HH+Hgt1N1WW0dnhxA3XTvFqsGZumK+1ttuwiRoZ0
68UJzju8TQMDLDebS3TBrn2KwfHeQwk8bk/YKvuhkKfW3mg2j03/WLZZdskIF3DxVNY7xkQC3FaN
wZwxwxv3xX64RtoJPkTalkx/2BQt5B9Ohz7TJQpq0Sy7b8WYYl30tHPKreYrNwLzbNfsCWEitgAI
H/xhKs8tfnLeFRYnlfXycRjFcxlw1nPoz778/hIwoAK50d1T9u9HYhB3C+KvByPkBFMQF1FqJed+
Cv11W5E3atyBBst44FPLl7jlvm3Mw3DIum7f98o6VqGbPkUY42Dvbn3WRWqC+/nsIWAcJrDASDI0
HxrEAnUo4tc6QXaN8ya68K4XJBgrBGhHFV+ziIMIsI4ExHEHcpPp6CuzbWx6d5Q9zwGXn2O4y9uT
Dnz9mnfL7Rm6QN0fDGJDVyc2XyIGmp+lqNgCfffR61D6+sbkb4Ut/cBU6K4GDkNBG03bCUrUpuzy
h3LuE85PXNFLpc2rida/VDl/aTEo87oWyZuskHeqgLzYMNU7x5oEN1pr7XII7fNeX7XK6k2OK5M5
FBBMK3Wjxzr3vgWxV+6l13+xjfhWSwy3nSqg03sNlzbIiavaye7uBAydOX3JJHhI0Umy6FBkgH96
Z+rvA+mSgdzBu1cjfCqV3C3ShgxKbLr7lEfKIzqS/tt5je39pGOIwrOtKtGmfn9JXYtamNgxr9CY
NmDDmQe9Z05Vn72MD7ylCvO9reG39rkMzmLA3tc10t9nRp9fdZLi3Xbd7kXy4UbsVa+YqdI98iFX
qjn2j7qJqVMeQv19YkQ0JZZ5kSnoAx2E7skWM43IJbx80TCqF7n4EWAVemmQcDgNuBAnFx65qYfx
aZq88mwAyB2Rg56SKJ13usCoEP7Wqwo8poWWgtkN8pVXN/klmD593xjHjRA4O4HKwD90rI6SqSV1
kKTixZ0HuU7sHpxj1IuXyjL/8z89zX4HLW7a1VnfHcwSW3hWjDl8yomwQB5/nTqRvGT6KdRh+drb
Ufw0iAHPRZrew0EaN8AHey2jZ1Sd6dIIwOy5Ffp3VUTy1fo9i4Cxeeoj4MzkPp9lNl9aCn+RU9T0
rEqUNkJm5zrDhME1R5wHn0hUHNbV+xwxwiJcoE9kM/t9XaM5hLjZAAt04U51XKFdTNjFYi+f3Xrc
Q8YMyJdkxYM7kYME+trRdVj3gLMX4SNhU63chkbSMv9EagC9D0l5H9qDOHIi55HgsLEacwb80QSF
H1XTWZvtSAVhyF2Ws/V09Tjwr2Gp95zvDOsQWk5762euvFrF9itQz9eWtrEnfrDPqa7DzYw9ZAuI
fTgA0Ka8rVXRBdt3u2WqyYA1qr2bwlEcUF7Qd9G5jznw5g0FucaIQBg3dFclndgVuVq2Yks8ctN1
HrlWdkR+3HNuuFR9jiU81bfJzdVzFRv1M+c3uq+MTO7hxVIiWHDHHuZ2fnBHhLJ28t86YXYvWGy5
4vr5dGe0Yz3MUbnplJ9eiXC4TCCnr7XXWtffX4zeYthDBhL9gl9jTHaoq7DfQ00+815lJ9x61lPk
npKuU3fdROIc5SNrmsW1xvPF82x9aUPDfrN+ZE33ECyoXmnY8Q2iCIV7od5krk8hyCSHG+zw4UZ9
8YUEbBSeQN6kzmpGN9gVE0fUmeArY+LC3DVV3fwmGpxNBfM+FU27dnViP3ZO9i0N8V6OqRZv+KQk
Jrsvbc+NJPWseFeKvoaVX9x8pzduXBgwAckejWdOa6DFxqnRvPNAU9682eoOTu+DUPT7D24W1pHg
mDgj2cWHcbTyXTiSmamzudiG+EARTpTjjVxVpb+144jOGLJzpM3qV4kqvmbY/S1zbPkyd49eS7sg
wf9hOzfdr163T5O2gs3olMMVUsWpL4ULPC5+icPKPHdw9VfuZMwb9olgP9hO//fA5f8nmv4Loim0
Rpug539Xnf4vounrL8x7RfvXwvP//DP/VXhu/c3BNBR6Cy8UAOnCZvmv0nPxN4cQOtldEBbmwjv9
b6ap4/7NZPxgBY7rg3NZQKhN2bXy3/+NznN/UV/4HZg9gBb8/wvSdAnK/gVLYIeuCw7K5wd0BDle
848gbwA3YU6goR9iL/wRdD4dxffZGkZCZdW/CrmL5S/7yzejicFiawGuB5fH5PX4AxHBNl4xS42j
w1RbamejK+OVHwXJOJFsqamozZ9NYx47ta3M6RoWwXtljFQ3MblN+vxr7uenMitpSRiwEw0t931u
wsgt8CaCInnBaPus8VevPU+ck8XdpJfRNEsGgDQVrMfFGZlyHSxjerYbE5NQz/ChN+p/Ec32/4gn
//6HgiQJTLgdls/b+z+jwhxfMgJEARaf2DmMLWYwwfQMB5SLF4reHyvDEZjYPxgmfGZIm3qsH80E
1P7voUaiaU2K8oM0809iBJcs64dNoAC3eEwfKcnI15OXoIZRY4B+Mazq3HpTnSxPpE66zDkCwzr2
SO6obw5d9a244lW/Zqx3K5OWedaoE8cbKpv99DXxnO6UzRI9VBY525dkmXIyNvoal6XhM3lgit2s
4M2hsPgcEENFZYAft++kShuAg9VBBtZLkUzmKi5AGwVheiCLjf1LCJc/knxa6XQo9PDYe7wBCKxq
Y6O7zr+qrHpUZvzpKRvzm0q+6A7Rc8C/yD+L2jlHfVB4QrtH2H/DkIChxcuGzV+e1se/f/r+X9Hl
j2VStM2//5v/B7fk93vlA8m03NB0eUL/+FCataNF3s4UZaPFYICKnlOhvoYY4vuCsUDBWWVVF3jM
Ywena8+MmPMi0zIPIzE4M1pq272VYYzhGkh4SSI8+d4WujQVL8lw0kQYt26FW6+hwtx2OIyaOFFT
meac1ON9reuRLaKNd8F0t94ApjBmiZNPF7ANZlFqMiqf03ta8rmvemNbDwMUKif8nklaEAQnoUwW
Fwf76MpI3HQTYAqQrjrntn7thuIRsjyR1FFhR+wviaW+NsCvo2Zqdu6p7NFabQzWVvaQRsZtyaG7
Pm0yOVljGnXapb2A/2EkLJV8OoXp0roT3k1rMFcRbuGVTNNbGDKSd2iXbdRnUNMcVrlPecgn5l+8
T/9g7YAbC84E6gAo5z84ZY0jOoSLITwkQg8k/MkaBbE77Sxca639BXfn+z//htY/eojhwoJYgNrm
gpD+nw+x21sMFCy+I7aLs/a8xzlI8rWzPAwAGN90UjwIg15TXCPvtF/gVCx5h/3SVtuuYLqeLGTQ
bVzFh777+Oc/2z/6zIJ8AL/AYmqHf5KPbKspipwr9sG3L2FT0kwi+dHYyXDbouWvu5IG54K2vv/z
t3UgX8DRg/Jkiz9ZcXjP7CAbjOCQu9nn6II906wHwHw/iRBF23hkwNQEz//8m1rm8tb+sW24Nr9M
fIdt6n/tUSnJxnDgwT2YrdWvkxgUJeU8cqAGSeNc9TWdR/jQqGh9iRr/WZGCWlUjKOvSNz+hjOIp
RqsK2ZZ47PKrl5JiT1lkIlPh5OWvyayQthimbkU6ZSt+EGi8oEY3mZc/kiVcynCTt6I27oXjnUgT
sv76FP2gqW0rvu82GyW3awcdVQ8tn81Hb8n6+V5DMWyWH0OPDSDmXIgXZ1V+jSdcG34B60bIkavd
TGVCSRuvF9TI1i9UUw2bqBtuYVRRmhoxPWAk+rUdKMDBtkcGhIGvqhoilUD31xB4PsfOPVtcOjdp
goEKiOU2UNRk6FXnYWWcloUnG+eLE7MZwApYU/JFR3G1M7yAAeOI/VZk0zOOsJfOWv5ftlbqmqYn
v2XPqQwgsF0SPlNkzg8Gk4yRpnj3Juxr1bI7THTwDlVVMDMC2iNxaVB7V3bcsEeiVisE+H8B/7Ds
P3l3Ds+lCaHD9UFKw5R0l2f3L0CuCOREJ+d6PMQh9QeDIEXe37qlFsFYChL68B4shQmS5gSxVCjI
1r/OAw7NrIqPE6r2pt9mS+mCpN5pFdHDYAUEibOlmiFP2Yg4q6zdgenbUt9A83Z8KW3rpQNvtLaX
kgdCIEvlQ9uRZZNOH64KRq8rw/2R+AjCE+V+U5Pbyywt3uRZSwWv724jopiN4EqglqoJSedES/cE
PkwM6y5IEfNYy+GJsX+1Y15C/XoD2BhY3rWcnZ/KIP6Ba4sab9pTWbNQXkEzqk1CB4Yw5YVejKeg
CoqVN9a0pZXKXWmaM8KlQoOcJBNQSjWyLqSYZenZWAo35o4jFuOwYztb2GuR+IyiWEq5jDdM2UzS
JEO6XLw0c/mBCchd13R71EvJR07bR7rUflTxGjHR2KQRNqSMYkavMR4qmkLGpTKkb/073xcXkx/i
d60x5wbYWSAUCebbxHK2gZknG08N13qpJAl4hfyMl8p5bZfKkrHqnwqautDkEftqvaOFplsBmUNC
8/m5o1TeJQdrUPrcgDzqCYkqaKzzNn+WzpRxKU/xaVHhtdpkE/kV03B59ZK520YiPNLHdNB0sIxL
GYu71LLY9LNwNKOLksaWtJ2y5XRKiR/JmilKKU+zJBq2rE5d7PW3piGN2i81MIpIWZWK8jj6ITi4
io9EstTGIBMku4HrJ1QWSmWUgqscK/tcF6551MvmLHBLB3h/t3g75EZZ+ftEZXM6VvJ1jrMvqVud
k1QTB5NYxRaDcppIZlfVIaP1pqX9ZqAFB/O2t5roxTH9Eoe6Oyo+dgcc4JyeAmqF7Cm8k/LX69zo
v8RNhV/Dql9yHtdVb4m7JHNLqFOdrcaevy1BJVIF+O9db68j59Wt3AckS4XnQkLnd8W+MNldqrFi
FbRje2/KgeTthN0P3Iwaz6nV0zdTmjhCMv0y2ng65hDHSzgyokaC2vtL3ZCj2EulwvwQGpQRyYF+
LLWUd9F8NExSrvvZv5WJPs80GU00GmmajfJyvHNoXbHb+JSi4fqox3yp6Os/ert4ik3e/5zxwRnR
5wTi6mj3nFCXiqNyAZ1Q5/RFRKzMc8ES68TMR8Dw4KW8g3ngeQqGp2apaSINKOnGsy9z3SCeErVe
txYqrSJJRjnih+CxWY1QdDXO3pUxpPhTU5bofA8X8KMWWKobOgXpVaLMuowYII4Z5ajtKZLdz4rV
5lgPPMchiLbGjR6yqvpSBO7xvhtCedVLU1VAZZU51jsvbaH4yVeV97+qpduqp+SKle2hGc+dV30g
PT+Hjf1VOSdVzScKzGjaDCHsqyXSzMSGVIg/vGWuu+nQDSv42S5FW3RAzLwIPlmLpYUL5WLFjP0F
pQ+fJUVdamnscqnuypYOr5wyLzQKlNSy73cUmu0KmmduLeLGZsLysI2ZKOGjsfbG0hBmUhXmI+T3
RYQmm1N2VM4PfcM4U9vZR1rw6kjnVZsDTZp1Qnuzp00CUcNbaLObGKmJTgRC6uCXZIZCq7o7MW1m
iyUCl8vBGFt6qYFWcm9k3kIDmrQXrjUe6RV/5wsMoIbbR/9UocwxMQpYDW2yrU774ofF3Wj1TYkW
ytkCmR46ap2CYFs1eKia2X/xud8cZ6yuKz0mrJFzQ9g4j5icBh16uMxIFhBiDSl8i5Jn0nHwsZGV
pRT3IqYuYI4pqxd7rLWIdDJ9JheN1kQHvQqxYiU6ag+6DCc8gOa27aty4/oO2cWO4FGCF5bc5osO
gVE0vzvr5o6wyzEZ8KWpiXarpd1OhdN3I/nKU95so6X/jtaUV/yS99Fir45DlGNdY0eH59CahAHu
5tKk5zX5Xi3demJp2ZMwzNaa4j0zNy8m2dA150jwGh1Aglm8a8r66D61l+6+gBI/mOHd2aXWT4v4
h6DqJ4t/5EvrHxPebM1p6qUl+rpuM003oDucbMoCTSP8EeXJwdO0CE6R8aq8mTJtPLpLJWW1LYH7
dCa0FgIQOcvLaqKWMF36CVs/O4QMUNXANVJlJ/pIPtOlDZFWT35QSg6Hpe3Qp/YQ2txDKeR7FL/D
gsmWbkRzaUlMqUu09DiuWgoUf/9ZMnfkEdjeGkoWp5G2RbH0Lg4otzTx0XtCI6MfD28SaMyqXtoa
+5TextqnwbGmytGg0jEh0HiAPoX0zO8XJmtuqz5d4ocrP1PDwZqst3KWsCso2rIrx9qaDrQn1ji0
CIj8CQOMkYrJcflmc1DyqDHZlboFhEJJ41TFLxiw/VEsoxFsKEtxZeS/M0t338ldpIn5H+yd2W7r
ynZFv4gB2yL5KpHqJdty7xfC3rbZ98X26zOoc5Nzc4EgyXtwAB253bJUYq1aa84xrzCsGK/ZEreJ
MrsM17nEF01O1BaJmBp7LmwRRC49Bjhric2E7/8TJWpz6KbPAlzZsARsMi3U90o1vkmyNyWG7b7o
N25BDnppKc/IF03ED9KfhqpfjRQ8voY4ymMbAH9km/ewTHRZ7M1GqQ8KJ9fWhChqQSNRonY5AIK/
W26s2ZIrs8x7LAfWA+XqTHfVGNdOOuXrblbo64yIvLGe1Pub4XUcov5wu/f3Tbg0KPIkJSGxQ1w4
2sHMaDPcTkXmbAlHqA5GplYHUVN/y7m8gIyaD1EtZywCmJbcbEZGtLhpHanb2y4btwTb7tBzH0Mn
d4gtk5dIcxm41sVL4+TxBs48YKtAZ+cYQJFEdlSjrdO2eA3OlcXUqzC8YtBJE5P6OdHxuaX5M0uc
bdcEDIkpDXhCSDXC2HxVK3nqqbo8zmhf6hYXXqikP10T3w9zDrvXKX5wFQCdeKhizh7zFN4HwXim
TBrXrs1QEkRQ0aaPdRqjYyt/mmE8xrrpwRj/dDrxYR6c5fjZuyQP5OUPvf17XZJOqQ85xx8bZKQW
o8pMz6j12Nc7YhezH2qoY18vZYoZwYuY2fpohjkq8SCTEwE/QcSdwZ7x5jjHkeTmH5z7poOlkh0+
GF3hwwvnt8K7yVcWZjYyYc19r4A9q6rtuJjIb+5soY+Bb3Xli6ASOpDgRlA5LzSZgccw5y2qxBhK
28kJDrebYsiUgxpjD4WDsAkUliyi2q2J7mhLk6ZGUUOcJJbQRqzqpnxKUvmnXUzVt1f3du+2VuLZ
0rx4CqizjbCLtoGWF4doiTK73XPMDhNsLXIsiu66bdwnoQP6R37+xehHI44m2seN+h4mdH+GvngJ
nGBbLA0NNUl/kz544sC0MxlRr93COukyfHYNuBeTcHm8qrWLR3a3Qs1Jh+/CgzPR3wnlwMG1x4DB
m2CfLPS/uIyI16V0W5sGskYVvC8e9m9zGva3HqZMsPoz6QQCwQC91DiwxdZmbro3Tm2UR0StgWA7
CxwHCV+AwjkyNuJ4wtSISVLyy0yU66Wl/Ix9QsJowx+A6AGK9EjwMzgI8j3H+mBzvGywI6zGadL9
Wvymy7a+tP5uh8QAFFklUOyaOamopamtbkfuued3a7GY4F9IOKT5MpngU3FgPIN5810nZn3Qwru1
uZTcfULC8VHPBGInaY77PEv+tEH6i7bJx423Fxg6VklziVQFNXKYIR6ENuDHUr0mgCVXwcA32dOd
0hOq7pbsriKCHtBxPWSqu1KqGFvHGDKLK8htlBpCLuFGntDvA9TObM+UcElcfTLNfiRza4cx3l43
Rrqzs44MALJlY1A2GS3yE8EtGQZVZHgAQZwCMZPQh51NP1V+tkD9VsuKGedIePXSxxSzDp5/02t0
DxqJ682yRs/EJ7wOVceijUA72kEMtE4KFQobqIJVt7QVhzIii3oYH6TdfAeCjgAD82OlhdTrDCRX
iFpeUdZt7YkOh6WWL1o3t2s0gPQw0uHYmDrZAJJde2iIVzcomui5Fx4GcNRCCg9KKPIeyxWYh07j
zX17eSKuNDiX5ZJo9CF5Ifx+Ll7wm5EBT2dwsMq7xE0YuCNf8SCKXGeEPCt4dLw9UuOiGM6Dio9r
HddU09D3r0oMRnp06UogbH2yE7oYmYjf4y4md5pe723VQfr1c00F5DNSnQyjuuaj33mmfoj6vxoh
EBJVZPchSe50HJk/gMIJnCdggS3Lgq9xaqtZUHs8JrcXwIiWI/XSibFz66FpzD+4SejxQFWjkfQT
K5BtzUc458haMD7enlIUuoNvxHiN0l/s6NQ5RYyvmgdepp/UtsQQzn10svOlj6sgIBYt+j8WuD/I
9DEf8buXWA6YvNFlI4dq1amL5WkBA4W5dgbUtitoNqxuprSZBb8aJa/rrbld0Iyjs41rYcCAmtLh
UURe+LiJ9V0+59QLiCT1kcZwiT1pB9ADmeWE+znMLcT2pMOUU/IRmnRhNOXUkzO5apLykOXmNXDq
dEP7nu04AiA2aCR4oYJYJ4TxujmOkNYs5M4NHkEZxlvCbnjTxjRrml3RERdskZqzyQZOCijG9lo8
7RvFegsZPXAqwBhRBKiy068hTPt92gE8yZz5N1ef0Z2TIR/RWFPc9CMekD3C81zNBf9ISt9Ma9SH
Ad5gbtCdUxPaSoS+IjfqaFmw8OhfkHuVHm8zGcR1v7RXeJkHB0cg5vDZemgDli0FFERT6dtVR7kD
T/K2xsgqHbCDGhstILQg7kmIV7v6ocXDvorK9FedudKS+2lwqVwR5qZ7wWTRDdP0o66bikfDXs3r
ra7HLvq3zMvVlr6aUkETILpABW7DRab9EwTBeeniBukJ2sI16sNXNedNPQpd8TIXgjaCGfpoVMEh
diqgypE38X7mL2x/6iptGIpHR3hIBacSQ9slJg1SNxl2CtcUlOazRv+BURtgOob/bhX4Q3xNxfjZ
1DhhbcKWzWnPgf/kDlgXVDqGK9WmShw55rTmBHFYorDAKAj4oqxJDNRrbyw3qTls0SeWeyYFr7Ep
oWANu5KOlKYn2DmdWDJ1wySEcJvX40XInGIMoi5e6vdGyxh0ZNOzmG3U2vZn7yh/GokzrNEUE/jH
vKmNvdAoC5G80IrCpI7yglNd8lplUbqOp/HDtgZl1fYpDrzslOYa55pCwyuMyGrVi/aC52RH6uFT
3RRrZ44vCGUvBuiproRen+XxaXYTCPZ4QdxGDY91Kb60LnuTIYfF2Ml8t1cTP8lYj7aK0lJlvK/F
1psWzBhZ2/qiuICJadkm+PAT11MQd5sSCRELtUQ7S5kiJCQP+pmrGPLSnE++bhk/wazXzloNapLA
NR5qYJTz4XYTqnWX/9PHDT7fDMnjQWlL54i4AVefEl4bHsFBy7MFpcs1pB+V6djOWI7mFKsW16XV
CETnUEbGhPlKNOrh9rEbBXcaQlNsT05Od9EoTgED2XkAO6l1tq/SLCA8Qw/9YlC3YgBnOCkGtNs0
RWvFjqkdQEJgYF3u3W7SFFZEzN7tZ3LSD7cbYLMRZ1wEUTJKjb8+d/vCTEgDPf/RDxP6hE0JMzY0
HgHCxKfKC3GZ5bzz0pJQK9oiuyKo/JiWKUfjdt+xHVkkJvMPIZnMVsHCtfr7xnIr0r3NbvSjBUGl
mM1fARD/L0r4H0QJC32ZkfJ/L0rY/gBBiD//WZTwj5/5O2bVYZTjIj7QIVKwHP9TlOBY/yZUlwgH
5ta3nEy+hKl7kR4sSTv/UCEY6r/RfTfRMxA/R3iQ/n8RIej2LXb0n2c8QLUF/1mqIM9DJ8nhvzb0
XR3dSlA62Y6Z20+ZsOhII1Pn+pfIysOo6BxvaGvEeX1SofLRG4zXTgSoj9PdebpZa7PeD5epcz6C
9csWwJ+jq+GO0y79wMD2g8Zl6rwAAdtBe3A65UKbaPFvMO+uoAdSZlQeao2fGa6gKhT3mBh9vMki
zPllYsKrAUPYmhiUtAVNOC6QwgZaobFgC7MFYDgsKMO5BWpoQDfM9bcB1qFcoIdtgkpJlNY9DUzE
i0QEesJozwqZPZtmwSbyk5R5tCkIpTH2AMYJAU/1b2wOoZfMBhhL1AAxvMpUvxSl+aEtgEaxoBox
em+mRP1kZH8fZOzA7UJ1hO44LZjHNMGlT5cZjXAL3ULQXdcKn+w3wmdtS8MujOssiaJHxJkPdUAH
yHFLgMbQJclR9HSL2k1dwJMSs9SKQ/3Mo4RKueApreq5W3CVc3osF3ylCccyX4CWXFAXzC0KScxr
nJLCbvCg2jwo4DRMiJgJZMyYHnKah/jKSbKGnDksCM1ogWlyvqREXukwNlOBPW+uAd5R0fNc3avQ
OJ0FywkH6iAWUCdpE73fLPDOQQXjWWPQ7xowN7ZgJEdS1RrG90gLw/nGnHlpoIHqfeBJ5VCqoDNg
hdKj+OPCDiXj7bUIHdaDIDbI+pPSClovncKJPyuYm3sbCmkAjbSCShrLAOXaAipF6NBgOhCYb7uH
eYGZJrlzHaT5rnToKJpya5icEbvvigoLcyXBP8kJeDHcQSipojVwgcJNzVv4qQtIFcoio/Vmq4CS
kpBWHTsyWQrpVYfBShm7NZGr9zXHNwNKawmtVRZmshpHOBFQDMLjQGeRDDLXkwvm1enbfb+AXwUE
WGshdarTH8P6mTrAfmOkuj7ZCSsN2SvcG571LAVOaWvy3FYm5RDDZw4p2ZlsSBy+XaBt8gKnUWsJ
FDfldF2Od5u4DaJzpyZ7M506QiU9Qvzqna05+QMpMFIfJXmc49PY4y9TkmlttPj4cI4Ee8sN3mYJ
acSZqOtH6GM13RQnUcyjo4/nvkc/EitLjdqGJBdBCzFCCF34nBWQ8UB4FRKDV7yYNfki27brXOpA
lu8UtE80a6N9FNWTV3TDh7aegrDwU8kOn9RYvyJRnttU/SiU0N3T73pORkNbxbbARIM9Z5jnU6Kg
FCpZuyNeQwJm5veoBzEU9c2pkOa0aYNxLZRhWkuI9GUKmQniZkpHv9sFARDYgKvUprPbh96JmS9+
KxM5BTINLU/TR8FIte7BLWPIJzrrWMjlj67Ge6dgG9amvl/zDbsQw9yOKpbkt8jdDpqm0AVrnbUe
DeHaTOtqjexzfsIhxTKKvmIIRByE68dxctI7wpMYgbrZobGtChlnX/M1cIcJhmPcuQqikqDeCPst
pUd4gaDPwBu+tBtbp8YK6a2kcK1L/QVGitiVA09s1NXLxA9qJu8KoitNbM4O5KRNTu98QmqyQuI1
0AJzSm/Uq/ess62NSVP5mGHAbSgi5vGPOefx0zKgmjXCiMTQM0fR0Oabo6h9JG8LJ84+DQpDTDBw
/D0ho30lPSo2TSsmOPkM0KBp/FoTEOx795zI3uanGbbcDMSDaq6x8eNXSsULfEfby7nQID2D/6an
m1FGzbUMtX0ILcdXq4xRwSAyj73w2NagrUB51Hei0XZtWDzD1wg2aAO2hhjLI5linLLiDzZQ6K5z
cI0HqiPNHh+IwPSi2XAx2ozNaTBbgJczjDGFQcKLLPC3quM5gVh9pzlsKI4b/MkThX+/ST2IkhH+
iS8lYVDat9i9hNXQNtC0Z71NXnLYuZu2iI80FcHhxBywXHXI/Fyt7hgvM7HsCyJHOI6Qqb6z4n7y
or7Q/dZy3I0+dUdnDBlXB4HEiUaPL47e6fHo9xOEy2hSzQ30/G6FGSbfhu34HtldSVxe+NJP8jC4
sb0CvTCBA6czaGlO7NFFuloz+oMmVEHa1NdoIKnbFe3wZurtfAG0cO1LqziMkoeqRQFud3uIaFku
6OQ2np9LRb13wKseAXTD/xrrfFu5s1cmc4Tvph/foko7s6G1KMmN+DBV90U5Zz4GSw3yZdAeBarn
doGlpDMOftw47V1U7vWgSLmSpmT+QZ7PEuuz07sY7irSf0M27xbAvUUnrXrGxOtXTMOpC9voDjzT
RQ8ryn4LM1RrlV/sNeJ1ts3nSX/KZD8esYMWfqG7j30BN0p3mtd0zv70BhJkIGO2x1razc68ESBg
gYwQ5p7TtFTt77ZsAEUL8ZZETKC0KrkM8D8PmC7l3G8jg8iLySQuPmzNdVlN87HqfGNQmHr3i4U2
c++cqOo9wx2TLXOw/OCwGWd5l16wQp3xxLoHLtU6lch0URd7FfgR5YnJC1e8Sb4ntp1uzFottuAz
iJ1yJoMnFtg3qGz08rDb/XAmiMlODRBWFYAvqypcLxcNbrEkAmIn91MCGGNshq1gwBCwqvbNzB5I
vze+IHTc1X2zrxmpVEDHcOja4sjYjOrk/WbCT8vqXXWz7qIvN5NafzpYFjTAbBXJQL2e0jLjpFdB
u1kLs4nWeqNonMJaiKbAiDZNmfPMuDrjkirPtpmWfKRKz4VElMu+RO7CSB98Xbl26htp1CDiFj6x
B1wtVVXd8jdEr2Hz0kW/rfyYkPVB6mvxC9j1U4jO9prIoxsZ2F4bciXKkkJCj7TQb1LabcQ6MKsT
YXpn5vR3bfgexdLYHw0yUShFVBXvU5/063walQOEoDPJV8hYbdkc09L+jMKkW2vR8hqnGYxiGPdN
dgxCgIgou8a9HrI0bbXSfFFlP5RDLr2Wmhl+6hBs0fBkzInGpjnrr41e9L40LOkZitJtpOStYpJ0
00h9LSsLJUF8UFEd/Opm4Wn2rm+L6M3MmccKelUrwpuosUrGVEHQg6S1+tGnrgx2sUmdrQdDten0
qvHSov2TOEa4MyoLfQYEE/Ajuxg4Rd1ZwzkbLo4mpiNcIOdhWTLYeSySjq8Dcw4UvGlDXwv4noC8
6aNVOaAWYp/qYnFw9YaNuc+unSEkrfeUNRuG59FezpdjsB0qWkSdRvzMlJbgORx7U01Fcc/42kud
9gGLbnuPaKC8k5BqUd5bNM6MJ8fonlIYbkwuKvSuWl2vaYONOy0zoP+4yYwAQbo+PnADtomQWyEg
6bWdsFkC1RfYCXpQgvP8EPNtsEdV34xSvyp0/c4VHznCIS9gZr2z87oAHzO+Aao4Tbn+bi0EOTlE
BZ22FHQo2DlHDR2mJ2zSqKo1+r6F6VcVWwFG4oPmjHdlTmhoP9kfeMbWWpWn23lO7kKZeb2Gsd5q
OoOhwn6kdFHyxC9i95oW/SfRyXslCogMmIIzec0/gIt2df1Sa+6X3WDJLbpth301HZyvYCh/IgmW
P353ne5uiqfd3HPceGlcC0XcZx9bdJ3kdgyNfWy5Z2rTO0U190Eg1n0g78Zx2DWR6oU2XX+ZKmeD
IqIzYJbiUED6s8GFsZWxgy6s3Spzs5GK3EoxvzCMXillonuqAX+MGCVCwuedaVhXo4Xc4dj2l9XN
nhPK09hWZFp4DI77aFPp1YOTiyd2Wgl28qen8IYXSvu7NTZNx5Qkwvuy4FABPtk84/Cri047V8yZ
65flm3SsUgg4d+PElCkZrrUZnJzcir3C1B5LrTm2OmyoWHMBktTstIZ7zCZCiCbnwMr+7SzXD8MY
GiWu/MXkA6Ri3avdpsriVT2bG6epHmUZvg7NQ+jSkq/zJxneWyAIYNOA06dFZZg/wrxvDYMEDf7B
2mh3Ws+5wyWlhK9bPU5mZIkvtUn0Df8uB+pVqrXnwWaPVxCxl+ZjM5FJ2mvFZlDQU5A8Aq1lqPKV
TU9ZcQI/H2CRApZb3iA4uRFV2IMnpvhox/T/SpgEUVispyreERbEDKLcgzRgAqlio0IwvLVQH8x6
fM7NVv4hn4VZtIW82X3pYe7JQnsf2/ZtaNrT2G1Grf6EqvWskD2QXu1A0y+VUm0ma/yjuNN+dj5M
234NoggHW/5UdPEVosRHa44Xheo6zmeIABUKhGhXteWXMan3va7jR6NggVToCDqPOtl6xeg8wYA0
tkqovy0adTEZu0Tr9nn/mMsFcFvdUdD7DlRgVH4ToiXbt4rsyeqzXXRXNWyuMwooJTcmT8HbDVp9
z4ksW4cKnvekhLcNZpV3QyI3QJkUPb9vA1ZKpVMeqvRSpc1goR3du/xgUVMinuLt1MmjGWruGiDC
0spUruigeUPq93W3pHwgseAS0ZUp6Suzv6hP4TNc8ZfxZMjxEYXbkzPnJ2akyKi6TSL1jdVZl6GQ
i1ftTiVypNHtHD+/spNOfUHUs9I4hokYJZxinWgNvPYQ0xWhr6LBAkVmGoe8jd+7VH1gPGNPC8BC
yENimVehdG9tCvIOCGnftz+kHh5NlEOuiNfJPF74S08mu/RoLXi0/GOyGeRMzsUy6590fGq0/L5m
zNG2+iGcn6XabhvcgNR3SAwdUMN0Lg3t3hXhs2K3+9hOPDd3D2XHSoPaR+22SXLGh8jFt1me3zej
swvBEIQFhgv61+99lNwumQUs3jZr31tFvQon+lQJVMbjQArSH4CQviqMx5xh1TSUX0iyiZDovKZv
n2A1R2l25wLtUe1ghZ95Tb9675jxQ1kwuKgj7IvtL4lPD6ILPhCRuA4daFm/hFzg5lRgfxBPTSa+
ZYQSZtad5z43n+EFfrtS+QLxcShsLOKB6pWue0oQp4gBxk++VRH/rZbFAp/xvUwACDsUb5EJA422
ax69kQlVLAN9QyUIpUcwUYdnsyQNoR+U9TiQ6zBbvO2nvAUahtBWm371gbecXauvxUh/KrWWCniJ
aNXepHSe89TyW8W9jBQTRWW9DQb9/AnOT9VfutTwq+y9U5LPgteEMfJjV0Z+4qqnySyZrbnFtlNG
pKqc0a3ukQtGiNRA8xB5+G5VHBQx3gtGEnkebVE6oaWetgkHCyMhjInpUJJE+8TUtqE+nTuLpY1R
zeruR4yIAMIre2b0wpFIJ7E9i3cMEHziseghKC2N3Q/7QqPxztGpRmiOwdWNF8lP/BLXFeKrrJM0
t6PvBiBZ3Zt3MYxdju0ISoiRREHDBTPrUeCivzO79Fpzdc3Bx60tV19PyvidZ8lLRd7bNiTuFC0G
CDTgaBNCjVWdKk8N2+YqyKvz1OiHWjU2pWa/zBWreqoAaMXqpiFOs9TERboPVVI/IGBEnVcV7xBz
NnbScGib72cTuRO0+mFSrwOClNpAhSuaVySLD7VBlISVFJxMTYLEsqZawQhCW4O5O1R2dORmTsRc
OOhOqAktwhEh+Bb+zYdWigcyqGeyGIs4u8tlvheKutXkcFcs9kILLTkJ2lrK0WisGbM+m0P5XIjq
ONn9qTMSb8LRmLTFmzvNT0muPZoVDNF6OlezgngJFt/KgL26yhmHtaWFsImYu6XQq4N5W3IMNMVO
cjERScC0utzSzgG3ujZ0+1Tn8i0yCKOHNzOaV8sY7hu7eIvyOyUujgljJJ3Tn+qOh2lA1Q0ypDPe
GBBRJpsgflJKA7GpreCQRM2b2idPSGKIBAm5RvSjfab1eIF+z9u+bF8k5XkTtx+OCM8UwFRaQwoT
ifhB8WA1gfSX31Wo0ymiS1FMYlzLWHnAm5Lb5TfRfX5i3BY+gNYdhROvCj7ywTJ/VE60YdD9trp9
KIgUT+fS193pNdWGh56/rmOj0IojdgAELvVPmOJZmnTCTq35takLaFuznyHB74z+Xgib502pgFWS
Z5VE4doex9PyetVd+d6L/sXV5UfeZhfQllsA+duuBBNaXfUKbAAAE539uDkX03dmhr9xkiK/yz4D
GwnOjAPNQycC2J2jsDknsReApFhqRNRJhhcVfPfEKQq1ExW9EdyFiv1YDMGDpsuDkyT2ogjGkFWW
j7J5RLttwetfZQoyMBveiD62u9Qssp0Wb1o62as2hDdnkcyOZJr2ZAPJj0+ERAxsaKgsIMDuHDBo
991isDwO6I+JiTcITWxuUTBlJRXb9JDNexSTj0ByuFz181vTGyBuy2oLl8FHDninKuId93/KULL3
JiP/TtvpMHY/IWl+XMBfMnxonpEpOks22w4GzOBRo29adyTpKQne7oC+QudAW2441ZNE4HqmgGFu
guaSfXlftv25ZC0fMosDeroYJuLeOZigFpQ8Vs90nanqyskfarGzZ7rbJaDIMqE+Ir/0N5PFjcez
a13iYTslUE8z10+hURlZRbsxjci9lyRs0QDhUteieFrVHOHJAw6DlWuhAummIuSqNu05AawcJO2u
zclZ4hVr28ex1BsfpFzkW2246wQc1TYKnzgRfM0RQlh8Gs2+62mZh4Ai7QZBquFARdKjKV1o20+J
cO8Drda3g2nci8G8axtsfagbXzBXIAINw6dZgagSIESySG22ZNp6xtgpXiRrc5dU6bjNyDdZZbpG
3VwgO0eGrCFC94VGUgkSSlAKGYB6nN2kMZKEUIx7/JcQFcSbpRiUPxz1YN0y8WxCxTfrq4XhYd2Q
Q+TpXd+gQYAwF6oZ6n/OU44Owj2vGihOjovYueUZiqcNbXZ5Qb5hu54b1Xu0AMZzmf1hyPDZDBez
I8XKtJ+bqotJ3HF2hc1LCI1U1cH3AL/ihAwZ1RIn17aohJYZDs5mvhdgN02DlEhb8BhhmXxGVc47
OO/2FkNT6reKNHQSH9dJXu+NrHYgAKOrDcrplEz4WdsIYbOLrJvmYPBhDZSnYQwNSGkbVPMoV7qR
pWSkcGUwTUFy6om8sMZwpfciP1pl+ogc6Cfp512Vue3GFTw8bO5sauI+asbf3HHY7l5hD3ECKOd1
ZjwriflSRnBTY0t5bJeV3DSMRaSzhJkufrWMMDygvXI1Ilhbl2jp0WBtYPKgO4UbxqQZhUkXeZxU
QeQuoC6wsMbTqJUvEZQ9855c5aNdFXdV4fipxpK1eoJD2mB4B+n2PZtb4eQ7kSFcLJVgovonfCD7
6VQ6vHOCDsLlGbTw5qRj8VINZEkp1rTvdJPcpfqLLe6sEvm01lROuGYzoEJp8aBowAqNPxpIBBMr
XPWV663XOUrt0VhmWYQJdMH2yvkadqDMXrAM0jqsUJIRpAZiyPhegK88P0vMITmIMUUCyH/i+Irc
9tRI2Zoh6klegpw3cO7q+5GhA9S17TDaT9Bw3oMWIw9i8RnDhimsPSC35yAW9OMUMpddZAismMvg
dNqKgeFOx8KJwuqbYxWjq46YgBR2ZAnkYMg0Budp8a65/d5B6zSo2nVI4m/06GtCTx/DxPjSm+mc
EMPhkYjyRx2tXeoML0bMocS2fbpDz+rA7uM2f5Ty1ejNaB+w87ZSoNLinUxLmkRQGnYbVmNE5Bh/
LIxrThd1mhwsdsUkMASQYeXLDtVDm1RXhGlo7bDh9uOFIdcrKgtEOWL8iaLmIabrNzhXZiherQYb
VWmQ7M/NYzhmT3re3WkEm6iYYcouO1qYQk6DVPd0mPvFgFuziaM20kO5rhRxgOPNKEQ0e5rT30IG
u3QMAcUQshqDS3EHyTtBP9d99hlS36/NwHoY0mE79lDf1IFfpu1HQQqMSN+tQL6pqnUnlabzozx7
hO2eiuR7Kn7ChIZGQd1oStrptnW0EUkprvB1Q1nBIkHHMnWXBnc6f8i0gzL2CUl9XLWTvWgLO69S
ExzPvfO4GDSAmX0C+eLKqM7UMeQs9/O4LM5zOAAoh7J0dFUNPEZV/cBjPEzMFJtZv5hl9BBL+x01
+XMAKW+2MsiQeEpW6kAx0rQ+9Mp7B23CKm/kS4goXiPOs34GnIYWvXfWbhPtxJwtLLfyJysQsI7F
PfRCP9YkU1kMurZEDkdX0WBKge7RFMTXBqoNSHS5Ifpg+Ove7UNl+fBfPvcvH/7Lj91+4q/fF7fb
dDIYPeUL7VI8xkmpkZPDU4hkyF7f9K2EbhSHglkBI+b5WqB7XZmZUxz05eZ27++b/8XnRoYnKDto
i9hDnO5vKt4pmoWHLCAjTKaoDjjJyr9ubh9CG5B7e35u0GtLgtZ0dGpqyS9wRpuUySjX4YpXGUpe
x+BcsjxccwTp4d/uVrkd4LhbPjtL7S4wnXETODEXZTfHl3y7gWv9H/ewopUiAIObuXKrVjUKwY7H
e3uYf91Nl3/l9nE1yaVhB9u5Iu2XEq45jKRJ4K8Y/nFz+9ztw9sXbCfsed3/88vtcg+df7ZmvxjW
RMshz799uSpezBEprOXG6NGXG2kS6meqAwqDFLcY49T6cLv3983tczlRXnu3+3Kq/j5Qhu8MMfte
NBg0Aic9OSHtOOhcXzPjmwswyIkCAKtYPIDFMncYQTiK0nzLEBf1iwzf0YefVDoDp1RuCHnaZ21J
np42TZ7rklAzc5k0LFhd+UjMWJpqwT50irs+rqZDY07kIKhcXKf+kjYjeSKWPa6hib2PVgW4kE2Q
0zLJetYrJvbs0HMIgD1ZXuDEYJ1r+8mfSxiDoQAnhw7Prg/G6JgHtxsmuC7z1UmG9KCbgTxGZXhQ
p/qrSaJ6h00o5Wy9StqhuLR11V2kWbtcUcWRKUOJEdH2S6vf23UfoN9EYTzrwP5wX/Py5yQfhUwu
qUmRwYaO0l7KCT51DvzIzHR1rwzqgzFo7aW3mrNWohqZgeJXOjwy6vDVMyy07KyCbgsLaVx63TAu
BBzw7jfGQ6CIu9mofu08jX1+pLvAtvXywkQZGIsFr38fy9HZ25oRnFI9oAKCiKuMHxr8o7VT6T+t
LvNzgdMjIYbq3EWULPw/ccaAbsHEs5q6tH+jhiu1237ibAbYbZTFndLOxd0c/2K7tFZ9M0ODo7uY
9Cr+TcGrQmgdJa4qAb+neXGJbDu/qMoT06XxbM1hg8MnY6RCu62YtRGFMhkDnM/tMxw9+0yPdB/G
xVUPa5tWVj2dxM511F+DFsHMiG0latdYFfocwjSspDexMVGq5jPWY44S9AEI26k4buJivUCnx3vo
Tqd4eSTMnhSmc5Q3mgq/DB1wt71h4soOeKhb5Q07kZsR0Km/sd+pO9p0TxQgvrq8iEyUUJowUMmZ
yfFdUcHKSmth+LfP/fXl21fAOwHo70qemOMcA5hAfQy099Vwne9OzKcStO4qTMpHwnxooTUX4uAO
iRI8jyOBeOOnqI0ftUuepjw8p/mEoqI+DqP2FCM0XElTewH1XiMarD5sfaB9M9OVrefrMOOEyjPD
MxX1ZEkqRU2Qwc4AZqfY67rOsEjFp7agzkvqTRcRpRkbZH/amN9i9d/ZO6/e1rUuy/4ifmAOr0yi
kpUsy9aL4CCTIinm/Ot70N9FV1UD3Y16L1xA0NE9x5ZEcnPtteYcs9OwZXQXNZcDnOM1cZNyAdgX
ZyT+MXTZ1Kmgu44lGngnf0Sqg0eNCYrUvVrcq4TBPPTkFtNsGPeIsAsaWiu2tyRD4A8zG+2tv/Vb
c0w+ekGlTGXjiRNvLz2RzkjVKg0YbVOWDJZ30whT6eMabJBS7J7GtmGMSlZoZxFoU80ojgcC85a2
VWeUEHazBJWzVXz3JUWY8RSvLVYPgCyW1wNMcgVpbZpoC2+T8quxt7NLSX36Wjgcbw9W/nHI6fSF
tQMFZynp+xsoK8fSHr4g58O6TybgLM/uvdWVozodpzltJKrCfSvI6Sa20GykpP/IcmIXHfCzx2Og
gnzBYUF8cQ/VdSoBf+JZvhVMXmUwJh5T2qDSps8bmVhsXKujKaleHx817YUV/9VqMrrDRnYeocMK
o7IpSwmem6YfTClaFg0hodIeqxfiYpOZRW421wzFR5Lroz8abP3a4Z5h4luC7BL2whAZbtEyUoPA
sJYgVelhEUzEhrka+zw0IPEO64MKE52vIR3BwskbMaairGVgNzIZVRKy6IaMUwTmjjTg4VbY5Ciz
uh4RKtIMQoCjR7/Nw7VBFec+apF8MHzoHg0K2VGe5Z1Qjy8DYJTdMqsUW4WeZGydgIwOmF9lANaZ
Jq3L8LOLJPnSajRctHr1NIxw+WgHxYURe5EwblOfFTkKFLUqf9JSYpnuVnkRgVFg3TdEdMhVurco
zjp89+0YohXDBABdlgycnA20gAY4rbgDR/W0mkvJWhHXo8bITjYegP4r8HPVQCfiMdafsdnQqQdf
Z980tmWQLuzwx6z1bE2WD1I1Nj92CEthN9BOsOXRDAydSD92u9mxqosziqmvTo3vcfujQEvyO3m8
ufoUBqy76v7Jl0Ugii0TM+4P7PiZBwxnwqBGxNujQe+safxPUcMRWNJebnQVvnVp5U7TDDspGlrs
MAwfyxu6QKS22kb7jARl8jV2lBzuXYEp7+OmSfcymnY6KnPSHyrTi4fayZjQ21Vkid7Ui1zbDb1C
XaZspukRjUXIRLMVwDPeVDdSCgsZkNryfurBfU6cXXpYHlK2np4gw+MGgSp7lYGrRqi/5Y78bCGd
XoUpJnMFzjDRfS9a3jwWoSidIo2aWSbBw0HbAxoDl3jUQGy4pdl9EJLeruNxdtBgXSkMfRtrSHRy
8JKmCvuwQPlmkRKv1ZXK7AztlxaZniFX15Zw0YVeVAfaslagmNLuwVCq0qJjOieNorOXPUsMj8ys
AzpD5ktoQG2vm0JcxlExO1fbZ2CR3OGZGtJkIE7QzoZ+pSjtr15Ob88+6/jZ+gpE1qa9jfFb2u4i
tf4Jh+61RHtAoUY2Xy/evOomLtr4tqfLQqZUWNJ9Bk7LaqMuOmpj+xZKX5Uw9PZTmncLpX7P6QDb
FKW9N8zxqMSkinNeajcnpyZEqIL75yMQqqpmqmk/mplkntKemJNXH3MGa5ktEz6ZUzWATcc5p1UI
71lNbitrnuIyGJPXD+67fgK0ETw3Sa+RKZrbkfBXqcdpJM55sPmcDCtqZMQmDWmxolED3jUxVDRz
lqwxp8oSe0YJQwgJLdeY2Fm6L+lCm5NoxTmTtiyTL1Ciwkqd82oh4pD28Rdi+9SBDxhzsm0yR99C
l4Aiml+GOf3236/ML09zNq4cvUJlmpxMhGhE4Ee61quSW1VYkKrbVuXl339Ec4LnjuxdUkjwdhLH
axLLCxM7ZGJBUu/fM50mcgBf0RvnyN/HX7Tv39OpouH8nJN/lTkCeCIL+O/1vweyhnJwHS2Ug6gJ
REKE4zlNuJ5zhaP52YOoYUwJynKkn8olmC3FOY+4mJOJH2A1QaxObO0bneRi2SDDWJ7TjI0519gg
4Hick47/BOcs7usoIwWZA7Qp+PTran4o56zkiNDkv5eSOUcZZUnmlM0crtzX5CyXBC7rc/KySQQz
auZ6/ffQzfnMeB6gaRPZDJtXcI0KkuCf5L2fk51T2iBuOqc9hx3+YOKfQ444ekASoc05G5rklN6F
CEpE9pwcjbaE0PA5TZrIhS8pJEMyI2i6JXC6nZOnYbmgFZnTqJM5lxq5owjPDKkAxp7W1USUeI85
yVqZM61lwq3Ztmb+ExXpumd7QnYNg4u4wuY6p2LT32Y8NSdl01so1g3h2WlfyAvpL1AbVHO57oo5
AW7+lsHoErU9kMGdE8bdxFRH7ZzhkmkAjaU5s9v4i+/+e9EAg8IpRRP8gQutmPO+zTn52yACPJmz
wNW/X4j/yCAlPB/IC+/mLyEcGBi0hImXc6p4BQjl773Hc+L437MGVqLbznnkNcHkwOMfh6rjSpOq
b3nOLreY+aZzmnneGctmzjcXCTqPVBW7/5x9LkztrnnyBh7i8C4zgnfJAdgUWQ3gQ+wIzyVEvZzT
1Ou/XPWQcg7g1SdftD/1ZK8z1i5c0/RzdEIh6BDHMOkm6UPoSrcQC1lP9GHIHB7H6MNXD9ixemq9
0SqJCNWvCgHwMQg3TxBr/1kgucRwN4eg0jA3CI7/0/j/jx3i/2eHUNld/b/sEMufzyj/L2aIf/+L
f8wQkiT9SwTEqKj4XERdn2lD/xAaKWv+xX5P0lQZSpOBK+EfK4Rq/Qv52MzgwrnArVCy/rc1QpX+
BZHI0kVZ0TTQRKLy3/FGGNLMm/zP/CvuCSIxcLoONlFSJcX8P9BnbNHLVjNu+os0xh1p67nTR4+Q
fu2EvbB4pLPrMmJK9PdQgIDy9TBCGGDUq1R61LMXlKd/D3GNLKqOURC3c/vj72GaTfvD/PD3x3yI
e9yoaYQrUH4Eyuzx/3toqZxXD0X+54//fo1IuAWhn0RThowtoA+WUF55+Hsm1wMvqpVJZpFxIw1x
qIpVEQMGwUPB01sJyrDvDMK58stU6kC9hAod2XwrMDTk8TmeBkKwKaDKl8HqEb5GT5TnAOKc2mD+
RkwOrRbdCnu/MZ/bqJ7TumDdSRY9AaVpWSwzHYueZSzrMfmyMrAktPC6VTRDBcaZNgC8VvJLud4L
Gi9Vs59cFQxu/WFZHIm36XzB4D2FsXluR2tpyCA8kNQsFXliFF2jMtJmBsEALggbx/y0rmqekm9H
J0gaSCsSIN3M71ModDKO52fQho0letwyDQG2zA/SVEYLsX/shq7Og0c1BuHsWE/gQszd2XLOK5xn
mGlB3p2kwyH5jB/JOkJ5Jja1sZSJAiqQ8S3DsIcRbgxLWNan5/NRkqOESWCOYGedzVZSTyw79RHm
+Lkh+B8PoZbk/+mP42zjh3MQHwZTan0Axrj35wdxbvn9PYNc9s9rsinrQaoyMJu99n/v/O8BRFO2
+ntNmHRkfk8MmnEHmuzv/TRx3PlhspCFID2RIy7ZaFgMxhJh7JQHZSPVaIbt8ixrJyNxhh9iFJmv
o5zLG0bFPvG9neBLDOTs1Cdz2xGcZ4GV4LMhJkM4lUSntu2RZ1a7sEjPfesQC8lujV9G3GFcsfsa
asW6NtaJtC055d+TX8llFHPJt9HDi0kDQCmIi5FBDJusmnzLgen7T675JuNwJGUVUIpxBJvjSs0K
L3PvlOsBPgm8NESNjkTC73L6Es8R3tMJub79ODJoNLBCwtqkyWGsMbgwi2X0bSGHq9wp2Rgq6ULo
B1dq5un3eE9vF/WcjOweyQRm68bOTtlJiX39TW8Z+85fG+MXjV2wyizLfairtF/ETz4rMksrYN6V
0uxE1zBAknSq8KWwvoqfp4dKodt1r4+D/iZYthV6zaY5YTvgm0DPPIdRL9TSIaUtkbfjrOWxH+v8
QCJMfeR1gsptw/sEZmAXa4I5BqYedvHBPJwBcUrboqPd6yK5j6FkMy7BVGqrEP/toVuMjz1aTUIg
x3ur2331DQrTYOtH0ynByOpM3yJzy4ZRuc232+D4xspjOeInJmA4F2Xq1S8AsKEwD4C35RVSmvao
DOtsL5+Vy5MOvsYaApwSiK1bHxT0WqFTnG4rYkwqT8w8hUI59HWuzWNhAuOxGbQAyiPGkXl4etKJ
fLKbS/ZlnLM3y0t3McFbvWe0a6v6II/SCBDlCBxFIFK3BY0XQihMVqTuG/M9LjVz8dhiAhX3Y+k+
Gxc9tfmqbIR3Arb5MJy26qd6H14ZCOHLWZGBwgzKAYUmgNXBUP6T137I5UCi9zdgKxhaj9h9bmWF
lSJQ3/Bu0JUK7faQ5KduU74Ne/nKuK96ZyTUWw4nW7cxC9pwNpurFMkZTEomoMQQorT2ZQax4BGN
dUNQo+6E12rtPZYiOqlXRCOzod4ZUJFjCqLB5zUHCCHTLyEwGBNsGdKLZzjJSv+1vtlIrOu7+kOu
0efjxzqw7oy1p59CJK82dp7ndL4hO+tsuXfFfF3sa6QmjSNd6CuVjrWi4ce0DSORusuC27LbjRnl
rtOD1JlsgnkAfXl5GpicD0+/IH3vp6z9Hsmx+9NtUQp0W5RN+kXdYAVkzNZtLZfZ0tPFUAXwlC3v
++Nm44Dd9jDp0C+vITO+lttmYq/GmoG4KDB/s8kf30QyWOiHNO+18sHagZPdxLuv/6jM3IyjRqLW
061o2Czlz3Fy8hXtJ249KT9uIItw8qoPJIHoFn+acKGTvGSjPzhKkct3Xn8i2vGlr/wOk54xq0nM
g0/J2LFEYdF/H8/aBuQDyyKebU9d9jQqUEk72vnxMZVO7+cLVsv+2sX+tCz2cYOsFJ/9gmMZ4Q+/
vYhA5F5vKwlESROke+EbATTHtxc8Dj3XXvY6RO4czw2Qgonbpn27TUsEP+LcQ3QtwTf5HLkNmqhG
PDmsNVBxcAy40bHuSKv0FZ1uhz5I8MJPmjh4/iWy3cn4ZtoSB8nN0w9c3ofnNv4ilMX6Do/NbaXB
TmcBUe4mfhsZaCzKveE9785xuU0YIJ8YGg+Cz48hyhCJ/ChsDOFajySYDH5eb6pvgPDvt61FY2nc
J6PdhW74hvn5mb9pOl3AKiCFOFH9/LlopDciN0XxUA87cJ/E/rUInIhVZLV9ejcV55v3TO/POBCx
UaB1Owzv2JIRnfCxjdN0unVXub7PEmWuXuxisuErXEIQcGrLjrMCgtuen6ECmRYHDz0ni8Uc0IGY
hpBhaHxslSyOjJverhGdXUyQ+BNxqf2mS/5D7+LfBo8PxvovLqjNVtF3SMfCfkVrcQjT90TdYurk
7TbOtO2Xzu29WuHve3DrW4ulj8OB7I8h/O70Dc2d5LnMaAC2PupH+RlMoi/nJNLu84rGqIdzr+uh
wdLuc+rRJbhWyrdw8iZE5ja62sadt5v2mZYGpICYZcxV64ORDFhT1smHtVJW8VFfj4H6ouym3e1s
rjijn7a0Ft6NxitZYhIm+jhmSZZmDEkuHmIxN5oTDl+KOiWr2pNuAVbLTD7JSHm0FZyW2zH1+tfc
R2fkI7VPyYzzYUtk6AObl2TALrWlyT+umUr7b2ztOYLajxR9q5F/k4NhHhfbOblqlWMCt4E1YYfg
Qh5r/WiRb1iv2ZWXSPnR42W4tygiUbs6dIDhYJWSRw9bLhd9/DrlfqttpS7oVNdMQec4/H258ML0
gHEIalsi4BmziyML0Xn+UTSRdhFyZapb21riSyah8SzsoQtI5Exw69WZYaI8tOP7IznIMdnQNqYk
ku0aLATAJrCQYGlrIcUuUDvSri1LhGxrK3kzSMmQkX4QHGE/vtVLsbU+oFFlB17F/nlbR+sBhzKV
hmNeysLlLR1l9sz2uBkW5pd6wceySY9j7dLNBE34Kxhu9YKXEQPjomndbiG71kLxsmtzEBbdYfJC
wi1X7bLe9WvlowwOOjL6e3UdXpggmbuCnzF50VoNMnw+btQCxts+3eRdRBr0WuWOiJ9hzXdEIxYe
C+KGxwk6UY2okHLVYq+wRIvSJW/KnnFBRQiDTCfD7ekXL8Qv60O8tIiae68646Km1+enmKlP8BEg
bN+rBTW7Ni4IlITVkK7YdhMGeCDy+DBe+kt15vvnlz3adYGJ2K5euHHQbXfyZf3av9KA4YwtXHIs
GlxC6Uu2Mt6k83SPBnAvwTPbMotesQ3oC7fhGoRV+N3ui0/Vr2A2z41ZziFXRJB/IycmiI7tMjwJ
r8YPJ061kM5ic0GEpL1JJA0h74SeU5PfczGnEzl7pFR1n/Mg/A0fIaqCsgkq7DD4ivMFWN1ybUAp
segzwqCxN5XDSQoJh1CmW3aND42KTNOvWy8FhOfnrScmx4futd1Cx8j9xHxDW9pXPknsgJspfXp1
uct/uE9bzFSevvJGPlq0yH+YnS+al7Yhn86Rb2d2VeWuOYtfT6ib7yZJiX6S+Ui+GBvW9RbZO6l0
z57qdt8dq2Mlb6WH0x2VfAGdKvl4EOGKEXxd7kfZIUylPCXffPhS8fodvwCTWJg61mNV7mEsM4Op
MVzx740XWXSFx6o17XqHfpy/mjNNkILsqDZLEpizFAkmSiA7vo4QYV+S3e3CO2pRzk4PJwt3Xb7o
MhepPtsm61ejPJ9dVU6hkkW0qB4no/gangH4zMzP+/eU8bXithjdfaoJadcv+c6BS6mbfqI1yix3
HkNgrrQrBXgd2zJ8F3MzVelxjxfk3OaSufp7MCIS5WfHgGlW15sCIaSLLMbELTHrf8/+Xvt7CFX+
ryWqVBgmGri0QbReYEBTmlvsVkg6yT0Fw4npCdxZNIPP/p710vDPsyeBpsxS5/+TqjWiqbRbD5YI
yervLw6a0mTB//VfqwU2XU2HUNhogRFjw0mE97IKO0/OqBQJsClcIWef2c6/UDbnzabCV20hHSFP
D3o1ljZ1Gt36llUrMke57f89VQr2+SNxi46811luG7fJL+E9vz9kGsqOuGWLBgwRwksI7GmhVWQL
OsxeEXm1NXpnMCs2ZTO7lP6OT25dBYq67IyVWdjZF0lD5oYdT9zYzO3YSai2+EGQOkM9A7CyX8Ot
7202k9sOrNPgCDFCuwU/VNVf2i2QKEc+6SdlO0o04taC6dNfpjEqG97znl3GveA11KLWE+yaTf15
YQx420ROuG0/5A82SNOaT/8S0w20BacJdNs6jJHb+upHuy2v7DrDHvouBl73gTrIRDNtA+3pLiXG
qQ90Cnvpqp+aL2F0w3sDYFKx1Y98YcBLIdRBd8bSTsE9MuO6dz/xnk1qkR61L6hZB+R7SAeT6Ki9
0MMcvjI/W1J4SBDGNw1Bs1RJTv0rIPl9J871HvnSNabu+zAONMH56hBGvhDQOm+e7V53bh/1Pb/C
XMYXTTIqrndpzZeHlYP9Dv8spPdBY9ay5bfqBOiAARohz3QbtQ2KNu5/B+yyDJyph7cIC0eq2Mjn
cBeNPWIItrNAOzSrcNsjiXwZoWNhQiMTBJ7daIs/PdrBmPwHSvYmDoY1v41JHs5nK/cIhOIf8aOm
Y+nW7ze/uDmYLREc2HAZchiho9374YazEqZc9hUD1e297hLxdfZ81YL3PTgD69hjc3s1HGRkS305
EbawvSHf92r/sVLAcDKJtttF8yVzCH74qaXiTKOTBbg4a8f6QkYsnBp4Y/z7gBeOwrFkJLNVCyY8
3N+P7J+VNX0UaS2xsJww36l2Rz4ZQ97ei02OK0wQ4yjCfsDxgHTqpwjSS3Vjh09NBe7BZl6bciM/
46CSXHUVrlUvJGrWxR5PJvwRGS1IaE4jU7V5Se8dZYFRksXW2kKUBNUQtOd4R0yscSlXjM2R7+7y
a3RiEKDk7vhjOMrh1nlG7ITn5saZ6XBcLK/7Yq6ocJQvY8/WUn948g/gh4IdlUAes8PnINwRiNnt
JC+rYLhwNMqF5Re7Gw2hD1m1kzNG0+eW3Us7F4HB46oWvsVGABRpm/uCspSOFOeH4umBW+CwF7kL
gruEOh4g/0aFkiUBQZ08aWp/QCSvHlvaT9w4nw4NM0E6zDOl02xL+TS2bAee5u+gOoqw1dAasnf/
pvhjewpTejk3y8gEnKekHtisHtE/HQN6BMh938RfvOjdhn2kGDr9ddrcuk+UPqghYPFnNW9ioZcO
OlM2QzgS20/t64lBE5cFqPwVvRFD9m7hafaJXXzxbViS5E6baaCICQaInqCuQidTSKJGNGUrl+yD
hI1wWrRMRUUX6+rwJSHMWTNWmvsttVNf57Poat7pIkDuOHFiJAkgBIcGEAe8PdAVEN7ZfGtfnCQR
UAt7EJzyqkyu9lWPhyc6ltgHxhq/E+YE3O6jQIOeuHlKrbbu9vULAnkD2+ilAFZbsUjyvmhOLPVD
r7t0ueJ9f8XSTStDDx36WKN2wa0oGIDGPfGeVl59HbHw8qX1WxxiE7fv0MEBZv7W9L9SH1/D88oY
ESHlcyHQ9gkfq35rsZk23PrrZvqYZdSt0trPt8ltF/HOaOy4tafL82odR+0FAmzfupLkpOkhTV7B
7GWXMHcY9nfVIuy39TC3WebBXfwy3Lj30hwKNzfBl0+i5jDkPOYsemwcaDrQJyjpoW6mC2mPqy64
nUa34XAi7D3Q1nKGxuPoVj/JgYsEFBVpV2q7nRTmzv5zXDyjlcWoRbeh4pyhHByQiz6DEkXz+XlA
MFFui/6Nrhd3opu2B/7Hhc0tp/oyPOOFDhrDsgvXbiPaeGh2+n7c55YNstViVdrUFAu5ra/wRbmc
TfOPO+Dv4DiWRKWc55UChMCJI88lJ1yYn5mHWW/PCgtEsfjirlHjq4pZbjDgt6y86/ycbPu9cVXd
1nKgtIj3QQ1aLjmIFl+t5iaKL87xlStCoU06oQ9/MOycMgJfAFWMYbN20UfMhfvf982BUT3x0LEI
mB8uuOmoWTztXFuzz74til1d+BqB1KiHsMIZeDVWUQ4hzoGRJ7H5VGu3HBHeLWhhmXdutWYPs20h
pO96vOYOxSrKiYXUxICEigzqtT/K94bDfOJy03XnCUKRrLXIJkJAlv0bYTW9xy9UQdIatsX9lQsF
6Damixfkdez9mVS3XNZ29hkBS2cS8A47Fsb9td9ypbFgo36PgR5g4wCiGJ9FbY1TIl1WS0brgFIN
Tqd8yQ6V70rAUyDDu/emgKtWIIl2oeLOnBd6hf0t753vWz3Bu+O60PNNik5/rVyJwTMyqAleMS1L
MjnI9ht887lrORt/Hh7bY19LfFz/yRPTxKs+ekYVQOAGzlO1jggBZlmc5s/MylJ69Do5HYHf2xF/
CLQv2CY0Pzngt24bFUFo7BOgFQ2nArtKbtvJXBgJN+eRO6hGU9ljnD6fKIB9LL9JD6CZgDbZbb/l
tlGV3oN98s3RM996Yfm1e09/A0cXUUMBuLZ8rrv+LtUny/Trjt3li3jmpkhTEDxi95Mf6nCZL2L/
oe05KMpFPYeH8Kz+aJT/L926QwN7QWWNsdcOAwuAB71fV/qO9+G6HpwuX+JK5xpVucGSQLGgL4LY
QDznXJiA5DklLv2d2gsQTMNwyGno+hzV0Kl20tfYkchrT18DXwXl3KF51bARvSGVJi8pdG+HmoVk
bkcn7BbzZVy4fn+sz/rq+ZkcwdlegaHrESJzu/pr6Lf9UrqAIPi1qiCEX+hHDmOdbCkM30Ue1AuE
Pp8svyqn5ZmbJFZt8cQXe2vna7e+U4t3ALjYxUEAK7bCJ7f0ZIU+f2Vui3cJ9+ovQCxiSifz3DS9
HSs4+Bd0bBKOoXNbMYjPeEmdG6siLUtST3+fL+z5r4bBxI1qT8bjVLhl6/bn3gvfnlwBFHg9Nz5A
SQGmlOc6k239N2IFtmCo2yQo0SOlUqv4m7a8GjbyL6suwEliBYA5rjnLmlP2o3qkTmWVS2onpuLN
CCbWu91xTrCCE+JQ0AeKVxPDj/6OdmsV78tjGHC2fvMmYfrUzYZmaYF5urbL1W2pUrot0OrKbNuv
5lv5onpgpBcpaQhYnmx8NAL2Aaf95bZMpAuWgjOll7aGUM84YSPttGk/orKnR+4oLsX5kTWqUgJZ
8lMGZMB+tLnMuEkwtTdRwb7Hb4B45Bu2dt2X9cXFiVmxu3CyyD9y4/L92Zjf324rlMec/efhMsYu
F5TL1/dzTV+nTXWqzyyKMf0T+jevD8oET16qH9OXdZnqxXhOQodIOJyE6g6wSDR+c6Oh/L9tlCvJ
ipG+Nr+pTiCaZ8BP4mV0hCPyeNUOBQ2dU4JzFbUGp9tGfkVbnl66oL1DVmRTtku28Hzetcomr3iy
n5tsrRoeAkS2e5ApGtTlFfMWW14WnrUNydu0o2DwYEBlVOCaF7/JPmZdO988PCUgKGFvrYdgOPbv
0sLc4Fkt2CyhMJ4rB3gLVPEkZPscDYJoSIyBCELRjrvsC+d3d2KNJNAGD1H6JQEU7dC24etl+0TP
2USIy26MlY9qsvCqEiCDrYIn22gL9FqMA17Fh8tmGpQ7TX2F4JLJN+nwtg6yS1JdBQ9YztNc5qlv
ntrWztZE4ugZ7nlCrR2D2HPLlXeTYwatsRoVKOcBTZ1s7jasWkpkOUgljwIR9t23tKpWzbUn6tXX
eld+B47lctCpmFv872wOd+z6KEyPuJqkK/qaZX5mx7dmILBkY2GcS1aibfqC1T4lCwJWAddIYtcf
Ip1WFv0wgPTGuSN83oL+ffgV+XgER2zLd6Hx2+/mDfeURdbyoWycFoZxZGtv5lr8onGldSSgCqtK
WkTH4a2vPK3x53ion5gKiXdFNx/4CInujbLSJx+Tm/xgAEBzkwPuFbC6IhLfcQzPYLpicOQNiHUU
e8Zw1SJH3ND3GU/jtFE8Y2GeyveQjhIjKIpxVHvQVYHlNUc1uXZ8oseyf3/0Jw3s0uigxYvozW/o
pH8HcL7pCB3/rLu2A+CA+QVwa1NyR1rkLCMB3i3hp3GMX+WNocct9J7hQmPEJgWPvTJtpdStOS2c
sHVK81y3i6L2UQlGbINJsYkxsPF+uEG7yHEC7LcivLcM5adDR/EbcLITvmOOgZ410ZmW5+//AREG
9f1RAil1o9KwuQrYw0/HcYcHljArLpi9+d1XAX+ZfUE6EoPgJVtWbRT1TDPCn9FHS+gzW9yXLwgy
Qxu9ll+snlw8lMrcSMItiHk//2zftK9mE3dkbbjhp0grGUKx4iS/OcDi3+bDHOYbFbM+fVGv6jXI
OcShv8orXKTXetU7HRv+8UoYFgSfhzM95tloRBZsoJlkc9jQYo83YQ82py3nGed0W1Xifppe+IlR
uxreb7NJ2GYgKXHY6Py3REmtzGSFp09TMRLYDOmIG0k7R5rAatmP+Z51lr6Q5mZmQIIYQ0vQlMCg
ejTF5mKq35GTAZPVUocxUWUP7SILF/JcRzATRfHckgFpl0eVohxvGDO6d6VbMTWFVkYIey0giAdN
4ZqfFMe3F2Drs7F+2a8oCJgXsvFzoaEL39nHk96a4LJaZtZB0xaP9E0LqpNk+aNJAWPH3wBZ5luW
i6/us6F7Xtmp6CZMg9MdAw4CBWOSIQmcfGe1uXEtvsR+xeZrG15RpwPKI7MWOXLA0aMCTg6Pmd02
v4PJtJ8HLOb0P0FVPH1uZ167jXaxtq1xa6BapQYF8uKEC5bsFz4ulXH8TrX8LDYZwJgpD6jRrE/j
/FSc7C35CXWPU/25SRzLMz/oBBjAbtl60WZ6HoZN+ML4tHkFuWRiwrUW3St7eAaK1keFr4+GSXwp
kxcu6T7nE3jCvf82P7jJyZo735A6wtxXzyt2b27f3OGeujunhZ0wqN6fh5ISZ2l858QLeEnkjzJQ
nA2qbH2hveNMRnjIHZYrCdw2U50RI63XVG42+py081rNwafsfXXLymeazLwMCbNkN9/cQBUHT9w5
Nz3YVpRp+XZOhXhDkboTWI5kJlMTtU3ZY/z1YoJNFKKBSeuxJ85rwY7OmLpPCSxryUMFaGZBdE2B
Xe6Lc54HhhAwXGDiIMX07KC5kaWxH/s3K/YIbUYtBAkCXpch+e1XQp9nodPecRkLcq6rXr0dt9kS
SHFA64hzgcoOLNeZvuz4cGfp7snYgw7RdnCEKQnfYPL49QVuQiEEObi6s4ygO6Zvu3nQNE5oS8Gp
ohY7hW/TSVLsVrk+TL/hDTKGYJQVmPTJiTZunHiGO+bzpMrQl+ShTRipEaREV/1F9+pVwjcVO9X7
A7FBfC7n9/r4HFLnRgiac1OCEcHvuGdgzsCoJ9XdcGlZUm6oDH3VDcNTkETOzWOM9U42oX6W9sLy
uStf0yM3deAcWItcEKA/DIxi9qNgFJYMHICmBMlJVHfxqt/pDbgsJ73fLuJlZO9L4b0sP7JFvJLd
yaOro3zS7G6u9P+LVQ4rh3C4dXXNvJsnLJvz48THUd0bDHPmw0tiJRAYsFxrTrQNd8M2W6DLZ55C
dBRJVmSucxsiu+y1euXSHF45yVjw5NLXTsq7ycK9G4g+WxI3pMibLv8QaWG8kdLWNIt+8JB9Em0i
xo7REI1mF/dMWVeJZ9ITYlbGLZrvnnLnGdRjgNOEEKgh8UfyOVheyCpM/DxZxfiYiq2E5cdYtgVa
Ta9VF9PALAM/j/e8+XrC2W+j+Gb+MMgLs3VSoq2TSwq1vwHPKLxIW24s1bhi9MW3Z/zN42KNsG47
IV+bXdJHdX+cnl9D5mR3BsIHfjxnzHwQVoQ0GLjq2Chd6nV1r0ROEW7ptrGJz4Vqm0dTnD+d0v1N
lmhtlTYjQHS2gGiEV44OnxEA8EQZdpHXrWts9R0yIUdcm0dmhwN4nx/UytBcmXc7BoNC3C/xWl93
n+N3InEN2vEvc45l81INdkPKV7zo+7ewfZEUT6FIS7zsEL53uKrp7BpbY4E2/CRS26oMOhdT6yqt
S7nxZGbXsJu1x6/HhU3F7bmocCox0WF44rUr6L/8cPnLXBehEx2Kc/q0scIsWR1EeCyg+jZWjvw0
wKIjeVwGpVsq1MDqPrxLx5F58zdZvI2DLOKc3oU564+2hCtf+H2dz2enZ7WtL2KgnBkpCm5+Ej70
40CiSSAtZW3ROPI3rv3HD3bwNxp32lkIlzizFswWz8a4YMmoT9Uqwl97CU8sCro4C9E0YGbtvEl5
MbcA5eFvkdsGx0lyAKXspUX/newbhm/CvhVtzvjirHyoDHkep1R1i7P5hf1So/mzbl8ZnkzQREGC
EBJvj6/8jOZQHcQvdZ3s8J3JFWlULhUeepThbbpWCyWcR601jQb6oieGzBrRmB7qN/lddp+n6Mpp
F55Ems2OuZv55KP73Hx+sq1O6DAEwyKhBrsbvd2cS5pCzv+i6zyWm1eyrPsqf9S4EQGXMIOakABB
J4nyZoKQuYL3JgE8fS/wdtdXUdH/hCGSMhQJJE6es/fayJLveI3Jo8mC95g+E6GobQA0DazgFXyx
A85pvJXNl8vPuOffnDfUPedBtI1YONEuMBt9LEKPsTKDW3RTfv7X/Gjt4vvutFbIExdehAAbJCTP
NCxP/W1xZ90qHh9p+lFzYp2SXftQ37sHccm85jIF5he0W0NukIWc9L24OK7fvyWvnLrxEZTZfX4r
PaaLCKOh5KN7oS1P2XnvaYcySEhM3ilIOuw9OjzaLDTmHwwWj3r9J4bX/mMkvw/a/ab5WVu2ELTP
TCkXLz4pAHh4n9muEwf0bO7zByvyz+K3QeRP+3qPNyBpDnzOP/Ri4siH+jaIDfIOhG4cvghv6Dow
RLSPy72hH6w7SsyseXKP6qlg+eTS05w5Lutj/kzaj/1pffHYABL0L5YIDhTtPUVOQ2X/2t7onkbF
llAReY1+kb2fMqmZ8S+ip8OHveE/NKPAYGfbEHa7AaTCIaI+tffoPhVGbuyowemkn1TvtfE0UiQt
vqYHsGldsVG/mzO/CbGsY2xXvsWLfIQdwO9JAHmTZ3IyT2HsAQ19Kp5wS9B4Kde4CoXONkLMx/5G
OWZPwwEVFSkTTPnZNT7o53j25IFKvWbp4yVyxWSDGO+dV0bYYCvKG+2dvu5fE1XVOXopz6tELPJg
VIXzwb1rPuMDp9ZCP/UNTQhzGxBw5JCeFS73yOcIX7oLUcSih3tp34Bf4R5Aw866Pb01THfpTh2j
FxQdytm6pyuwJgx9cKV7yrKjc4+w7B6Z633/3ryqXksdne/qT1ZsoDEYYAwOH+OOKwhXGuuIashs
kKHRCN9SaGrNTQTT954q275oJGlCQac8bu/np+5RXIigCfLskJhbm8r2pQ1YYO4Gc6ec3Kc8Oli3
KgISrsy0P5ZvBV+LhyjmlIL1Qby2Q/NIm4Wqd46htARz4HqsBG+t7U0vzLrbl/TFhR6CqJeO/8Z9
BsXiUH75kTcc3/Lwpow9m7qWjjGPrjEkG0aq82/ibt239IkNQ88HGQU5mya/ubS3KTUH25pmi9Gy
0qmU/eKn/2SnmoxBeut+hI/k7rEkqi0BpV6s7iGPUE+G8lTWt6m6t76t7wx6PG8Vb+LZtgE17Rmj
J2/sqYY3rIHT7FsMrtQ7m2K32GYXictoXz2me1KiOTGHrf2pXLjSFcZdEb03aFgMDi6T/ZTcgz3q
5d4tH5L8Xhr7MAYbgzxpS94j879XagjIIZQZFW0sr6G38hx9T5lPBFCMToJtDmeQ4xfVXhLYom1J
GRkA1ALuYqtnwovYtBpq2T1HWVvRXWbuSvOKWRPWVQRRN9WpD7b5B78L+h7RgDNLy+hbJNO+F5pf
B/IrKQ+ApRFkn4QFkmTdUBslo4R1QV7gSAv+Z7/gYo1NA+zY47zv/5oCXFGcQeM6WxBP3WuGRDXa
x9UZww0c09iEb7IH4oo7CxkVKx9A/QoRn82mbat9z8cYn8Y2WdYSlt0Nfcto24Ed41rVIJQhB5Ii
d+rv7IPD2HTcY9supjPXacbSu4gFB/j//BAtnjEdG0QQ1lEfdlQkvOAiJy0EyWi9UWCRp+MBR5/G
RYVhBLW1vr79je5nd+DoC+U0ktJUPSTZnV7cFPUeqLw2QQDwFuVFkQc5XsoZQtO2YAZZMZg4TuON
kX/N1tF0EIu9zA7tmnJPWUJdRi1EkWDy8dIMoWSn7NZ9J9mxVvJxLClavbMLZhdR3Uxo6z4cPcvy
kN3lb+aDe0GeNED177c9A+tqrygbCqOy3mnVZ2QeuuksJjQcLyzMiXUYn62v8XId7A/rtP/PnP96
Fw7mGk8KrfTPE7ETrd2RFj0cP4BrGw5P0YYywMh6uD42h5a5s3v7QiqAeyCn2S8GGmNpx5lQKzTl
rCUkPi8icO/6lV2jqJezJg5Ne4azwV7x+tD1SR06ttf1tLavj2lLydPQ6obj9b7bAjRoGjfA2kbL
INU7X52SH02uWvvrY+36RJMhtb/ezB3Wg+tXf564ft/fP+KYw4qIJIjNwzbK7PH6a3PHYMVbv7x+
K0hYNiapnh1h6rR30XiYanbj5oxQZQj3Bi9WsxInaGVX7cKoD2Y0QHra9zD/rNmzSj95zob5po3m
+ynsekx+fGpVYYg7q0zu8jz+dI3iwTCVT10d+52Zm2QkMN5IsvmQKKnfcr4O4d1UTkYQVyBz6vwt
VED2AMCfdjl6uiwap2Dpu2hXpBWbPDoILpA+kSOLnY1U9WxFY0vj2GyTB3SiuZHeKkn2VoyVPBCa
hcpeRaaNNRwB7pAwuOqGaV9YTLYT+VmplX4yySTjXN7PjunzqRzSkvdIqOOu0xw8xj2tUXkpel07
uYLpA46JH0dlFu8Yuxr3NtFVntPOH7hCuk2+UHAM4JSgFK5BORRGecLIMkHfKVBbdCQU+POArLGT
XAizjmazVKdDXsVvY6oT1cAlBiNJyHhgcOsaFyWImoSobt6QciuwAyP5bhBeuoDMRYLIazFTxHTj
eBNZEBhU5MwWNnRwjbtlYV5ex1Ld6ov9kxbiE8QUUe+JCKF94ti2USZMDtoXiG0HcoxBzzDaGw1N
8zTFZ8FT1BqLriJLdqx3AII5nRvSKH+cqUx9SczGlDyQ4tB3qMXakW1AOkfE4y3SE83646vpMolf
knYsH8IKJhFo8HtQCVA3DTGf7bgqg7Igf0wl+urYia9p3otSOZIuwSJRQY7jLfc7cJMbLckXPymG
t1CN60Nd/KpkXpIAiGCdYD+5WTJxdJkFjJgeEkLDvBYn8m1KTMnQr2tNXn4mDW4L7TYlDpamiYNo
YenZkWf2B0QJ4sdD68uNlxsy62lKORrKYxU6Z4K8NuM/ikx6mzqsSLAYQEzzKtzjGabo5VQ72Mbg
V+M07ft5Qc0NBYowzGJjWNVLw5Hoa1KjDwlQh1AuHNYsZqmT/4IfbU+1M2OZpyfiJDMLdMn5EcpY
RadhMuTJqV3tD5bA+tcsop8UV3lQ5lzbsjWGT+eQ7ddoEZLrz4szH+3F4CxJqQbMtIN9z7WgpoPW
9AyIWtNSMJBaLAZ6/imA0vt6m77ZiU4hF6J1tutHNWNLMColfeWRqapK3zBKubSlhvs4mCCfjToT
XstSltaFAMWEkl9eQg4kLxxpRoD59kh3RZ0LdnhX/kolG85axspt6obnDg0VeVIkgQX77DhQ0qRh
NAXhQlp5g+i20k10hiDcpz5Xg2UbCi6o1ZhXmGqtk8UbMDZ0Dwvc+PiB6YJHUEr3jo7Ef2nT85BQ
qBQdVV9ZZ/cy+ky66aiZ6L5URAYssYShCmc7m4whkkwC2yT9Okuit7hipFzZubap9CyYjW7YJmDR
A30wy10HWoYeGMP/saT53y5mwgY4e22X5cXMLlPNaKpnhjhlM+LngSM4Xl2oCk2sisFn4ipekc3q
vU2w5F2ls4XJpm/VVt+nic+6EqSYKDN542Hz1VXs7YnNBkyhz8adY9JyVMyX0tK4Vl8lQDMDl1RF
bFuQdR2K9mEqFPM9o92oG8wqbXrBUUxqtakcJUWEDgxgY3dOf8zG5APIRepjojsBoLZRRS5MrUcG
pBPR4GGISiSZm3tX6zcONtRTZTAmJkEEDZVmwPJuqpYk7PlOh1asW/CNQLez7WmNFRtXIn6nZ2hP
lU3JkBBPubTYb+z4rtQi/VbVh7dWH54r2FnVALeyn1S28QTcstHq4tuiZgMqGNovAhOwSrYsXBta
JHXN72V905XwQQkj5hSNkh3RIuJgPsWC+iJ1GZK755AlsnLe1Iw2ZViAqLRwKGjp3O8x3/uKlT+7
02pXsIaP3onDg2pTDkvrK7eKv+becgMxyRFmBz14ck8sW/eyEGmJrhexh/1Ng82M1NzVKjIsTPZL
g6SlpUdWQAT2fVJ3MVQT98WsVnRgTp+C0wylXDchFHEWL+IoR+m37SL8PUycZZlah9zZjRF6w1Lt
IFwk8kUdHmYQhl31sL7EY2jHHFSxpQTGHG4gZwqOk/wlcY14F4O4OOoJM5qWbAfGOGg8gH6jLew5
FfNq7nfuQDFdMvgY4SYjgVa3wISULYnN4W4cxR00A8TNwqx8l7CKQYvJ4uhy0ATFvCcOcSOdLrBN
fYFXtyBsWCTImQLoRFLk9BjtWeyKrMMgwi+Z2OEMqacV2JZJd+Dq3UHIXNvUJHwgiOAzddW+wJaA
dkWptY3V0lyuF5BjykzvSw9VhhC9eM1VmgaFc156ZYHOuCbvyq5HuYQhvx5T3NQ4KUWU+xX2fChZ
WPvSiC5/LcJhM4agLUJ2YXAAEiZobGEQnkgkC5FD19CY22xnt/eGVit+LFSGhADgt6lJ16Oz2PuN
XGE3NoOn2HZnHIg5M0wFLTbKkWYex01jdXUQQTDY2JYge5mecXV0ZzA35cB8P7EJDWTp38UtRplM
qTrc0iLdJwzatYk87RCBPFDMV82hu6xwfPs9DbUqnRM2icqzm3eOFxKLx3xe0P4wi0e9TF+UBgrs
xIIcDZ2kD89mRC11b4gwvZRdim+JiwlZqK9dJvSXwrydDQJVYMjtlYEG5qxmOLZ6wLItQ9fagbXn
CPk2D853mBePYCKW22IYu5OMoPIyD9CtRJ6EHqE0d9nUjwVdqNZ1zm5ZfIowXHHxTPGr9DKRW3A0
luF55gjkYKWsobqrZRfgbKX1yqQxBeW2Lai90HEteG+YPxWW+QbFKnAVRGwpaby7fs3YM1RyxpdG
+zEy8VIRM+hNtepPEs4S8RjeyP7FEyPhAbVmBmWGdCHuHhbbPkCt8LQEUYOuNYHTgP0rMNp7RoQj
vZOQjPvez5OJJpZS3tagV6x2wTDG8KAu9J2raMrdwOv3ehG1sLQgJynx+zw58d6SKw16xtN+bxLZ
E810kwrdXYLGHv2xRf+jdky2TTUHK9ylhzBZoFXIS5NXSVAacRAndK+0GBU/IW/YkJIBs+K6BVLa
3IcbqnUjl+nEvY2kNh/sge5Lm1YekR/uTq0Z0udxCpvkxiIfYWtFjFeFhZFR1X6F7L8dtefbogsy
6PlEfccbVj+HxeIcmrM79ebjolv4brVNXWBJWyhOguUlThNzhwN82bskKSYMc8yQo1ZbxFnGgmEK
yCTNRisECYXIBLr0U6c37HMudVRguJ2xknYCMABEbacuCO1YbHRX8mZyuUpIZj9dY2lbd0YNKYcX
wzDSQ54XF4QIkw72q0FQ32h81IDEDB/2gl/i9l25S/ZhtpuTOZnRQ50SlAO0vmuRKjoGWedm03/Y
bi3PheueZpftiivqYJw+SnGj1xCosAqTE08SUzkn7KPt11gTj30O2XjgtfI2pagJizCjgMye5sj5
IhVE7I3ZcHdd2T9A343OhclSVsKTEpkCV443VNAnJUniEIv6HehgSE3XvRV6wlxDrW6TsBGIgCeC
gwgCI0YGunfPuwAJlU1JjqXJeFQJlquT8S6q6e1pQRM56s6pCO/tqZyacjlLEf/YsiD1IPoKMzo7
YTYLn2JsV/b1DAVPuy1i+FYKVHFjB1kCyXFNU21g18vi7zb3qstEpU+qLqhXZW/aDAfXbpQtSHhI
zrhll5EmRkTt2eEQacQMva/ArLhmo0Zpp/muaE6NWvhkWL9XOtdhssmDTKN3BHUepVBH822elUuL
teBJZWgmk+69mNJuGxsS3aTM7EAgzM9O1qizhdbHk2Vw/ehjEHF2WfDVjHZOjQzALQn6NEEETZIg
1WgTgFbjt0owCPFzJf/pfd/ggZZYymJtjnxLYA6VY4JMcY7SXQg8GBF59gjdLIHYxayWT4OQQZH5
Yw58SCuYGLGLpp9P2FLCtuMAr+ei2Q39rm6XqfNRQTcxQbClLTlSnpe0T4lw8LlowRmQB85k96Gr
z22+i+dh7bihFeTkQeNUF9B+yeyrwPSHLWPlOe7v6Sk8KwTxkQCo7I2QD1DRWnog0/CRDWVGzI/j
U80r265Xz+HMtFYVBSpI2o0zYmlh3Vvsho6auJcqA7F0fkmjYe9mKa2DWMt3RURwluBk16EtyVex
JtOSMoWs1l39st0L5u7ppK/xHXdmWbpQfJd9k5sDilgRr0le9+OosfNuKWZCI6UV2ji3hkXvNVKi
GyKlKJY1Dk7qUgQ53Q3HeeE5kct81/1y2qGlG5WeNGW8QLe84R+HvdaxYVNkh4d9bIDhk1JkZFkA
WrnwBnijoNhRCdrk+E2ox0ejR1oy8/6q6+ceoic1wArpoZu/quQIY2GDnNmvPsUC4mE+Q2UqGiXI
e8GsT2XuMgGNAgRzMAlp24qszW+mtc/XwUVr4y+Yxsd27rOT63QcHY7JWKeNcPkgaXXYVkSzwdB6
wW0rDfsQpw9VjowhivtvQhJ+jZbmQNOz6XGZq08muVE23v5S8u7WNGd20YBgh6CuKFAqNhcwkvBy
z1O75yqAAbo10OmiR7QaS97EFUE+rpBrKwOPt44oLtHDwSdECcHqopeHoUVfN5hLyW7b3EoDNTl8
UCcY0Li0CB9FBcK+HdvfmaVXuPF8LgbooencWogYUR9JV4SeGYbytsvi/TguN4uqZ6fSQfc3LfXJ
HfrOq9sQ7WCY+CIN77MW8TWxSidjHe8IgKgbs+herNxmBKd6lnxdIqi8AEFeRtNAzDV2gPBDlEB8
nvHeVBZUMRMj91IUJ6McMEr1aKfnmeO6UHaGwNcwvxg5nFogNcC4apRVHZeDiKNeLpUK8i0OPXbB
r0gzarXVv5fmMdYTzV9XfVhGlCVUxsmtDmUS8wBpFwg7ah2FYT03+y6DY6Mp4aPa4hBZmAvzj+Va
/ppbxm5cU9bwVihGcqIsvKdjsiC2kEGp6r8slD/x0kBRL9ndEY2ocQYUsOhNZdP2BuM1Pd+K0ql8
K3HZ0DruExQjTkKLA9VmWCjZw9/pLDaYs+zvJUnQhCB8HyDS7XRLvuOg6vkQ2/YM30khMQmCRV1O
O6VJmXMofXw/W19O9IDFoaYnBfVtcH1b6h9qzzBFrtOj+c2W7Fxyq/sgCJcAQKIWzbewwluKBeuo
9ug88iH+7FWaQinMgLRKvUSXlFUkovhd07xxytFgCsHqGar53hqD3GgGwlPVKnVk7uqXYcnHpWWm
0VuQTiukAB0kahfiVS6znxgS8mVBqq9XjMqqdR8r2MJp1HC1jM4KxglH0gKZcu0cLonzKFoGIpLh
1UzzKzIS7dauNK+Cy+YRhJ0es3oqHxdD/XJqLf5ib/MjiEgrNOupdAVdTaP74fr2Xlj0XkQfUWXd
Vc3Q7mlniimadlGTvJuqiS7rMEguqImJmbcbaKuxNJwLFC5ziW+f3J8EGGAgIooYG1ZDa8gdly5G
E2Z1tGUOEUobv0KdTFwdpXgVUp3MYRviuh5hGefajjS1VdOifeah+1wuKf6V/LpYMXwKp9tkyt8d
rZPBAl/13Ewwxwjw1DwrUSsEOc3nKE1YTJzlFfxFfwaqd3JdwixT6pZqacvdqIU3LHQpEZ+uuYmI
m0MMpT3VbsPesJgUpJ6Y4sTwxsUruc+mHuSt4z46JAP44RKi+m+6Z6csPWsmKm2qGmyplfFo9qx/
pWa2Xh6R0aSoSoBGVa+xP4VOXnCdo8czsfaVk9pCHRmtXdGax7Yqrb2N8sDI7SEIFYpQByenEZas
QoWKH4EqSU0qfPJs9caYFcXpzQORliDko3qblam7N6gtjlFlfieF4t4laX1ZVEydUjemHchUKJ0O
jpeipJA3Ld9KxS4EK0e+IjNLt4Tr+yURnhQs/Ft2hA3aXhCzdsfUIXw1SvJ6FwOR/sg8I04/27qy
Lw7taHYN88Ya7RcX8V2B1Q/Pizn7olZ+S3MIpOVY7NyUO3tofyIab37VopWQtbEQQm8yc6RZ34SU
3WvXvlKLahfZEGZlHNl7Ga683gmcns2MVJBIi2mD4sBWUBSHChqEWWfF0OhfRUurI2WdQGMNw3sU
KS9pZQuiRNklx3X5phOwvtdFdgrDTt3OEvuhMawiy74n0xcfvyJZSCuIYnuju7SKA4ohKuhzRLHY
dR8D5LS2m5kmLRJTh9XCK+iGjouVAv5Ow8ujlkvniaRktr/Qjpi4wm1Tzc33qa7afqPzriqT+m0N
axJZId5d4POpk9YfqTURQ6Tc6q115lp7kXyyL3UojpNq5NsYwt8x7TgHi5XWXr5N7Ir3YQtHRkHN
UJ4J8viOUqTvhWTx77FlcSEhasoauT5bzXcekRuRaA7y4mol7/zfX8Zzey/71VAlRHGcXFGld9dv
jxrbmRlUr5uIUc4eG38iNa/ftN78uVs0FkyE6/2/v7z++P/5/J8fX8aW1/Xnvu0wYZSBpshf/mSM
RwJq9hXQff3qenOFcrcjvtY/d69fXR+7Pvvnm//jsf+4e/2+ENpMPX5roA2JNLP8K9s7zGr+m3n9
F//+8vro9f5iTDylFNA+dJcYlPWVXG84unDc/rmvLOH/3iedhd5h5yVvdrFAXF2UrQuMjTR7WplH
4o4X/kulP5hhsclrCKPhRFDglWVbjKDqYjUWxwUWt+c6lDTXu32z/M8T2fottgXZlYNq/+cHrt92
vavQFAosGZ+uDyXCNI+EUeNkG9SMmFoDbs/1+67PXG+qomV0y6bzIU0MjNswSLm7vozr070uxKHS
v2dTFwiG3RF3q4VWIIEidqJwgLK10orshmF+mHMtbmqmv2baP/YpA5qxndutVREedr3Rpx5BRFy1
C/rGBYUI1Bm76n8mBa1F6Qi6n6kGRJILuNkyMYu7jnEhkR0ZsLF9slKl0hUUVV4P8PXu9bGikEi3
BxscaAuuttJG7A3XZ8ao1BY/JMMwl3Tl//xcTtAun/tgHUPgaGSDr7/h+rvrSFnJI8pICiuY0z9/
7++/cv21f3/P9ampZ5KiyRJX6L9eVPavV3b97usT//a7/79P//kNtZN2gTt0hz/f+29/syLRJMna
U65RAMPMYvlzCkAKBFB6ceQ+ShPhoq7hs7Pn/pzRegYnBT1jdEjJKZSE1uUn4bakZjchU4EqPkB6
Lw/E5LVnZZBMlTLm+KRIjPHop31OgiO6laYC5QVihTQw5XNs1V/LjIvj2DCIb3NK/ZbKhR2nYJcN
qUCxLHpizCz1kJ2nWxoTBBgYRKPbBSGzD8WiFdD1LY0394kCrLrNJEua26hIZ1VyYvss9OpobDAr
Mawfyxbhp8NexJyAGnQwPMrirzEi+Lqt0UBRC3hDNl8GWnQednnURVb11FsMEBqicFH6gHWhS+ZR
dDPv7vErkhUVHZpJe9Tt8o7ytttOuYoQIUn3OZfg/UigDbRUGDwa+zKVjG1gjvi5quGSaxUXsyQc
bieNwdLABFMzGNMNqxo8J1d1rKbZI81jwriGllgsNRE/GCQJqxI3cD9mhJJOrbSXitlimN7F4ZJv
i8VFQqP1PyLKCHpMG9vTXe1UxXJAfkqMPNHnx8jBAKLa7muGrLJnDkK8FqTXaEDRQ8AQEdafAwE8
u7bsvlR7l+V5z6BRMNHPsguB02iiRY2GOsavG14xx0l4MsWHLYxPPRswz3Y008xZ2wsL7XhcIQyo
7sYMuaGdN6+4DAoy7+CctH0UbRqHPqmWkWaZat0CkIP1QTGr6dDY7B0iZrAkvLcnWyq3zAnasX9q
VOpijZ1pX8IwARi9ZRh8KzPtLA1HoB8bUr93qhulJxBNivBO0c2vsln7trwchUOY5ohOSmI6gAws
McZkYflr58kpDyXG8ahRbuKSHhqXM5hCRJTvrFy/jaCMGOoIVbejHdAggYGLrG/LTHtTe+MvKyNW
LcJcwY/e0A7ghImXS6FYj6PVThd6jzoYZD8TKMAsYbt7Gx5NQzPkqJjqjGsqyw6awy6odJWTHT5m
5iju+1z/FTou/iR/JjEABZlVots138dOBZfSL6/xXomIa1MXPd2b2arrtfpvhoHrxk8qvkOq1aWv
MPEZQ+7XKauaUWgLwxVqVqNkpI0Etitt1WOMpftVZn9HYxu/VLS3wtCtPaKyd40E3BbS192FRXhU
s4REuOJZX4n8De+Q4hoKrc5KPGtVf84LFw0coameWUhsdabYj0bs7Ps6vOligk5Ms2QdqcjDmDCY
Y8KauvG9ydsPteYVFDUi2CK8ryvt0sUTWz/e71HxR0EpaAzzj5ZZClEG+AT0jhaeEmuoadBhZST3
eakI3+IEUfVSqjB1QP1voSpv+zi8qRaLXi/nB/QI5ZvtGooK9VBCQd5Ew8lEYScx9nQtSCWW850h
ofHVShGhqS2ar8KibdBBSPQMC/ieib5No7WH+CXrdvZiyseib1EZpghleG8RMPexcktND8BPQ3Q7
l6feTqKLPXBNjhgLmWYS7SZD+3BIREQNU6K/1LPn2UyGoMvWuJjYFrdjHH73tNAG4iJvCWuQp2ng
dTVDekn6GnwgSQ87piac3dM4IouZN+5IZwqOve0D/92JBRR3bffyaagkY0v51HSdirY0/ks3yO5t
aBbseoHmd9J0jRqeX8qUGI0LMdFodlx3266A9K7o4Z2kuq+Md7xE3dM7IvDagdaHOXVNUMKoZIyP
Epb8x1MZyR50HmpShBzBogAnlimmCmhARYbS2OpEcdANwEJCie+qnEo0BikPzkuOuxDI+qEnqb1Z
0IUxrHomeQ1T03gvu27Z6g69j7kmVjVUI/NIeNJ3CimVRlv5M6UgCWVLwnE9qi+K2nS86/D0FQEp
s+nnkyocjG2DvRvTgRZ+ZdDgMewVA1pitmimx6nX0YObCd1ixVv0ejn1iGtyERU3q8iMI9euxuSc
1Uvht0Vxpk9KGPFVgJ5AzE4hPM+N3QZDj/5fTkt2nFs+aHfpwJUnwGnqMaSNML3bGRqQfJruMvr2
R1kzWCFRBmgG0XqKAahfnchEQPAKL/89tximq1Z6MywK+ugZq4WlY2FSW2MbCaTw8zifhzbNj81u
lsU9uVWsqaX7CTaYZn6PxddqXzJHTdDM1I8WQ61ySaCIWlyZC8X+sdZT1dIZ4WTFuZWcQPTsqPaW
6StUm1upzjXQHP77FMe7pmLJdgosyE38RDKX0JDqkj+JLqdoECJAAeXXAfS2gNsxZsYGtT52fWIh
Z3bX2OZT1fUROebiLckhG6ZE7xyHlWAj1xtNZpgpovI5VuL4GBete5zN6S1WAFV0pTEfNao95CXc
tIqIfFEgJ0jRQZG6XGqHxiVxae0eElgYTGswj2qzOWjYRzpdpQWkyvLQeqP/66vr3b9f4voDXZIw
mPOvD4y9Tjk3ra/ckdqTkuVAfmypeg7ecnSRr8XUr3zxMqB8XGg4zVl/dHSHLxmkEz5jlYanuQoA
ktYNSpiIRftuRGj/NRed57Wkv96YDoeCvt5c74Jlp4POhs0z+3Y4ZuFHZA4gtq8vyug6Sbzg3N3H
6xGemVwP+jRbNtaaUyjWTUSjgy6p1pvrV//xGFl4XDctDEatntKcvEYbKTUlbWQMqC8zgieGgQ1d
uX6Wf266tUYdEhFtVSbOW7Nh2LnXVjLrFZEaZRF7llINpq6HlbDepLZAynS9n6w81qWhG+Pmxt5S
xgxdvT3WKF4gsxbtw9g72sGyIRY5682SI+RV+ibfSnK8IFUBiz0ONa6zthI3sV2xQFi6fpyHyjhe
v2pVRT/W0qpoZtCKjVZGbAMtnFpMsOXg3vU1XL+y2Op6lomEK07OZHNrx75ztCM69jG2woNooJno
GaLfiJBtnXalOR9i44GxSHUsNacJ4tQByta9L5I6j71esWVs0PARVqoXRgqWHbszjrWuGcfOgHg/
cA0FA4/6wNZZKld0MqxL1wbXv/LE8hCaQo2gtGZaN3cmORkjexnmmJc6DJNAI1qUFjdbXp+s0V+5
7mOuN8P6lSZDxPSLQWPofzG5NsGFBGnSELly5MtRw76kcEGD6lW7CHHTBIUzN/RXD1W/aMHEfPS4
rDfX9/9616ClmBc0c3i7IwB662dA5fY/N+4EQ8VBK7BdXKLa7JwNkR4biEplUA0oXhoKXncFCf85
AK935xRPeTUvoTd0zqNhyPe6xlM3LqtWMl3Sbher05eBPZ513z7IqT79V2GOXWz2ynSrAyNc3APN
HeCbEVdeetbAJ7OAEIrMt3GHqR/LT8wGIqVN6COvhufou0/Nl/JUnRhNqYhUUWqvtSDM5ZSCeIuj
yT7Hz8s7eLGf6Y6JRfgcPxVoPQJ7hnC6LX6BKK4n5RTQ9mSCWONLYhRAwq5JQA2FO8Nyeqy7/q1c
gWMgSHYs6ssjPOlWAnrdDWoA1TEe9+rDctd/V9ydkQ0SeOYTuNQwA3zXOX01YkW9/o0/ZTGLQ/7V
btQHzGgMCQvc4AhvrHPypbGLwZ7q8kMLcgb8xsoJ71Sf+lTO7RTgCNFNggO+EcMAq6kBjT5p7/cA
rPzkQsiktcFmjNDiSaFTquywnacraMo5z9/RRT+jTgNc4OOPhUiQM3r9qbmckXD3aP2IW/1R+TCO
4SP9eGq9DjuWAXuX3LUzNQPLiv6evs534c+EN/xVwsDug+isJQcTA/+wlSzaFhvJndkQ+LwF1y/P
wGeXmk33pnrjOMABvzCdYGp0zk/pF47LmmARXzN3BGuYcJRy9BYYewE8DMqGGEUbBQodNWJSLlRi
rBtI4t37M2qLYPqKmo14+Mvtd/2MVP484/N2Gi6Ge7PZu/ajkgf/hmu/UJFEVfn/yqG4VEnZd//8
h+7Ac6cuXB8//PzzHwhPVKFSTgjbQZqqCWHx/PfnQ4J05p//0P6rbiaZ5oaGUVM91sp/s3cey61r
27l+FZf7OIUcGu4QiVGkJFKU1EGJEhdyIjKe3h+07TrBjVO3f6v21lIkgYkZRvgDkBU3/SPsynV6
67bhCyqnGbgFTwxOseFMuU9Z0dibh/mbGUJcC0YvW7RdJt3BFjAgbMKfbNFJTUI/MjdBcUKzc6jQ
UHUUwRcsDGpN4gZfBvL3jqIJyMC3+Q/qfl7u5R+ocBzggK6rt/45ecnP1VtLxcGWncc9wWPJfM++
VAgufv+UbTn7wWGKTFiI9WvFn+hI+MYzmxlYA9wvOGfZAlbw9hWITZOPJbDqsDpsZN5Als4q7Kj2
zTggwzxSzd7rvWt13v3R/+jnfI8cb/QHYgKEBuMPDCiMPfQdWZqDYNpHcgMMKWIoB7R4NbzSWDjX
PHSoNmgV8xNWNXoNArB+oGQbCLPBXntmyra0H18Am9VXIBbmU+k9QZSAq0ttOGP8tkCiPoyYIHud
3cDqe8Kz8oYKpme54X2+YazmKn58zhadRvndxOhz323EdeSrT/BC8RiubOhTLtT79hkZQADP+bVE
WQTWC8gmF7gz5EjWqQEb4Ja4drwpNORaV6yw6bhIAJwV0b4jTBYbLtGB09qxs0bMErFPOtgRBMJd
txAvdvAUkFN3JZw9EfIh0tlTIkddfFFvYNoC43uaHKIMR6jXKDJsuMXQU07SD/7y9Xr8IgXnUjnA
fW1bf0w764O80idy84jN1wKMIWcRWnj60D5BEoIQdbeJb7r/ZuYv4v7/Z+LrsiipuqFblqz+88RH
yL4B0SUPT7LZP8FZwjyaPYbpdTGsd3lBmOIA4hSf0GZANkE0usBIahbF7wWr/G8uBiOE/3MxkqqC
eBZVvA/+dRVqSTvqD6sfnmKZWiH/YzIaFe7EECHRBsOG88OBZ4eXNXlVeKzaY0gDF5rlBf5IfPy9
nP/vd/Fv/S5wD/qHJ+d8tV//cS/auJ2evvL7f/0n8KG4KOPmny0vfv/ofywvTONvqqUrCvYVoi5j
a/E/fheW9DdN1DWdb5u6hd8q++z/Ol7Iy4/4virphsoEMP7zP5qya6P/+k9F/5ulG4bJn+jy7yv+
vzheaKb0L7s9kblsKBY7vqVS5iJk++dJH+uxmmRSEyH8dWlKy8IKaBE9a8DEvE/qA+hcruK1HpNE
kh6qUCb0huKMaHpqGv/oY/VnrlthwRzXgCnhGoRIBA+xdZqaPt/S4LNIKYFQCmRCoFT2ptyg9Rt3
KOmFeGUm2hs+P6b0HSqD8TrW2h4LbgQbNGN+GZoZCHPOBk8lIjhp3QQYAxHWvM5aT6/RAns8JrrI
MzYcSgN4Onsfyqom4CK+6eX9mKWiWzwyXxqSqzWh+5+aIRq+WUUYq6m1i9H2lwAYnT0rBmBRadq+
SbI3cwrnnahscEbDMI5WYCujzQgE6H3Qt0LH6TwVxeOE95c9aYoFR23e5AHHD11fpAUUdm+8RLdD
1i3qJY1yagszQGwFwcYAPKc2LcZi0EBTK3lcxRF6Ei6fUCaUSPSVik5jpynk8eiazDgqmQCzn34/
tLq8AV00uakIjAORICuTB2/qOB5SalfIFyRYNyYcqyixQt+NhRcVTO6Txvs1j2r2NWnYVQ+0QOKJ
/E+aAxeP7RLcPX4AdEcrdDM6sAKowEwYWWJyP90fw7QRLWVws4ZQwMxKXy/Ho7q0ijP07YHZjKdH
1hurZBDssS9pgvQCmXsCmz0Fh0xVwNrO1HfikDIR4j5V1ZzzYRGIHBH7KWg0xqT/XqRDLlSGEucA
60gqIz8KBWEkWrt5SQ1F1XS8K3NAsO1s8gSJjrUkv8ZReDSzqHdKDI5GwXgX0UXChl19FgZkIgi4
l4JdoJx0mc27MMzPQIsGBLQFhHmyCnl6I3brktAzh+OyVawBKR29yqCDCs0hLYHegFVyCsg+7Rij
G9i1aBSNevbXB25Nm6LstY8zCiskxA1mslVYHUO5+KAHi5kFxqGajGmEYNLXHYJqnddmvDZjGqMK
lnKQNrvyVPYEAkYDJFhDdaeBJYTzF6RQUXox9Aekj7k9mqgg4sIeH/DH85pQkaBS0FdoBQpjxhQ+
0arbCGmKMIxSmreU8Ipu1j6v9Ablaup9ALZCznFHqeUNJIbkrpvRoQikmxqVIP4CQnIBFs+xfsBp
rcEPUdibnFlEaaKlvml3Oi6V4ghYVLe2Bd5QdJETd+yoG/Wt9G3mWJAJdJ3FVKNkOWZrwbIA3Akd
J7kFt3xGKAJHs8Yu1VKyhyDrIdGgih73c+rOLRU9NXl46aRre1NKW3iDEYq7yCFMISbAEfgpq98O
WDfMs/ytPdIz+6WApiZy4vNDpHhVmdcEX14eZ5DakWpuzCRCoqmeCXmkAq0mou+pKk/igKhWoSCL
X8bIJqcUM8olU54MwwdkSs/QrQHkSnGOmHwMgi7nuafCMdLpfVfTcOnLguLoAwqw0HCLeoxWOsYL
uqwg8SgNN1kp32QKWcDI2jW5OaBKFf6pLowLobNunsivnxQkVvAvjUAZqxo6UkMK3pcuU25H5u0R
fRiqPnp3PUejfJB/CpBAdOhW6qlti2M2VtjpNfX7ZM64Lpg9FN85LT2QKtUqKKNx1TcF6RPdBK2g
lC8W2Z86HF4p7NWgIpy8JhmvSV/NYESyuBspPpG0dEp0y4CgMXjp7ZHVm7AChiC3wx+6D7GDQ/13
myGCCrwL+NtjpOxFOITFHdlYvViDxoXfWQawjxyFu5JMNYkkYCfBK7bWf3A85a/UiVqGhATkXD5O
xTz7wlCfMuscmWRqkTZfLVUAMpwFwPfldc18m5ruSa+aS5zVn8UYn5osAIuuCyFFGNqW1Yx1QGB2
nznoxm2FioWpyRPlB2B8PUUM15QRuTDoeI3YXKrRLDpFv20Rss3JrLpH9VPcoyE8ZVE2buVJfNJb
jYU8KrskNw8y5j5RDhZYBS2ZRJqMmH0PBbGCZWeIFMt1U7nKQfaZZUGMn870U8Xiphqmj6mivl33
ynuYVghI1/F1FKWnKOo0X3qvxCFF4D/EIUeFlp3H4PDr2EAGTm+uMbLLQRcMZJpwAWoRZKLSzK9z
0f8BcYtfcGIrQfCsSSKwXBnYl/ynnCOsNAcLg5U2KY9WExp4UuB0NEToW5rvMm6/+9KgZ8Vat7wx
QkwKLOlRtJ7MFuK3LoMRFjAF6avHDxBGjDCT5OHilcsG2LmxDPCxj82vOI4PvURxXArAuLO3XIRH
8yoPnKxB0t5V7bEzHwntLkPwRis8hhq+U4u1XsHOnUD720XCvB6KB3IJshkgaCfuwKnxM9ZHleYI
R01cZPwnbrQvtVvqFbF6qbFSxmKgcXOrlzdNTiPLek9E9WUKaxWXZ2Q6+6ncTkL8ytZjNrx6o9cI
4nNugMHeFdZ8mYwSMQCY482kH63B/NKE/k0X4aop6t3kBPLkDN1VaoP0fkBNTtDGFcGp0unhCLK0
ybClx19V+iSMKDddcjViskk8GkK3qI0UHrf8kQd99cTloeak4ABucHAAEtgbCvxKAClgS5Y9fOim
i8rCcCAH4H78w1KdN0I0cBarSOvwiKdcJpSpDd96DLhRoM5BtLSjv03m3xf3Qck2Vk1y28U9sE5d
fG8CDbMjEJxhpX7X43NQK7oz6/Bvu5yEICaKChst2nUGxb5ZN/ZVN4crDfOe6DjNKqlFKCLTpLB1
JdK9yzlKK2hbaKgqUuRWMe1jtTPsqM5vspUdW005AIa8ya32GTZvYw+aNpb8AiVgkP3oVpvnIF3T
DL/0kPDcblF71Q0SfgTNxdZLiT/mND8YDwANw+NrnmC/1uPJytQXqQ4P1CB/5FrfNIinyi1FTfwq
Oq26ShMJrs4UE2sAE7WwZjZ6lThHPoyQ3qfTUkCCN29F96eNUGQrG/KifHggXZaV32OwndJv0FB+
lILTl0LjvSno64XaD2QrJAoD4x6jiDf0Ar41PfKDCfWfTLM+qC8HtE8ZMdpJ1aPS1oMmhHSxi9OU
tYYtBMZnXFS7QqHXSIBwCCuNDk1qmTajVFIllY8RtOeG0I8Ja8v9bUYmmKbes/EIb2HfXvRE2JpL
XCnWyhZFSgVahcS0jvElqCMya5RbuCewdJBW5kRWMYUUNiU7eCkgJyVEXpy/C1WKxloHQhFSpLku
+8mREH0NIDGNw7yjtf1KAx5p4FC8tNLS28jZWsZcPHfTY1Ob+iYdFtGI8TrnKJkRnAZrE3YucmYy
DUnqcbOuIXfbWj7Vf3TZrAEjz9TiqZIJIIyjE9+aIoABVDmDSLpmDwEYd49qoaWiodD7rSp/Wml7
SELhZkTmi4YTGzhCpNaHpTg7A+VYhOwriEJNaa7n9FVOMQZRdO0sPXBrHnB+CXpMW5tE8tuMx0+D
el2oyLynbHRqjD5YDKJQh2KF6lkyIAZFoSNpQp8pE+MDsRwyYoIZn6AD0q8HpCh+P9XMDgMVeAmg
f/ixGQr1//zk9+u4riPH7KBN/f7274ffH8iMPVqey6v9/cPvT/7+pSFjrSJN8fpfvv8Pb//7y78X
9i+/k6bJTpG7wqfN10ru7+9xwsKa+P2UfR9u6d/fqtaktakMEcE6zkBl91oaKAz/vvDvB8kS0Rpa
7vDvH2ip/eOXHaSXbQ37Nwgmyl/mV/77Hr+/pf7zr/71PXUrEqeSJlO6b1S6FN3yYc47WHbxIvIS
iBR2fr/5+zu/H7QH3RXqG1gT6+cymtF4/ue///uXfUpBtGsBGtUZcQQCkv/7RlKpp37NCP2C8H7x
dVFNN0Jaege/3zP6MbWHDKx1OsaB19Bz+ssx4tcsIspHuju/n3ZCeCqQI8k7vx6ivXBo1CdOq1k7
kE8kyQXyg44UxCpwOam3CFCMH8Oz8koh6ogdOsJxOyIX2uyX3C+wuL3OVyJSBOjLb/BkcIxsIult
fJZQ54ZWZ+7hVCZ0HMiCbASB7snRekILcEbkeqyM5+xsnpRxXn1Tp8RI4DHtocTmNp11cdWjBTV4
3Z31S66Cvp2MUskn2DMc43S0Adbx18DGk7ti7uvYUGwRhuHT9rvApgdBlQnCoVP2n6hLUgiNOFoc
5dYcAnSo7MZXrmwlsA88nLCABK2Ct+qc7uAeYrGF1CL8OWr8+P3BluRIO2Q+5CbpDNAuogEDo0Z1
dUpnuFWcsqN5Qrgwrlep33aeCHMmJJmNjvm2fAlbr3xZ9OgQ3wHyui/gP8BA38jyO2rCIzgTc0LV
/cBHyViZSI3d4U/POj0JXqYfN+Q9+jb2c5/ifiOsKduTssKlRI3rkW7ZRzHhA9WiYF1QEtZ1eBtw
qtvqGaNu9Ty+JOJF+DoB0GoDZ15rqP3vstf8kw06O8UraV3aGc5/9TNGhysQxPC3TYcu0komyF3R
yfiyvHfDOiLVg/xHgGoi+pWQZToHzcNWxLcDeT4ZpBkSeTYppgMzJflCPWSNqfW7eqzcbxLTcG8d
2sGZ3gtoqJ+08veImWrPV0RPj4gU7ymejlSAAf2oikN6uMoC+4Ru4WNtOieIS3x7pUJv5R6x27DV
U/BjblD2d4D9IudoblDz9fVTfNA3+k9x418cnO6PK8zfW3yBrhj8CJ3XXlWI0MkqOIUuDZ8V4RcD
oKxRJ88/I6ixWzypdOcunoorEhYnTsUS84mN4MIdJxl14s/g49u6mCfzBIJsAVm6o7oJwq0Fl1BG
DvJEEQlXMsMDH56tfNooFMtDt7xgpfHZCrYnpo7ifJZPx/DlXQNUTOPP3hlofxxx08twgtLWOiLr
lKyDFRVZE+0qe7Tpv/pItMGkv1BNf7orLy9xvxHse4vc6a1CEa90kmOMipaNwHp3OScOsubSbsZE
crXEIs9j5GcQFpyctVTYVHOaASnMFKXPWrhjNHGcMGqsYAessBW5DADxdngb1D62diMjVR4yZ8QJ
zENdt6WY9Ak66X+/S0HDC7cIbvToSBQveD6IgBaUxEEdaRVuZ0TuL7xucqz9+g7Xh7mMWQpQsmJw
Rrt6a/ZkKDKEbp86C7UejBqZbN+HZD96uLN7EEpi7FoeR7CmClvIdDQPI4rn2HytAaDZkXdXsaZA
yw5Z4RgVaPevmXJPbd+yM3LUlTE5j+t36j/W9CXO1Hw4vzETwCYnt3NU9ZwJpYiD8ATfR1jRzqNq
tyxnHiazbAeZPMRSA/vA+0bix8OF7iU9r+JYFYcg3BjUOLZhvhO32jctqxGPkfkZcl+w7pAb1tdj
vYmfolOI/qthl4dxFX5SJKE3caVxsKJD9hm76RYMYbwlzymfCZgYudIHaNjnzx5YJOMGSDZ1xcO8
iaKdV+LGhTzd02dZneTn7k+BhMJ0fAgezpH1Gh1wHdyLxaiVll1/NU/xC+1XaIzoyj0+5Z+UzpH0
RqRLKavu3dinPjk7UoUGKxq6GOTMe/RELfWr/9EWw6NDDakN66TVJwR1VJv/xOIxUVY3eoo6vUtU
p7XaSy/YwlzRLEf52BEWflWxgbBKJapdRUeEp7EZqJz8XvoPwSa2gpxwL7TNjLIrjXJzFbuI1h6Y
LKXPqLjhFsDkdIneu+fB740jozPvEKy108VzwXSMeUVuJBfofHkgH3l9ZjocLrX/KA8SjwjF0Pe0
dwoEFCHrrPItqxA+ApJW8541Erti8aKsUZ27SA5YCdXct+CmXhLqNQjCg/eHLg4G30c/YeTRD3e4
QCvk77HpUG4clhyBtT3uYGKxOUDoLj8RokCvI3QZg9oPnzE0yrzxNhGpgtvDLYfjD3r78uwp1ZRf
+XbGtAWpGvFHQaaEiXKIvH6tLnOvooHVvWFWEiyPPSbES+QXCpfZ+RO7TESZnn+dbY8vXKJ4R5N3
NSw3fWDrGYNNHK1Zb5uE7tkGb8vQQY14jb7t7//hgHcsTZ1d6HrNZRQXpyWo1276BO7TDp6LE/rZ
F5xNI3UN7I+RwGVgKG1UM0bdz75F9LzN+6weNYJd/AC4ArC3APYIwBG9hfYJxzi1E8FH23e45HdO
BraRKxINi0IOvCGakEfmOcdbsK1XogsGeM20Sn7MPzoi3wCQH5xRHlOoYa3UPgeUx0nKDY4rrDjw
OoJBisbVTb6DV2I7z6xvA0FH2Q6oz9EWTV6ha8/aMd5uVA4iD3AsDlZbPm712sc7dYWcBxgc9Iix
pxWxLXueN/Fd61A9aypa/E8VaDOwadHZAkHAHHhKzyTet/YqXlio98jBjyDcKrv6E5Mkm82TPQMU
P6zOm7EbULcNV164674WG1aWwXv4FXwKO1jCu9BDOJMRtHuPI3ZbNicU9anKZyf5K9zRUB2pgGBr
7f5uTA6bkzMaHoyy7O2EVgiEnBUEW5plTzyc5oJyDkOI/OfyENH0534TB2tQ1pLfUzXCp8JcwPYu
u+PCBVm1ABm+gEfP7HU49Xn4NiUQ/W3AKzuQijZJg7Co7xMOzeUniAsCngV3ka+n/KT22Q7vB0fA
aiFz9GCPVrOMER0uOd2rYfrV8ArvBM1ZgBDiJuTR6slGU3cJbd0X1KHsu2/qtrDeOaJPNxg1QstC
whq/TRc9ZESUeOQKyIFV9/k4Rl5inaq14fqBRzXLCTwgiTaz/EVxYjAp7vA84g5wDOsbJnD5dy2c
H1lojz8K2aSsWAcBuJe4BWYo4MNnhCepq0A15S5MornEb4G5nOP0ADEbMAg4jHVrfGXgHon3cPST
ICTNZ7XKXHEDEpvjijLVaLxS4tSCPb1jFd0JXyi+5fNjshEtB2onA680F/xvcAjWVo83C5UE4E1b
th1pjS3CMaH1vlZu7G2cJwTSEqL8bG0s/44nlz9Du3xYHuFKfYHmW48UxjYEqiy8IztPBItq290R
Gr9ANocJXbFxoOuNYQlNIDaPl0Z1tJcaXh77toa0PhGk+z3v+oB2zGId1aSOpPn94mjiztgas7Q5
rvA0IeJucYlECs9+vM7VuvLUu3oXqjWCu/fBV0zCiI/qyDo3rqnbbkSM+DZUTGQkfrieeUV1ZZW/
SIjjABNtXYrED/TaJD99UIFejZSgQ6h17BU2PsQxuxgrHm0+cCogk4h3ZJQw6EVQCaJZX2xkVqs8
bkf1SEllzsASe8JLkDyFWA0e0k/jPcBsU30ae4/h63+gCv41Hux9gMC61FW5Zp8zoSo3jHZ2FEg8
8DTDcYXQhfKjOGxqFboBA2eDC0oFl+XfpW/IFSce63lCIYJ7qVdndVhr4V4DzWDrh2krun2H48u+
TE/jDkoYpqjYrdTbPIOMcxfUfRK7eeF8xqItSK5IWIRrFAIVK/xaOJ/fwXV1T4/TdEGqapA9sXzp
8f1CWzF1KKqIlyZeo0DQcQU6QdpG0Q9K8zoJb8H4YcZ2ieIxMQMKsJ+tuCIivLZUmAnBoUE2tgxe
CWqC5RlYZ9YuAcbkh92RAHXegV5hzmtHCo0GLguLCRp+Lg4ePvUhWEaPqVReslchPdPU2U414jkb
bKY4CYZT5mHsU2KbQBIGJrtypHVfrR/5sx5tR7QLg3OWIKNACmcXzkjTDQ1/djP8xRe/mvK2YI7F
DH6AlymnTjoSziyGf1jZI690N+9YCcOOxxE4mTzL8GvVS1GJycpzhDhKJHgVbk+BLVauytAcadKG
SAoZ7G02Zg0KCg4pUsJrI9/VIfK4ztj9IU9AMcF8pRYCyZxSI7ACenSI4Q4axW+nSByxQmvUCywX
o2D0lEY4voaDlv5xmX542CD9Ulg+7Zg0d7TvKnpJNoWxljwdsEqynxDOJwjjHNEcOj3Tc4ipbrSn
HI0zN/oZKbRyqIloF7zkKSoSJCQC8h5ibxMj8l+SQcQk1uYBzDeiQay+dLxhOJfr9IRZDjZPqMn3
ELvTHfY/hvplGqcHKHVxy5Etyegg3IZPldrWrYJ9Ri5z51SSNfsuIyeIc163Fk/4YdD82iPGxe4V
8qi2VL7xR0cbAZpG4g2KxzFN6xhlFTVeT8TLwkXz2tzD411HNe/6kNw8+gkAb905ksDvlZt4PHPR
7DlgvJVqG1IL4SgiYGKvm7PnEWHaM8cD59OqPbJusMakhe0dsb0ifq2ph3vEHe0rouHs6FjQP4Vf
6Ve7/6w25eqz+lGwmfsGMabDqbTbn0plB8cUD2u5r5iNaTrwEK4GMQ1T9I2yQLN6nMhl1/Ehf07Q
3qTGTmWW9O5LeMWqfXzVGaQvxemPo+4m34RdmOFxjBn7c4XevANRpb6Ym8etv7KXFg7eXMw9iUk8
PvwGB3GXbhJdZKJUPhbH/JBuuaFV+6qtl+IBmo3ecvBSdb8lgsd2Q6aX4kFTVOvhZfzpHjYhTSz3
+Auv4d1rFCOY1bWbN58js7JCa9GzZOoepjvC+mBmNsuAUpXgK9By6iY29yn93BMKxsNhOUjGV9YW
70Tm7tcXtrHyufNZcGgHHJF9MNmz9sUri5cVmXn0yqkXsKeP7EErmfBpWONUTRN8I+0RaGOWTXfQ
+z8wKcD+YGkWOHBBsXbyqEX9ES/SM8udd8lJGk4tDKwfkEn5PX7On41d6Rsu4Z1++L2esD8m36I7
77FIW9JmgvwKs8Nj0B2L5GM2tg3+XgO5N/xDPDnM5KmkhEBYvDRMu4tCQGVdk3dycsPDiE9by3cK
TMItdYP826ic7ll2iXTYIAtsjB2eQzGemFrtkUxVuhJe6nb7gYgajDfFO4obnrjhP47USn7d1ObY
W9ztiGgZHOjRsS19UziKm4ZYlGI1Hf0sIHGBu216C9MNSNKn/tHgg0eDj/0PgOeBoEmzzncDRVhX
voyDR9LeK0hlOQi7+JIDFrXckGaIKbbxx4d+jPM/CNxcefN28CxmNMdxvcBCktZdsKahK54FrwSf
xlGtYWsSYoD6MuDu6eEX8YhWRLOqckIIUfzQqX3oJ6TNmjsTaBP43IOMqoPNloULz7zpnfTrsX/I
q+qMMInwvdihK3YOcKF3oTmc8EqeVDug8lI74R5HsGv9jQLIfjhHu+D6uAwcmCSdaKdBiDZX0bON
1tPrw7iCmEYt+GvcIrpAOXGVe045OYjeoE2OdZ3DYV/DTvgK/mDsZu3hh0kVCrWrNH4d4BLrDiux
1M+x5RioGPf7qn8fvjjPeJvP3NeIhdqPa/Unx6pPo95EzqYKf6qGpqqdfmav5xIrlH3zTDTSfeIa
15W2LO8WUWYsWss1iAvKjC1xLNWB5j41qwi82grm2owU4l3Z+dYLsfkud8kw6Ys6HTVMebFy9XiQ
YvoUPk3DBluhSd4Bi0zmPVAR2SOZ4HguXokF8k958s8G3TBmKlYQS0JHELbs07g0UwdZih33BA1r
D9Ocw5T6fFeUdwJzaNwINDSagzhTa3aTfZM2TO7cuFSBO6gn5IOqKzXfCuEUNh7iULPZ5W9mexwf
Lzz1g0gDuNulPbd6tB5EAtmt5CCoqcElYQVueJcbe3F6p0JX6HAp9kEBsejGf1RkLCA4yz9PSrBD
Mha6/sUynsdmpy9xqB6fEOhZY352huhrRj9Z7vTCjvfoqPj7wZ/iyKz/pjZiqf64xoPFxIQlcNjQ
9uT4S30ExYB1gBgyGyt0TlzUXoxgB89PIbuC7v9BnY4QHpXkKxEv2RIFy2qLeR2Yeto9q/oStJTP
7fbaXvlnqbittav1Uhcv6FXv4NrrH52wJvF6Yt7juZL6PdwTt732bD9z5RKGsWscyTTM4ksckA/D
g7DgBpwxO7Cj8jaUr8naWMwRuzrhL0r568Rb1OTgreLH4LY3kksgjkB4uiN2eEtBV97hzIgdGMnn
VXjiGCodNlUdxAmNH4IobIfCdU7VxpcxiEEJtffG9TIgn1xRM7CR0giD+blk0ZyIoMMQUYL1+bsD
5ge221dy9eoV5d5fk8sbo9VfibXY1kALI5C3zD42PeLS4KO7RN+kLsTF1HLZICHaVJ6xlpMdicXu
jvxe8BGrr4SYCUU/ekIN/ccbu9v4nkt+z+/oqEjtgPRj1w0v75WiBktrcdDJNk14QGmmG9YSp/RV
glN3k2hiI0NKaSaQvNTfkNqvxhisiC+quIqKoIrJwnapYa2SM1y+OMWy+9jgOPHEIMc13jNuqEKG
cLvDcFHdaYsaB3G1xyJTbu0rWLI9BY+aag0BqPlBdI+cKp9S/ScVIqSQqFkRI2DFl76F5IqgOlyC
EUlZS8mxW+zkUAv/g30hEVWq25TcYZsNLso9tU9YAjIC4bWeqtJ90K6QYkFahdtk8y68UhNly/DT
aEtJicviAWH9MtxDyjl/FtXSGth06eHTRFiFzx0jCjAlJUVKtyRJwcc0HJRrcUxdzrYPhk1MrgFx
Fvm3SYUmRaUC8+rbiEtujGDxhq1hkVu6jDdeiW0FBTHqUpzwQ3fMQE+ddZJa20QSpNwrN1XeyWxw
GPiCih2XGZi+YUtJYhMckvRoaD4vljWIyD7JjAy5xauy7l/zNzrJqP3i9fyGYvwnv1+FexRb2htq
HNYr+lUsYrrsLji7AxOcSpPJ4VNWVBRdBoS9C8NQij0k6ks6AnZjcC1zhfQnDqRi+qY9rril0mqj
GUr+mp75XQo7NcEF0vEaiow+T6PXaC65IyUh0mqsJ40Tihp8wt8N6Ig64xoGCJnEwDA9fF7KKjaY
I5bale4MPt/WRyn8aUHHoMZJhSneUmsf9c/C8vRwXakbIudG2eXaVWDr55oF3Dwf/hSus4c/itMy
eeIl82DLJrVePCydgVlZ0Pt1eQ4YZbXHuSdtcyMBxSaHoz17JTBBdkP5xaBz9Vwrr8wnisR8pp7O
060pkNbL2HC/rXLhDdnJGI+KLWU889McixHNKWSXaiKfk3KVF3G0VemcYNilooaTYklrl9FPNf4w
qN3wwZ/zPku6ghjECiku4ixlx7ByR9wXJG6sUSeEpZQ1lyTRr6cFxo9n4DVLP8foT5yFjDjjpUJv
trwE1huQffIrFAQdAxWqjmIPeXHFU6RE+cns5DURLOPcg85Uiu/cdUaxsU7fKPvzBZdPZR1TuADl
ay+TqVuzU3LykVJL6EPSzdQwkKOqubCO6cvBuM6fofoTOfJQOecZVTQEBAoaoMpZ8XS8gbagMQsD
AYEO2WVuweO1ApToUTlcHhG7AlMp0NjhnoXmFcqPX39aeHR4eI154BP6ci0Kf1TK9gcTqU5qaL1H
nYRSZWe6y6Q1XV16Z67wJSVX7LmWKOH3nXkHWPdcArae1DTUFXfGnCQ9qZTFHZW9mgvlXicQQWjh
p/jEbxh+3p6Dv8CHb8uw8vd0xpcHijUpXrDM5XiRxeV2mPSKy1WxiPgJv8LjGPwxojW83DZ3i1M0
l4aAIUPHEHCN6CRw/zMSbuHit80fcb1MguUhIaXUYXEX0ULiAZKDYjq5tG/EqdkHW5INpFnZjLhN
poPZOdNh+OSN+1e6BAIZk8f7cjv8NzevvKBOmUd74vFQF07JmlUVC+Qjq0JTNyz5XNm12qajK6Ch
CkwTWHTAv/EQebFlYcQ2C7XWsLmjWXc2dir5j+nxYFkgvAe/yGPnDrnNRQTI6XW/fg5lvASoDrkz
NmjAJJf+ATBQol8H4U08pyVrnVf2HHgjXV3Lkc56tqN4IqQUE16Z87x5AOpZAMrpTsYpaW0c5hAq
4n4GphLx4NqY9zwGfhc+6TIXAaZQfkaqhOQU6CsVd8Id5iqwzstw1x6IQC2Ow1wFv8djkEwUUCCA
oyC7eiz+4p6lXPiDSNwP1p5+HfODRznCzsj9WvJ5J3ruUUbAvcWtmNfJXWs3LKvPIO3jqrjseU9j
g2WRVnbb7Zhk7al7oUEaPjB4dJBGb88QJ6l6VC3ypIQtoHR8WmxoWePEWzhK9AWZmKtjHWuRS+Q4
dh7kFNGyq1yCxLJ5mS2H7cTqnvv2IwEm1sBhhSesHoC0ibKHSlMjH1BkjWYP0mspbmiNYwMHYiyV
3FDzRO3KM+Yy++DM2jOaV77kdhcEF/4+8Zq4PJDWRr96CI7UM29pcy0DCyMYiI7skjyBcJxxE1+G
f4W9e+Gia82cNOuLOm7+GmEA20K7BlPJ+CBKTy6cPuwB8am3cQPWjTubsAulGozqtYoqos+CK5au
k/04YQtnogLsoDhRpmtJdpiFYAoQjJYFlwHDsx13QB4dA7VoDEP/mb0MwCcDyw7E1w/NXRKpwq24
7gSYOMpaW8YURUCW8l8LskF9cOVRk/vh/niuTMuAvp261CeHbGfd6ueAeyJxYjLGWwaWNI9L4v4X
QJABuMiOdDegmL8KyyU3BR8ZowGWX+Z5x9svk6CnlGkjTGSiTQ2hKvBVqpxkZSs6FzK+Tha0ZEpq
q66fVoNV2z67p42Cc4565PAS6+8sRmsXfYNSzV+W+YrqKEmquUH6PSk+F/FRjryUNGOlkrWVwzm1
IP3vxRHxU+EqgvH8XXam6un9MtJovLCTUeWDiP7wCS2UBiicUzHHCuRofeQCcGlZBlxHI8KuMKF/
i8gd2MuBd9FhBD3lTCyKadcrz0D66zN1NpAclomEJc4JBRWiZyMLfJbBsn5U3EPBFzoV8LsTTOmy
2/MNHnVd7x5oD/aOReMcDMtT8MaIivIBZFdC5V52WAElewhGrM1a1+A/rB/mbZnXyjPPkkKrSEOU
tmcN+YtCPSJNAo5Erds1HoBLKrnsQAVlUuBcubWM2zSZW/ZhWf5v9s5rOXIky7ZfhDY4NF4ZAiEZ
1GTyBUaRhNaAA/Cvn4Wo7s6ytpm5975fszIWGUyGgHBxzt5r+4z+bPFBa6Lvh9XhEwG4LuTOtoKi
X2fRhuG5sg5chnwKwJRsoDUW6tyg7YZ4GqKlWZGmez++7SME4NtI5+bZ9GmAlYI7DUWml+6r8UP7
QrHCMGb9bsCiQoR9KKpNxzFleeO/QcquuzUaxOVKAsBHGvJib1rpZ3j2HYdHHc3ols5e1BxlfJxL
+MxvMFaWrhelhHgTEwnMHdoeGKsMSk79MtFwLxKzYn1QRvBp0wR1s+PC5FRwyaL4pyRVJqRncgfa
1PpYZLlAauFHPDMZwTrjaqeJN3pHfsXQvqw5yGq51z752YtBMMNKe3L4CDVUoRUzeakz2x+07CGn
ZzYvn4J/WZE8yI/OuiYKAWEkxCrE1i4x9JBWVst9r6H9/EVFhJd3uzV3Hs9Mx4l5O2c6XVUGVyNN
/3kZQJY5O6eStmckQaCsCDAjzpxikH3PbYk4PexeGgZ6orzkweCpMN8n0Ie+uODpgYTmPbduT14Y
dgW1AVA68YEQO3BXgH1TzdqBH94f8JbcKMkJQwMzHE17F407bd7qlM6jdY0xkUYMnBZ5BO5MIYfD
rZX3ISsuBpbrYMTNWt/lv7hmuKV4Z4xECp4q7+A6nDMYMXJwiiKcxfmek8bIUyBacUDE0F5CqLXu
PhCEMEAx32n2nn8Oeo99M+tlAEJo1opVJS4MY0Nybj10xqzNgYKuWDbwYrwqcx/FMn7kGLI4427R
J/aod3RwbJ+y/dJk4LTyV0WEMQfN+NkXTHZYctIJUKT1ApmHfuay3uOpWIJkAUNIrqDKL9CENKM6
LLn6oxGa3J57hnpabn48oAmgJcNKjE/vfjHI31EbZbPOfnWZvlGeUP5EWQQPdJEZ9B2qvz1KC4rJ
TM4tFSbgz4oEeE14W28CdLjqoNFAtWfwsH0i36IGn7rZ9BMHc/lZa0u6RdJ2Up6eAbZpVHcY2sZA
JZyyQnLGW+XlmCjL3j3YsF8iMyXVJUPJSSBMEtSORazAZB4APJkHf0m90FNEVKVV7DGsvac9Noqi
n41DBmAc1Ea218eYRreGqSVxWoKr2wwsOzkHh2gII7DOBkFo5WjqKwnehIudwlnriBHOCOlPiaNt
heKMQLd6Hp0xX0Vh52KsmBa8nGUCNnhqLI+N1AJi8Bbogqvs77aIPsaQSaY2mZ1jVQSDu0lZ10SR
B5sA0fTN2PvAi1zxOHlEqZKF9M8/Dx1n3oaZd7k+1GZmwSJHf7w+dUFgxm6iclMutqDSmPpD0QFy
G5uEQzbIU2Igosz+/cWIFELM68997CIGNWowOw03bmvVzSHK4n99MbvAtiumknFuWG7oD3/+Qeqk
X97sDOR9lTSBli+tnPEU//n5+p0EoQn9o9jPC6MiuTIqrt/meoWgEU5wCtVGHbUGZaeWtTOJOFOL
+8nlHknQ+6/7kOyn67v1NBShbZP1RPUt314f/OsPl79G2clv/jxYZ+FetuzBeqi3q5a0HmgPvInr
FwDN4Aqvb+f67fVBu25efZ1O4mTiVooKHVSZxUwH/P2fX8blx/947Prb62MGqdJm6iSB6YJfJyFl
W8qoQerSEIQO/M2NI40RoHlpdaMD5Re7wESwF0TduNalba8MB5W5fxpSzyEe2q2CDqQkUZK6Qixm
e0t5O6UyUE4/QJJadn7hJ+iNnBVBc6hCv9+MjU1jRKFpSymhpS4wg1qW0aVc4hlNS7H1W4x0cUfN
E3QdS/IOZ9MSzATuC8LusHBvxru6Z0KWuk1gel6jaZ7ZEuWEny5uQs/KYNcSMuFP3mfRPbY2BUG7
FeWTTisEZjxY1IKEb69JSQeraYRQJLFa5342xB08ryowLYSvzRje9BPLkxnNYWC30DNgXDhsCajP
VfPWjMH6JhZTWiWHhw5dZU3VystI+auLYQ9pXk+ESROubdbhNNA19NhrQaDfdflIHaq2Nj7mvk0x
caSjGZs3XNEWANG6dU9ZBDR+zprvadCYoEH1gwAfyXKnmZ5qGd16JiG8h+6KrkJMBBy7QrIl6GMT
nQ6Uh4MqvfUoqY/6OslWI4qQQrDDgOj9Uun9Hj194oB/r1L2z5XrJnuh0CBVVJk9CoTOCDOPFJZ3
WXHQ2ma0qLy+mD57h3JitakD98KsuJYFjrbpHX8gcA9Xovg3b2IzfmtmQBLxEEewVSsryCvIDVSA
bJHZu8kkuq7OWTzGJQ2YgWKVE9KPUtR29IT02MFJIyxNQ3kuGuORkIa1gxVi71FCROqFg9ZFeeTD
5QDz10rNDfR4/FUNvGNNyxAFat5p6Cf7VmfucgfCxSey9KwEsWcdZ7/cntWobn/6qW+fooEJrrAx
mtZJ9CocdobomAlRNUh7jeVEBmFZHn1TYpQgzEu6drXOxbK8F1W4icYyP2MHG6tRQmmQ5rk06ns1
DiikaPRiQVFH4dpvjWEiJZBaUA8JHJyRVCWPjMcouh/LS2c6/muylBDtjQ+57lhMAMWTqifJ2AZJ
V1dHW2vPrmuPu4zoBCeyxXYcG7Qq3LyrRnPvB5Ew7yXkXueRlywXEfucxJVUc9zvslYjXH+8ball
fTcg57UINFjvsB7RZFmSVOUiZiBoCXKTfoxdEu8gP61TRaZJ5ZK4LdLhF5kmdIFUn21Twfw7W99u
5I67scXYh+3j1pSZcTAhk0ZVzup/Dj9sk0BELRsJVI9gUT8VjbuVlvBPbd2c8NP0R3wroPbEjzl3
GGhqCmdMAfQaECSRB2TbIg20VAL7x3lUiOagq4fewTzbQWc7lIgjsPntPemiYjNmNkl1usT1ON0B
hxT5oqH9DRu4CIrKCUKRMxO03fPYlu+jk2NpG0SgzPx2udJx6vr6xtZygxCz+dPLaoKXknjjxVje
RiwqjeiCifW35e80U+zGBCCY7mC1KX20Hq0a4ecwj/i9TNYqxOxNBCzcN7tBBuI2OGAb291rA+st
24ChbkTuoSABB5dPOK+zISYpPOr2QtfUfjTL+d6K411a20cukeIzD42zRz6U0VfTM6EIgTtgc3NG
OmtjR9kwbn9Z3bSzvF47qgSZBthEDGCTAgrhdc+znk97UzdPDaeGkiPq7ygmz3kwf9sj+xscV6A+
fFZFQsy3E/3dEcAbrC5bXWzLfG190VH5UMm+BdFNaZFCFIh+9oSYsJwaapfWymlfCdJmqpguMgQZ
6NzrysSmozfO44z/9TBH1hgkIYDe2SjLg2Ih4+TVkvFl3g9N+hQKv9kyGGd7I312okq/7cP65EfK
PBr0s5wsMZ76WdLUQYrVtQBACFKbZv8bNBE0szH5mWMS2gwzfq7WEZbTfeW9a4mSJ7+uzmEz5wEM
iAT3gP4BRo3dfEg/y6vbk16TOZKJmFwuyT6PTsaci7PQFMOmJ8etlrnxRhT1C1fpqm60Gi5hz/Zc
Qv7SfDvfJJ1GFzCyHy0SUHJlOxsspb/TKTylnWEipy3ylapZdlZjAheR3W6e0XZpLNpAXiac4xDK
p56MyH2EQ4fGw1IiwTsctWlyTrJma7nFT+cK/AGCmB/gNlE4jksASAY8x3jti2jcxJY9BaOsgYO7
ct/YM1OtZThbe2R75BJHWej5i5AmGo1uvtfciKaYScpwQeadX1Ulxkfy9owJFGDD0DJY0tiOujGc
yBC5gz/3a6r6S1t01AiyyQQ5J08QiqOgT2JJDXokjnruLqm74uBVgWYUhAP1kbt2HZvYx2xG4qIR
eRUa4d6YZM7WQmsPvY0hqXMoKjS9kT9h/7mM83QCB3arpQ50fVXggmBB39SAqWzMkgRnUUFJtfK7
JEAyT+0N63frI9TxPnOxP5SWoFTuevuEFfqOvI0lP3E4wf1+ENiQo7Ily0/3SgTcazKd0l0tu2d/
wbNK6KDkY7LZUpH3lShWm5U3IJVxqFO1RrR3dEqaWenae/L7Zn+bTWwOhURq0scoTaue2pzXcM/o
Yggst0JlnsozrscpK38w7kMVduyPWr01rfRWUQJGv5R8fgfHi1J+cp7ji2cXaBuGX1DuELPO7AaM
46zSY9+006kFBo5u+DuyHRbmUdu/xNrDSGrkOvO7Bl6i/E6Auz76dJb0KhnACXjeOYrkV9S5YaDt
TbveEWkAl6ufKAOoat8ULOkzURzjlmAkO+u+RC+D1mC50XgUwVtPvZGYuIRqsO+bZ27jd7frNlak
+o0tJO1mETIFqexWTOfZTOLTUNNC9VJzOwqfBqHLJodtOPRENrwLaBYSHsyh2P3VJv5+NIZfTDgP
DjBgQksgShDay326gXNmn2ryJiehetzmS41Jrx4nP6n2KTq4OZ/4kAYGX5sCvelbtAc7E/+zA921
OdmkIF4AqzZnwASU9cGR+1QIvFgSKzPVF1MAzsp8Wq8TRpwsBvsypipkbMo+vSpMT204oA5Ks8Bx
bEqukw3hYdTJKXbXsbFmj2QfxQQQ1p3FKyTQixpG5yzy9gXbOvOkh3ozxZBuGAw500xxby79u8zh
VAKKQNVkmKB8Yvqc+livHXFPxazPC0gzPfk8Si/PpdWlVMB7anVObW/yqDukUjYvHbLFbU1/HbrD
g+O0lC+smlOWs6CTOl36RhBEpFqSDpMc1Hg6sB0G0Ej+kb0H2GnsLd+H3gsCcgDQsyy+qZy5nXxi
a1oHHTZs5MD8WHg5WVuZ/T5D8iHzuD2OmIwpWor31mouxcLMHJTqV8vN42QzGMyIg2s71qLJZUmq
FdvSmeYt0EIbPzbLCI2RKSekYayog4Sp9V6x9t2Yhf67aGFKTvoIVhNs5zGBJ+1zk9ZGxDBmcoEv
ITn5OIh9KAtiKyuA8w7DZDnitDA9vLJh90TqmHcmMZTYZaPaVcliQ0DwWQpbHKdQ3eq6FDsDOMSO
/bQ5qmVVgHQ9iwg1sRRyRgRhbKgPImuz+yHx0yAeaK4TuNDuqsoFMubM5kkPMwB80qFqloTEs097
Z8R+5LkDmz5oCIc8lzHzVUZNCoiiJZTJ8iTwzHzG+j1HLx4E25XKwHynlXiL3nIXC37Kon7tuCo7
dTBzMcGVzHmGHt7Obrb4BWifhHb+rOvURRxLiLvawwxrsbQhWJ7Eo6nzcMqbsCAsN9oiA0yDOlTE
TPbVER/j72Z2k4OvqoTKCdEETr1XGoznos/HrarEIWxRbvtuVx5aymhlxIfVvejSm5zcJSCo0RUb
Qxvs1+jpyMhmtBlaSqBqVXZvmgYCzzSkz5olbfftjBydXQQlpwTVf6/6g8L/0vW3miGjs6enF8Ma
tSe2uyZz55dqu2ZldUfpJFRsPHqNg/ZQlS50MzYK7kBXUw+ZvvOeLnrp3rIZWpeZ+TVmsYOumdzD
1CpK2g7g2Yv+TYbTC2UHm+2Txyhnd7vKbRsMFH59CgdzpCGR7zM29we3bhlbmvjQ0enXWj0MsiaT
eCI5nViaA00V5Q3xfcsuVJdsy02EkxE9w4Glc5mjDBUm7hMxFnu36M07a5R7SXlEkoJ2jmcNaTvZ
ILdcnwynqanAEhNrxTqN5bajfRs4C46eSN6mhGlVj7kbuVq4oVnCLlFk5bYV1bZD9toJhtHZITCz
jiyPf9D+qszRBPvZvuujDRYsSbhF65pOjnoTif4cp7QKlaQt7/ngf42cVn84k2Solc17nADdNqeI
JiVa865G/h83dD/iWLLtKrLbKTEfNXeUge7PLn0PUqI+xwj59RzXSDU0YNy9Sf5GG9/nan5RasZC
5lMAHqrituy6ZxWXOy2Posfcfu2k/JpSHxFtzFaypswBlpREMYPardHph24qcIegIAH/j17BO0gv
O8ftyRT6e6tAMhSmf3ShDZDe5nhob+VD5xfyPtPH3+aIjcQjNA+ggm/fdG6WPZJz9+aML3VV2d/K
eiyT7L6YWrC0paINlE5L05lOUOdTbs2s88SEBNO2/5GNL3e9Ty8Pbo1kpld+AEEJNJlA0Qi/5UNT
dBYEaG5JVvVaQ8O3EdkrA5bcDinhqZSJ0mMtk6+kyr9rN2qo6jZ3rQiHU4mWUjKrusr79jtdkCJl
0Y/s1cvH4InpVh80UiQ4SHArqqAxQ3QAG1j4xp1o5c7NCvY0Y78tGcFXg5hOUpIIZ0QmC/74rAro
cr50aV3UajdB11hN84ztYAAckTj7wlhqLosxcWwpYsx9TUF8aEDOKRZTRn3B40vrgpwjtLPWW+n7
v81Cq7bp0H2WDmfcSMI6mJVzMXNBRTp1t53Gqshlb1d7WGksDTfgUDZY9BGMTxYkEB/fFmed28eK
193kovXIbEoFMjYYsLEKaNkc3kq//k5oU/Z98WOHwCAHBw8q0YIaI03o6x9agZxIRBAg55w+ckIz
TrOAU3btZylwQRFMMHdNtW+tiuHVYisXyvh16Lq3SSp1ye07v8BpDI0+D2B+lGgXgSppGivmjlq6
z3NoeXffZy1Jn2M33Px/0NsV1/Z/Br15xv8Keiu/k4/y4z84b8vf/IvzZv3D9S3TBoDrUwF3PLhx
/0S9ed4/dBh+lqULz7b/+tW/UG/iH67tu7pONURYjuUBHfwX6s39h8svfOBxvucb8Dj/X1BvrCAX
fuHf+Iag3kzh8XS+bRqsTw3e4N/BnoMBxV7FkwbibaOsISDBbBEqJsUlnOOMvFV9lbOAuO1S1oBO
Ss3YmmlAzIJ2qJUaa3OyAvY2IzIAoshITHTwTORBQfWLDe5H3xVwkTLj03HhTVmluG8dwzrILPlo
3DimAhSjnmQyOVYVxcW8GNCTFiiZRgddAffnRlU0SRuG430/vfUD8BQdH109mPI4jxHpMUa7zooG
qKjLAGcW1cnPS26DWZ4ksZz4RlDx5Z5+toHn0VdFuNg06SeJcbDpoL2vuolsvZDJu+6HBw06aetb
3Y2bsDgKCyR2A6EAvWl6q9AAjRuTGzfb7nulTfF2LlDb121+pB51wz/BgxeNgRYhYxykwInXbdq2
wgRhETjm2L/SvFhRcK83map/JDVwsaXNkh+HimoR972/NmLKZ2nhBsy7BKxqtE1JleIQT7RtifWi
VCU2OQU2AL14kqu62OvyIx7830Dwcby5pyJH8lmKix7lRtAwOoDzb17splzXdUZ+ax/DL5j6Wysd
Tu1A1niSxHdEcSGSqazPyIr7S2w5oMcyp9lVkf6oPRaxYDXWQaQySc5s+3I4eLHYUALxb/1w0u+b
4SftL75hRK8jdJB1AfF8bbrG12C5LuT0YUUXimHTT9StBU+hUO7DnNDdmwvLuTT5fQajyZUiRXyT
M6YpXGgdHJV90WsPmgnNvqmyb6ehey4VygifWBQKyGMUJG7xUEnMPrEQCvUEG9QUHNJauOZ95yEh
hXLENFnnX2Hl58C76wAGDrnU4whoydU6opC15wQ8il+25n0c41MYZAEzZI5K1nK86ZKmePdSkUO8
N/CoUG8Qa7Mau33oUlIynPokpnbjdyE1fbMh5AzNjWHP43HWx+iW0pq/GcJ5wEDpPI5ZVb8yPc74
y7w8GtZ1Xllsn6BhyMhSCKryfq1IOVMsxCm2zghmh3HXa8lLVlePJFeXVOGxphpdt9VyFyeTDgXP
8WdjJbKy2TID6raF9NnUBlDzFpaGWN06sFRHa3oa0MT5IbOniox5nxLu6w2avp4NLeiY5MHqNReX
Eu9qKvFUDwWtb8N1TwSMb0HFkI5W5ON61Iv4lOjdR6Ic5qgZ+9aYQrQZ3o2Ubf+MrsNLMJZkff2g
eZF9ypt7d0y92yxFo5WmOWxwSdC6dH9nUZLux0ISx8HmQlgulsk++tQQ82fdHAe+Kr7g193GpjYH
JQGXBucbOWTMSAPvx7TZk+m0AEr0plkN5kDQgjVF6rBbtai3j6Q32INzN5c6Vl+rIm2HwMHtmKzG
nk4tkMq3dG6O6eDhhkMXNHjqq8w9CwKGcwYqjlhyIu19jPr7wR5+Z3pEjo/RowhJZjhO2oQBlR12
T/skB9r50JxNDpdFbhyGuQGukkk0D/Uoo7uNBJCxaL7tGwkuNqNHUAAQcAm2iitgd2697B7syNtQ
lt/JPj1rJogx06kBt0gyBHScwLWoEKwVsL2H8SS4OvZTOe0QtWOJihxq3SV0itKdV5LEPcLPKQiD
ZbJyhnYC2rWbng2tFOaDXru/iNkIab0Vx1F7zY0hAVSRvWoW1SOWJ5KcOAINVQYz0W8ihj84lxne
TX+i0aT3JWOEg+dM99/icbI3hBrWbEikF7BE/Yga41YmMQvMrIKbWbtoVsifiDNQF2PyW1TVeO/7
JQA15T0VUgu3ltZ7jxXS+4iWVgCh/S5Uw8OUYBqLHIBcou3Hg884LlieIVFPWZtRUPG9n0gk6ImM
4bnul9JP8tvrpz4gAOKmHu1mk2qTHaTW8KYK5M/KeaO6fq70/IEi1EOvN9+WB9c4kUW/dUfvFOZM
eck89Id5uhAMsfWEThu9nljja7VENjnhzh+CSOl0EGiH1Prt2CX1ZRDucxkLdfYEuGtVI9Ywm1+l
blFRF9rJzIBjZ5X6mJq0DpSIf5uqmk6p+8NOCfSGvy81eOGeY+7nWmzKVAz3rpnjOFQXM0zVgxUy
hhpZuBlITOEopPOuVcAxmy4BAzDal9Sf7RvbxY9JaDmNkhboYUd5hYyF1YQbNwLZaZCtenFIpjcn
m3JRPlA8HDTiAnTVnDpPfYRWuURlZi+Oq4+3fm1D+6MCatdT/VBMLJUzD/ebxWhAp4uGS2QTzVve
j0aM7LxjrUtYXnVTtgQDdXr9u/ZL/dRmBqM/kbPslPB5t057mHEKeIWRnumFwxjxjCGwB+oOOUyc
FL7c1rHNeSVCvzqa+vipTHpg5LG9mE67GSz/U1L23fSNZwduatCNIw0eV0t5p9nOQUTMt4mvvjM5
fKakvyNux7fcEFt1ZFA6pJHJPF7EpNPaj3PqT2st1JGV0tFaDUpAXumbJz1jicOaHXKJCahOoKuZ
6OCvjVKB8F4csH1+VxfMhdrcLa1UHY+4eIpJ/CFmnOGsr6f03C4MO0dz9lNboEZJ43lVZwukOQUq
NIkfY2rrwKuds9uT5E5ZdT3TaAXrWd9kZHDcgnJXYt5lZkTxsXZYfZm6G6QQgYncyTC69x795pIm
3vzWtZA2CfcCqBdlJFYhgGX9dGTDf0fWMHY3JcF/g17bu9L4CBs6VY47uOdI6vGN1WkiIHeFIFCr
/xaRPZ0aWhFrOy9QV/FJ0qeq8WuC7drviUbothLVs2M1731t0pzrmEYiy3Swph/mqs8fk77FM2g9
eIIWIaFDr+zULRTIMPDmHPOPLC2qZPSmSWXVNoamPpMOVqFIy1tyMND12vhWRGK9GL0w6KZgYs+3
0m9f6js91ILKK5AwgT5bQ+Kwtl4PDCeV+WaIYBXolfqKRxo/Bis9fLEDcj5MpbVLbHBeEzBRZ01Q
z3iECiV+aSQTs4hrGdiyCHVTjqlips7rJ/OKG4UEPyTcSuBqrLQaj4zU4WziXq0wVjFFDHtpJ+OK
TFtGWh14j8YapFLpi2c2kD+Kc6z5j0nWU7NOekmBdN5YzQijpjsWqacO/ZxgNVFIbCY2lT4lCAb6
CRwbOphxSzLQVgqB0VJLjW1LixvHA6tAF0xKj2hn34ekOxf1LWkpFENI8ZhZ5d/YJPfBcwLOfAxj
uwkmTUeAUT4aLkqXqfRw25ot8gx3RvTiGzqwUUKlcfXiXi00UdHQapFjDeFTYsVPSUgRYZatpCe7
xGV4VktcQ4WB1QuT4eAsX+wlznCLUuSfP18fZI0t9ln7YI5LAEZreTU2SQZT/jZFasrn1aqE1ppt
TcjXxglKyPLrMun1rT0QlzRY9YFZpDlcv/vvfvzvHpskdH0/QyN3/du8zVuEwE69+h+f5frvwkbg
s3emIUchTtDEn39tZwXMxD8/96zh12TUIj/785u/ffvnTUWOqciDIzD1z19rwDlvoqgiPs9jMfXX
8/7ffkoRQW+xSYNZcQu8z40DWOTfR+mvT3B9qqzG61uYmv/XC18fq9oSRZabeWjEQLH5tLOavjJ3
V+ia25oY6q6/qJYr4Ppdl1PDR281/+0XSDVIeFmuspzAzpXo+6Vwrrik4ms8fLvE81y/hGkJeywD
s03K2GEZ6v725fqYb04xnazMuCnKVAX9kO+MBeM2LFmRWY6lqSf7jDW6Qdi4XjaE2xX5s7GcUCKU
kMouyT1+MRUHfQkrvX73H49ZlofZSA7B7LJuORqNXQYgrQ/WTNzvaNfgKJYMU2e5d/7KMNVbdr8x
0dy8xlKNSzABVxGh6svr/PlyjUOtqGf/7bHKofaO/IxyPFFM1zTWSEkNC292uga5/nlcysnfzhV5
2ylJUoNbs+OmurW6/pEfOw+xKPEg2pYPNDxqqL9ff2O6cNkM2e6ub7hejvX1u//40ZjnYausI1f0
6Sr7W95B3vXgixb51h/h1h9xVwwZnYwH1PVONzeHdpGrXTVo1x//eozrDs/ATZDt7+atOhAlcnOX
tlxoyECt7avu3wQ5nY8ufmg34zY7lTfu+XU6EEOwn7fNmojgQIJaJdt4WJHAfKcOr+M2oDlz49Cr
3tQ5NbeTTySK2oePgcwOxYm47CB8bDf2PUDD7Qmk8AqmwopuUqAO3Roh3ebX8mInBmfQI3dZu35N
vdVpAUu9lu761dO2zmX+4oFhzQvCGXi0KXNU3wK6SfbIjR0Up9fwsc8pH0DMGuAjrYDy7VkF3/Pe
sALy4gHPzRD2Q7UcH7A4qBWpFzdyXNOPqtp17T8WCro0x4KSJZ9ufEuas1VeOCxoDztFpuUXh2eG
HqDU3rffctbRdP0vpT/irkT0bxyaDrLuBj2Wrm0JlJFYJWYi4+4c+geAk9SeLiGLnFteOzznfbTJ
WamPd+OWUyLwxdLwTk95tkNoKn9gx1GzcJfUvZWOx3qE3hlkp8GjEn4Daq2d6Q7c4MVmUkDAxsci
wZpotYFcm2jDN/zoW9takVmzmmIqBDd9sbEuMeLZ8UgbsiDFg0J2vXL8s8eG+YtOnoFgYmQ7vBPv
hMLxKKn19YgXbN1mj2MPvQCad3dI8q1b3rL4X15suhV0tvKb6k1Z2xRh3LDi1aH6as462TsRxqkb
M1/rF8W8dqaN7ScYIVluDKty3jhIR6hX06/zHr1Ls/e8S04ATTht+J/1Wm2MgPHOuF+oRnTq8rXq
g+xlngGimRfMSfUKLCPdjYfybIiVPMcHjU8K4eoGfzfkJxSA3qcOyAmVOw2jgOD4uxzszbiWv5t4
Vb5zdIr5JXxgVLzxDSzoH8NGbeMnuU6y1fy565707WZiZD3BgmjP/VIc/11XmDL2xcoE9JN/lsU5
HVE7ZC8o5VrkDFlz1h+GGwBta/3G/yEwEaYG50utbutzjIn7tnzO65O2/7G4cZrxl9xPADKMnQsd
aG8zYtQhAKGJK1rGCL/INSxME1EtgVwH82f6MXnnpBClH0swjU1mj7unX7NON8MjlEZY1av2RaR7
rw+ILarxudKTfnHqe38Rs9ZPogii5r4rf/HnfXsDnZDjYV0AboNS56wL9tjA/hDT5YDRL1yPnLJh
9aoO+lfAL4c3aiXvIt1Bj2bznsMs33Ah5WpX/vgYe5A/P4ga8N6F14Zu7lEU/OH013hSuW8I0BH3
Vn3m4oridewuL0l3VHmPpTrHL3w4npIbIubEut1DD5ICWgmsTxP7DNRMkJI0pSW5ctAD2KogLT5a
GuqYx9n40fCM98MHV3LX7smP9LVTHJ25KHMQ+XSlrC0PAsblzRy97pBfj9JCVPGem/rJr78G8xsR
FM4cQN77qt3reNIobLVbnjJJT1r7CYPV4glsIsLabWGcJIt7CZ62FIEY550YPszwTposAbH8NvfZ
DORhem/KX7qONq66M+qz96jEoUHkr3FGRtK2uL9FiRo93Uv24lA3eYq4+n5FCl69IHOIWhZia+49
aoFEE3NPZlvvhvM+kE+2sr48cTNDYN4P6s5/9y6cYdIYOa5y9ZGsvEt/c5vED3Ywf3EHg4BmeOI2
YVgY2x09VHdX+JfR2nyY91gnMJEgigRbSaKkCPiO0+EG8iA3y9jNGPuLS4nXCMRh+GJcndgULV0R
Rt3yx+aHDW/lVL5QZ5rp962Q0/NJI/+jBjv5qP0mq5yrh9OGQvZL39YbnJvtzspYk9/SpH90LjjT
rkMTyaMmBYNiYx64CHkn02F+A71yyzGg7kYVI1DW2yDWTrQJL/N2NG6iJ0bO5MSJA9LJ0XKHZ96C
xT+23ZXcoCciw2w7b/OZF2f0YSiduNcGBB9Mi+FOHESwzBxWtIYWuALuTVLZC4MlLZ7lQqXKl9Ls
5TO4gZecHPIbmEm56rVnqw/KH+29YnLXtvLAyaKMY1wcgeNxU+zhIfL3Rfr+y3rUzr/RkehfHLph
zbuYxZo7idtxefr0lUoKw66d7BEgcwfzW4bq68ubRaC5q+rk1qsP951MhBvt2b3H3fCG5fPdvWf6
4zy6AQco/hi/+CZAa9QuswgOAAQb9AaZh5nYdU70MhNaeHEI0tKeZcyZ4towy7va4IpEQgXwYqvu
FWeUS4v3CutoVZzY2HM5EPrG6cBHELCUzMjfJdJJ//rgymO6cFcolg/NifnLu3CW/HvuesVM3G3V
CnT6fcHzMR8Er+4727BTzRPHI1C+NYOCGegX7aw9iwMnif9e05dp9cVBcB4XLyopIUwkHHG+5fPz
sbj4mULlYblP7WO9QSxf3oh7phcS3ezq5b/YO5PtxoFsu/6Kl+eohS7QTEmCPSmKEtVNsCSlhL7v
8fVvB+u50lUDL3vuCZPqUhQJRty495x90hf9iZexOLI9+0/2CQoJskvWqI0bs2TxXNkndj/xyLsM
j34A0zXMDzqv31IPPGXa8hvnDVsZ/lkso5vB5ZrhYuFMyk+yVNJnXbOKNm/v/DA1SsYl7WYHlspg
l8/b6MgLz+KTvrAManveecxLjvxlrAFvbO7ihKh1YXzw1yB3YA/lmYVe55HMwq+yP97r5hixoX5w
Q8dzwuayCp657LPdFHiIbhUuaCLD5AtkkA/xmYtDwz65az0Tm6i8WJn58ADsDc9wVq8M+E3yp0Z5
kZJHwWWW/vKw2Pz5FRzF521Xb0v/0nzztvbtDa8KNHu27AkFFl4z1tUT7rBoRxWlHPnJCfKn8ySv
UtNLtY3OhX40VNBu6KPPI8WCuQas9Usv3qHaC642DEjmuOMT/YOQxmt3kzJA1tTqg7zKhRDDhaeg
OEaXeIIMtunQi8PAxaSWE6Kwkz19rvoWWyiRlLhE4FbYTHy7k3JF2gorladYgK5ymyPNj55eSdg0
fF/drc3eOqRhtJ0xAWa71l4z1AKMXTaXGiOO9VwyPkh1TMHaUpw+nScO6QvkzywNo1zkdNA2y4G8
FPt2maq3HFYxhPIPSZ5U6QYsA8BbiQJQAy5z2+5sfz7KJ1/L7yXaOhqeXtOMzuKasqn02Fad/oC0
XDta2QNLlE1bYvge98Cx3Ug2AcolE5F3ttOB/2aI8HXG0qV6JHHE89eFeyqLF3EiuwW0SspARNv4
PsGJZ3f0zF5eBuSOl1Ao+E23oNFAuYOrWE/ThcpcHaA+nEIuVypiE9yhCtaHxZ/KldfnGpwIETKQ
5GU/Dmf9F7ZW+xZzouQCDjyD9ymYu4eKmkZeYMeKdYRa/5trVoqdFnxsZ9vRXQ0XVJ/Ne0+mI5W/
WGjqJhVrYk4Itdthh2Yx77axifZpzR6Iyj10zi0fPo7OWVOXybDo3ZVleJvNhkWura/KrQa+Q7rx
G+sVV8CIR4ye9rju3BMJjjysqDyRIg/0d1OgaWQVYFlBBkkDjJQcC1u4rFbGpYoNdmOonqI+D/2B
B8yJg2trE+Ks4LzD9iqBznq5cJ6RPdN3pEhnx2i6rXaGZk9tkFKnUAgPbFBL4zROOP1W2bH5Hptf
wMOW8sh0DwkeenGx15+1j2rFm9Le+FDsSL+pDygCHEpjFmScl5hOfLrsqTpeKjrS2Hm29pdL5FNj
hu+VDtDrMwAPzVEmcp/SGGzsS7LhBwOOqEQFXOf6wFPh7LIPSICjvTfFiriPsFuE7RLIb4rO/SF6
VDxqS09wcW0pbGuPC7CtUw5PR5WCxDg17y1vd4jnDpFWi/ZqkeLJDA4c/hLVzBnH/jdvuSL2eBPH
iN3JA8WiJ1MYwfC3FHIuTsUdna8RTA39pol+PKgJukPf7S/blH1wcw/7kUIQ04IXNzQ3bXIq4lVA
2Ky2zE7DieYjw87mUY2WcwbTfFHtmbQwPQnXKg1ESpdMWZLcoBIXankouWvPYiQ20K61dkCBugHa
4lgzqD07xkV9rxR5CY28lcmN6v44bri4VAoshXUGsZ1PhBfQQnn3MjDpFljd37DE4csbjZNSgYvf
T5y8X4phIc5TvsY2a7Lyg3we30aBtbpdNiu1w+P6gw5yMb13YqmVmxhDGl9hekTQRb5WoXp3j234
gJiEgTp/Cu6nMt8GVM/Wyi48S10jknq+koK8Ds/3wkTn1AYuDIo8gp2rKzbZT3CbLmx4Lkqo6GCq
UOyfCyQ9hBz39AXYdTOUxl1+jA3KkA2ssz8BTfprB/T5kLMNgrmDDu5CbH4mgbGUXvsuNIpVYaV7
Nbahj7UDw55HcW1oDJurGG90yzsJNFhTfdisP9UH0U681pycQhiG1LALt16Kq/+IGsv4gxote/E/
TIUlg/gHcCpPSO3yhbi6HdmwX2j1+3xXVpuBYSSAyoVBzJd70j78o3ttK21ZkKfCZdlvY0zpxgcv
s9nvoo2jH/2W9WXcs/5wKQCQp1RVyDfZVvZRtOeaQXt9mPrHSFyC4XlO38zeK8JpE4bvBg+Aju4C
CkxmVti0EB0cNdA2D+n3bKy6x/x9+KhSjvKSfMwqecB/SjbltALK4u6bI7syAOaepNEv/g0f0gf9
1l4YxGBsBldBM9rqHyDVInvwicceliPrRewpp0yH0+1VdNoQHnyyYhCTFxMwBAmIFm2DJtkDCHSE
LLCZ9lLJh+bd/5jX41EcQ1Y3UOWBxkqI0pDy4NPZnILt/AwiB8uUS3BkwDPS7/D4BNYH6gUc5hBo
9ugfqZU57y3n8BMb0kWlQbgqd+ay+HDX2po1k83cq14CZ0Vi9I0mi6fTGlZPpuCEsYc0DJ4KYAq+
PCbtNO6Yo7prNK4l56ttuNaoUaCZKIs6xRkgwd6HgILefVAOhynbMcawHoMDbOib3m0rmFQb/FCC
xtwDq6n5npzGA+wNYwvsx9hiQ78SYQElN2Q5w+WzIBfnQVvR8WZVSPi28VjkzDo/4fuSlZAv67d8
B6ckhgFVbVQZv7CR2rl9uTGJSkVLWF2e/DNgi6P9oNBSWNgPhVcc1GkxPqE3VryQKlQ/Zr8jxzuA
26vxOfIwB2JKmN+s9+CjuyHNU8M9zGM84ltWnxMvFpg0YHowuCtJ+ytftSss/gL22bnQD4Xj1eDb
yHABSQgvDTAVwvpozWhrULY1QuCAYmtTnGCsyDUR2zlr/rmE4LuzveYtfmUVhXhH1OIGf0Fr7KKY
9ftQgCG2Jby8qz7K6NmKVryLtWtlXqZS5ijM5s7Rfqm6nJo894Va49nCoM7hn/w7uqHq4p2jE9sf
FYLSy0NMViD6qKEzMBKW/xbADBWKolV8dDwsMV4A8mYH5SZhzTyE4yKlr8JjCXYZMHkHSxy8nWV3
HN5sJAjUtM5rdgR1Lxws2tOmfkWjUMCzSxGCkwhQKgeGWZyqGOkwanMQBhFEuegeTWc1nXRMvQxm
kJxaCxU6RLvLu60+Sgf9oPFujW+Um5zQp7cEFzwBzDiKPNslheKRVr+6y+WZHSWJF/FLADUqa7oZ
ymlaf3IV6BAn2QU2jG2m+ANIUrrED3UOt8MfRn+cmuD12cxNFsEt7Tl72lDWyHpAYrGIXjobPMnW
PBUw3eTqHdwA+bFerce35Dd67UjjWxS031fat6B7snK3JHH4YBUmkMHHZPoA1gVuw0AxwToOpJk/
ByrqYwD7e8Eah7qAiuOoVaDqIcUs9OZIO0CnjRJ61SLdMWZCH0T7AAUQFQKrPIoOGJ7xW/kEWqnZ
QN8WW2dHkf80V4C6oGVIX8raLz+LRziKmOKt5CARY/PKPYcP4MeIP09fHfaqAbUqRsmF/yfONS/Z
ZU53bAxhkDlOLuKKALl3FIl0igx5eglfem3T4UmHZHzFZAS5Y3Kr9/KFlup3Gz9SaSmbzLx07Sow
z26x1xpawtAhinnL0pHs3X7hg4rrd8NZe3Xg2y0IXOB4D8WPJ7R/al+t95BVlJE4mHXctECUxm0Q
X5IO9Rpge07uPzwDnAJ/s7Ne/Ag4bq15NK4j9cTNBjDen5JPnXMveRdcIqh4IYNnS7/2GBIUjJdf
y6/yq/h2T2Jfc7Knr/GAXAC1gFE9pbyhO7CWi9GjVPmJMYwARI4uQAQPXB3RFum3sxEPY/lIEHa0
b/eq9usfWwI3ytfSk1XZg/+cG9uAuF4YeMZCG5HR+z9VAyHIkosBW1IKjlO/OVG7+GkXhMDM2wAE
bmYTJ+0pHoEfHNHly8KRcdN/tbDzoQ7CmdmGDN0O47bdjmgRyHte9iRnwN2nvD25Z4BuwF2Lc2K/
gTBy1vDqUJguEG88Xd1z8MG8KiRDQH1Xn+ixvXwyALLkavsSvlJCoR8GJ7ckVaMi7ANbLTg+KHAs
+z3gWVym9MUfDFbyZOHS/CQXQOccD5VKvI5/dBq/H8a1uPk7sGL2a7Qfn7kSf6r40qPCreIXM9jb
12dT4W/7rpbkkyxsiXOHkKCckz2mQXZkLgX/ApQboOSmh90oCZlIFhcPSbiFKK2rb8D8lmS04h4F
X60/toO/TYZd6z7bhXJsleASyAFQcE/+ud8djATAQD1RQ6oAooOBMHi1BdY/yEnT1Ck2Aq+e0cfA
BOj+ObeKDiU6nk0iR1jhNOeMRqWqS69pScbzAND7X1/J5L2/H5oB/tdYfW7VHFaMnM7df/5+c//W
1sRWwaovQtSWFevAv/98otfaLhj2kQp+oJWxU/ebQH54/5xfykyr0BGfLpohz+I4LP3Ef7/1P37y
/gUhc53+fktRg95Nk+ZJCAfxXx16DGq3GBIr0vy4Ce65Wfe7goG95t3vOvdYKhvzMdQ3kKn/+vb+
Xw/z7+fcQAZs/f34/j1ZWoP5noL1f3z+74f/vBdmIQwJ+b/+/UpihqSoN2xNf7/gGC2/5P5xMVCX
aWXpru4/8r/9+vufjSIUgJyMCEvICnN03tNZ6fYeyiiaX7KHK6PF+hILeU3MatxXWyHscM1kX93o
BkmtGTOvKKZ3NRvP2j20bHhqAHl1MswsMcydgotnhaZ7UUNxbVu2dosEtChQ8O62xE2RjGa3mylH
R9mqtNEUsDwdlHujHpYGIwtXgRYeyqC1SSFrEy1vjkMMtFMUO5s+0zQ6xr257jEMqTWygsS33a0h
kMmGyWsqg92sBh8gSW8DiW/lXeuT9MBbzPFmuJr0MsRPuCYPmU95phIcR35crIHRdIGAU1sC4I6z
tyCgTqHLMXB4E467UxpgOwVszXBIgdrX5MCRV4cxZG1qgPEMkuzmT3Ku93YH6EDEyt7M6lsZKZ8q
+Xe5ADUefA09gcFGzrmZBYe0vPkem5fgD1MKovQsMvXsDt27NdPUIW1vlLF7I/l7SM0wn9QlMJoE
dSQnAKav7CJQ8YIAsV5p0tDB6a6cwvQ8kPA3tSOWvVL/g5LkpAY26ZxIWHVSAcfkW9P2wZB+5zIy
EDcTRYCMEcy63zB3vhgj54dOJWiwkJGDocweVLYzuXI0oThOtzoy3TZ/tUkr1FoNpsa0R0yyyzLm
LLN/JD34it/+MmHBjkg9hJBCICEToRrqNamIGYlE9WBRi7Hc+zWqRlO/de6md54tGapY4BjrBIlH
lnMI6HmSvcjT9NUg+tPIZNT0+Muk2kpHd1zMGgBmczmUdD0ynjODVMcy7sDWE/M4zibVHns8IEYZ
AzmRB9nKYEilJiIynAlIaUltnWR8pCuDJMvxsZLBkrNMmCRpEujLW1bW9EHdjm4qaZQ2qZRagB8u
7JTDQF7laBY5zn97M8ooSwFo3iHbcjYpLLGNTXg24j9FtjR1W10F2XArHXbXqRWSntOMuz4h5gg9
EExAEPhKTZifmpbnqFHf5xKSXKU7yqo3OE9m+svYacWuyeYPvIosKbqGVqYh6dcGuY428J2zPtMn
qHrke9oReHeXxE+uJE/T2hefJNCWRFCfqfQsI0JndbyNY3/oyQ6tLSCzTp8F5K6dJjt4ssN8n2kG
pGOX9ocx6NfxpZZxpKkMJo2ZZZZ6C1MtMm+GDC+thP5ZfauG+1slGdmmBU/XWPVsstNBF5q/Hir+
c3ea2LwI0WwFTAWlIi81FHsNM/6s+msUvv4Z8evBJWBVuyetcnhIS+uGmrxGiIn6dqqC09yLTytH
vjAW1NFMxObMrWDwQDGyp+JPDBlh8o3uIVELh8CJM+LnB61KqD9qnMFm4P/6xhAfh+5NaCxzJO/u
RWpZnmYw3Q4nDZxS7cKzzn5rHIatO7CLO85jLeNoYXOqpNOapNSidibfKpB5Yj6I1pgsWwvLa9Rx
usj0AYAzil4m1gw7UgdsbfmSahmUTjGfS0V5CWVYbsXYPLJcsJ4KHRnydAltZ1YJurHr4o9p0F77
EPmXXrfBRlU4MUehwJxAQm+bgBnwZUBEA3jd0YA4A4UxSPXNQuJ9I3J+i5++Lv/4LXMewQAy2xsy
ErgyI1JJbNgfpAV3FgwFXQYI2zJKuIiZuMhwYZeU4ULGDQsZPKyw9kBwwQmJXPISkk4syuZW5cOZ
5/w81/q2oqAdu5ipqaK+Bg5Nr8R99vFXZTL3uCwvkQk0S8nZGGp7Vhd+Fv2a45NRjDDVDQtzRBFe
dNNIkAandORVEI6uZBagMF0qokfRZREZbCZY8fr0WykcMPVz+2tatLcqmd9MjnMiXVutEX459Rzv
kAaPB5vU54n1O5Ux0GWCu581abLbp6aLflscnxcNQFg9B6jVTRe7t9wFkT0U68whajpKyZWOm+ot
kTHUDXnUxsWgE0L+6CLIfkSm68s/lsm4oArf0/bLgsq0NFUgAMWkwsDD+4lQf69nj4pfk11SNWfU
1VJVSkNdKyDT6X5NNANhA36bvShh9yXwKMO8k6Mu2aszSUDL0pSYC4K4ASfcIhnNrTCbRPapE4kL
G4W5J1ndq4H8qhQa1mjDXJEx3zm8gkEGf5ctTRAHbe9IJrghw8GR4oI79gfIX+60iEzSD2SUeD7q
DZpq8arWKhW7DBwvZfS4VSfP6qx/F5hni6bbA4oYZVR5KaieZHi5reHjimWguUGy+dRy+gxl2Hkh
Y897GYCemzIKnfRBY690BAX7jJtUxgyBT654SYY68Bn/FNByJLw9W9nG9O2mdKfUhpZRRga70tPQ
T5xz1hX+Kuw7l0fLnCSX0e2oxGi0l4TPNcQp9SYUNauhBeDoe9XHtKlF47iKfEyytUbSBjpBr+nK
by2xtv/fUvZ/ZylzHfv/aCkDcvjvfrL7D/y3n8xV/6EJ29awhBm2+JeXzLX+YZm6pVm6rbm2bgnr
f/6P/+UlM/4hVEtzbNNwXGkl++slM9V/AK9x4VnhSzPBNlj/L14yDWPbv3vJVJdcd4S+umG6KnJS
w/h3L9mUtW2f25Gzr4zklc0agQh2piZXll3lEnnmo4zVJyaaCs2KCBVsWAp605P+CUgw8hSJNwEU
hPMC4EnpfIQSgGKs4iaJbhG2dgrnX8Rt0XaSxBSbaQ4AFROSSieRKraEq5DJDNTPMQ6lWh+jnlW+
G25+rdKjyAldwJr2rKuq8TjZaGga1rxyyPdREEWoeJUBb5DPe2dwnswSOlLdYkhJkEMEtXMMavod
EhEjJCzGkMJ54ZvtOqgNTylsyJ8a+Kk8AZmYptZr6MbqQ6ETQ5YaIBDjYD4LW1vFFudXvzSNxyq3
fmwLflQT9j+RaOkf1+IYue24M+HdsOUHazttGP76yLDNwlAOpjltu6F9HyIDxD4Igh7p/VIMoENz
bbwlnO1LwzzpZpd9Ga51IO92GxTz9Dj6ubrTunaHf79isUyISyn0eOOD9wSVoa6DnslnDd3HkZif
FE08q8TDAA00MuNl5Y7RqmeMZ0wiOtSlDfEFch/us2k+AMnbmuluagmQuQOGxNaVwCEoGkwCQRA5
4fRlSSjRJPFEtgQV4Qo/mxJdNMIwGmEZmTCNJj3qcEqh2E9Dmm6++FNJAFIjUUi+hCINdzxST0du
ksgkcqVaiVDqJExJm6+dhCs1hGJJopEmnHiTRvYByKOuQ8RxRwjONnpPDgDmr2FQAftDe8iV+hiP
inuk6ltbL0lLrNHsjqd0RCoxp+EX5rl+Vevq3pRoKPg4Z1MUMCFENG6j4gcNDsOtgC0jYay0UePu
PbeBTUUSO9XDn9JyX5BhC+gHBhetdmDUsVHnyOqk00sQ4xZx+Ot7CFcFFn3bZE9UA/+PBihta0i/
QCJhWInEYrUSkFUq9qOQyKxedvuFxGg5Vv+Bw2ncpmZ7SoK54ESE96MY2h0G6J2wA/cwMwEkickp
Cv+1mB4ANQWPVrw1GG1pIZ6JhAtsU2nEopXOm1CM+TDVDgdnSDegdR9riQXrOTYdY+3XrMmKCJXO
90TOsbtWfEaeORNyG76GpQ2cyKh3aD+rh8wsSYlza2iiLV1P7ExLM7FM6qrMoh3+rYwNWPs+ew+m
dqB6JF9Ttkz2TEZ018b4ofsQY0o6+VHlc9VNTGMyqGOtNlDuKA+DxKhl8NQcqR8NVVqR6qrrMcyn
JuA1jZwex7KGbe5aa4ujH85VDKCmw+heCwBfJKi72qkRW9FW69FGkGf1gN46AvKiIQ0QeSRvbWoi
ne4pS8DDTR8RA1Qwd3S0OKzXAwuXNk1wkCt1oTNWEw3bZ+Vz1YAb1mYRbYcYfUKYMajQdVLyiuYx
1edf0wc+DzosiGjOw/hbRUL9cSwIPeS3E7GL+cyfqu0YZ988bqKGE3tXFiAqclS8BACDXrGLgvki
QXHghghLbEI4Ru8jXfbEbxSvyWDn9TOAdzW8ZSzaC2tqmbamjCLTFs9Y3dDcvNYFM63Zh2wtrDE5
K9eAFFM7z6OdXqYPZjOABRDWdx+G8zKF0Of5VkVgiqS6TUmn70A9AuNMIXxaMam+mGbcNCF/DHNm
3iJPko39wZKIYvPBcqHjxlCqllg2SUzxE6AUJNW7FdSaNnsr5zpZs1FVyyyOOEDgPTAr0mV0xCVp
McN9mP6IALbrmOC2BCu2znAjryar/rBGrh9z5K+sWgROWEhfsx/Yeukmyet5VyOjxF8AULWYjm4E
P6OL8u9iBFyOKv6Ms55ptdYqK7VnvI5KJAp5yEU/MECsC/xZmc4YRReEGyk/M0X2OhrDilgbFUXM
8ANEABbZ6EJhjIzghT13DabrMtcuMs5Wk3Ft0zGOQ9akPPsCm3FTVP+gDXhYAlKurEBH3KD0r9XY
oSeAiajFhEfXmsxIY4iSNsETsIhr1ediPY8wlQ1TJF7fVcwTwp5pJhavCfogDhFmLXaj6g+oS/uX
yXD8fRfTGml0e1wNk4VergQu5TdmdlZtUjsNHTCP2TQgcW1sIIU5X/ykbsneqY6aT0TJKJhfQEuY
LiCW8OJN0Hoihllt0TFtDGx375iMDsDNtHTtYTToLhp9u4JZCzhE34Q6mTYkJcJy2tHJy1aq69Cs
bVCB5aE08zZxu+/p31o9Jz4cj9Wqt5h8lph3In9gT3BGUjSU9OZMTrpU+gqADIouJ2hCz+bwvGim
sV91KopoS4d81c48b/WsSZ9pkZ5hKrD4+u16sOpT1JXHzArMg1Gj2AmYmlhANldiLOIHQuERahnn
uXSHvQ4cBWs8c+8oo3MSbXvfRqqutBoMctog7OzVfgQnbJbMzahacOdgHxtR87IjS6BQET5Gqo0S
wcxXiQK8226zLY3igWQYTktObbsbrUMbkCoA0nP6K5gD250I2YAj3AcQwbgQHM7Hoe6cutLUt/WT
EtFhCg2D6XUUPPt2CLoYDtHG8st+OYQyU6FjTEfrJBWWdhR+RSspjsUJvBLhc+W6KpXxCCoSEFEv
dl1SCM8asPfwKLOHJqIMcAnnVWjZB6ny5ERhsCM4HYOCYuEZ6+b0iOV3Q3chwB+G97caKzSFshF+
NzNgoYq7pxb5gx2U+jaYbW1G4FqjFA6A4PulBbo6bGccQTBwu9r5o7cTjRt9d+fh/gXfmtKIYOMd
tNUx99KmfxqRQ+2dDotjBc+Rq4wYwFK3yJIFfIWcQG/3Vml8xAm92TinjWmUBFawiG1VWtVC7ab9
/WZOO40sB/czyQbEsaL/VmZfAoWlF0TN5KudkjYPF67YZ2LutlJWY404wcwwQM0auQx1uiTHWQbn
q20c5hhQ8AxUrzb7QCI4Dyvy/B0ok4dF5qulBicQDSHM/UGONBN5O1rtsvCh34+d4JDYJwy0m1ud
WTQ/GxVVTn3zE8mp7NJq7win3Gvo0eJiohctPwpK54irj4GlwYU4RV21v9/TkcD98979w/tNBnDe
KCM6z9pQ7+83zb/uTbqh7JBk1b0fIZ7CVFK4V8NXYXz5frLrWU9y4C4MERNQzTFq2ULgdWupX9ea
WV7uD3dAerYJ0ZHcucl3HPP9xhjwSy3+fmwFoY3qwHod5YjElIOMvgzSfOvLt/0Y1cjTOMuwt9b9
jjZovWmkHcjsaz53v9uYPL0JMEj4eZhnVO1V6zW0/9J0Q6NbQeAo76aCBM5qBpx/f1kTxyDOQHTY
nP55e/+EZhaX2ULPCcz5PZCwbK5PJkHy3t8bwwWdfTc1mWq2skCvICJnoKPjaNwbPTY1IW/uH9ZT
8qNi5fb+fiopMYaYbkedJenN9+dC3J+W+3PV6OIoINOs9ee8bud9KGpz78/Ms505JgYi0sPD/aaR
9xrnt+qAvocDcXKJipIoCTijFHlFbgLxcg7FzvbO1/5740rmtgrleJ248y1TSmVfhqGyTwd5zUW8
Pyu6prPSIRCXN6BIa0+1mp9UnQd1OQ/VvAnx7dzdQ74EQt9v7u6hf97LTdy7tD1Mb1Ta9zvs+n5j
aznLpUOkJYUjax9NB1Z11EdxxV9qRd3Zr+tgA7aMvjwN2qtrD9P6/sVevtmNCpV5W41k0dxZ2p10
hakFBtu/5qRaepXuDiVtcpjL3j/u2+AlcoZgfX9R7q/F/YXqJdDbyu2nxgC/R9pYiL0Q35YdabCI
Jar6P67fZgBtUMI+YYyOXfL+LTZ9Isrmnd5VDEPvF/LIqoGSc6oIXKAgcO5PCPv4fz9V92cJ63yP
UC7uwh3HiX8+Bfe/8v73mqD+9n//cpZtQhvrcJdBCSv7GnSdavwpUodG8Zij7Gu1R40TsW0CvhR6
LVnnTMnV2XxvJEtK77HjtuTzTsVNybsIGi2APH2ekdU57Q/kJsdB0jqmw/RWA3nzUidATpCnTLuI
oF1BRk1Of29GqSO0tejQIOpzTSC01ky7E1mKapPsp0fi2od0GpFQVkp11gP/Uluc3ZSQjd7s9kGs
gSjQrZ3ZmNeiLZ7wA7NjMmk3Zx3SCMW7lqGFd/PT2J/iPP/WbO1FDYi1TBXaZ8MQvWbqSxyikUid
8i3o8zfd9okhN3gLaFl8rsM8hfAwPqqoyYqKwNYRVQlMC8YE+PSt3gBVwcmzpnrH8NysO7tlpDUz
bArSbjv4E6WP3T/HpV4egFKeWmNwtkEa3iptsnFMEPdhJjKnMrIh3LK/BipoY8fON5oBe2MaQTQ5
zzEYQOJyooPzpdAn8KaMPPDOGa6ig2M9Of0eRP8prb9HnUSOa5ky1fdDBb1rlhxDMX5xIKF3rShn
pWNmrptZjLea07pDYzLJMiaEPmS8oFZ4xWpCW8VDnl4mJ/lDM5pgxClkAU2Dz6ajWFEmGv1qlxwd
MTrL0e63Ii6vTr2DBbGpdEIGNYdAa1G0l8SGEReOGFbNLCVzLzt1BSgTif5UxxffZmzXBtZposho
65q3hMZclFFDSM28ssvy5sAF1Aycikyd66WTYD9oC2zucqD92Yj+ubGcj54nYQ5RHHQDERGuJZ7q
NNk7mXqt0hZh3WR4ZT1/Jzpn6j4mDTsemkeTjNHYQlgLHBKLRoq0ZjRW+Hxvk++janOJ7svET10b
9aozAKTpIbklTXcBTeyFBROm8dBCQeQN/9vIrDO3dcMVGItEH8WximEVCHLGutBcalVEUIBA7lCq
zTUrCTFAkxvTF6X19zXryRXMAlSyxDqlExpLJ8mPNM63sI73bTYdEgZaSU8cUG+O33mnnTGq3uba
fko09921On/JqH45F7PYqQb6VVjRl7RELKsyiUyGYUFNuqmt7q0osiuPcqH1NJ0DjWlujjIFQH+6
Ho0czhwzOzolUowl6frRvFJ4GQJ076lJ4Zh4KplfhMQbvWWjGkdCbiKgFiYacSNzL9HYvM2Tj+fB
R1YNZawOQp8MU0T/uoUSyHHI364JH2nHBIF5VEUbqHPvpEcwK9cKtgKsQ8OPXTT22ncYSoRV/6mi
1atVpfOEzrixnVkOrI5weDttL13jgE+SCBApRAiolZU0Oli59tw4OVk/mOIBJGSrWK/BYtZMz3jW
KupkpotZPxwgoU0rhiXbCQYofuR2ZC6qVhuHuIwuzn/TSkTL3irfHJMYoLJ3vULTflo0jNBVwLlT
YkGC9BtcMm667ErsNEGPcsoM0WVE1ykJ4aRnPVOqfmMkeNHLjFhnNbEY99gKqPNKOap6cAxVsiaD
QY0vWKwR2dfGphFoa8MaFDDzOrrxqC5TSIS0+H+pLFC6d3215D1q64G2H7MXZmGPnIvno2biNHIz
Kmur+zU6F6MXyd38l5+jqNXNXKvvBE0UWEbNQ2cz7QeBQdwp2IPO+GOmte3N8TyS/DKQbY8U18Rg
YzgY40CQ+oBTmPySRhZXCwjxsK1UxiK2n9+AWV6anG5sljC3VltT21PAvrBrIKrzaQRO+REWEEc1
shWINb2iJ/iyVAOPJOIXuESKdW5JR1ddmYWpMMCPMkxlbb/tkx6NX0hboCX9yPedX1g/aMUtTSwB
eZEAZ0dEsgiNUWb51tCxPrKsraKRV1ME9S9tj2ldy0QWMym3qu8/VaxB+9ytfsN0YF7ls31m9U9I
FwXj468TT8VKyY+OCuI1MNNHuDUk6/YWFp9MJXyN/PMKgqFJA4GFbJ3drd7tW9c7P2zppNmPTAZx
We+1jPDj+E8irMkbYOAerYG9MaYm60wDuqPT0L1axw0BGSlbGm+kxsI/PNLwIrwUrgtavF4J9hkZ
SI570foOeIbCKkNVizdHHXSWQbj/1ax82V0tMEY6KIok0qWOrnUisrOVkyNhZRaTxm6wl/wmLbUv
KQfrZeuUgFrMgVxu06u7U+GPxHKZH/Vo59SZ3bApMrFV5x8wxyQNa+7aLeDfGMgBlg4PrWgR3On0
z5kqdfuqCN8LtQLugzC7wufeA+83ZmjavgAWHWTR7AHVxKocEbJmGg/Q/0kzrRCZJYh8C1WDxaFb
1yZGRD04SbytxNYwquGoWGRNueKkcApbWSYSydx8zhPgjHmc2DRLWdCCrr/4KDu6msTvyIcGn43n
KejNk8FVTWrCZo6H6Wgag2D70rs1oaNIgFYjkLSIVWKpWIgotZSB+VwEr5HwsrbBfNIhkSu7hSm0
a8ClTyIIgPW1sIfvxEiei+7UwHtZ9EwSVmkXusu+0zkzubBxMpLHIgsEPoZXBl/RZeo30JrVPW0y
XIAq3jP4Athxa+sxAmQZZoQ5puZrQn97QSYAtAR5Y/ek+SQ5Rp+8fAZz98yYkRn7wm4R+JM1siw7
Is/oBUdkWPreFCVs/sFvNvrlwR9MdWP7eo83xJKL4QiePz2xzS2TsHPPzBmJWBrzp7j/itqDr1fC
aymJkGj6ghwu41bDlLVLVCatnXy6PsJPZhH1dkr791kbv/6LvTNbjls5t/SrnPB1YzfGBHCi3Rc1
V1GkSEqkhhsEJVGY5xlP318mZYGmt0/b93aEsTHVoGIVkPn/a32LcdPeCLOvOoaJEeHZXZCUO2tg
3NLEd1bG+2nd8ccUkWYSwi3PPRtdoRRO2E+OMyMfBD/DRPm86Eyv4i57But2X9bIBLuWNGIr+VaZ
9reFigcxfcBuJ5uppgxo8zzt2oyHBCknMJWpR+DO34TLcIrUDbLopdF6wZ8zslENltsRScGGkum9
BT1ki6pq7+TWvjP8cyAAopiEshAcLUtJY/7YGGa57922ophpnYWVE0Xv9FfzBIEwEvZ715DB8V6i
bcrch3Mcl5hiMniAKeoaZgPdxh1AeUxNWr+LhE8EWE4qsBu1h9h5Koah2On697rqSLbk75hXkXno
BTauSvefxqpAtIIpRcavgW3jJ47+XRbMe2N+59Y340LRwm/KjznUeuZXM2QBw2rxeGU60dVh1V3U
tl6HHaUmZl2PGfTWS6PqCLnMwVHb6yKuIi4XDld6rXAv04xHJDKIKSkp/O9m+QyazgvEas7m8X3D
+XVp5AsVU3FHT2Q6MODhFeSudTEg78KkB8S4lC+aTA7xhYMNykWH+7PkXzxKGcAZfJB/LojTae6H
S9EV9KgLb3G2STxwXyklGqYLESH2dB0uo1zwBt4hOiKcUe7XxZfEtOdznIvxYvXTSCWHgeAyO8Zu
DMvmQsu/p+FGZ0RtuqIDtVZWCIFlaSOWRY5Ir/PqhJhxExK5dKbdhYumWLB+yoIIwkQm4Yo28nuR
dTpJFuaCNUlO7G05k58C654AI0ZqcfbRGc3m4EzBeFELsPLTZUHomRA9dQrkxDkh1IrSFgu1tu4r
9fEWLCxtMxd3RiFn4GEwI8AQaK9ettedRQMqwsnQ4SUjf1qw800qqpPmMDlapiri7h7QLGqcBEZv
03WXTJaz6sJDuVAnmB/ICEDrRXeLRIEKc45LPIhM71JrttxUa/IMlFDdyfLxQrSd3UBRufUsV/q9
epmXS+bRRTcN/omisbcM2MxLLkzzUsm1IanDs0vnc2g9aNrpaBM5NMIuc4njUvuSkCunWjMQo230
noi/tuifDcua9oVTM5rQIozBwQD9p/6mNtRuG2jcOeUvhswVr6NcNL/X3mwy4G2J+MD1pd6fVk4W
X9md0fIP1mX0mFqo3XPXBeepvOvbBQME04QU03lyY9gRmwAWTYhfLFIGCYBrLAMlBu/RnhfjIuRC
baqFqDv8Gs19WnEnhnPYX4hrUq//6k3ID0l4josxTb4PdQTMI9AJhszRmBIN4X206wY3z1xt+6gK
mXNtylr/lIdMVhYX8WkcAWNIAMk5s4trYYKSjCvCair7Bn0W6rySkrY2UM1ug+6dYUJLm7zkKZ2y
b4yBiI6bRyBV5AAYZYySvXgoO74lKby+qIRZsaR6T6en18Gu8nFNBQjEYJbhdDQPh7jN9waFioM1
21cdM5puKpxjOvB0DbG5P8HmM988LgGJUWYTkmm4adhzbmLjoTSGZy3jXyAGjwTPBOn3jHaeTinf
3MG9hBJA5g4QQzVcOLVAKP8f0ci/IhoxLWoI/5No5OZ5/C9c//H38rV05NfDfklHDN36QwdB7Fgk
1glh62hExue2++tfNEP3/9Ady0W2gT4E/cgqH7Fc+SAd8qZvEVbgST5wS2Mn+utfLOMPy0Rb5llo
Trhk2P8Wihjm8Fv1iK/btOWZhToGCClb/3v1SJ3Y2TKGRfKOSIIt5Vd+L1aFChcW1DuC2iie+bL4
SMILjmvht0ifXfwMWi5jICm51pHz3c4jbW8572D+Tpc24l6jFpYdT5fAZFyj5fPX3OBmYlXUyX16
qbib5Grh+QM4ebnaB0XzclxtAumEFJySnqlGeqXkLlVWfVvn/XhIZGFZLYy2lQAGuc38kmjY/IdX
DiCqZDlaLdzfa2qzz61wPxtYHYOYSvbC9OpSyEZKqSrgarVDH7spcnfGKk8dvJdV816Cr9ZNtebT
Do+CGe+Hg3+ArDpyH2VxfV04vR0de9u5SmWZc6Jr+7KI5eZIK/2wxPjd5X5GldN2RnWwrVXU4FBE
QAwEeTbSU1TeZ0ZLJt5g0QWzZeX7ZdXtzfGcTvdO1UjHmGzf1LLHoxZqM4kTFLax9rPRvH5k2E3b
fmndYTc7WoIEEdV1FtHXdQIZ9T38oKRyq1FokBpvhNd+ft1F/fsm0UNo6QMplQVGWg0fVdPH3TGb
ho8BDVYD7cHJ8PKPfWREKM+bmxHFHAiweq8jw7klc6rumqsFOdCVLdd6JoZHQHtPQYoa2AI53Yw2
aSwpqkAthWNSjkvGAAS4QlueQ9l1UH+bRNQP3MnrAKKMaT+qv19IwBToWjIpSfMsIWYZQhpSR8D6
jKZnZPG6eO5Im9grSB7f51/MPByMv9bWfVY1Mg9ct9U566Z6hnWf7ge0oOps2Ddzz9Di9xP+f57m
7WH1tCEcav7kku73cjwlWxc/yfqacOh4c+v2+nr//r6m8gEeFOD01WPVIm/0Xx/Im31DBi1Oc7Aa
uWBIeYNvP4J1+81htTkVGIP1nnmL2oxGBtINVJ5M/lxi+ftSCyjAv9bSNqKsuW6rww1TWuQQ8iR1
5OWk9ZF2DKGicyNyCShs/tnTvtm3vjz5RLzem8Nqcz1nfTdFhwhIY2C/U6eoA3923vp8Wtj7hyb1
36271oeu+9Z/27ovbc33jUxIffnnmsJ9gCsYHiI5uNZKFlVbNjqIDy6RDdOaRaY8/N0qChmUt3P4
PukNnMSibvW9boQGtAP6Fuo51md7s6meK3VTOorqiExzo5woX3wOEvvUIZVV5/zZ49S+lwerc9Qb
eXmGdXt99Jt9RPyQpdzo5Xkco4Er5Fd7P+a08zpBEzD2s0l/2Y4zMcFok4derTqStYn+l8vo20NV
f8qtmDYyF/XYlReLuaBcEMdAUlXDc5BHXpqir04K1anqGOWJ/LKeqjZ70nVIjnFuVPsYOdOvHrJq
HbdGzBWa5DLsF3jc1L61zey0U0lq8e+HqAevm+pstRjlxEytRbrjb3xJTVzkp5PLuZBaUwun9GUO
10KS0HqgA5Iep0ysewTRF67Qrxd/tq9Lue424UbhIVXTTa29QkZS0U7hSfELDo3pVNmYTqcuZS4W
C2ZZs+d5BxJCbl74kuvJqVpVezX1U6d0Dds5i06JnKuqRT/QLMkrnBSqr6najWqhIn/VmjqAy4vh
cVUiC8dXr2sRA3C5wNMyMidEMAA6I/w8yY/Kahck6a2lEahbj/vJwyRhG9a8oUBCUaXn8qdScNeF
2heVzje9mGTiPB1DpYlQXcSCXLkjTplzKyf4qSwmqDWAyrQjyupMG8q5jHIB/X8+ip4yiZ7T4A0G
5sAM+u+x+OHxSSSwQ/711d9XCQuyYOELo3b26rvjyJsgRJAsjHm8ZTZcvWGsMoWlvq8+CfXBBPA3
baOAWLLo9oUWuOxss/arx80aycblPu1hSeZ5MVNIkTN0c7EZaagGvK7AoVGpb6iRJTtPdljNCV8d
PePxAx9UeXEsjfpz5bpbPFfgmv0GjVqc01NLI72jIw3gu11iH7IS1n1o/+AVPFeDyAAFY9JGhA/U
72gJMnpTqgC1rVQDLzvVtjqiFgTqcGZlknmOK4PoCLW9Hn910io9yDIN87rZXb885cLIcOcHzIYX
zfqAbig/0Dlf4JwqTYHUCahU5ykGQVyN1snITwKl2NmUx9VC9bPV2ksvW22rB63ndJpkzL45fT0H
L5NNT1gPCOVF66IWSx9zTVWrfMsivsx/jxl9dZwkJ4J3Sy/ZvTlHPfpf2KdOeXkV9ZAgHn+EfgiO
5ffbUWvrP3WYqAvbc444VH4Q6tNa/7lvNtU/FGe5s9x18i60Lgx5E1o3Q3kHCeTty+iCg9VMRKqp
W0up7mbriWoNkSj3tfUx6+GXp40zqzi92em28lN987LqnH+6TzCG31qZdRB6SL69JDarRRfSwn7Z
frWqDhWS3funZ7YOqrLNPz/+6pnenvpq+2X11buYzIlfnSzhqqf+h+Pq1CUu8eIZP169xp+v/vkr
rW86nY2Ps19hIZcfxqvnWE959RTqpLfbauerh78cf/VUFnz7likYhmsqR78XiBB+beagi2zquSd1
cN2/nuvaerCvluzrugubgAlgOAPHp1bVkT6jxKbWypkZYh4fZ0aucFdYkAjbXBa5SAkvACAnV9VO
dRj1LrPh9Uy1FmWRsZuzot4k62FBX1HHWsdzvno6s8i5J41VpW/Vqjr+8kpqO2mWj4ggM0i0vU/O
y++Hq7VXz7m+JfXs6jB/7nsN4c/ByKG7D435qH4r6y9CbdqhgCbx8rsQQwKEfD2LQjyKC9LHYKEx
6R2V+CtSk2Jltl8XXtHRwSugPABFt7kV+UZ3SUrqp2qhDQutQrWKVc0hk1ke8p+b3oE14Mv5bCZ/
M7Ycnk1yzLZu5tOBuADH8wqieKiut170lcEOFYTZ0vZe2z8TLvAj4EaelTVO4RI9pPEhzCllw4n/
7NKJu4rb2ThgnP0azTaOaXm3Snma0r/yOyvfo9T7NZFXc/h1Sr/E+OvtkNuMhtjrSu9NGLohA9wo
tS7C4mYuUPSmJJ0xO+yPoy0eMgm5daYreuMHXWcQxhfGaNByeHQZF02yvNL369xVlSLULBb0PKGg
woZaMg7G5T8Fu3+lYGcIwzT+p4Ld1VPRPrWvi3W/HvI3n5f9B0554r906mG2bxoUy34X60yKdbaJ
aYvwLtt2cFn9zeulU6zjf64wfaK+HIv38LdinfjDp7pneKidhGcw/P+3vF66/o9eL8qILrU/Cooe
FcO31bqg8zK6heLKCIKzlWT6u9Hu9XduN9JBoYMQ6rE4FnMFPaevh6tYjihtNbVQ3ZrelQlS3Bs2
BCfjFpfNm1Seo9YGObVYN7FRbYeucU7qYBF8jQO7Oo9yqG/IKbhaU6Wupu+tMySGdfd6TO0j6JFZ
wnq4K1s6BhblDcWZj+i+HmKQqw48L2BoX4a8NA6ZvxmCWjurEk+qo+21RJNvPTVdUOW4whxi6DZl
tF9EXZ0aX88g2+kfi3CaToat7cZIi64yM572QoifQ9fXR9cYIvsdYdSwdhuoK7mjX9SiDeg8IHX/
hC6BAbk1UVbX+bzPFWxC9RkFxYHEHO1I8NSvnhevh0L47zcn1NAL/n7ytKb3bkYUkRMRHpIt/bXq
KxqUPcABtEfV9lKLzEFGUuCw2djwHYiGBG9K2NY2MSn+qIW20DzbqFXU1NUp499ckpm7Cwac6uvb
UO9lkW9IrakF76M7tPoI0JXBVi1HlutC7etKVMDo8E8FKV4nVKJQNhiaJsgORYl72dsKJ+PaqOHz
sDyPHrVqe6mFTqXQKJPhNCE/B71bwfLpMuqaQyQTl6dLOXHZX/RDbFAcFjG6UWRBs5yx4ktvQCRV
0J0X3HpEYjMXg/By9NBcq5ZdnBMFTYLGaXofaoN/wbFCZK+RDPuiB7BllVig9HaApafDj4cObuSx
K+cGGMcqnO9lDbewkHrv0cBFVNXGN7/0qGtTLg5kmVgtzD7XT7o3bNUWd1Lv4PXRdYLwE8GhnHSp
haoXq7VydgaIZfcIhj+5M0J6wa+KPD8ElTWV+7Mlw4X6gxcF8alw+Wb6Sb/3g7LdJCKDTyfvbGPl
gwYpbbK3ZAc58sA+dqb/068Zr5Ang2ZnkZ2yl7OrPJxlUZIz7fZ5ar8E4FJb3ToNiR3w6fZ3Nsq0
g+G6+t4YzO9aa820ZRsMSoYr47/opNZ4xC59vsxE0mEby6uk2uVBA81Rfhxi9vgt1XJWpj4GJzWq
g15V92/+7er2FdKxP3ZBowFwRDyg7qHrfVX9NmUgCrwsWUZByU/tr3BOvUseKxpeO9Z+NAPZElqO
EYQCpNnROx9bv9nUke8D8pyQQWBR3y+kLG8zDWN2NFByE32Em6GvPoopgXM8uOLiNsMD0zyqY71P
/mBRH0n1Bd02HSYzyE9tN+qXUcqaMe63OhgQU87zFjmReamtmzIXxJvBjPElN7ejdOl7BWDfYAZE
ReivsYmTqNnVgzOeXLTojRTx2zbhshlRU/iX2KxyagNzHj7lv7v9ZsNQTpvCb0QO15ty8DHbd+TB
D7F3SocYbQQoGzqOLcyFbDoa0kFgyYXquqs1tc8bjWGfiuS7+vV72NAudZ1yNUCKg9mRCSrFuAHV
k6MT0NPSba4JXqa8B0rRa+Dsvbwl+jmneuh26hqkdrk+/AxbwyY1ZE+GFAcohQCyYLCUm9ROcpLx
KC2e3NqBIlbw51TfhZdVWxpQejGcVFfFSMuvfhFb+9QKqIP4wFVCE1GoHAliB7N3YCVI7U39ic7w
cBNVXCFM6Q1JQ2OHgO7WNyoTzYn8ZAnlm23zaowlEsUJH4R5t+TUEEpkyB0KwZ2eQZRXmgN1fSuI
XJpsQQ9CXve8CCkMCZLZxm3i4qQblXYkZehOwyw1Eoa2savqOi4h/lVxbxOzTWgAQ4IZAWSZ7vQl
DndIvOqdkzTv0E5jTpbV7rXODsEFmLbWnfLeB4soeU2GHKlHSHAvapPAyh/kzfdQZglVnuVLdXHE
Zc+1nufUMvZlTAj9CDrtCgQYAqWLE3LjnRLZ5FWrauHKnS9rZpvg/+Oy2YSls50QaWyiWVYTbTrT
IeLTs2UC/V30LL+ajT6/6kdR7UutRKPbMdAUBcSLYubiMdV9cg5yZMAYgyga0bq5MFVZ0KdeiDj3
aWLp4mCn+X3Rgk/vLIQNsEXwzpB8RrJlLofyVkJHxkXq7JvyXqD2YXEzd34GliFXTUDPnY+G7pzd
QuJL6sE3cPrU0THwK7TTo3uORXY9TPp0GsdpIX4G+NmMbHII7ADrOXHRgeWEey81zh7ZQnTGw2PN
WVdIxYcrH+5vPe1TH3jyVAUHgbiV7qT8S73pYEQMhI6WCzbb3+YdSrc27O8nUIaJIJorHsJTX9sR
MhqcRBeEq1DlxotaFB6TXqsqHnsJB1PleFWdX0v0XpUnZ4cmmRtI6NjLAbKLswJXZfbcTOP73K3G
d6YRc/3qwm1qmnTUGuM+KeHeIw1/MpG0N5JFVWXDpzgsn+aWwZs1NlDPaMIR3aVj1MA3MLsf4GDJ
uAJL37WzeyFVeR9M42PmgBwNRJ8AXf40p1m7d3pl3h1kF27v4cC+pBrXl8iCaOnUn4if/5gGU7qJ
tHY5Spu4k1X7FgHryI+RSW983REXfzQj+H0oe48ZZLGtE/uPuRG/68ZlPgnLOlSz9RM71U05o6vu
A3M/DXQS8Uovj40fgsCVzbwFP6Xb1I9igK0dZ49uN+U3TI9yCwpsEctMygRaGMGkN22qv9PjcjjE
YfTVLenfLPCuLMZPe0gdsB2L/JS4pHaJCXQJI8ZTVmMrydyu25VTtqNqJO8DT1XZ0tGoaghbpZni
Y9kbpyntzNs6Eg9UOy+8shvl1XvqXviSO3n38bm1LAP1FFJVt56NaZnhag8seWh32Mohl9v5x9j0
010Vj3Bel8l4bLkneYP+E8klMSSZ9r3TLXEYsnqHUp/Qp0WQehEw+pvED2PgvzAGPhpoKMm6GMIj
6YabriDTNFkYZPjTIvb5Eu/LsjuGQ8uPzgivpuocJBCwshBFdKxDVW6tz/M8GncD4LUtfJ5+Aqgr
zCxEgPe1dsoImBFGg5l4NN8lWROoxXsTntfZHmc+Xj948krnYpNIicI6SdHoxdnOusU0ktyncd5u
TIuouD53z5YHOB0PKqVc0gKFA8USKvskcEZABagOmgMiCvrAg1nXkKXnJdu2BbLkziMPg9AC0j7M
bVkI65BN9i5a3PgYR8WXARF6HCfc8pJoX7iNgY4L8jgYOcIBtOGr10MR9yP9cXSkYUncjyirT3bp
fUnnHO6rYxNiA36tvRbm0G8h8mDen8rxusfzXODBRI9pbHTLoxCy+F8yb7zWfN7p8LEHvSiw2okO
JIY+ULyOGtLE5+jBRhWcVa1+WpiEbuK4vO0slFpligvAHjl9IvkS3k371eX/I25RCa92qgi8V+I+
YFGqdtWSvOucjCFpWyHHBAlhjRapdOZwN4cR3uAZW0Vjkmjo+D/asOFCaONxsks3PYoh0I+aPold
OZ6mQLwfktLnVwwRO8ttyGsYaDoXN0DVT6jF/ZR8POeYzSWhswEahQjfD7BEbBshfa7hA7rkH5pW
HSuDf7jeeohyyX7zy0/hVHwLI6KelxHdFLJonzxPl5hCN/pWupO+cYf+i6Hb2TejE08D+NqR6TIG
2/5z46PBFC6iqK7A3xQ67g69XTSDSjdAWhCdQFJXVQvmTCqla5iS5GBz22CK5VTg7dcUL7WmTlr3
FeqRa7TXm8N/9pB/YV8eN9e+VsVScN6hziGqgVmNJe+4xiS9py8ESrkzlot1c1QoSrUtGDMegCJc
N1Kfki6MUNRaJ/TqHOoItfClaDlzBrVbLXJ51nrquk+tQeFi9PZPD69Pk5TOrxebP6QD9dH1iXTN
Cc9zRNy9fFfria9eYH2eIQ3kcNEWKbPj3/+AkpHzMci6Myp9f79U9adE9eGV4gXy4C5twNNlarYd
y51qsZ6z7itfeuf/7Bx3gP5eYFGENUXQw+/T3jwfvmBGmG+eP5Jvad1X9FVCGok680/fWe9b+FS9
grCP9emIIe8O6ZjcVbZsVZWje2tg4DgUUpE0tJQ/1oWQoy61Wc9zvRkDHPJAQBhrDZXs0K7HX7b/
/Jj9+1nU+WkTYSiYSuay9i5gTM67gxcWDzqCXjUVzlA2jO/V6mK7TCqmGhq+arQtskoq19aFUg+t
mzrUi4yL6WndpdYKDRajaKcRmMk/qo/+bB+/GNoc69Ov5+i+f1fBWiUpzTIuUU7RMmqKZ03kZFVV
mnf8TwnzXyth2h41vf/9f//P9+m/w+dy99Q9/dezeuTNU/78179csdF/T+e/L2KqB/0qYnrGH77r
I1D1JVvKXHFVnv+H45ouxh/LEbKCSZ3yVwnT8v8wbFSFVDEtIUyUia9LmLbvUdh0DNsQuvHv4aqk
gLIqszksi/OPv/7FsT1Th5flOUCrkGSb5psCpiWsCMNMEF7GaZ8UcsaTqgKQmLRzWQXXgR8yUVqa
S+baH/OK4LfFK6KTPt3FGkHy2jidi64ZcKpjFNJdgugyv5xAkDNcgKgAssnKmW1WGEIz6C5RmnxI
tc7ZY0wl0U4w/w10ihZ+HJzHenxuTOpS/QIb7Pef5Pbln/NfRZ+Ttlh07V//YsLM+4d/J58UdWQd
FIJt6FLAWX1/uo+LkPON/0Ua/eykpifOAUgMSWs/THGag+5lvhhIizJ4VGYdfuiSd8b0MTTYF5ae
DcKj3Q3pkp0KQ38sAguJos7NvEFZvaQJydYNsz8R7DEM9xcaRQ90Jdqt0ZcfCk3/xlzGvlULYoTF
RvhIZAKfrG+ykCakgrEmx8xVLe/jxZ6w5bw8zEs6XmlZeZ5xop+wLNV7mJ1g6QNzvPJbuFtTbD+l
FqyAJp19UCnNRyUxF1J07lP9ueSEev7WlauaC7FD7nnR7tbdvttIFmaIiaOzdq0PNZ2EavzmchHF
zI8Cw8d8I2utaqHq0VYQ3E3M1w+B01EvMRiBHsrA+lKeKtd8Hkqo6rONaVfp90PifUo99veJFPJH
PZ9Z4bvERAtdv1RonY6FwNlTpkzaJinKsHrMWKGTLd8NmytZV95l6ZRKGY13YJZ+L7KBam2Zkx8n
rGpPd5iGrtxcOt1/tVD7NBporT27pyovomNstbeTPKvl6ye9fUgoIkjwDNw2ZWZh+TYZRroGJ28o
bYQIncjgkmoN1ITORa3NsgTYfqIhN9DRgnYuHIgqYcFgO6tPVbhQcXwppfp4IFp+DrtRA9/jxbFg
cLz4cBvrJzMFvaE8L8r9MlvGnd6xa9HNQ45a/50vXAqx0VDt1aISkCassIyvBg3yWF+2uFiq/lHt
UoswnDiYLxpxqdbdoksvddb30A3kovJ+GhIXkBWQeUL7a5UCWCzx9zl8qcCZunC6CKyI4A4Ru+EY
0BQIsmyWq9jy+/1QW1dN2cjs1BKJhPnVE19QDqb7CR8oyOW/eW4qCsob8FmPpUZvoRpFcu4qGw9B
TBRaVUDOWLDiDFeqFRG6GOLKQQI1Wv/RF0l+CIpEv7TUL7p8EWdoOKSTz6E4IIb5GCYNcwInw6l2
C+Ashj6fXmc93eLaD3fkOHkn03fGDb+Nk5vg8dSyCS+S7vPSeFj8XSrFPlqXvct0rSGGhww/rQGr
Rxelt3vjsAQeXEtZ62Y0iuxZ1v0mHTuPUZNVUmKtUNYZusEYxDXB2Lv8xOPdszJXLJQ/4cb10z6q
Ket1M/OpCEdl4vMTzQcKAnoJ9NisqWMT0mT70zYQ7VVal/HOrLrHJu6eQPRql6k/TYtnnANv2ha9
O1A4ijKIyvWHsJqHK6hC8GuY7I3FQ50v3o7e9bJR/hbBSMbOEVaFo78RWfXFGiPrYNJSp1rYEigX
ERisWXDh+Yj4FvvAuQ2ueEZdPGLERXmTZst5CL+XUI8vtVxk/j3F2vmcUirc+lnZbtWFkntffbLz
AbY5udrLlN+1bu/uchxltEtIJ82Lj03WwiOKMFp35TwwAKzIBZsmh0AxWC0WRC1VEC890zr74UNU
YW2ZYMmILv3phwQHzQi800ADVD88J6V+GJcwOXgmqnhjpEyd+Z8j194WBupJPcwecVqV52isqJYE
oEs912LaEwUXL9ag4SbiqWstit+VNVyiWjMxEacfx5BMqtp6KMwMVQBtJLpRN2VfS+d38Ex9xw6L
r2BW6z0NJ/U1R1ZwyeKmPQqCpwtdF/s6C5dL6JOk2cC7w3sOs6ZtxGdNLLxLIP+Ja3d8H3oyk1qY
t33EuA/wtmmK9hC25mMQa82J68S9az22Bu6eIdNanKuMb/lC3A8pfC+TRL7FnNFAkcBXYXSjL4Ea
QgOk5zekfkWpjopKd3dL3Ts3Big6G+g53DW9RAkBZ9fdjU7qnGKsUtve6feZZolt4S8YH2eT5J+m
O9uwI68K657iwLQrhH6dR9YXG+4bjuE2rp7FTJySpxm7sE3wyJC97huFcy0IBaMOUMO67SvyHyms
VzzCQvR7Y1haBP4Qvl+QoukymybANwsR0aSRAakLjmRqkjwz+9+mpDzETKvvlrDp4f7puA2d4X3l
hlcWzMqaOvWBTs3ekWPvNKqLEyy0U0NaZVehQcnJLDH8gIyaLN2Vcf3JNCJaZj5FHosE4CZm+BIN
zTe3IcTLChEXapNGcJyWdPs4GxY8dOKUhBVEqXHeezoTeZBcxqlE0z41yFDTmuRQwnNbawAdULXT
nrk616MFUGdH8zb0yYvN/JoqTw9ofsl5G7P24EJZ2yyFpt2JVh5PqM7l5sWslq1HLqwmvgdByH8r
0IetycRccL7RVSET/3imzF/t+1Rinxyz3boERNEuhgJCDGqsMzIb74HqQqMqrZr6W3A7CrP+IKrs
2nb7fYfHH2yW3ewbi5RCLmUHqyvfT6bIHwpwkmb6Sfg+oz2Bzys2HYFGpbldyrneleklWgYdHjDs
bJiDIzIJfuf9na432VHrq/KqH746nfOIyGvhhpK69Cf5Whp2CjmuMwD9+suxDElTjvtxX0pJXxUn
FmEJoj/UwANsHThCPbfpu5oR26esfO9E9wHs//dj6H2pC5ga7ZL3exhWKZZXnDefM586jw2oEv+f
ZR/Nme6667mfE9OHCdGTcxPlwrilb2Te5tF4tMvgcxQDSayq8WM94h5EQPczA6BUzlg8sMIdEkLG
Sbuu+91cAkbODGcmsK4Q54T23q79iecT6EARIiUKjp3nkC/RW/uigD+yxHb5VLZEqwJRp5YoEv80
0VnYOGkANCxrQXFpDIH7AGhSGHbvXL/mFvLRNnPzJKr8nTHV1x4kGhhytU/a75m2EvGIPthoPRy/
zqRIjd786JFm7E09EVa9tmtEy/fUWQDDVe6VS4WEms+P1iMnuF2Kz7RqqQWSpCXs8rrLIKkVWkvL
LvZIUUutee+7kXhyyWnAMLKEFMPsS2HCv8H7SzQ4RMDKDdIjwz+CXFCX5w4LrWryayLL6g4eR5N/
83yPkFPG7kn7gz/6h9Ia7ojkiCi55rcysCzL8uLQmgk5FL4tcbAPrRrnhckpy4zdNBck+Przt0Um
oBlpdCwc61DDfABHd+cuRBwUrnHKC93YYj2h7zX578OgIDXIgvQ3JUwYPKKdi8Hb0iZ9JiDHqENx
t0ye2PWFea1RYvQEkNuyg6LRRf7BDHpyETzGUunnOas2mps8iY70nshGJaF1h463vAPHiTE/b2+N
MiAoaAwdMOyU/PQKbVGgkagU0DWMTahmTYTpPAMVaTblp27+MRc9fJpC3My13xyHAghk0tcPpjk9
TpP7uaiCDyVCWZArJNLQpD+4S96c/OmxQhTsTsiDrTmgHKuBCAABD0lh6zbnrucXHFu4e0wj31kt
tUZZBUMCTPGXgX7Mz6k7OLOZ7EdjwrHYdjdQxE4hf+VD4WXFIQX9Hda+pMkS2+y0V9aSPdZ1deNa
9j4IqX7iOVj2oMTe2UUIfq0wiysDI3fke89l/zS25gP3m6Pl44sUTv+TVs+5Xia+rzH5U+2yEPa6
aD/dPhsPYQ5LdoS4oJGG7pfhlZbeIbsY7wEfMyxsxK6Il3vDjO8poWNx0cNuh1VtKb5UPVTKOGAY
NJhQZBmYhk51H5H8pWX6Qx7A50LectYpq/PXSD7VOrGmYoC+HnrLuUiIoKEzTEBjDtkY/tYGR/Uc
hfxtjeWK+351F6Q3hnOuQ8IToDJ8Q2d/3whLP+aZxUzOia8hAM8HJxW3ZmeP+3GsuQ7XeJ0ixk9Y
yWFWhOcpKerTItARjK7GxKlOp2NNCRjUHekFgZEkW3oT6L5Bhqb0w+aMIL6AxLydpRvlLg4HMmf8
Gl5nwketM5AMveShzso7yxnHc2Pcjinj8YZ/Mwpu92gXLgljJJ+J0rnSCOZYahQRIf0+YH39BTY7
baaYtLeW+nvIlBtu0Y4Oj7GvovazW4bvJ0SiQUnyI8SkfRPxj55y+6CXXAs7fckglPpfbasyr+nQ
LAsdMELNFrDN74upfjTzEIIP+PltEzpcySkNcMd87rXTbMnGC4joYz8Mm6LqiGDR7YmZnXYfBXpz
mOrZO2p+kx8WN6u21Jw/prX8SLkWCvx0bVDBz8KsA2kT4kAqEVmFeF9q1AqnjDFx3zY3Xg8+c+qJ
TTFj8ymEZLi3DPN9sXD1ogt5VWvOQyasa73xvgf0k11IHFuRcZWwM/iyafo9MVxnR6Pri2MTxqRH
oLX8knRZqYIuGO/CyIrpnZ96wHuhFW7rimy+zBblgbkZJAZ7uOHiuISMHEODjL+4u8kKi6EgnmZt
+tnPMQhqWBKhaTz6DTWQub300fi96rL/x9557UiOZNn2izggjUZhr661h07xQkQqamnUXz+LUTOD
quy+VXfeB+gOoKs6I93pTuMRe69dgfg8KPyWezU4wSotwvW2TWKIxMNSlKBnI7Uz+w6r9qJy9b0E
tmp3tIhlhoCy7I7dAlxTBpscxfEnLPvssSe2yl9DpqcXw6DmwIpK0vDRDlsq7tyFmJSV352A7XLq
YhiEVcMEwNlaGqpd5CxhubO7x5XjkDMx4tsW8aYK5mFxDUqm1nCK4iRmb008bmSCjURECrDPsaHp
pZTwXo4Cw3bSeJuS79S2UbvvRxzasGwfYWK+Fnbsk8EAKD+F6VFUP22XsDF6EUJtxNbcSW/62o+a
BMzE46Yfvmad/xyzb+qN9CYSqJxNthApShVAN/nqUcGbA/KmYvSgVgfG50zPBy1pHDKvWMumfuYX
UzZBFN9qP/1s6mFbpfCSER2MG9OnyGvLNNq1LeK8sv0SZ0NxRLRDKrAhkKepglaXGjq8uKkHXzaY
FjhseOvo5SCVVB1et3JTRWgeksRdTyYBVmWNzlZyuhs9zSXKIUIWw4GwISpsR1U90XzYAMqxi0Ej
Vi9myGoGhOs2shLS2CL4c1hIbst/c/RIMdueMWXtW1TprnW+MEHk6zrG63Yi8a6jIJm6+RiZ0efS
IMhLGeWZXBB/BYA8q7J8hYowpWLgdqAs6EiNhS1U5R63/3IhSQv55F/6auZieC5UMZbgjgg06DaS
nh09cgTY7spQ4qucUc0GKUS4oaxOaiDhCNLFryxKnyuifKLsp8EsoB6x8MPRJExBOg+OiVqq6Fvi
zp2Z3I3cPFLbvyWlB5czeFU2DKFREflLEbm2mwDkcBk8kkhCdhfBEQ5tEVHu2b2e/R/gZlA8PKle
QbGCtzCVlBtD4a7NBCJAkeqAJQWMQZlJRXCmKfoSktIw8nD8HlsxtCGB9kx6kNp0KujleU4gOByh
aXLdggFNUEqyS6CDALaKnJi7ER9mViMI2tqFJNzZJDcltrcenCiECay2FQA7yGzVNyV4w0YUPwXL
HckmmFznKjlHyJD2UxAxPhE8kJK3KpRvWW+l+1HVl2owvg+D5hnbfo1h/8WVdwA/dG0cMObTlTOk
74xnwmRIG4rzF2yAlQs0Mm/Z5faK/9twEF1wa8aAgd2wC/DSfE1T6tfdnE7DL0qLyKifgGRA9Xbw
2bE6Q1LPvrBOfcRahk0fcm5YjE82F5Aq/3W0CpB7cJF8HpQ89SSrXD67JrSJjOMQncGfkb0EZ7Am
ysgv4QoPwS/qqv5WqOmpboPwkKVBespRg9UG9NRGH7QqL0JSzROvNSI7ml8hVT6zqbq3vjQ3kRv9
BDK/d9GWoiVxnpysfpORfExI9XC6t9KRd80SsANZM1JTeGN2ll763NrcLT1Vf5SLJ5LWiesCGZQH
QNdC76zAYDYzHjryIEUWfAnobowuZlQ1nh0iFuKILKBmoGsxAYTa+bEru4My2ru53Gt2+bNuik+l
Ry8xswd3+vb7XBIqmVgAiujKH9pOV9seaUBTiNfAejYWTbgsjV+6na4+bnC+i8iU+PaMmyyH8BU2
4/cUGI83k5HTW/hbGuN9NEzAOtoYuTPsbxRs6yFG0NHp8HPtxpjQYo8mGjhF28cPCHvcxP0l+vQG
QoZZmRW+R7Z6COg4F1yPW8hf+Pufy+U9G0P76hL0nHcc5D6AXhCRYqX5pNYe6ACuCWrSwicSlPjE
aNhB+PlhyfGIiLW8VeZ1DGOBULk6ppSp66Lxg11TKGsHXxg9DPYs1CXDbmwYnDHfpwPJxkUeis5D
TzEjxMSfTxOVJBSqlUMkqIjbnql+axxDQz3H9Ap2bfKUTt6MwCK4kpJjFUOeaWryl1lOdcexmREv
wGAmLsC8h0W1JssAgYYsN04LY8CPp/UoyBvKKJl9pGKrMQcVEnSt3mWz9YWoHBRpVYqwsCpORE5E
h1ikTNNNfQ7wyK8osRlhzsP3HMAcWdXpFpFFwUSS3tzN/YYRAYIQbdLT3QZZv6U7C0UNjbcldmYs
33yHisboTXc9VtmtTsl2so35W1Zh5IAliSu5x5Vq0Urs/L5CoADGU83pJ51APjL0Ux1kkL+IVXoe
IRiPowu3GUXRMn06kCv0tWzzV6BI5S4ifUpS666Nx8yNrlaFDGQqmhieZD9e/Kj50UahWstYWvty
IryGQBHvGlDkU2vN72OuRgQpmbzJmS9C7U/EJ8n5rIZwY+QiuVbEDrUNqHEx8QzhBM1b/x5FKS0G
aIuVh7J9D1uI1F47HNbBbE2H5pDlY3uL55ZZmgVbovNckIPIcQcSNboUIXv2y45gWqq2kOtsYlBJ
vEnK+0Zkq0lX6hZdSjAxblazRL5ZkjTSQTKQGaBkuN2rvE8eJkMFdCDjyxAh7SutGD8bm+CA/ceW
M85f1QV/rhqGTVjgOZ2xF2/GRI2b3Heelcijc0ySPETvU9UW05kqmeMLJ8pee823OB9/VIxlINc4
J6/KHrICEEs/99WuCkxn75GEsA0S7xvqK5BffvBW+PYNed+3kdnPuSYqBGW7rXfjYKyUxssZoG3h
uLeTld/o5Ap2ae2KkVOw1O9JSrx1L8ZuTeM4X7Sf/0wmB3qozVRK+HQEMiCP1KiyR21Y8ros/SXj
612aWIi6+Pa2Y1Y9DQ03N6EFx7ivhxt22begMOKTX43vbVLXlwb5G7HBMPDk6JB3hJ/VNkzzHg3T
cRqXYaXs1qa1slsimUwRoVUhpWVlJyhrpsm+xzWM1oLIQu5abzx0Hrm+aDcJKAAuniRyeprKu9FH
JRmcVfcYFxjSG5Lb3BbppXmMCukci+ZXExog7lTwY6iTJZ59ZpkBGCm2jItn9jH0is82O5G9Tinx
PaOer512Xgdhl3dV3QpbbMDmUofne9NknZCHKaKWklUTREegVH3DHXqv/aw9BVnA+e24F0azemf7
i3/VrH943fQUTskTjNdrO7ufIZUjje0+p8bo7OuBT9SjByU+Boh9/LNuc/lYie6Vdjk4wWLsZxaU
yIdWxHNCYaalH8HBwRnHgDvFKMeMuXuSJXyMOB/2HIUkmrUkvvZGsHNm/yVQRbQWZTk86iH+Gad4
HOmRYKPxiB/S8m2IIwZe3JJgyt+LFBz4si3cxMPobGNTfY7d8sWCAUWsHuxV9MerziZBOgzoOMxU
Ps4DACO6up4lGOijII4/VWwJduH0KZzTMx69YDVX3pfOsmEPRhu0Vwa13RRsh468QyqIzqc2DAsE
tHFRPyYw2eiB8uU50R9Av0zHfsCewhwzI3JyXfmk1UWBPnlpGm0bgTLHs6LrOEzEeIb+1ofivY6J
dN1mXuBvSCg7lKmzq9oaWW423AYxc0/WN+dkgBVbJUENZRXM3Up43qW6pqwlnrT0VspjBO4u3WSU
jpuZ0ERCej0fFLz+KQ1eZ4SGrewT8tBNeQVqJze9P3/P0cylnR8d7KA8g8D8DP/RRwTCfAVEfGmk
Dmeijg6ycx+cYSpZLoEJFlbissizjHWSUpVHhJQgKZvR6qJBnkAhk+hXWvnWY2dndXJiXpfegjn/
TnMV7dH6E76h3scKYrKoSsEoEWpnCGvNa35mQ0/abxzjRRGKFE9DejcHznNuyws8yac0pcFLJ5vb
M+nvvuq+hsTY93rCf2j4n+q8fy+jIbqkbLs3KmHbKcp0Z3O1+rxu2HuQT220Zs+8vLyntM3bWgeo
Ql1zYyMa6u12OhKjVq56Mnz48MYXz/maRvMtzmW2Y/3WnSwHXhmPEpEW9c5TEw5t03EPYc5a2ob5
jAae3N+5KjZZVT53RvxWdcNBwWVZMVjMNn3FIZAznkm6ZW6/6CHR9shdGrCud8ci3XwpGVV/inrJ
n9bdtkGovI0ByNxysxrObSvx2S3xqoPLk36ot0FaXvIl5gOnkybisrY2Ih6e0Le6x/QFHOG8TSDa
ugOiacwJ4641o46DyhCPE6JTd1KvaSb1ATK+2NQmMitjKvdCmGxuzPg7ZcO8aX3S4IVnP6Z1oDdo
Gu1VbFGBVGSsrBIvfyJ6luLegQI7zORtsBYDk16mP0I4lZCNjaeW7FSuixc+eGk2bKHqMmwk4bDJ
0LtL9z7HlVgXs/fk5DwNVDzfAOegRcVa2EvPO4GUIiGVQn0cUd4GQoSf0vbedL8CavPHWRTqpg2y
pBZF/ozoYUoRznai4+v2iNzv2e4JumnxUq6G0Nb3zrS+5dOUbePUuOsOdSUV/8UAW3Drsza61lV6
IINmY8qhfmvIN4dtKfZDYaHnTveN8C5ZHzHeVj/T6H3wiP4yuZsqWduYTEmgKuUhHKgBO2uQ+0kU
DWYrIjj8JPcQJztbEnXVpi0TfyMl3FHftHbdp2SufhVNR4ncZuussb8opyx+2G5+cvJtNzXlNYm8
ZDXY3d6brXrfGBwvVQMkIbc2ZG5Eu9nxaIoCSu9hWnGlfG6AYJWjoFkbs+lu+hKqWhMbq2wYnsqA
46cFLxA6o15PGp0EwTLfvImoi7a3SEdJ5mtqaMbwk0p38dRfHMIVdgnY865LYVPTOLDeGEk9DY1j
VnX92Urnfdc56aUbPzeF1keT2ojYmRhlbWRe0hw8Z54z1yN5JdxU0m/PxORGtKQgx73J+MrIGP9S
Pj+6Qzpt+mH+RrVhrJrmPetcBJmE7RB36wK0iAHaZYT2iFHu8W/w8Jus/NFe6hu3Rc+hm3hbDYl3
cxmXY2+hwSY09j4GMzzkvt3XcitS98Bu7XuC23uLPjcBkQi1YQkotJaoQuWLk0d2IWAItg1uondV
kT3Fen4A4NjfCfRJaI35OJN6/sa68oq8N/k5e+aRHo+HGewtcPIbChz9NE3RhdiGTeU43rdEIwLo
/PTommV4c2THsw9uPi2jtU1Se2cyKrry1Fixa2vvrtvw8Vnc0ml9bWL+TsFZoU1/w5DAwfLSlQ8i
YnTixYa9zWp/SZKpDmzdWRoLptoFtGbmPGRVWsUXlRR3p8yJ0xKEmLTJJRut9NnDGBiP2eXjh2Ek
+cXxAjqLXmyiiu+CRsNBEYsU2UlRLysmBKCju1NT0szHuYjZHPlERRHSKjKv33mV+zUuPXa30Ww/
KLPm1GSviGqATYSuzXM7Op/DtjgjrCXGKgrvhZPkn/KMzxo6CmtSrH5h66AjWTadFvsq0bviFYiL
Pd0bVoTkolJwTcpPOZn1yG8uSUp23ZWK6xe7mzxk/srYMKnDvHIyNEMv3xH72nHt9dCXLeFbxhr1
CTJmLx0fUgEaZGxBmJfj3fWzcp9qjH3KxrpMGUgR93MsZvaWzDGHruu3tmJ74BJyRvqXQ/itNQfb
aKJAaZgQSWs4o0uZ96rI9yQvJbfQ8J/gvzK1nnuDMlkxuGslwy802odq7PGELptDMCW6SpEZuuKo
dFDfPn6YXrKNIRH3jh0fZSUnhv6Rua9GjllmchJdWNJ8iqio3Kkv9iZ43nWN16Ar/ODWmdqG2t6J
S7TYI2xGrjZRW+sClsrK92Y8p7a62DmtQFE0D1DLl2L5VLrUTmPLBmQKD4DQxM5CTzCF85m8lbew
dpyLiGLE/RrbE5L2d2zG0HCzCv4xybkki2FYEUPyqWSxOWWpua17cRlHDqayqo/GWyLRblRG3u+Y
Ow+HmHBRJPkBNxl2yn1mjWzeKtTeI5V3OPRge1U/P9lZ66+t2b6EXeqRWDV/91eqE/KtsilrK2Nt
FhXwSrfLL0nrk9zH52Onah+7eX4ibvchpEdohF9vlZ0D3asz4+CM1S87jX94tenvanJJtpXXyK0T
Tx4TFMktMJfVHggL0zDnW5YrhDakbKwK5Gem4V10gxSlCL2jn7oQ1WOmS6264j4MnxMWjwkkYspi
TsbslfjC4Yb4S4BdF05IFrJNR1f4R3p/njIc/KxhlxBcYsmrZVhYTlDIxLjWeXKoBB+6plsgWImF
WtzwR7rQ34nR3bVz+NCxIGN8N2ljr2vkgQUGBp5it2bAnxF1+hzOgiwIHgmdiYmuiZihVC2qdcbd
GRbsvTF5GUTykVdKVJTIJ9IcC5bVlAcGm91dUz6FcTDvVBzLg0n8wMaYii+u/2JbrIbMPr2UAJJX
QcF0g7m6wjFkF/nXPBN028yAVDs90fIHxzZhG2MpBA5NIEjNbZonzweekOgj0xY4rMnANRPQhErF
KJ51BD0y+NPUnO5zhFk6yR5LXdApjdEpQs63V9Jmwj3oni0oTa+L3s9H/E9s6TpLzGljZe0XN/WN
g+lQP3Sxca8dcq8Ch3N3zhmbmb67LWUVvfQudHS/mh/lqOOtbQeoMEsQxJ2jKd1mdc67ODgsI++x
SnB6tPKHmujtM1Uc+qEEkSRBYZBWcUoK6y21EpyRi0MVnOTEOcQPuZgBWzfC7jKbPRx4sqOZrevN
hwT548eHGgNpQg8CzhxZQkdojBo7WWA7qJROdBwsfOKSgjWin0IdBqZt4c+Cr17+1ce///ihxzrc
tYb/yktn5fthB1YERO0CSz98uGE//lHIOBrn2nBIFlUb/vTXaMnzAZjJkoozY0n5aHdUndu5VBsO
5SXKhx9oChGAJI5JH0ZE8Ae8+YPl/PHjDXD2dPIX9VlhJC9e0wG5711CtpZ/pBam5P9pqf+/tNTY
D6E0/I9w91+01AQpxDp+L1D3/iGxXiTK1h9/6r/F1P5/gG0Qilvlj6xedL7/RYRQ8j9M5Mz8B920
9YfS+r/l1DBfBUpn5fpkAyvcIf8jpxb8QoVkjbxgoVBbq/8lEeI3nTGCM1sKG4Krhz6bEPQFGPEn
nXE8NQMcL6s5QiKjDYm02vvN9FLPDHxwdDM3co1tEXHaTw2BD2M+AHRHwYFlwIwYl0Sp2E0eTx3l
kliDImVf1Nex7Rzy5PNXblSKtsHalIix2N+2SySD7xMXXNuUUNExt9jlSCpHxt4nVzRfMlnnO/Jh
+zWRefWma1i2Np/8u47qdO81Gtp+3lLqfs7ceN4Vid0jPLSOSY/AaXTQPxiBd5nV0OGyo2evck6A
mgAbvzNBj5YA7xpeRJ2/15nsDq5sXppat5SJvNfShF7eSwZX0hLY6Bwo3oxIrcLofrYQko8dmquM
B/TWw1rJg5HUq5yMHUKM3qucX9BUEw7ZKd8hrCgJlqzHs+U3LMRhy/rDvZk0fuLSJCMQGE3cczC4
I3qYL5HVVBvlGeFaJq7BPkPYu3ThSYOUd9eDZYebkN5ISbfZ5RazkIIJ8oryZz50KLn90MOP6suv
U+rYfyR+/+EO+DdSdOtfvyBSIkEHXQJ8XDDA+usXJJn8pi/7qjpWtnoxW6tff/zIfM2CzoXjH04d
Aousu5sdL0oSUTjH3n9dzD/dXf/mtfyGGua7ClTFNm0JBdn3LPM3TbyAiIyCLIUhYjR0y1XxBTK4
bA5EUj2EIn81VPEzltk/XYHfmCnLX+sh8vPAsDj4IuzfrsDcudYMjzg7EofCzAQXOV/spZeJFuRC
KxpQQ0m8SdB8rqrFMG/oodgTU3zibbhH5rNvf38dFijNn00QH69IQm+G4sL5YZp4NP580yam0AAp
dXaUERcC/bBcawVOfBra/ViWNgAipPIuI+ytm6TnochmNKjI5JIZRbJN+CKq25/9WKm1687WXpUA
tJZf5QbIpG0hkDwkz3//ou3lRf3JufHxoh0sIL60fOl6/m+fXsgdgAc34UWrZt7Fejq0iY9kvjeQ
eCWuxd7XiTf2UH9xLeZJdch9GAcs3OBfl4z6ftTuVKDtaSkbjPLR/QBIw/IN7C1Zc5TvIAwY7q6z
OvnWlhXSCKHTEwQYzaN1+kaM3Y0RChdCxD9GA6RJ4BCp60Tiicq13aJeevmHd7x8MX57x4Qd807Z
TCi5kLb/8jGNKUFkeWoSL94SiG5Q/zV1TO8yvEb+LC628reqQDBjCpmc0DGZYLGtANKLGzOGonuv
bBrYvs+Z7zFuMhuHhsYmeoewaTGql57dHO31jUBetDoVh4CqkLUWWfCuKouBVFenJzgc5q5wuve6
HOdDY7AeKAFj1IG3jkOJmCr4p/uFh9Nvb9sxTd/zpOkpfnq/3S9wpj00tjZy+ka9lArctiHmexNk
38ie7vb1r4IEoEJYxnakriYI1UH0ufV0SBGskRQjgGhZEK5zBoO3f/hI/t1rsyxH4CDygaaL3+xD
Ta0yu22Q+tfTwWxS7zRn5eeSLcmm1u4LId1k5hrO9uNxQP64QzeKpiOk47GzjqjWfgvwkdu8E181
rlc5T+m2Rc7H15KEp77212WLydWam1+ONP1VIV5mNZ2c4uz7zkMdWs3BEIO5LRGVbZh8P2ikJBsj
jBEeVvkJScvXWAbu9e/ftvWvR5iDasKy4L67ymMk/ddvIjPeIQ7dKjnO8NmXWIoHqWdFllFLrvxM
tFVtb2TR7oeWDiPgf8wTQiarjp6SXOaHguTb1T+8pN+eK5L0G1NSjZqUMg6m4N9eEggXuCSRio9R
oLhXzfluRq7cN3lxLPBuHSOguoewN89C+c6m9Zpb7DFd0Ln1T69kuQ3/dJt+vBLHYpcgfc+UUOz/
enES1q5GY3CbtnFASNQPHeElW3wtuzgZhjVxsQzIo/A0M3ykgdyUZVQdABWNp2kg8s5uvdfMF0wq
0OLsHOFsS4KJ/v5q2cv38l9eIwgw5fLk4zRZruafyrTOzZDplyNHiXZuqrXUqTFSZkblmyF8/RXR
3hya+dkjbv1QRd+8fq5WpKSYNyfObxSUP8jwiFd+RVqWSp5HC7EK4J4+8fMHYWQh3D422KWSxdaf
cyAZwnjtuqhel5PQ12yk2vNJszS86h+v/m+PheXqW8rnmW65RBiYv9+R/WSlcY0162hKyAo1NAZi
6aZz7PvhptXA6u0WqZ5gl9AS9IfijBDmwJ4Y4OqSwaJHbg1EwjQx/uGecX6rNpYXJshWcF3bp08n
YuGvl7ynaS7nwIuPQ6L2XstcUidlwrN+enFMxDUjjtt1nM5PfmBbywWMWEzFhLchKIQIRREa8mBj
p7vRI3pch0zxsrK9oxSTdZgzvZuZ47vekN1NVik7r8dhB9vHWvmo+8m77F7sZUzTzYnxXuYVbX+v
WWC3P8ZUEtQ+Wx1Yyg5+m0AH5eSPXV1Gu6lkYIWQjDGcICVPkahwifz2R4DZ6px23a0QKQP3ns+x
TQ+1U7XvBNZeR3HiUqN8j7KDAnfdqVDtoegjvCzRJHyQqwJeyOPff629f3MIoLyiPfLokJT5O46O
cjUYyKYzDpLy4zCQEZzVeYQajTeedY77YOf9Y6DIV/ODvkB27Wc77IXVzrUQ6Vqh2LPutsm+HiHF
gMJyopxlvW9uph7cYlMWP0tb1js0MZ+CTOkD97O/DhVZboIyExvnEB/9VjI8SgPFmKq6k9oqv1TB
C6Y/ZPviQvxPtmtm9TkJI5c1kSAZroCdN/V2eZq1pOwgFjYjYYvaaTkfxvPANIwN1a9Be+3GGZyF
ZYLbyTXRTw1oLwT38nukmbqQ44rngX7BJsA71Co8tCkNf2ww2AmDhjVi3RKKQHZaBWtqM6B/dUKW
TEU53XnF7apuSMo0yuQk55Hdu6P+aP3/39X/b89LbgIf2IUNgtChVv0XXqCpClB7GVeJGJoOz6e+
p0FhMlztmBMTSJ84LX54ZiC1zy6X2JoXN2PGTijEY+RYTM49wb6jzNZ2KvWK7UW7/fuv0Mfp/NeT
0Td5jlNvCJ+fvzcFsSH4EhmaGe5SwNZD/5wHIWnXJs92BEergdsMzQvemwD3OZHmC6O6/DrFlMke
SKNViQZdzh7r/5kG7B9eHfOC385t3/Q8X9A6OLigF2/2n8/tydeOliNCVb8Rch+zUl+HHWLSxEt3
gajCNaq+6WzIdjoXeWyzMjvkcyJAyiwPvYit9d+/IPuPjv63C2ajlDFxVpo2L+23qjRrKoxe5Mge
RjsTG8fW6VM+LjlN/rHoC+Mz/2qHKLy4hDFq7bz6qTJRvdvlFwaIkKNtu/neMVc0jCg/DOSFnmX5
k3KmOwfeUKCLd7NdFNsPhFmO2yGq/R3GNu7rnrsCgbtNrPxb2OGL6qN225Pa+dB4MS0Vd/WRj/Ka
jPpHWZXJFdhDddDt/BAIdto6xEjrcSV3URj661n19t5t4m9NEkWX0UEdkpZNv1UJVbCjXBhT3kNH
hXGKFK+zZ59GvMd3E+4XgDMJ50vaozrURXjuMn4VSmC9c9BkrsgpeVLu7B9Zew8IPhaNWpDHpyoJ
BtDh87iPev2Lj1uva7ZfO4w9P+yGZLksa3hTOQu1ReZWYEk6mDaoXiRA5zKMrY0XyeRF+F+42NHV
LoanwJTBzhtQXIZtCmmBBpqHnG8h+sfyG2ThQIZvtiNGVR5V0WzivRuKjS+q5swD9SsBTvOjPSJF
8hhJODPAnXyInFO2TC7QnMR7q8y+eJYxnmPiE1fDEvlJ21SQlSa/5My8qfXAdChvU6Gku2JJGc85
KtdVzdOX3G+XJxbh3SsVBdG+bAL38yzYC4p9E/XTsc3FL5zf4qnLkndvngbmQJOx93Ews+tYniGu
v2dFLjefOQRvuWWoK8Liox7a4JYtW3r4RdA3x4FP0u9hpCQC3QRxfk0UEF7nKfD6cCzWkqHoQyVy
jAmSyHmBuozuRuxbwV09Fx2ETwmK0DYCRJyl9xZarGWnqrjpYUTq49rIc03WsYgKvvgtoKEkLMie
IEdy4w7+90gijMMNmV6YAS0G0wzJKbP0F9pmYsdZifAnwe9YBoyWABbJOirK9ug2w48B4M0+NFwL
cUiFFxn/70ajgGR4cZWOhvvpIT0c8e2raXiVM0YPiqqQZJxu09dWu9J0zdsewyTSBvcslWYsNGgM
i9rbC9lczSSLEKXANRFJuiO1zdhYVpsitmEpJ4EGHtxYPgq7b3deMVKnduyC5hLvVTKiUcuCPISQ
XD/M3fJXuN7Fy0rz0aytc9TTNrYszD6K7qYIcJd1xH5bOSJGF7NjWlh7WhxxLMk6BjpibUMDMVLV
ONSIpAZtG88eyb9MMbrL7FNAYMBWa7TSaa/ihyxjizprHl+2/1ay/npsLIMdSUrGZ1Ca/VVZk/Vm
B9yQkXgVRji+iWXpJTWaJkHBhIg5AnHWh2JXunqfBmFwQfpBP+aj+bQh26Xjc19M7pUaqEryANGs
M2MYkHeFvv9q5t97E9PPLANnM6aKRfLyomOt7kS0+kvoWrbSiG7WLl3yLrWJdeijsN6oCPNRhVXG
jsKbmL67CAEmFCDXtJ+NlUzKfN1I1nlGUjgXE98+zaAV7uO5f5F45SLcKpd+xLAE6IQUXxO9nGZf
gkf10lvjNXCHditADj4aY7exljeOTW3YW73fbGXSjW9+1abI/ebX1BIX6kfjgKunufuCF5eyKvoU
tfMb0gOFXk1Z19mvWeKYPbDE2Nnnw2y/Lfm2hLJE/bm36XJ5GsYRcezcVrtKO8XFtRvkqnEqPxUi
dDe2nRTnSSBQLA1tfqmBna8SvEUaQeSe1p3r5DOfsNhYxSmLPMsSy2rF/14Ods+OTmJfT1pUgq73
1MCheHYN/CLNlIiz5SRfYXCw0eR2pZS8TV68pdCg9a/nz7Lh6KmBbmG0YzQR/Mx7pgZ0jT9EWetd
7djd0dZGf8cQyyXM1WNPQgbfPqSltNl0OAX4PTVam2KSeEqLg+NFL/kwNncTENpG4kajH8czlQ5X
L7jzUWZHa8BYq7B2k4lbHXF1IM41evvGmOSzRSGTOy1w1SiOrnmRnYEB7OesfnQi7sGysVl+K2fk
rNf9ukm0PmUDSsoYRGAzvBelfGvRcV/TBJgh/PN6h3zlFKcJGmlnun381lHjTjRjP9im49BscX5E
O2l9lWPDWTU4oOkyE7doo1d9YVbXWSN//kCSYO+CJwklSxCKIflC43phEWsNBZ6H85wkzSM+pnLl
a5AfVmDhD++fm9xNdllo1+tcNWDprAQ1W+kiR2yse8Q43Ov8bs2WIjsNM9ze2G7Mo6VK8xBiHsBv
MmyNIaP8dvG5ZG52BmWEJ5uhK6kj+B+KeroOZfMKEoQa2u4/Z917mzO8oWOxV42f3sYIZVXS8AHH
MFWG3HExJGYNoS4eZp4swT9SJPeycS6F6yaXIcobyrWBparNKh9LDE81HoJ1XtrPEStlaZ0NhTfU
rJtjYpTbocj9i+6hndjeQdaLlG/OjgRxfp6VZ10izyzJ4yV0YiH55ZSAuAMTDL9lSxvZtQdVgNH0
X1RE96Cm9pQbmjDwmMetaboOZhq/W1pQb9tXEOnsvGvOprtoHhtjG0TCgotZkfSBaXQ1pJ6Fstp/
xQOK8DMqrkpGwKEZcnVJ1WEVxOiRBtN5HnSzNwjYNUkKpgt3XPqYbl264XjPZKFwYeHq79Hwk1me
zsZTJkHL65wdCqHn9SYjxbzy+vTUaAdZ7Dhj5UvmowRls/fY4azYpkQ7Py9Ru5hDdUTJ8ObHw9fB
+DTmLkHpMU6abiLeJ3Ce02XhwTl+5C7wV7GiMnSa4LX6T67Oa7lxZMuiX4QIePNKgt6I8lK9IIpl
4E0CiYT5+llgT8y90w+taEksiSKBzJPn7L32sG6ZRVeet++QfqzN2DbOZrnx/fQ17Wkzcst1bLop
/mQk24x1ZriTzc7N5U84jMeRnXicyieN/veKkx9tJzyuBFFuJx+vzAjaYercj3iYQYR2JCIj9nj2
REByNAJ+V2oaFhHAHNMYb3vZXC2vZ0xD7bRtDXud2c4rJTWyPHc49zg2Y6zT20nNUFP74j5toqq/
NzFEFBQuGN2s79jDRzRGxd6387eW1siK1PuvfsCjo9gGDgMKi5WSCNSYr8NHmdxurUWUbSaUcb1J
QyCTuzwFLaHPmWB5q4LVmPeEMGspUdqmnqJE3egjphWlq7D5HND8s5/m+NYKtmagWG/D/GViHt3k
MVHjtlUrDMVElY9eKTeDmH43gwXNoAD4aDcf2dAmDNw6hOdattV8ygk8BcRD1RuAZN8puAyR4yIr
2g4NqMP6jlYDRG29TswRVuOokeukfdlyQYpMPznbo/kQ/i7pOG4X48GHfr5KcqRH2JBbcKnde8IB
jrLC2/C4rVJaHcZJczdc7HwucMeJTY4GTHJRFS27zN1lFraoTiSEImQBke8u4BUGdzNh3tmoPeWE
KSP+XSNkXHleCVgNNciKoTcM2hL/f4Q9SkkUYrIYwnwm9y+j879i93qy4t0IcGFqyYbi4NQnqAOX
ZlDQmD/TvrmISSvWEplmqxW/TCT1QXye3IWCPuGYN/SKSqHPr+iPJdt1q6+T6A6Y+MX1ytfGbfcI
9N8l/QYQmzQ5RMAh3UbUkcOxqIB5BzELX0BbZhUV3C6Ix3+BAA1LssXnGXW2RFNEL9EILQzoHU6S
g7uAiH90dVk9l36wT1gKQjfHaJst3UBdmWrXNslr05LpOkVOe2EEyC0hRi2c5vYHxRFbtnJyUODB
u5vqbJ1GtXvkW/0nJMzH9rdOgQMh0IWL/fjG4yGPT//58GDweTRPV+rxv0OkNrAAfj4e5z6gdo8H
BowP//cxj88noafLKnR6fPbPA3F8EUs/6ud/Pv2vX7X86CH3Y4jfSRTtDfC7GKGzXSNK3or//5NN
2Zjz5r9/7NQtrF/EJY8vPp7n4//++Zf//LL/+ilxYL7i0EEu/OD1P56GjpmfQj7Dw7Q8l8c//9fz
+68f+a/H/OuF+/dL88/PWX5s3FfvQUczaoovGF+Yz0q9PDhdp56YCu9Vhjpg8MafQQEIR8X9bsSG
i0g9mY9a66G6VXT20c4igWNF22YYQvHzquFm+RT4WTl8lUm/TfL0p8qrS9HSBu0aEk9KuW3t3Apb
mXwMcnS51Ht/o8tcrlKyxzfGqD7jpAouHmQDoQ8RVpakYmuzAUSUCAOrvOlWhqVu+pyDXo608tBG
ybHzm+pcM3t3vebs+mV5s4LD6Po5Kl+OYBxAkg3UeWPlmvrfLgnil0y/twOSODMHO161BGdHgT1u
/cNcUZ9r4/wT4t9zPiYb9GRrQwdL6yJsFnT7QstnNc2K8YJ0fzgUBrSQdtABkFnPLdktoQPRfu2P
ZwmOoUkLfV+r2VuLqeAo5ct+B1Vql9guQs4C3/Q0ruGHYti1kbL52g0lsqBFUoWVRazO0JDdElj7
2NG0l3jTcmJbx7UdrYWGXVbgQ990kcZ0s0fZbuOx0V9TWt1hO3u/fNWba2kFqM1hFrvDweXSWXnm
74KazbR4NSTONGioAj5OES+h3xeEE9baM7V0N1Z9e6ExQd2j8HaW2rUcRfCk+QdRDhf6Gj91Q+1q
vQ/jHPlU2XEOSgaiETz5nlmRf06Ccpu2vHpWMH03RnBDOyh3bWbQyS21rRpkT7pCu7DkMwi/Mn9u
sBesvDjwwL1ON7tgQbVh+ALr2SqX5NTKKSBFDcyxrE9T4eVyFYWI8PKaZ0s7HQD3ueVE/eRjW4zF
1dMjkAqT5eASw5A21r7YRaU9HuMOdfg8wfj2AigBdF/TZozW1qS/50jZ1v6spfsZBBzcfCY5S2Jf
Xkwrg94D4H1/V7UNZqipPSx5CFbCJHPCyOxV+NnKnj1w0npgYzp4gke96GquQipvgNFGZA0zPk73
jZH+BipTbUvd+h1NWbIbpwU9Il3/mqChMhTPGJ0JNgovjTCKNzf+tO5SMk2omCtftQyjaer96QoE
LlqED9BMe5LbHaff90m2QTpfNegqIw0NtSXEwUhHvBtcWL6Is1dv/G3rnX7gHyVgNUHllIv3pnZ/
KJxPBJDcs/kV1WCxxxtMA9/qLpO/blTabmbEuKiF558O+c7gqoenooreiAT6zRTJbj3AFd6Cq9KO
USJ5kmUR7ZXna4A+oGg2McLyIHIsNPxBs2Gz+xp7uHD+4lxHrw2VToonK8MPRecI9EOenyOj3iQt
EwHd8diIoe6uJtGeTLtGBD3ffZ3WWUVecomIocVvsdUL7xOkCsJAfJPsm/Zb1+XPy3hg6oeRXdtN
t1baveVdfHaIMLSSiK6pdmtndC1JCYTDW4gfxYTDUNdH+ESxeoKmNa0LWF68tY2xF8L5ARyMRcMG
0WA4UMo8ZP5rc0CBbDXyC6rKSXoGEklr/q1ni3hwesVNt0v/9hEho1gSj6oPSN/1jL9cgMN6GAtq
iMz+MDxEd9T5KNhtBP2aN20Dy8RdDmWchEMuQKQoBHiucTEEW47JmBIng/acWZSb4k6NMco4PeGA
Os5ugR1XIsRbhs+x2b4EFbxZFgwY6ZDC8/Qj0K1VYxL/gBkz26WZccEHsSOu6mjaAV1UWx2cKX3T
gGStmSnGoScQv/uaXe5a6DOA9MndW2RKc0iqZL3WSsvb9KV6y2hbWCL7W2r+s4+ZBLC+PcK4sDfp
S1cKsS1Exz0yFc9lXl4mx9Q3DAssj3w2yzI3nZTnMhafwYSHL1s8av1QvjVkBO6yEkME/DUEWpF0
yUhpFhxIsfXqmXqG6OHWpplgyI1r8GvyqatvKNbii6ZfUx2feNMxnbCGnxGyCcy6cK2nfmJ0Pccf
WW7/McUUbbul9TTPLuJMSgqARt6LJZOtZ631ETeNIzzr3HEHJK127+AXrgbvS2srDizYdi9Kwmp3
nA/P6I+6gCSkizW2fcXiNx3iTrvpIhU730BNny9u8NmDLOYxO0uitt9plf+RLDRBoZffLoWekFAJ
zd6jhMeRGA6j+wYrZG9E0AM67tB8hl/kAtiu09qGHDNwni2Zk9bZuNcz8PAFguG0j34mNr6d3JIK
4EZ9SXvnR08DdxtIYPKTt6Mp+qUMmZ4IEfjjwhbEGZes55pDYhoF667JBPU3fWE/5cpMAgdSl0nM
G4K8Zl+aW7fivOGnE6y4vqu2yjtiJkYvjpY4pMwXPlCFnKzV87BQL4yhhhol5Ivp0tMQdvHW9VvN
1ayVxerJURWle6HaQ5GZxqlNliNe15lHWcu3JuBc7wPmWveNg8beVfoutan42aqOegfYKksnzoMt
6TlZ5YWaroq9I+O/ETp2hCrejlKEZXlgsj13EDBiuVg36Saulg7VYEclnBI2Tj2ZTmNW7utYHZpK
rWys1CycLi6TsMoR4kHjeEelna8rc8RGk443055ALiiawhYu7lqnm8fyPWAOh1iZr73YQt1LBqIa
633rBnLjlCi1c4TWarlJAdIXG34jThSIX0Gc0m8rV7Yf7/MsKXlhMwxLRLUTf4CbAniQswESNQJ5
BxKDVrBiTHcW8R+SBEhyaj1/k5kNtgs/f8nQ+e96o5lCnE5zbVW/6YsXAlgdMgvyXxjQfkIz++xt
PJForCmODHHSFiN4BXZ/dqiBEOk7mFCecD9hoNG8EzfRb6fGpkiQiHWciLbADmhetaFMcBeDdR6V
+RUb6dY/xli49px2aNR1zY+yG8eNWTfXNHCyq/DcA3GpiqiMYNh2HmA9V1hbP9vLRmXHkIMbJuhS
hz6Aq3pKymA/6dPLGO1Qz2mbrm13btYqjjP4NtMfWNswNG3SZuLlMfpmhU/xpZSBClurb0Db2x8i
GPDbdh8iYZxNEMInrmlzq81PvR0BPjHlRU8oSexSXpDwnfTYumFy4hUYPIBjyRPED2fNwP2aOark
ZhcR0EP6nV33GfXuyMrm4RO28bWNbI2C8xjXCG4FOc4bp0O05hmVOhrxuR7lG3OCbO1rQYlJO3uZ
jZtsy0WyieJJAMRdkQsY4swkpBiT66y1Z/SB9kaNipIrwCvtuOIa6U1yIWLopTcUvc+afiSTd0N7
wmXwWnauPD6sOLRuaUpXqRtvsoZuyj9f7BXj9RZxkOnVDJZAd65KTWvYYhvrPTaZUfWxpq26LjOZ
yGAbk3Ndhb1dA38FDZPt3cTb1EvI1OODFxOvYSeUTpnETLJ8cKO5DhMPWt0jPdjr9f6IkeXozbq1
B1AF8bWHb1Zj24TJZR4HIo6IICEJSw5dehrcdxJjmBNoxfyNOpdUnd7bG0t6TjO2KNCs+hwt1ODH
B23BCT/+j+2KEAsaQuvH12AFOaPIjrmZtUeJ8/34Tz6wXPKCjSGWuxpMld1N4hjTliL4ePkL//O5
1ZcePjYYs3g5rf7k9BnW80ZadH7gkRN8ANjoQQy3BgwwK+nHn2ZeRMjhN1PWYGlYfmdlJR3f+79f
n9J968BrwFF0hyMt66wkxXqGpTVrr/YSQ9R9M2hGQf9/QdAjkR+b0YT2NlsRC7TsNOA/+QLFqZy1
23D+iD292RQGEWPgoit2RboRrZpALyYO5p60WleCFAeYYP260hURDhVlBVcAxgB9+ZB3Je7OK2zq
+ljaYA5WM8iZtInSQ0DKwo520P6fby7nd95IBoXjffYt6IoZXOAjYTnxAybbbhl2Pz8isR8fMraK
cKRttTIXzOuUQpgvYWKh9r1mbokGtZFZSBUHnCgGBjsuHzAZIplhXC73bYbnWU4mGTRU24Pmm98g
UuXBT/M9Wm6YA3n8U7hC21gV16+U5bafMIU9PtDPDo3eo1QeCGyagNnR0YDp9fjm4/+K5dPWb5ik
yAALVM/QM9HAf1pLb81T40dXNIxyBFSqpYNjJgR/9O+1a0200iAd5dM3KyBW1BUCKEQ0qsD37JnI
BQA1wrX4G9d8eVbDc+Gf8kj/AKzDNDNSdHn1j5lz7QrJ6s0crU/DND4cRVqOhN4BBe4lStV2mkcQ
SGZ/oCb+U8fUzT9ip/+CMuag6uNHE8Hz5GnDMwrMjw5OG3Kd99GlAiFgB6swv9sQMtTE3bPtn4gv
n8fW5bDZ6OMazdKh9KuTRpN/7Q+0zE0TUzBUA0LHLe5fG1qKWjJKH2mltTedMT9zqFu+9J8PHf0o
hg59cqgmuXp8vfCE2GkZZ/ble/96aPoIpX/8yMe39V56m3a0P//1OPVIS3188fG4uXN8aGH2pc5L
pkJVCUlssoo1o4a/eHcudoHaRQTpF1yfNGzpNpXNAgalAlh5ZSCPqtVDXzuVWeSfWuKUNm4BowUO
xpq54LPW+U8R7BNEFjBeBPFgQ8wbUgKkS1X0YlvLJMzRtnFOGICFAdSx+FbnM9pQKcC1UTbeK7ec
of/tsRM+NTCTqnHYOHV7MVg8zi6u5YHIGT9PwilQ2QvQioyKnuKmqvPsCNf4NHbleHWAQ6/bpXcX
F2TVaY28C2SeuxrJJyasPY0EE/+VeOPY71HTiZ3jwNdypL410SiHZVrNG7c3Xo1MjNj1Y4ruiL3Y
p8aY2K53lnu1WhiaiehuI1xV0ekAwyPz0DoJdC0fsGLmj/uEIwulIorrBJH5jk4kZ31p/PXgox9z
2E5dziQps7Iv0iFo0djzxmPPn4ZP3fDVEb7OTyMt5JYoz19d4V88t3vGlHRzZfzbdir9BDo7jGMQ
Tol6H3Jzp+edg/ENP6ZO8Tt1O+n46sBx9r1sfZPZMIM6o5x+153/IUwr3oplENDV3pW74z0NEvQG
RixXpeVvfZlgqx2+WO35E+uDbZmcJZLkDSD0zXMQOTHvnwuITmXOfSaHZqtqMTBzmfsdkq8/2m/O
WQNxie6b4caAClNw9Xgn3nCcyKNjEx0P4zoBpen9beoBDMeMca9DttZaR+aYZaChC25BWeTzq81h
pXRMIqzKT8u1f3kVpNMF0r1mrjYRhsskiWns6PF8rChdtFRQbnuGSD3W3V3aljdavVS5HM6tZDNo
5r7v+nM1zvXW0cBCabZa23p6I6Dih2cltyFWtwwxAKl+PRRLguPA3+LcDgSt6zx0NH2DW5yT5kbk
7mlqcNxbDK9ylCQmGVo0kMa32GAIXLXJb82aSQsS2qkSuLz8/jKW47eNe3WVWMMN1v1z69KrkM6L
PqjPpFBfVZJgfh73GT17J2vw503lD99DfwYZZmVp3Bb2UJ/rqvrJu08GlB0/AxD7Ra01Ay9PDuaU
n1nodeZKv92uPvfu8Gc07D89I3kW6J9jgaCtcwACpv1trsoWr2S3hKSaZ6+c7mXn/8X2SUHsYJpp
de5O42Z1v9HA3JXh/jDfYE9ltHdYKGdR/5p0l1c/+TP6Oc0zwH5rSBLXpLS+83lpBZjMLDr1MQXm
yJkoQyzgx9yikg4FODQE7t9cl+km04lRpeC+TrH+IX03CTN0wvTh9a1Yfg56EcDCBsbWacxPlt++
Gj6uh45pIq2Tcu1EQPvQ6iwyQGLOXWh8emUyu8UvUJjz2fIshvQ88bwDdAKM4C0TstlVc8WoX5yS
Xn7LQq8Y/X+mfp7jwTZWpUGmJjE0UMrAeeVts5Ka85SMltgZlUkbVNCjQENuVEMQDsZ4tRTuUAQG
2dTnO9WKszsy2OBw/ZTEJpHgoKKxDdnivaXJ68bOWU70rrxlzTIdmPdRctATG2SfH9Nas38NOjIc
MxPh5BtJaMY9ta/ev/ld9jJ0wwrQpjE2C8WVxL5Ko/WLk4fVigsQUBjtv1LstZbYSIhY6IQP2dA9
95b2Mwr8F15hshdIhJ/UbYpZesqGsGzYtODItV4+gTU/1rGzJwyNA4O5qcvhgwaT5el/ET9XfcCE
wMtf6np6VXL+bAa4YYFRHIG4nEE89iuNt0c56B8NGlhG+gthSF5Yz1aORcWTwd1w9G6dKkCyyWBt
u1RHUeOodVOl3a6yalSuHVKSnzFaulWgoh/zoKsNIYhlwV2ZaDcHKA7xrQhqmFf21p3WxGl28CnZ
UfMLnOKnTV8nazqXU8afpkeG1roRsyvPAbDffSSp+87UgiZaTwcZ7OIf0mw5cRr+MzyEXS++Iz3C
K+zpV73ULpmBO5osu5HsTJ9JIYI4sHnOTNFQfWgtbrY6aH4tkV2K2m/BEYut8iNj29HYJ9Kd46nd
fTFMstdD5jd7rArYvJRC12bqVA/jdDBN9TuSnF/yfr61LmS2KCn1ENkMzfLqr05blM1VPcPW4aZE
TTBlAjts8jZ3v7QU21Gft1wtUp4M0hBXTO7pH5WvZWtgHBOI2uqEYALc3+sMussUe+klDdrPuAIH
DQIBfDHd1BWz5LvBUGCP+wl0bwnYOWEtsTUGEQgTylDD6RbOGq9nBjkNNSgt0Nm0zvVMn1X3AHOr
RL8Gi4xeb6Jj7DtXf3TtVzFBDslR6tXIKwzUeERSZMwp3A1/Jbqfpb0ExetXRFFzEnPHSzzgFemj
YTf3sdhbHMSI1kvh+FnkDUYN8vXa5XxJOI3B+Ln7mxvDvgiQPZGYwvpqmk3ooWVczS3SKmJZ5DGF
+Lcd/UYA+A/eIr9oXmWW00KxO7Wj3Ew3QQ8EzJF5eqqc6VkwzzsHtvTObirMLd6SBKGYU5+NMmjC
2DAvgVncY+XN5wgfxWFkJjYEnjj3ywe/TuVmNHh78e65R3PxnUxjcapHWuR6M1fQADkg5vnSWVpi
ANqiD7aLDXMqSmNP/+zJzVDPPT74PdAnswxL4QS73PGmY9pZaIJo68fuADyrZxM1bPBFQ97RH2Mr
uT4+GBPKPS1AaW7PN5/BPViHYXElIvoEJhecF4LVtnDHJaYVzJdC9WuK2j6PbIb4yXvIF/UI667v
9FdqVfXqYZTW51ffIRW10B3z5Pa1SWII0y9FiuebNMZyiyuCKjHLzJ2fccnF0tGerfo97mu4Acsn
bmxMW2OZ4RM4ulK2A+HJ5PYKbRNFd9518zWZE/ZVl2qm0UEtBJKXxzUr+5yo6k9ny3Rnma17Lmac
VUab7l0mdGtXdPNaTxD/eJF1DbwR2VxPRIObY4so6ASvbW+wN3CE5c6EwL+SGWTQQeHdnwKN4Xop
+WmKwfBcM+WfdHouMriO/m6wGgLVTD00MwldWDDpzkAE2cqokeEpUlYGl5+5g4ZlnOOJLQ58PWJG
UyNzIB81nHk9R4YETMTU6/tIWQctwGKUUE4UmZGd+lGxYcFOD8SLnK2ERqABfY+eOSY6hhizBuff
6UM/oXZ3e5R3yGNkyG1ms6RGe23MZi5SMSEY3UjBzpR2/GNLj7cuL9mucWnEaw19xa6Tfjgo1BeI
BzBR2kcyUDXacR21onckG/YG5epg0PijgtJgFpgfvs7B92Ho7Rs7XetxB6GIkx8QHfx5bKAb2882
hh1PhLa0l3gU3iXJxmI3y/apme3z3IFcH732O1fa78AebLSkwCbjRd5Sg3XtSl4I9DocXaP8VFSY
jykCy5U/ssLM/d2epuusKgCTChRVAG6HzE6ymqjhrJpts8LUknraxmnjdOOXU7ywHf7mESG0km4e
Eqfx6mXRaflvdth9Mw+coAjEZ4JIjLFm0g4AhCLzrZnS6ckfNE6frP8WrKtxSr5hI7zUnbYajThC
yJKj8CILl82VoABmZ8CcWKrtGsgFAqg1OAdYsLJfCGHxvcjgqgTWRGtgqudLlv4qKicgOamigep2
8JtbAlztChlmGmEp1lznkldiIYFhyY4DmmBtfqTxCkDQyiCuwD1mBdWZkbmfuGSym4yHLxFRfiR9
v69iDmzzkJ2DDBSsKm2CPvvFMg2bMKBkcg1QKXFuxVQzMtlbIyfrrCS1EzrW1hRDdLTcgrtSL+QL
OOt9Zv+O8iChBkdxPTJaPUVZcusdpR0iZtIyNsjWSCt8Solx6rLRD2s/RoBVqHJT0iNcrnF901u0
hucgF6dJGltRsWFMo39I+qY96JivMsdm2KPm58Ioboko3T1JQLCJPAJkK6fRgOx7T+yH7/rYfHML
wfvT0Hr6cxscvCXPuqaTZ5r1h8kUauf28l5lGdnlTvqCqnhxm4znKYNt2Kc+p2Dqi64aPloCYWZ3
QHXCzGN0ac66RK4kkHDXbsaEZJ5/CNX2tBWdc6djH7AbTlREm6BLAtKDlTI7cn2l9PKamwP0dSTf
hICGBvd5ZR/6GSlN/Fw1ysY/7px8wCoOomWmEs5ngSLCcpSPw0Rh6K7suzEb2rbKfXroTCQ26diE
USDvD2v84xUrK0mud/qUYEyKOmyh83vj7HXwgKvG904dL21YtXUX1jYlYmFA4cyprFCY4/5MPebh
LU0K3yajJnCeFYEq64eF4mH20wfpnFwu8HXkjEtuqjPvHRT918Z+eTyqlS0KzQBPK5gCxN4VNYhK
OhRQiQh404lsdCRCBNPfeYMb7LBhUBVkPjErXR0GAhaKXWUXT2duIsjebnKylQLEcZc66Cz+LXgB
KbYPa6Yea/d4Kt846zMzm5M9s5dTbuQUm7hp6vyeDLG+N1yawd1sbHInvVc2IlYkLZDrF6+9oezt
MDDArUokTBF3AARVzp2zrHbJZiG/rMsFJYABHJMmMj3NdvAs/LCaAZs3stFNPUHQixhw+hXmudj7
LmjGrTlhvkGhUWvA/CAQRXQoLF5xdFHHEqPVqsMB27toZtPizRYjvzrHakzPZG836tZbVFxwwhWj
LNSSUUuMchD1q8cjPdJm/1lSc0eU69iOvjMVvcVyYqVjhoR8jdNuT2DOEGh/LQWNuhRQcdTMhCbH
QN1iDUFnBTdYo3cFLUbg0Omy/GY09OLMobJWhs/vyEUWJglSiMGE+p+pc+pYPz2D9Qji/LVOqKh1
IFuxyTqfMD9Gzsi94Dxpg82bZDovgotk4ln5nfYGGjRYN9n0LXvOYgSHsFulvNk2BLdkyiiMNFRm
XRcurwzDSNiDPsVdN0JyG1F40ODceYgLrbLww95I7o/9ZBZLcFV1mLKbMp1fANpQ1Ab8k0f7jkxO
DoTJfaSWHCv1lcy8d0atgRaqK+zQiFCAuizU9ifbsKqd24zlKQvACLUYCLpejtsy4ZDrm5TzfjFo
724ix+Ng2Huh69e5c7tLK3p5qZm5g1AuDl5ejYelBnaLQdzAU3NwmOzvPh7sm6KM1EezxfBXbDTL
VLdcLhOeOWTWVoWklWf7qne/CfEtTo8Pmup/JIkWkyzdOBvyBM5a3OsEs0/Iqw0OIScgfp/JQEI5
shHzMo16uo9mnOCsoy8M29VuNvWXxpHulrXEOVl9dEKMQj0E/6bhiL8XvvgRFIa5Fp3xnICBDeWk
bQaXTXK5qPQF65D09pdGUkSYyeX1o712dCacaTZhdTZNUP7K8xgQayEDMu05zY7SWyFw0g/S33ui
CHY0+UkMRN8HrFAPi0FvDzADQdwvslujV9baMKEj9Lx7FAZkMFImDMtJzWzNeNMxgJE1oz9uxBg6
e/qVKZSguYebgfrx2ckJAhljLGVz2OLu6chGXyxAXEuDdq2pZJA4UDQVbv5qS6dChvMHh50fuoQ8
sxuO+L3QDvHcmmldt4AqB/dDNn7LMYhyKUbdU3Xio6UyXouRNeixENFeAf8UWAEIaLbjqNAcbvb7
XC2n0d7j7J/CDxfc/R5zCWb3FLdiJUaQcigjDqXH1J/OmgLz+lTqIEuGaBJ7HUrEEgkTKtNG0QEH
kN/Gatx36tPQMFxHlGUEbtL/5nhIxNJaFu0R1wtqW8Wm+nidXPdLG9Cm2cYSzYhj6PGEIeiTcUS1
pQ/x+0whGFK6stfDQDEgHaUM0bcJlwDCFOMPBL0x5J4MtdrGjdUjlvCHiKJ1pJGJq46OAvdqCt8J
RGtGz4AFyzRYanLkPlKqnqqHoUNC8JPvHUghJJqvSY6tl9wX87/sintZcTUhpEXsbWiQnRfbua9e
Y0N+TFxWeJQgqfzvJai3DL0zPN/Agd8MUixZsXJY3usK6Le4EqjN/ugfUiP5wkXfhdWAEQ0qBGUJ
D6qlt5tKh6Nv1EKhzvU/OgZ2umV+qLcs+dG1nAn37tzhQut6WnvgYEjUkCsnRmSCPqBbcPa8Alhd
jPKFc/xVizEIegDFHiu56rYKUQSafVbybuLAl/Nwu6XkwyBCq9LM7kE3XR4tdWwkBNNzikcmUdOC
y6ZQs92zt/QpWdrnbdQslIu8vDVef0lZZFZaeSekUWAj5q9p9HIzg6wW9rwvoy4JHdrnZAHxPv6z
JvbDUTPyYRsM2Z28GYCPFmYZIotSU1mnIkNA4QwBKabc7f70xJkkuQqmUKuSvu2nUonALVLH28ID
1lviOdQHf2ln9H9SGjp7QXj7za/1P+P4Gge1+YNGBYrnap7Pqe1me8ea23WMWT3UaFDVOmzTWtSH
1DH7izWqQ6k4/AWkxl5gEcPwn9FZ18QGBURZ4OaFkFIh30Tbz+XcgDxYCY8AlXgoQhLroKpr1d2p
DAAeBffjcoW0Rv9LBtO7aVYXmALXoQYHErVLmhX7rt7aB3rfHHJ6g7EefeZhuXocXbBIUSXqy0ow
BjnbLIuKRaQctxR3nB37P2bQYV6Bz9m1889lPeQ+QXXgEUyT3hMveqtz8VzN9peckt9F4e6ToWJV
y8Cy0dUgIoEWPuTgV0F5bQ10CK106ewXlLv2chOJkV/U1TT2ZmexQpbNU9wANUfxQ+4FZQe+W3Jq
J5pvOityUIBUL7z9Y8OOONvq5gnTHJFNBI2GeNBJuzqpk9n690b3D7kd4A40DyCjsWfJ5lfU+Vyz
XFx677yNPnNycq3wM1dBOa1ISgdoiJllrth8CcCjjGWQwuaX3V3M1Kt4DvbLvWtm3bwteTqj5r+N
kuWu1bN8pWkS+iG1Yr+UE6NFMqzArezXT1HDzaBXuKU7Wt1ObF9rdHirxzNvFS7tzJ1AZWuvvbI1
xvHY36gimjm4mos3eJrZCOAKdysZsMgleK1GD5o9l/8DRPW4XWLwlBgkLhraaXqLvL8xJoS+J8vI
aViWAPduMGx8uMuXuR/GlWotwJfsKjX+2rAE/FEbwXqa7CuYQl4F22tZwCAsp/Zc7Zav6xNSK0pX
PywUUiEkQ20keCdtJqYTKWdRTyI9v2t5bMcCBx5pVcegdh/HncbTzbVpcSf16QVH1NKlZ9NJKkIl
fEuioaIdUmlMS1wW26bnovDxNBVuy5tXsof1ZXE3S+vY5j72sYWTlaXVvvDoKAKgR2Dn8mfPQTZt
pvLk+PCpkuVsX2qAZWvnl9NwUolK9ueEFrSXNMGu0Eh+pPL5UEDstZbDHVc/uWdYBh7WXB82OxfQ
0ikkvC8iok90HMXLghLBI6DDA37EcAdDhjZYr8J00hXyNpddvF3aFYR0ADwXy7bJxVHjSZ93WDS0
zSxwn0Hu55r7UfPOgWEN3juMNUaqPUN8jZGyB0xNbSCd6O7WUWvrOwNYfUi6x6s99B9yOWUVrXeS
inycNGab9nXG5clwy/B2h8Wc3geTm7613V2/4F7dnLJW4OLAgNTuYyT+aCxnJCVzQMt4uR6HBx+p
VjbP9u9j7cZLR6PBQME+1nsFn5+6kbdstKxXXzTZ1ZvsP0V5B2P2P6SdV2/kyJptfxHPpQsa4GIe
kumNpFQppSq9EKqSit4FTZD89bOY3fegT5/B3AEG6GqUkZSZZDDM9+299vidNqg+QacUJUL8HE0v
TuYDnMvp2Bgyw/1s+2tBtFOArCF7TKk9gEqsKcI47hJL5tMDr7xvtHOCUsXmmh+xxSiMPAj3ncET
dLDTfKP88Zb1U7z2ZYYIZ2pp8etdElA8hMENPVRXRnjRZmYs051ePAtNFA8/bg1Cp7zGn/dD2z4Z
vMdT6iJkm4Q82IlqtnJ6bKl4zeiWvDR89UtDAueWW3Q4zm6IcA3ONTwNmBEGxHCspr7cdlbPGhux
AcLcUMG9L+ft2HRPYI8wtUxZ/mxYKG8qpm+MNIRT2mafXlpO8ERXFmsypcunkdPi84yAs0dP8gfS
5//8C6OgveeZ/6qwpSVR3P3tj//xUhX893+X7/nn1/zrd/zHJfnFWbf63f23X7X7qpaY9PbvX/Qv
P5lX//PdLUTAf/nD5s4VvPZfcnr+ajn5/zWH/X/6j3/CBF+mmrz2j09azZTnOkln5F85g4TS/MX8
/290wstHUn79F9/xJ5nQcf5BqpGwHcsE7WAJH77Jn2RC1/gHweMeTnPXMR04AfDH/iQT2u4/bOGB
WnB9HToilIx/kgltoIXCdQEN6Qb5aQu08P99+qc/+AN/3DZS6f/8818j0P+N64DGBdYbPwg4jO8Y
zt/wK52b6lo3ahDuppVYLftCg57GGqWz+cs4yvf+hQiX9cwScMBe9JcL9V+9+N8Aa4CAoDYK4RmQ
SWAzGn978aoUVQOvg4DxEQoyFo7uRHgAOnfqupj7MaV7zhf6/P/lyy6snL9SfvAqDzLhZeV3Mmrj
Ahz2DjBZMFFVb08C7Enx/3nJv7OP/v5B/8Y+wlpOlNrAKyLK6uer4aIb3UTI6JN1l77+9x8PQcO/
vZxnAH9DvGPqLoK8v9Mm21yr0S0295k5PCKO2EFtWTR3bMlKr2EbTKqDtRDVHR+g/8TJ7eIXitAx
VxQrWpAYXhBmpFoIoZc82KCc6MyqhgSAWRYChoWFW7PVe4it+lvoDsaqwlO2nQo8kdQuWdBXIzce
qq1bUhxdLDZW0e0IFyJRrIHhlKrHkGoJOwXUMA45LMncpmtseOXauZviBpKFqDd2lX6wK/OZ+G0b
h88IGn7CdjJz/IAu/0DMbnwMUQcCrn3LfBZ/LRlvlsc5ESDwt9HNw2+XPjE5rNTJXqlZ34SuDuaR
2pNBGW3vyI92Ghl5FvM3FuyqnG5CBwZZ9sTK5mKRBbkBxbSLq8gREOJIBPCBXsYvIukezJCwUr+0
vkD/X5K6eacOcVNTvW7b9qIJ9TaZAHndjitLACNJclQ2MoO+uqLy7rREK81IhXPnJwDUmhMWHLp5
sBtkxOo2tqxedS3f9ajhxiBjLxNtO00g54sKgIYDRmJtVfsm+0Vz/IvEiQa+PnfCxArpmPwoM8rq
wPOKwCjna2VUu1rl00b2Ktxw2fZaM30vtaODRgm84kwruqaEkOO0TYyFcp9sbLt6dykrpwmdwH76
yubxFjsYeCMEQ3K8TcSakF1Xk22KuDRz5y8s1Leo/iyL9qNvm5w++rK7Slst6LVgytJi46r6PcT+
qLnO1ixpD1rOcBN18aWrakkuzdfLzyms8aZP4nGqnpyGnXXW2pwoScWtBQUwdj+0059xitWAEnBa
lxpfUlUb22zBwJMMhF9LrXutpue7NNpyixJP0XLVPBzjysF0hex1dSCQASd6ZX9pAFx2qMwDm7zy
VaYBQyE52E2T3+2yPyxaOj6x1p0zy8A1ZgFoMHP5nfojqu6q/fQrxJda7I4EMxOGlvHV2mx96Tm5
RnnEmDNnJyDNHlV6BdPV4400NrSluZyLQB9QveqpeckxGqEPzIK44T27bXn1DfkMcojNjWGcq9TH
hadR7rJ09J+5Fh9QUGwQ8FJ0bRg/TQYVPSZAlCgstkggHeOskQwZvmFoCFzjRvsek04TfsDQeeJn
ASPrmONDLoYCsFnTNeDVu7URqwt77SscgT+Gb7mkmoTIT8hQgVPt5VfIJ6QnRe286mz48Lhil5BO
7OmagbR5zkD5iRkLipMdlnFDwO9LVqiHyRQk/+Xdu9E4UQB1YFNVdOxt1wdv4BPDMpjYekek48AU
v3INV/sU6/uhR2eu5pNruumBNFeK7xbZ1Jl8QrkGQaNvLwAdblop8ZKTn0hoBfdNJ3WDebdcOgwc
rHkM86QpdmkabhIZRhuxPHEVwu7A3VHE2PoDnhB8T7jjbDPdD9RjerPGR4wIHKQJT2cWEfyh6V+F
0X2DEP9AsGCwYFECY/mfhYElaHvmeFvKre+o2+ByjVsh393F6u76PZY8h+ARfwKTGxFIqyELGV7D
gTTMXiDjLiDeUeEe7YD5c8numLEjF4dlOHkVcKrJZDKLugRxfXLLrVfZmGS3ekR6icK5igr3o8MD
GROBM1UThTe0RaHOnafaAcWFKf8+HSEnmNrFZYKUvBd9tupzLPJFyIcii1Z3eJE0sr9Q8JL+MnFH
gBFXwagASobPEMb5Z26qPZtfxP0wF/v+frac59iiF8ob60b+svSra2KDJBnUrpflTTOJX6YWjH2A
XLXl+8eZpGK3evNNdWuG6Sb9pZAdPtKhw/+doJaJ0vG29MhQT3zr52bDpIo8XOGIqXifiGWZY2Tx
LhNxa8rNENVkCkkLUBIFDMFoZC6j1WVdlZ1fDb24Fn7z25/d9YChPzKX55iktdU8crlaLdvaA0oa
nV5mQDOAejuCYlsrjuHcXnqdS1GM3J2eVk7MZUWi6gYkxq9qOFxc1hidHEgKiP8EayasP4GcxovM
NVZNH0Ub5dcv+qXMnWnyknePQG2amfJchqeV+VPz+WiRR2TZqE2H1pe0wabbBCKaN0npAKvCqsD2
B/llvn9AQ0PB2/Tx8T7gYcy9417CHk691if9lNcMJoN1NKkIN2u7H6zIRJiY5Dml3HCfYJGN3hZX
124vLO3vsRV9lxnu9cS18YTO2Rm88qp3IZH4CQWlMSYU0rQ2vcx/zoZTB+kyq9ETrVbKyNA2yLkB
qkqASaKSDcGYQaVUdvWUnPZVjVKgq0NEhG57TaeSQoEP68aTzhIqg0uSvD8jllNgqOIqSx4Kc1RP
dhWDz2kvTSm01aKGz5eVL+7yCz3Zq61VPZrV+Btr9IlbGK7ToeJAj7DTU7cau//WFua8ytKKIJfR
/91F5a7AtbhGAVOvDeIBWo+PAIULF4BAjzVTZtJ4Yo8eml101tONbPQgxSe+YZbVdnVdAIZKYohD
+LGm9iTVy4xCSXezx87EiJY7zbz2Ru+7bECc9iYRzDH+hcYdsHxgn3U5eAVd1OYbXfCjWFQ/WzFv
atIYkG4YLIDjOeNX1SHhnsKO3ITBfEN+tfZEscsHtjVh2p9U2vWn1EFW04jtQBP7PGugoOwesAr5
BkQZiR+Oy1BuKsVLjea7MtDrV1iC4rqlKj/3h8FpQMpF/uMsxyvKD2zWPbLrkKy+jCZQMKgWFEle
0qux+FBx6XE5c6cAYJS9DDPVdxNnAS1neLNVRqSOM7NWoIwnrkHTmbSXTCYbGERFGuY4R/birIDC
obpD2pRW4NNKpsF3haz90yZkIyAs8l3rYFsjmuRqTMM+cYOKChPdNeWtmPietcE7SJ+afWrSR0Lp
hQpv3LpAmBhrUb0uJC4QvZ+9vWbLszk3j5ZyylM7Z6+RxuQzoA3ZkIW9IWdsFIO+93wD9pRRk1ud
IC4ECcq2LMQuZCzRaDS49oOnfs0uiZKpJanjCThSxHZO3fCCddqmnrfogomu6GLdW/HrOFms6dJW
FGbaT2Y7dXJIbYwsOqbdiLnJUz1qwb6iJB5+4BEfV3+8iaQBNzCJvT09mtp89sfkHdVTstjO8cNb
OSwgMhoBKmHmtsCHYKyLtqmmv2lRiD6hq/cOIMv9TMw0Usx66dHFaBk7xNgcQldZbL9MVvJsxe4S
EzhER0lIK853yFiWH5Zro2L7g2RX7khferApJJYJ5THW3rSh+JKkdB+Ee4A38jP0bDBXZEnuoHEZ
8/g5uDxUYWzUlwTwNBMwm4Iu7FA2Y3aLo1rfd2b1TP4Uu6Sm/dXyaFIl+kTthqF2iH/ZeGSpTAIH
THN9oaTMa58d7zqdunBDRz4T4+esD8ZmLHMscmgFqO9lPC1MuY1GwBy04eSPEcVEkbhewvMSXhLa
AWt/3IauxIDF7BFNZ0PV5BL3JcVx24RoSslrOUkYq5jkTkgHOLRHLXzKxWeUc7NbQlU3GBcuSKPz
DbYXYsoxS42VSDaTFzYbK0l+Zt2Qk9ObcAJJER76cJd8MdNrIkY4sL0sJFakg3jcwJV3CZ3Z9AZC
As3Ub4kFZTsyidHj9BX4eQP7RImPgphMNlsH3L/DU5FMTAMCyW0U7kKW8G26dDEs1f0mM5WN25j9
5FSENtWkKFc3NnvhAu6NRbmyriNWdPTfDGMgoxbhbnCgt6Vuvi6KyKAz6P/eKcxG9QCqSgusmPow
QSl0RmISu3Ws1UupHsRGvPONpl9JxIGgwxo88CnzUWcGPuEE+OAIwKuEdbYThAIlfYdmPtC4K4J+
qf+Ptv1AYP1nz4GV1iBdTPrmS5efRd92P4vI/F0SOH2Ugq0tWEJyS03uq2MTlDA6zQGpWRa0OgVo
Sp1vuTM8uzU1bKNyFylyfIg8QMq5GXZXGRO+5RpqE7spjaX+t5BjuBF1y8F2Sm+WnseAspU6sEd9
ENTRzRwETeJZ1dYwh+bUsrVALaPpTcdhM0s37CmJma1bvOxtz2GDOKnY6fEu6NnWmVDPRm64teSI
OqH1vneZIdbS1r4ltfts1oPDaaJod7m1iN5gjSNaYddMfw+5GJvYqW53Ybr3B5FcLBF+Cy/olMRz
C2URtQL2C/x4xHAimK8EZfeB702hvlRw5vAWlQf+9NOdu3htkNGrfDQvES6LNRoAZpthZ9lvSNk6
NOj+N4xA3YGdFY3A0QkRMy2gVZ/UK0bcmY1wsRtGnmtf+Y8g9jmRUzKIewVxtZUlXRTP2+L5fUHu
AHRh/GnLHNMmve4+jx5SHJKHkspsmDsKmOX4cwF1MinynBmIeDYqLDm7e/TXuLoM9460KQLU164d
+YdO4af2bElPwhk5xbXdeQQguLFTqfYOtlZYyd7q3tPktMnw9HEBjZHEYi203aCWkZYTLY3EeWc1
JoJhsVUxJ0Zp+FSimS0puCJcJWPsiOaP9Gz2+iAzpy23Kq6iNRWIfenpeNRcgDwt9YYy22jkMUBc
c4EA6POesK5TpepLl2Os9p1pZ9JzdBPYQ7E9A7GKt0Q/62untH6URr2RBtiogR6Dq8XvKkVA9Evq
89FmV7OqRfNR2UBQ29FAYmYfGx3oHsyn2RvBVTUAebLiqs/NVzZN0Ka4hr7E/R8TBsT8z/ilXrh3
2vKHPkEGqErjMFX1tUq0jxoHIL1sDl8F9u5hsoNyMFjT2ObQkPWfO6Ca60eDgCxGrPzUVQbDBG7S
yizB4IC1JkrcJXm3J3i7qp57wUk27Kol2zT7mVpRu9JLWwWTjYSel/lW2lQOswUCEG4GSPBrh971
OXRxLZU6cvRXbXTL3eyImMye4sH0KIElSJYhT+aboiQXDE0/8S/z1q77L0Kznoci/uaWZO8uXUsn
bziyx6WDvYhJ1dVOli60dRHbkg5o9Qa/01zD/Ku2obcxqUetiHrFMuZmAX2d+VTDQc0j3gFX9zxK
69om9sVyJBAnHcZ0WpNdmFvjwbZ5N7nj7W1hn/0ZERaNlIsWUklJuW3saq2nGpPnFrHl0jAr4FJp
9s7mhLJ2s2Jb5M2NTKk6GFGJhYsqFLuRvY7q4slZtBAG1aTNVHO862A6rXs29vBPmATDGqFsMzx1
1iipDi39Pt15ddgkAW7TgkIuiZR272DA0A9YZmjp7ydUM5Az+99O7DTrdHfvr5c1l8tsI/ZIS+sa
7ueSMQhGWxY0KBsjPOaoqlaIrfOCdFqnqtyA6vMN5aW/Xc53qJ/kZmreCHMGkUqLgnjULXoQQmT0
iTb/ojdt6ofe5XGMpzw+5ynbn8nWjpVuPueq/e6WHbiNCaPQUEwPmSt9JhSIL1bi7CY3m7cx7oTe
MMpAte20nhKmsAVZm5HRRa89o6k0DmTajJjMkhizASXB/VQswFOjGveaJQMEndjX89p661P33COy
32I8Lnc22uFTlY0IoOl/W3qtHQaRPuP4LQ6VKa5WY1mnkk1QuEz1GcxiPay2yHdbnjngEzSfDZQG
VH6tKCqCRsOIYemoeqbZ+hm3MErb+tF0cZxZi+bBnyYk9UpuTde1eZz9C7ojeehVfhhM8zFvKnEa
4T7YUaN298SaAhqOHGIKTlhfsHn8sVY7vZ8HimNaGnNq8n0WbNHGbHVD16ecpsdrNTdv1Vzsih7U
o4dSD0wMR3hj0VmYjsdOzg2ffKvCMtJawV34Ups5hhAqmQBlHkel3kLimFeOqeMJnOLjXc9VuZY8
NOo+L6Y3mOXyQJ5VeHTIIGtlFe1wfXbBYBb5RtqUWhvxBtXZ2phAaaQjP+tC+5GDSsJWN+LGzVgV
cuEjMuICmnTBDDx0bCi9bU3jMcomG/Fc4u9KN5XBwNxrxKEAZ+G/egJ9L5hDKswo0DeCRMQliR1O
xzGf5MmBtx6T6IhejxVTjRU7lmydUmnjypTbu7CKUbMypoxO5CJotHXNITBm2k5D367tZXx1vZXs
iIhCqls0dP0YOblGK3VqfzmhTblOmK/YJy5JXm7aKInXmYw4Gv1wpKHO0ZoT97gbpTxUBWyMTlF8
xAzHs0Li+b3jncVpvxWCbTncOOSeBmOewT2eqPh+kg1CUTDnnUnNvuSW9jikhFmP47ksjUU0aGZP
dq39JD03iTJ3ber1hy8xMSl0a/QXK+MYvTvab3OmwwwUCdMSilPUsrGPWw3EizXQVHCxa0HQzNEZ
XQwJGmLRUPFR2GX16gqe86zZHCD82RBB42ef5cj8PvlNuitvoJY3SLzCYBC6XDVuA1FhEVJkWJBH
GomBtQiRWpdYTT+mPCcYf6Dz8TEuPXOz1F7uCqvEUiIAqRJv5hB6lUvAxEo6VIJ8UHV6EymqtIhR
l5+sd95L6014NWD0Zmb2S6kRPPJUXJPpY279dEcV5eJoWBViRATLKpqAIQhIuFppKE9hGgmfluxS
BJypjVeqeVQmbVIOex0kgOqmOmCpkaQdAKnnDT3Xsrc2HZCGzqPSKEB3+gHjTVAMxYv2KUL06XPn
Bqhn3GCKBYDPZNvVFloqzd6KId42BDP1dvPRiMMkM7SqDUfyVoQ/nTDZhsht2VxtfRsWkY9axU0M
OtCO92aN1olICRq2E1GmnXGGYbxqYa4WRNP6ik/hVfIjk2QagAVG4yuiftVuKjl8En+GiszIHxxw
9yKL2Lin7bSpnkfnbDkTWj1z1DadKNgiuqx5HfbN2mnPUR3SPe6NF60Giu1BM4SVxIXUCP4R8TXC
sChkZVAZgGCoZ9ZbiGrPbpoPz5xo2vTalR3qR42AEADNWxp5Z/oE19ZgslPasU5oP8+m/BizqQ5U
Xe2dhI8mx+qDwuBbMlovs2a/qAyCVacuGj3HVWb5yF1q0NGM+A9ck99srfxhS/4i0+TJb3tyBARk
Ow38kqPVz3kNjLRlscxmgVUBBQt1rO93mU6d+OeCsYB+qvpF0D1SRokg4i4mnF4Lw3iHzcplsU0C
ZFjv7pIXt2ImJ9IyaIgZFKCK/tBj0ALHAUTgOecrHTvRzm5SJFwFuIJojC+LisPgWAtkaVwXqLcC
YT9Xju1/I6gZLyeHQOR2RJHCWhxbj2jlmj23oM3ipNIJhs7E2X2YeCTJrw0Hgu2lt1Je4aLbTdUV
WPMed/K7SbY5B+3HlvrSJrU9sHYOka4A1qmfI1AsqDWZziVrcTFMrfs2C8LtnSFZmwVbpziu1Aai
YrwoMO6C8SHl5K5HPZtOIIt3nUa8SFnuh7w8oopgD2zp9HQba2Dds2l8aAXTfoK1flVEKe+Bs988
IezpXLcGQ1d9MwbLQxdKRW/Ca4rOZ4Ihb9YEPoSdf1XFTi++1OD/LD14JPiFIMM3P8aB2aLDwzl4
L5oceb0UKUvuE/AhIqQ/bIxIvNBzL8CuTDcxnagpLwfbztqLkHxJg8cqtwzkpMXVWyLt+pQJcoyr
I1mlnPZ7tiWu4b4MRvSMbpgC6qCwq9fH+4alQUADPGPIT3if2jKViLPdpzEtqzPSlPrq6IfB0l8L
BQamlbpzFGPylvZNhNqP0BCi2rdapcenil4dkVDOTTTK3uPToSyQ7IC0h6eCvYtNi6lpanMvi+wZ
XUbz4Hj9oUJGuptJhd0BUSceVUMzZL3E0/jZaqi0YfpPJzZ78iSwfGlj4aPfoAUTcprvx5nVpK1Y
dCNuhBk6zFRcM8+tkBgN5OiJW6El0QE1SrTX3hrIKJhLDrP0jqjbwZst+9T7WghIHJWv+YwCgNVg
dB4iwZINouiBOHhuNkXVTS4ujeVhBxTAL7TafbnLH+UYg2vAcpqELb3RkTaizs27T/QoFspVq8Jr
J1C2NUj37kMX0hNHfD0XwJyWIEAiuSwgGL9zpIlrm5RevfCedOTu6yIbHmCXYvxChuWi8wI2Prwv
KjRvQE13f845r/y2JPcduZxMDOrKTf27j+KNF/JjwSdCM60ri6ReZL3LaBiIFfOX91gtAYFNNq87
j9JFU3G0YNIKmrSq1lVZ0RObKIQig3Jq2r0IN0iPR/10V4DF2FcxFcxY8z0nSMi3Opqp/+Er2qRI
jjZ17k37NGMHkLrEp+gG7r8Kqvc6tKl35EN47e1vFoVFgAIzBbp8g+IOKVmOl5DqcIwid+PPrMpz
29P6BsC05Qqlg5qOBriRdVnOa5jwPINWMbM/4U2anDdM+LL7DhiNv2iOOHvBldS1jTfqvxMDHI4f
++5xcI9G53ySoOcfrTbSV6gCrHXsduPD/XdIno01A9WgoT8mWxIJANKS1IhwFXWuzhLRRSQl2oSx
rBS746BGXEdGbn3DnZkdjGzvjldT45lNu4Lcg7itSZacAPx7zNaR8WYm4Yl+ZX40Bo0nmQy8xbJi
PGIlRGauBjLJEUfGKYk3IevjXmrjE6koQHD9Inns9Pwrt1llRkdCcGb76IRm/r1JrZ3U/Z2V2z9g
VI/XWUwcJZOnmMrMNprTz1J3aZOaHl0bg3CtPnzHJOXS7regAxbvk4p6Stk5u0b3UsZrfG3+SnO6
9MFf/DTNPOD5SJq3kpiXjcdhClYXSC+sH+n3iXfOM4kKVEjOdnXkr3G6grz1wAEIKgtmYyEkbOpk
51bOL0UDXpg5z2wNmVNgKS9VSjBE1TypZUFDhWnVUmfBS7FOWSkpGgl520Yy/e47sqA6DIjoIp4G
zhErkUDXKZsdpf/PsE4uWlcuQcc6pbcYYWDh09dIIqTBbhS+RVCc35fkcotw9XR+qRoU46Pbfvn0
5dca8E+bem/docGkQY8kPR3YINNaXdtpgubQFcCpzPmoZ9XMm+K4T6z1o5E055okeHqEQ3to6uyh
qBtQfyYgfJG1RJfTwDLC4QPsXfky9pRi/QxCh2xvsLqrg0pQaLJjXax7IOr8JVnD0o9hC9WfwtiD
m02LvDmaduxulir4OJzt2o6B6kGKtMObyfEMF5cgazR+MWwZrln4PLaBk30I+VXJ8oHu+DF0dNjB
LmjkqPQuGKS7U10YH3mHJnKEeb9TjEZQl+zlUF3OG7Ld5a7QaH7aZXa2sum3SUNk3UOvPZrUlnZ2
Vn4vSRxHBDhSHKLLv43H7UCmwAlx9qGNqnDniI7dkWnuxlRj8M0zCcsOATxGNNDe1fCbKpUAQI8W
7YSBOtWlUDqV6lutE8vnCJZQNjZIKun1ee7cPLs2SO0GfWXlPymTQqdDfDFdF0x5mpVtu3R4zGxl
HOu5IFYhMzclTOV9wnmIQHNvS9oCtIPI4Njhx+3x/r+KVfxoGRBkkbjP//ytqTPADPy8OvVh29k2
Zfvwx7fSP+Sf7l/bdHK2vt9/QqK/pKG5yhErcLIAiNzZEJ0l95F6PD+WZLdka6XhTY9qAbD28lIm
nnzMFXmqRhlZO042RQAQykeBMvtXnycgsGpjAmNR+3vD32ZaGcGZjB592IUfz85cSSyzfkiOAYOl
NH+WnfuVXadIMw5JR1xIPYWPdatOWezPT3yG5KjXGLpSgZI26VdI/v1H3axrjLzRZopMovcSusfE
s2QIYL6EYB4rdNtF2JbR3+f1vhks6DOy6RA+Upb7Z3xXh1J01Tat6x9ZnHVUEtSPtDCCYgyHi47D
d6c8mIOEReCR961LJG244Tn30MIkONaq39LXL5HKJ9mpKMadn3BFCnArK7MQw6Wp4ObB2dzX5Mzv
TbZMRVpuE986ySTM2FmDhysqudWy6jaaCDPSsIBpYrODtEbuYNG/dRWwnqz+NsGh2hhm9+RI2MXK
IfowbOWJmhRkvhlbTJcP4qgtaK7YyOwDYXpIufGA8seKCaGDGV79prTIJl3kb36F8T1xt0qENbf3
CMWPSmlDFFh60ovlSQfggr12TJ5BRzwMynVXMZXDjUG61pEu/qHR6S7jdNuicefoo6J1WuC1jXQH
SR8YxBglNEk5ytu6rtU+9DM7qKjtHizdBDE4+4DSR/LgWtpqVB9Ef0Olk3Lwngg9MusDBUAcmbq/
V+DJOZHCJ5u+JrCYbwgqVngHj4SMEH7eov1IYrrNTYnrbRLU8soBP6fjm/02KxnsqLVWTQ6RpG9j
Wl91Fm3AVpirXuP5z+r6c44td1vH3nNdKyoTNV3cZqI1nS4ypCEW6ckeBeAH6RwnciPQmKrfZqpI
IcDe4NO7c+fqd2qJV6GmX8TSICtK7LNwxYne25rCEMVI6DVLZekNWR6A5758YRCLB3sipbSTOXbq
eLa/OU+elvTXPoG7YkYULHUjXUN3KsnCCR24H8o9lBCiNLeAuUp3C1qYJXhUBvcCTFrthJtTNONA
vpdd4Z3wH8MSbjX/OIBcOTRQmY9K8DEY/sUh8sHRV3rVcgbxzbPTh/NuzEzrkoa1R47LIB6qkA57
Gl/axg4f0EORVWOm+pNrhOWGpMtyP9PtQeGCdr7DOf5sUIdcC0MMz1Rg+7XShPZsYRcZNDZwXlSM
3zqb1rrUuuSlsQnb1WSjv/R+M2HLdIsbkh1Yh27FBpiYYFys3XgwQg5UNk9Y4JShfFUcY7CYZvIV
lA4jXCT1awQKMBj1vnztGppINaFJr4aHY5wQl+xVl3UeUL5MX5Hf5wGJIPHr3QlqGFn0Gk70lzo2
qbexRESQp753Y2KiIN/W7g15VRXgeZVPmLU3GM1NKtzIozyJIvH+xzSezQf42/pmTL73OWlCtaK3
HvoarcVGeyJ9XhwSp1UPYWQPD12XKLDStXXuY/qYy993jSKkyS8G+lSuuLRGd8KVtzd6x3vtMu/W
KXSR5fwTOmKyhj5KTQS70qbwoh/p3GGiiyXt46h1184I+NEp03FbKajJbQ923xu4EdpYkZqFRZ5+
5bRNpMS8PDj2pqnojUrdmC4m+xIKI5m1ybriQ5vmMwyQ6il1UmAh9YNSVrXLm8x9mnnHWuqcyyg9
+mmTPxeC6ZgOcEHt1Wc+G0p0Ubz/MMNukCkzZCGiI2jXKCVsPOeLyLGDnCIpgGsbmcQOugB3uAh7
oHuiQu+IaAerieyfuyg9dbKad02r6NaI7Ano1L6XKj2Oi+YrnJnkh4F+Mgls57DyVNDNx7BxHcwX
CTs7tlMsAt17qVfzniZbuykm+emFKQU3bKzLrB2RPg7Wp5eEN4BiqaWgN7qca+mSBJBaBZM7kwjO
+nMjWRqcuKHr5+zmCCEWQrAagYBJlSe2sGWQ6gM4Ae+2nw86o8qDkiQc55Ky2eTQBIrEmvqTAahh
VVICfnSr9Ezn6wRIFMBd6FXb2kswDOZy3DP8lpCxR20YG0Ss+B2HhOK5C4ShnOA42rDBApHHYt87
Dmf6sVxjqDA2uCA4OaQ0Fu301jpG8xRNI5ghimJM20SLVA0eCwvtaPI6z8P8HFFGwE2HtqW09PDS
xioOLDzdPZkFRyRxAOGIHgvjnKkkkkHWN7AoR2oCfMgZciDBcu5smFTqLp5uZA8tuVKT6u1zTjD7
htgT72gPBDH3SVxAN5nwR2jLucx8pCuIUNWy3rS0/ppyeYsRMjOy8NjVNMtHYViLOaPAmDMQV8+s
tc8jQdGyolaL+fWshy1FgXQCPu2rR4QWo8t07MPPOrL2h5vJicsAj9VbNdIfmXQfr0lfgl8ZbXUC
LWntTPcRCG+1bmMaNn1tFkctHnRm/f48Ii/DqATGMPWq5szO7CGaw2HbM95orWdQQOLqhWOdgdqI
wI7RH4/daEtq9wN8FRsk99T1W04m+VG4mtyoCSVeFf3QdB/ZOyXj3dQ3T9O45LHh89mzhn43TY5B
seUtxZ+9dOWDb+JWtts83ZaNl++IBmo2frh4NJ3o2HsFi2ctr63FCXhgQwBTXVFDLQnhmceRXmyo
n9nZAKZyh7PrdluA3xKyn/N4PzhyJVeycLRd3Mx7NwdlmAsUBIPYoUl1rpojcTr3It/0fJ4tPOqL
cJHj5uXgbDKdc3SjmyjDtehhLsz63M4cLzRrAlHh2JR1yBtgt0PJVRXoxoc0fbWiMD9mM5xd3XRO
vtOBjxDd3k7TJ1FNVEnyiCDgxu4P+H05C3VRbpyiqjdO80B/EIYihdDl7+7/G5bfhbOPLE3IiWJ1
0Yp14QAmk05LgoFL+gc5Z1qAx2prh01xsMZJPyXLP9x/Z5a0+Ut/YQyPHSjdi4eH5zp0O2EGMzQk
xukxmVeoRL3r8F0hd3+J/pOz81huHe2y7KtU/HNEw5tBTUiQAK1EkbIThCy893j6WrjVg0xehRTd
kxsZ6UgCnz1n77XtchPa0m32ZL5079ae/FQ1wGu8Fij8AtOy1QeuC+qpZCCoq/6E1c17VTDC9ae6
dCy0hMJiLqvAClTXgbWQnv1uXTiRK7qJk630d/7GTX7W+U+R0UvcN/JF+iDj8zpOz0YEjGiJyE67
JTWH4OHq3tiH6+kgiGvBfagw0OEE5YB/QzSTdaFFKL4ZG/kYKUvlHL/pxlrN7QnkgTPYZWxnH8Ul
ptBWHoziBha0fvIfSKmuy7euOLAgzKgQ9hFamdlOqlewWRTZbnG64pw8oIxOoUJmFOxsy3TCghtD
so6gHzlIYeS78i0HSeGmycE0LoLwzk9HnLdW7uNmibSHGlP/UW4QljS0Il9hrA5HFZlWtSy2hVPG
l/TMqVuFVQAKA7kia8cJD0m7yR6iB+EFKQGlJGwPq9xptZXyoL4l8k4WFwq49+CzOSj31hZCdeK2
Kdpj16eZuOh2AORSGPCL6KV7TbuFcgps85YfNy7V98HpH8mihntwaR+kNbEUSG0PRCoUQLnO7GpI
iBxunNIKuUh3VI0F9OsEFcYiuyeVCTWJcImA2eDm7FZdY3vNcbqpextmTEY/h4YP5coFvP0+WoIu
PPcu9pd8TbNHiFZ0t3Zg03g34zbbpw/SjXbJ+qWqn1rZTVD4HtQtALquBXq3ts7iybjIoy0zcIQN
SSocL5/aLd6AidpwtBT26c48UDjmInmJNskwjwCfG8fo+o807Lp19lkdymfhNBCBtlacdDOt1N09
wskVeW38mEfYrwhqqCa/1xx5X0kSOYpH6WOg3L8AXY3N4QZIfPOCHeKRBThVNnmxkkKnVx2UGA2b
6tHaBIiv66WxGdOFqGyie1Ncttxkh61BkZmpareXcp0duYejJRiBJW+DByLNLN3mjdS0WCq73suL
aOufh3vBiY6aE26M+yq71cINMc+ebz9KJ/nW23A2jQFEPjbQNj6rXbpkGawpllBbXfvQoFCCPkNw
eap2HorNx3ZNWPzdzGlHx7Zo3GDOjlsEx+E12VYH47ZwXodgWe8Vp1ihyi1tPM+P8QuGkLNxQuOS
P82BxTCZV2q8JjQ0IEniK/qCYIN4oi4XiBCPonLbuNKOok//wlKmvNHnmwX1KMAdqt8JsryjwoNB
qelmZ+tNi5f4O++FJS0TyEWXZmf2yB1c6a1+EWfO29JaCYdyI7ZLVKDWcliaT+XGPEsQo96B8tmV
096k59nRgxSXrDA3Pie9K1yoFUUNr5RykHgB9PJeP0Wv4HLKleFop8lYVI8FKNgz98TpC9hik7jp
XjwrJ+sURBvKYN5mooB85AlxWQdjbS7qN0G1G4fjRraiTaRvg21+oz/1a+PF21c738nc4qteB94y
esOcPbYLi1B1uif8zxeFumjFhZe79Ol2rXGXnMDkhetOWCT31O2fRGWJ5VO1tdnVbdcubmvEyEjr
+i9fPICYiVq2xIXxgY5zJDvFPPZIa/ChswJd8CyU7DUMGliVI3QTpHkkkYFUJ5lrw5NfFA/Bq2Dg
NVrW79xYh1UzEtK5oBmbLAiHc6VbIlbQjhAhtWv3YcXLZjCRkzBvTbP2YWHeFCeM5mYOSYjezk7o
HSiuCKCR1+mreuvdE32pQmWu7hBEDtOtcJbpO95F9+i5BUrBiyR1MJBKh9HFeKe69EybJavuu380
DwXIQ1tcNXvhPNxa++lGoInKieFg7X3t4H328Ab3ZBxSAaYjemFHhFuRPWkX49Z49s9sCc/GRvkQ
9rXL/Iu41FMwSPGjLQO3eqi2iIFClKJL8cZaYWZYBs/6l79DJu7TfF3IxBMvIfjSkYClyACGPLgI
HRq51rb20SmQBsRkti1rZZ4rcn++RH8lbKMXAETenbSRbsr2Ndqnj3DGqNoRPDcHqS+5tSGTgYvT
83VuEpay0XNL1kOxd9RNXdr+Jh3X0ZfVkKKxMG2tZ8tUiQNa0ugVLNvXbGYWGcLQbJ7TTV24tJTQ
VBiM841woAWLynq0FcQyNEDc6RRkjigvspUPyX0ZrAyk2SdlXMjr5sE6SKJT7DBBasaidIa97lhM
E+lGeIpXjcvRXb4NP/1DlNvmh9htdNbUW4AXaBda20gddMIcgtT3zG129DhTfmJ5D99u7Jdythx2
cwDqKj9mz9YTZ3RpXwpguIE72sIrdX7kuN6Hdowhwt7GxHt6E3qWRfNmiej0EBgfKo9lwYbnd/a7
kz5sp11i10699DEAOeWBcL237FG+jE8pTaM3Sj/B1txBaVFX9XPwUIyr+p0pB72r2Slvwh1Pdy0R
jGPzwIz+hgcxlUtgL+ElDlzLOkX9opU2Mm000koF3hJzeqE8iuFWN1fDRov34NBdyZkQaTw1boNy
11zASNU/PFhtgw0gUNyRGGwcuq8GCB+1L5lakJM91AgGl9298DzxpLsVodcEJYFopN+0ysY7qJXZ
jrhZ7v6Lch+46ptqnVqgmShbxiVAoXdvowhLixSAu0hzBRIa7gmHxL/YwPTBs8XD22FQHFckqviF
299o7V4PHNwYgHe/yJclfEoD+HagJ6+dQLYrwnnkvBEutYfq1COTf4Naj5Ufp8ctMG0kNShrDZTJ
ABpXTEwAf47ppuDzyJ6AwHCbFhspswNxScMK+UO7SxoQ2osx28p3/PsGSUm4DboVGRHdjmTyWVsZ
gy5f0EfSg7WSraHEc2cP9RMnhSi/19VD09i1eeEiKbQHDmzFZ3XXWFA0XY9j6EuUbqQTCxTyJzm8
pyiY3dU34U2Gp3Lblyv/3D7GpQOZkRlDu2ZBVM6G1IF18Q60N2DTf9BuBgWfyppbMcoA3fVzYBBb
inMc51AhhUf/1XyRDywSyWd06l4Mancu8SYv+b7cBNt21zyrd0XijHSE0ZSeIQMSUUdIyzKYSNS1
i1VpuNZLkzomiqJ0l5NKkN2Qf4IFMABQcuNP5/yjeJlxNrg30TyYHM0/iRDB7pF94e1K1U+8ZeMT
3kVsWIkODAntPBbGJWdGAplvKpgqW8qkl8wJ2119ptvpPQrABA/TV77Xz/lTZC4917z4HL+22QMe
1KXSLAe8eYdCswteFtYRfVkyWXlLDLZTKS0rFCjL5J5zXJO9+iThUho9DNT1HvmemEMxD7B9bSGd
YNAx7+i4ecWj1p2E2/SMU2YArcg049aBVPQNsef0ycZWYozYQVOlRuntxEd0K+eaW8cWUIRGr/1o
umRE8fgI7NZO2gEdffQwrj3OqG8MfAFKy5ZzK4Yf8oCX2UtY2tVnu4eIzJRhe0JVhyD/AWA3WVcu
5xY7PQFvrmxtnW+TNUifg7kv8IKZnIKX4CJvODn4L8yZZNfl2wILjOoQkVWc9Ykk9vXst41RsK8A
lRAdippO0rba0QBAvaOuTp1CBauJlH8NEISOZ3Gm/eu/SCxYnKgiG2NJtotNJ3nwJPJwP56Fl2J4
EfNTR5zeE1VnH57hmhNU6CBRQEjN8YxE8EEliOiuLQhr4Vjf4Nvn7CMurA9eBrtqzDGeC80GKNQh
vQz3ZrjoXog4rrYAwqiyf4zaQrtgaKE7KRE4c1vR8luXj4TtAri+IzWIW3tY7wIOfjIZRmuTPOl7
JmiOcnwNUu7kO4hsTdbPLRG3+/y1Mxf+Lrn4x4IrlMVZqUWw80kh4E59oz/DRZQDq7nCJmPtUSxD
AEQsvg1vszu+tnQrvoCrulDM4GNxR3FHeMbrAw2Us7i4y21errBLXqjdcVFIPmtvh4Bk7rJf/A9W
Y/KDUFQ1R/MRw+5b9FW5ES29TbFS3729iVnT487HGXmRH6w7vIzU9Yp9v03rJVjEVfCRRvSwuA+5
pBoyj6pttGKPYry05A/M+3X7ROmjKZekP3NpsP0b9U54TtfiuziuwRmCBhZuY9ZDhJ888uaV0A31
vQKujyXcbqYl5KN+E3Q2iOZ3b1c/+tUuQsy7kfeCbWxTbG6BXcL9MDfAxZ8tsk8GZigP+wsJvQD2
fIsPxEArYXvDWnOsU3Vq7hFzPpowQvA/IvxkrqIIXY/7AJLyKvpi9ZMSWwfg8zZS4PMXn12x5IjA
sQl9Nrt889ieAmWffGhPjM678NVziIf37CG0rZ1xlPAXftBbQHRhTQ8QsfOVoSCFX6gvwl50S4zy
KwsWis3qr+9ondgB0QQIfVbRpt4GWOBvpfO82MwiMe5wxka6LeZLrEmHwaGe5x/He+npqZRoy9uU
fWja4jlnYyxfErTsy2GtHhk4vKTgJO+CT+yv5h0I0PArunTvbALCWVpnz9llTB1yLfWT5wwb48wa
xaQwPui67ZX9uAUVZDyTMgdkZiJQZzk8N77dQgchc1ThlLYMNpyIvU+U41zX0d5GnypXDE5GKoTe
RXDAXiXescr7iwG7xSHCA3PJj/krcnSLKLolwgBC7bw7/xwwnxbeY/LJGO6eOEKPkKiW4im8YTmS
WXKwnC1od9WP9aP2XD+yPAZ3xFAuwtty3T9yd1UP2V5aG7tNfBJXxlPFbCsRlOZrFk8WS+2Zs/V9
99K7dGMei3sEaqS2oiPddhyl1+MTF3Z4l/W+QCdZ2vVapOVHs+/B2jKa3qpTSRSvv4QHyZLRX8yn
cdhZdnf03vvhMarXQupoopOTLsOuv2xc40haO1e/2eHDJa7HxrgQn+cJNEDw2hVfBCLI7qSuU04A
LXkeru/wL+aOthuPxQ2rIJpDazvyZSunutO2g8MTEPfKqqYheI/HOFgQTUxJgsy/nLoQGyXNreN8
fMZL+JZxLAtWw0r8IHogrlcs4I8CC/ksXFgUrnEoXusn7BQyF0/pJNyH2tLXmo6p1KqOgQi6txLg
8bRmtn/+CjRthwO1sOya2BvbqJjSiPcxNL3Mcdg5fU1SoOm6SdC2V1DD41345+/HiLDSuCkZKla8
q6WOgK6KfRzPkweqEsOUMiVPQqLUa6PR+N16LchbUcv4S9+Ey6tSOysj3CUhZy9UyihE+/Y2FqPS
SQh9tIOiw+o8Mhn6+Y8I2c2ypbOBx3tSkMHVe1UaOC4N+f/9YzCrQ6sWuhPrQbIdyANWG5UDZVIl
5db6tD7z2ur2FpB04PR5ThEWfcIqLQRuKn/+0Cey0gXfoblAEROBMcmOVcjxITAfEVlWblBwMEf3
iAWRwrOK9xQlByXakWhELboI8a1PxaIvfBPRgIT1uTr2qvwhx+DFs2jmXpsnj9+7DSG4oWVq7bzk
zkW+U7u0cHeX/vipFN4BwrzMEdZvMY89RbpcM1VE/Me8iFaVXfTKKZlvE9vjcDJqYgwmrBZUZmic
ecWDWj+OKurV+a9Dc4BRGNYfQhRdLFDq1VDfNcIUs0aqy3xIXnu9oIQ6Po6FoDiNCv2009fSaNzG
o+8WgnxUuHjC9r/LJPVskDu3MGRSAggOJUpGIaTIO3k0d1Z9Yz4U7aStYx81kDdM9/0k3/A6OMCQ
9UqdqPgwBXBKRtfaUJ7fTZlwTcsLcPQF5EFW+zob6k2Ly4p1Jkk2RL6xaA1uL47BsRIwnWDGGB2v
bJ1O9MPlDAWDmWEczMQadl3GIZNU6LUCHYw20KQ6liW/kzutkO1neIsQcQY0eA//6OPUal9qXymI
RJh1cZustYTjwpzkhYH9GJUBt2HJXP7nv/7PFUbnv0DU3+Zh1tT//R8JBFDxv3Sdzcd//0dTTRPx
kqHploo7kw+9ArroQyJnnWBWbq/CGcgtMAUd+4VMDFWdEuuSlk6lRttCgStJGPX9zx//N99l/nRL
UkRTp0OkXnFzjEEbGi03Krhf/Zc3qLZY+5QOIqoYwixQIhyIapeIV/rnz5XADv31syVZMSxTo7ml
yvMX+wc5R6yBusqDVNFpIeejwilW6U5o9Lejjhd+ElHTp9UBG95Bt9Bz0k7mZpsrG9Xqt798lfk3
Xr8BSSZgg6Q7i2909QakWBNH5KGV64lgEaJSAAshfAZwsF3hJoD8R39yBsIwfAe6Z909ARYT4Xjr
vPPHX4aD8c13keFvKYqparJ1/V200JNkIQ/plYMGZnlgg5+xAslYvAZ40TzBVH95E8p3A1DG4mFg
MRF1Vb96EzEdu6koBCLWM8p9Rp/eG4qGTpKTVjvB2pwfvyE1L0VB4nmaOTVO1HLgaI8cAJdJslWI
IUBiHBEryAUGzD5PSeM/8uI1tlscV1X1YKIBKUaUqU3K6y2IPUFaSVk3Iy2pXIVmc/r5pX73TmVF
MbDImjP16mpcj75K0kHs166ZshGSxwYlp+x/mTx/Bun1yFFk5o4mwt8yDPnfg3jA6Tw2lly5XaVd
YNOcutTY9QbF74YZU1CCNfrsNBUdOAaLv+jNzRBpB/wfcA775KQHjKikLm57UihMwoDxQZvqp9XM
zJLiJSmrwzQC0Cj00hFr71Zsg6+8Sqv1zw9L/ouexRqkyLomi5Ypgfich8g/JqOlqYDDZYXrgMXR
1DdyaAUgDltaLWPKO52qMHWBBW8GaE/iXFY211mVPPgSTNcghjCiD5+Evn+acQUwEOaC4kMrmHr/
1kvh9f78db9dOxSVxh2blyHrf/75P76uUlt6boR8XUbWspWg2mC4Wk4zdkpKu/uYlvrs6X8ZtF2k
ULv0EcBRk1kkptj89l2+mz0KC7eooqhHGHo1BHyEJZJgjpUba3RPjDIe7Zk2MgbUhEq5dHyN+dR0
tNh92hh9kH78/DC+nb6KpcmqCOdNZyBevTv8Jv87BgcERXYlyRSZuxCR6HhvgtlcyEq+qOeZhy8r
Bggyv5xOPkcmdaUZJzNgk8PGPnwSAMWbRuy/bCLpszFiCq7+oUgK2D0Jt2zCXMk7v3SB9wYnYoeN
koJp1G1nylIzY6h+/mHfboyKZeoGu7Gsmn+tS2hQGUBi5db5TmspsesKrkBUa+sB1AzpL/FmkqxN
QuE8gvzy86d/ty8ywmbimQhwT7naE9TBU1s1ZU8YZ06PQGmin9nnXR85km/cR1pGgaRvfvnN361a
qggxSYXvA8nuCicXExfejUlfudPAu0Rw86Kb+cvPv+y3z7j6ZeCTZXyiDFhEfodJrxzVTH9ZfL8d
k0wGidfHqCQS4GpMWhGsFrlhUpTSWulpAYysItbAANPy7ESeNoUvNVxpZXvAL3PC1EQzHv1wkuwT
r9yFVXfoRPyhpiyRiZfQpTKoGARj8BIW/rqZmaREwo2wwMZ7OCRURmdglG/cFaH3NgPHTA+Vxs8P
Tpqn8r9Xe0UUNVMBzylaSPav9hRVK1pFABbk+ojTFw3b+EIllFxGBAWRnGlm1Mk97m5aDuBufKGk
a1Jw9C2gyP/8VazvvgkkVw6rmiwZ14tOqRuiORZK6ZbZl+DTbA9k6tdGI9HHHQm7bLydArAiUHY/
f+7fpxNUkybCOkOHrW/+eUL/WHgtX2qmKk5KQl0C25CZkzUPe5kXHX40Ft05f/LnT5xH/NUz5/eZ
moFxXlPU69OxVYfhRFQB7jAVQm+EMpuj7FNRRQ//H5+jyqLEC2Y1V+df/o9fRu4B5rLKyF2T2s3k
kbsEiRtM9S9nTVP57vf843OuDluCkuhkb/I5ICkawVJtNN/c8vWFMCALkHKVvuJdEuYbAu8G1u3i
WY02Rhld+PnUGrq2WwvWrLlS0pWCHktSAnEdcRJaTKRGE75JrINKCYrQzdAtVQA3rU/NiPxH7PeF
SJaCjLwFUjiKXug+rWUiqvD8sw9rWZY9rvmRstHK2l9P3TpPg5S4cDp0xGDlS8tXEcDnzSrIp3d8
5sKm50KJZ7JHHkkvv2jfO1NEXhAHZDqXGa6dIX7tDZvrKa22mYVsJeazZKCUAPtYYG7qGzvfIEOS
LvgYt6YfPPepLiJcha6jDeoJ6vaXCBPPjj062IZmUsOcJGNdadoTwZ/RdMuluXQ8Kqy5RQO807Hb
RDHiAXMIHsJpuvjhzc8jRfpmY+JAaWgsBiLKMO36tJQkk6BwTcvJMwYIIAf9uUuyk9LLZ7Oy3qhG
dAtxjE/YeR6tNLqtrUAF0tRj9d/nobYdM/WMef1Jk8qVFBT3k5C8SDpZmbLSkPGeyM40BhR2Sh2O
v/9QdTrxioHXLjElOgPBQVWNv9qIT9ja6FKpwUPe0ToVAIIq1lvS92eN1Kupac8yZOi6A/gdZTRE
UutYlcFKxUbYqPwHUUIcx9DaQY+XMzqlsrrHS3KSm+6MZc6vPqIx2yiK9DH6kuMJoL1VCh1KJb+2
meQUA63HkMfukearhmFCqWkFSRpxBZ6F5fw9ZbWP7dpoz4Euffz57zp9X+f1CfWtXXcQKmTkfE1i
baGSuxptwbYSX+uoc72BNU1SnxQ52+Cz2CZhdpgC+dbX1Bs/hg0RVPfClB9wu8DcCYL7oI+fKxJk
900Ak8fzhbsmqw9qa3yQYU4136wec+yIt3FH1E0G33hq8zvuoIypGWz/ywj5ZqOQLWipFJ80VJnG
1WLipVBL5WpEHQ2GLPercdtALl3qFnXItNLWULQ/QgTsSDIq5Cwirz2uB5qgntK7v3yXeTu/WkAV
2VDBTViwPKzrKwpVlq7rizR3wYEgTydmWghnoxphiOjlWl3qyOsm/Uoo+tfBaN6lXDzXFcqaIDDV
Vd4VdBNNwd/0zfDLJib9fetQuKGJui5LJlTM67W98sdOCFqdRGMsA9S7ChOpLI0XxOX+zhuqZy+d
oBMacuLWBpytQOg3LTkrv2xqMxz5+hHBt2U/M01yADmx/Hvtb8aYCI2xBS9r3kMESB38f6mw+sMN
wdSxGKJh3GUJ4kSFxN+ZptHMnnO1s5AVJ/DQRf1dS3cJdgLK8sMtvL/pkHsC8ieMJbIaL2UL5axX
NfakC7dKl/BbwkaGOAdbSyVqxWv1BZaN5JfN87uVivsR+a+iRm1Dlq/OYXXcFEmMpwpCa3tsZIvW
e/UKg2rRJdWl7LNL0o5If5QJWEz++vPI+/sErc67qWSAhDYsTbs6Z8ZdgbtJirCjmLSb8CvZwzhe
qNatQ73c93J6NwmIh37+0G/GFKd2cNeGwcFIEfWrX1zUed76XZu4eYzkEy1hEdevk94C/YhuNA+d
dIZHbnhNI+OEivrj54//cwT892xTRYWfLUuqpOva9cHMD5MiU5OS1DutUektdowOXUZ6R6bvpN5E
iX7qMAfQ3tboSQugLXqqE2WnLgbRfKxa5dLO/5ig95uxxstfDCYVk/x1HO+U9gDGbxvlWPSN6re3
9fcywRfn0sGhXdP4+vOS9o/zT6lRt9bblC+O6T5QcANP5keECR8E5S+3g+8GhkLRT+cxcRLSrj4q
QCrsmY0Vu3EM18DA4eEbTqq1BwOdN5YxbpSN9fjzi/n7wMzPg5iuADmfF5vrY5daANYUTEJSWO9i
q3jNR+kCksEWC+n+zyOPvXSlysYv4/Hv46sqciVXxPmwzgdfTQKtpojReEbsCm27HZOOILv4JtTF
/c8/T/rumWoi5S6F/BYe69USxrFrCEP+366faSe94w5PIPdccGOrzJ9LQdnHqryORG1twhZQa1bZ
SsFp1Y6bEFEgkCpiLRRCqwTvt5H1zSLEM5BEzu+mLOrcCP89tAZBHgjzw/Zb4QOawuCsaANrgLdv
wmbXds8SgYQLPYIRJf021LR5p72ej/PSZ2hAwthprj6bDYQAmqCJXUsDLqFi9KMCAmtBNHLW9bzf
NDDdFhg0wTVAIsnIYOYXoCpOyVecI976zpsIiQoPf4C3poQR0GRSKxLe4yGNIdawExAxz7SnYCbJ
lY0zDlFI0WZrr87uEhUT+TATZP5Ax5o5f9PHTYJPLJkdbZc/LAOhNFdaD7zoz78OEM+CnQT0CRM5
pVZwcH3/0tTa9k8qy5SLsymenGlTKZewj0FyhG/U9VC+DcD9hLxzAXFZS1kqXwE8r4v5GvDLgJsn
6V8P1rTm0oxkWur1gJsiGK6BykI39sKLF6GXC7SVPm7TCjVaCRDF09ptnkEiwTT1gTtnpRT17c9f
4tvJReQA7QtLhv9/tZCkasnhwc8TF08nkip+thhLF9Nofrm0fVNvZARbOvdeFnWdWt+/RzBuNyUr
yixxe4WmE9pEswXZwTpdl92WI9QF5gF6cHAZjaKR1ibvK6/b9+b02xf5+6QyV+gl2kQmxU+e/r+/
yBSJ2IhBs7pSDfei5Q97qJzaf43T8UmbrZx/8m1K7Tgb4VPz7f/9gfMUVDZ01RTF64oc00Dv4oDV
bIy9j/l5V+jL0sr7ZbGW/74kUwRjZaTPQPlevp61Qx1n0pSzYugxLQYLzv8iKRLUWcYpHoku0Vmz
IqVxw063Fn3DKAdITuTpuJaJMuIsjdIcIudkceSd23ehaj2mMHNkj7CBAXlgLSFw+n0Z/m61IYZC
lWg7fFOWMfXKBOHXxSg7261ArrdQFK88yiWR8/tR/HXV//Y5yQqsO7AX5l+dm4SHZOhUv9xxuBGk
FiRyXLy2lE1BQpooa5LwrU3eVMAvvQCuqudEqpfbMEMA8/PAMOYZcL0c8KJo8qqSQjjJ1T5ntTKA
J7+MXUzGuHQA/ZuAHyBQEl4Vh2i/MEnlTX0bcJrgSHCyzNoRzWfDVC8p2pr8c/CxroRp59YclyI2
SFDTZDRO/NFZJBb1g3bQLO8wNvLFHChmFAwGUSle1SZ+sJTmnBb5qzWI+wJQPVlgeJmq58rUVqVP
8hQ2yldK1ZQgrcsklXcKtCbCr2bw8GeY02wPzFRZ5bK+x2N81ykgYAqj2gWtAt6CwB+CIz3DAHiq
P2Yh11yGvYjidBDBWsr7gOGwIMMU1s7Ln7829JSQWp5yUVJRCfK3SPxtV1W/ffcGFVbWP7x910f7
yqvnkkLKzlZW2wzYkhl3254mpz1PiKrv0QcFo6tJpIAPJIXxpCNLukRV9hr51Xsb1JtJVC9CyCmz
6Vmwy6o8w+K4ndSq51hqLeMqeI/eJAvkSBsgStDHWxxebg6LLJ45U0aio4wW9I+OwWUWWr3sFHSP
81qsGPwjEQI+eKkCt06HkyD375qafpYh/LINfHfAkESVayQGb2u+xv17VUyMdohCACKu0EgLacju
/MHbkvon+eV9Xo2vYoFWx0tOVj7+cseRv9mCJBbD+dBMs1a5Pu/LErNaxb7tTp70Aa7tCdj/gyEF
q9LKzlHx0kqKq7jjpz4byzSEO8GTmBv73FNeza45ZyVAPbOg61fMlSqnHhBQyF62pt6DpcpqzkGV
bH6eq9+trtS0JJ3zPuexv67dHbTVofLz3O0jFG1Gtilb6jtpf67ibDMV8VbsjbUS4NBCpTlmfDl0
JItebM9JgzrCCLDOBDeEer5Hg/qUmuLHBAsuMu+ldHyNa/GXO9W3r1eSaEvSi+FOd737qoIVhZVZ
5y52umOp9xWioQe/KXaiGJ58DltZMqzGyHdGU/s1V+ibgzWfPVeeZUmzWKv/PbZY8vqmVkvGFuEp
S/LgGWDqnlnjaLmtCdEZZ/02mMSPIhE/qFOvIbY5We8dNbk9Y81fxI2JjBn4tCJmh5/f5HeXXb4c
1xmFMxg3t6tVNyV/DeA8b3Jq8idwY+tx0p4ijeXSD4wF99O9mFFb8jXtqPvWVh38h1++wTf3Kt6M
aCmmzgXLvD4GFoYaNmlGdakcu/P8fnrdcv0aiHnzpFrdmXDrhzzV90NsHonutdB55JHyRFLhR2P4
J4IonzIg+wKRtXiKf5md32zHkoKqxlJU9qS/uvMdfEsyIMsMJXTLvTr/1LTyktQMoNAvT2ab/dYM
/m6wKMRsyZoky1z3rgYLI8PL5XrKXKoD64qAuAqeyQLyql3owTkKRv7m8Mt0nt/x1c5Lv17UFIUO
tCpb8wr1j4t7MfVDJXoUr3AsP07oGAe84UZz8PPst8K38d3b/udnXY03S4jiSFXnQpkFH6sOPQym
EqQubjhS+FoOOQA2E1mjqjiBWB6nIjcw4Zg7c7SYtLqNZf0yE31T1Vj79POqYtyIufoIqD6lk086
CbilZHKKOTa3N8RNLRQXLLEBCH2loVgLRWJn7Iq2uvwhHyPRTGk/wuYrPtVMcolfdiOtA7sSTZs6
kDZlZqyyvLsZww9fNlZWnaGkM7YmHmxKLjLpgU0+OmJp7YqqO1op0BdhdKqpJv+5vMQAfFoBqykG
0KQ7pN24UVpcamX7FUXNpav5ln52HDIIJqk3nbWETolsEWmUY9JehgYIm4Rs3+LN3ARz8GyuWjBf
PPGJKJvnuNYJMWwXwqiMS0Da1mB3IiE5CkSadYkf7Q/h0uKnrFVUkrjx1K2OJsiI/HKdDiilxfS1
QJpFZbEmB6vZTf6YwELN2Ef0kiSfnBEIXsBRFeI9TcsPt8xgnKC0WpzI7xFuNj1sOkBR/RgRENHG
d23KIVGxVMAgiZjwv5ip+8gSYSVox2AwAgeyEJJxKtgLQhieyNkciHFQnIxYIFMoTmD08Ogw6icz
O4E6t5WC85ghDps6YyvUoMbF+IU7soOs+NPCHmSE9cX0zDkZ87ML85NfZSehbtBSeGieVCzt+Xtt
So9ygm8xi/OHaNjAMlwYOrhbGgePBnAkr8DkDaTYCtxA4/8VeweRUKsWcIASaOtG2MxDYtDLkzUa
O1MfMZHyJed1AEi6g77VUWK4h16w78P2KTf8wc7a0fl5ufx2/kiGIbE4KMhWri6selmXzaizIMm1
Z1c6KzK5mGNB4gUqIXXUV+1k7fiJv6yD3x1SqH9we0VMgVbp6mO1YISh4hO63ND+kUTrmMUp9fzs
l5Xo2+1I44Sp0LGljWhdfY6KOAh4vZW5/Wi5bd/iiYIEn+LWpZqSI6dbFGFwsir5EBKLU0q/nxS+
W/HZVA2dZ0wV9vriaBVpmRa9RkcBD0dSojht0b/3gr7nbx8RCnDpMxeeP92x+K8CorVtkIh7sQKQ
bFJ8JJd23zTVbSwTqWXqOy+V6WBpwJI9gmh6yJmLVMqYgrXn+kn2kfvNXRv4W7jiO2vsgCmQNtVp
FQ6FjGq+T1CIj4E47Vt7zPWL0oKBi1ku23HuEf4Pe+e1GzmyrelX2eh79tAb4OxzkUynlPcl3RAq
lRT0Nmiffj5S1VtqtU7VDOZ2ACFBMlPJZPhY6zep4us1aqXhODOd1PHJyKc9ds2Avh1fwzA5C1WA
/D/0JgGY00HAx9cLk/Loqiova7cAw25CGlDl9DTXZoEyGPyvIVm7sX3HVirJ8GguR+Sz4ssavSWU
e1mJPAaYwr5l7ELGDQMdvbUmIgI1XXzqskjFqyBGToEoVJM5cq3HHW7lNTKOGhLCKfbGWH7gQgBA
XablC0QqhElVtLmHDll+gBG9MLE0kOZNOeBgOoL5d0opkHfwYGhr6FCQe3Q6+9CokCjTWqzaAY5t
F99NSYn6RjaDxOF8RgE3mGUFf90Hv5ovbYMtugfejaY699EP82WkNlaWJ12O+iE5Jv02s9PjsVd3
iYZdzf/TrT5v0boSveECycd96KCkmKMvnBNjRybR76Xym8f6cpVss68ClwIcje3c359LrfSyqMya
50r2TYibnsg34VBs53V7rI0PGo7pE0x25IZ/85hfrXqI0hCSYqnFPuzTqseugRXkKcPLQNoXBfQs
g/Ii5ZkTesdaSf1y/uuC/fqOFpH82dj0H9EGxKlBt6BjuK/jGgJYfYOqzJMWjPdFWr9I5hBUnTa/
vuUydHxeZ834WGKdoJWdz+CfqSlR9cdBYR8PaeibmBx2YBwhW3oYjar1apL2dYM2E15wfXrtujcY
YQOIGVkj1P2c6ivgmMtLhYmqgewKzzSTrEijaeeNQBsspUB1AucRJ7OOE0BvBLoCSHHTkV06tj9h
0SyCUvqOS3/rYaXhNUBs+7hDR3dNXzmOIvSlSN42uBJf1ynEOIkmXOYZ+yLTbwevusiVfFwFRGIB
NK9DGaIm7CnJWsc/gdhsD+t4Zp9XDaJJAAAxCSt8dp+5j47/Q+yiOmEhjvfrUv2y1dJmDVJBpKbB
oP691fZDgFda6GX7vipf0hGDYyIpwXSEfN2Zbm5ku47hO06/C2R+1YDQAyKQSUDX/MfOoOmUMSx1
O9ujUP0ST1SfNzVPYyqfshmDMdTlJbo/N79+2K9mfzJPIN7V+WVZXX8YeVSvTgAko3yYMIUUyNX4
HjiteeqvC+sQu9p5WlQ38/rk1/f9asT7cN/P++d4MtOusNQMYvOwc7GqR2eoOet17b4uujdv579Z
O39kM3hfRKhxIbYBibEtZVT4FCqXvYuhB6ZMeyOPr4ah69cRsHVBNFavU4mNS/lqYeZG9mnajWoI
l91FM4O4oUZFB0HjrKxmb4gfaYH6kW0P57EwLtGqHLIAgVMjBeSnaD+EDRerMRHLC6yHGIzkRteB
5Q3Y7jVoDIYxwjnWdCtbJE2m5JqxEe1elKe2YX7EmhZaNGyTBrY2zm33C7nEdmMV2ydod95ZUsBG
qhT2Gxry1yt2XgSMC9b6Sn6DzUYDJYS4c6DtRGfhcScb3PQwhgRKtcmt/qGbzB4TOLY9mrR2wL3O
Alug5NwjfomnCVOwRGMi8YWOhnBiDJdmGh7mdXNVG/cuK+KhoW1gqbAR4XBvigkbLHkTF+0Zdg/l
xkmU4yGxNj3ys5ESvipTPW6sUB7wmJVnVh3iFgX5FYfe30wxX3UabzagJvFAb/0M6kzTsgF3WRJX
L9ldFcZ9hxyFVM17q7SOSfjeSyzKfjPS6181Xg9MBmwIh1Tx5/bE/lLgW8gAYafOmY7gPbDbQF9r
jV+hhBvN7lDanIJrIm9vBzGWhllwNkRxvBdxdl23pDVLnbRvhmuHHr/mQfkNvD3mVt00S0skx2jx
opfQIqiObNYm7aAAaxZqEL/ug18wBUw4FuA8dIYbYpWf+oVQxhRMZYrmUZBtwU/BcFeJeA+1dmZm
PBX+W5izQ+pTRvTXEyXEbM/zAGaPBRFyARFR8eSuaxmFZX6Nqx74LahOO1wLYOKi346lR3rXGdvA
NhCPL1G8lAoGFKk6W0Or+L5GXbj/9UP90/Eb6UdAA9q8mHIJ/8wt5sOI5tmjm0ndSPcDFvcVQXWk
1NwbWdidX+vDVvOCcl1kSIdnunYToq/AHj6H3ivwBpF5sosStgGoVrqh+5tx6CsgBqBtUkfzKsH5
R2BWDNZUBh2DbemGJ22UPilpdRkWEKMtEyKyxOOkRse7sYYbxB/Pw0GeWqS+Vl3AzlM2zl2/zcL8
RSZUFCr1wNyylxG3AqfnK9rcPca0BrSPqbz+pkzVL0ZQsBFABQC4kdj5nNVU40DYhI0y8Nk1RkoJ
fL92ZNgI1APOz2BEKN1hKqKjPjx4PdIDRZxMp56KdkMf/lDHSj8ngUZ2O0UxyAhmf862AvWmjU9i
oruM6Xf8IfNNn8tz1FHRPcFZ0SuJceQ2vcWKOmUdo6uKbyedbUR13HKjKwYrBCrzwtmniWfitpuz
l3KNQ6HjkGOExIXnzBe6KeEBATVE+lICFF0365oGL/AUr+6bygjBGnrKRq1KkKeKceVa0X0ODGll
tKa26kvWSq7iniTes9MzBNtx+0NY6jqwWM3k3R4g27qyH1EsfRGBOAwC7ScRW2thFJfzfNI5t9hg
Ps6LQpka901d32ht+0Mn19dx3kW6RvafLzZUeROy5u/77sgrJQny8BjV+m4tov71NFCNM4/ZQJhx
siNaCCW9rrBM8ZxL7JDZPqIIyBDboflVyv2Uzrqjo/qYF+Pzb9rCV00BQJqhAlphU/s5qzaSTEgb
aWT7IS5SZCGNFfK+V5lohh37Ocon8i47U8HEcx6/4NkkmfYbZMkXixYIgi44c2ue0T8HeLG7rqps
XqB5BdXXp+Wd7SAx3HkVZQOcdO+N1WaCR7qK0Fr+XS/+YvQnVEJOhzAuK8TP0fecHHvbZ1G+T1pM
JMs83psFGmYOQvdro4JeVUBGOnGta4s+sM2CEPHQZh+UBb7PoXR3eh6fBW2lHxnjbAHYeYgQ4sul
WkddOwSnqGWuMUy6iVyMQ1lb7FjVsCas67dZ7H/9bVnULKTP56LEeFWE8tPpf98UGX//Nf/Pfz7z
9//471Oc24qmeJW//NTupTh7yl6azx/62zdz95+/bv0kn/52ssnB1YyX7Us9Xr00bSr/IqvOn/w/
ffNfL8u33Izly7//ePpBFaBGDO35Wf7x862Z3DqPwOxD/0OHne/w8+35Ef79x1lRy/Bf66ekkMS0
3r7zwz++PDXy338onv2nZUNxIgVjGnBFbRpp/7K8Rd7vz3nLSdB9bp5AfP74Vz5/6b//ML0/AWjb
845UJaUMAuuPfzVFu7xl/emx5YDqCVaQJBiI0L8K4eJtz/dWe+Kl+Hn+cc1LdOvvcSeGaYBX9E+2
hYCcyIB/2saYnls29uDoJyCHsB09LC+pjIzJlwxMkeroO0woSwABNhoECf2aQPFf58tFqQogDEpu
g4wWxWGsCQb5Vo3zn6lhMMlODcp6MFssoj9pYR86bdIiRRPI0bIcwZto2A6hct7OqurLS9+7rPkj
o/OOmGaN1M0Pom4IPkZWUsDZ5NzS4YkMFWKDIhNHlcfM5mdXeUdGBjbBXVq4j+FoXKkiVfd5dzaU
2nRIINfYo2YdBajIKzlh0ngiuF+Vt42YbjK1b0/6Hpdx9rxeQmbdHpMSaWcXXWDh5gyq7iVq9oii
YhLuTJBmkrI4rrwRGUNqDwi0uZealq1Z9hWEqiHah3n1bBQO3tW2c1Ea9rfKTa6aSlyOqrxPLVRi
davCMT2NN51LSsDJtGanRJGO9mtwgiQ9hLbIe7Xx3qmRrBysmPRU5GoMKPLUa+PZqOfUlFiYKJN1
X2XjuZXkl5oRPVqlDQurzy5zdCJwJQIdqV5hmFFs3fax88g24nEBrlX02HnH027+Qhk294MVHjAv
XY2zca41S5Im/QBXRnjjNotK5hKLtACiyOaqz68KpdD8oNDqFco1ZmychDJ/LHFkQGUWC7nEToOV
oU3HYVQ/lAQWgrG61qr6wm2cWy/U7hrXqXAKx/ozs089LaDckaRzqktdqRFaA1uOIBrOK8d9X8MJ
EtWPCvIGdiP5D1ixKLMiSTcFm9TOj2TfP/d98wwJJsUbS25FsgvjHP/hFLcF69CKaItN+dbAUR3a
SIC1nH1Uqyh0gqhBJyS3gHmY1StLYW81YmVAumAkG3nJ5v88ldqLlVJbaXmTwX5FWwOtszC0XjOB
m1JsY1whAOw4CF3aQNZXEw+tML97qUZZOi0Nr4YA1lfIsjgFyTRdGluQ41GF91Lfe99LC55i3dfn
ef6tV4mqeGVU+xrtYTVZmA/dJzpF5WGGTPrH3qpdcGIM3nZuT6Va7MHVXQptbFap2uBTOaUXUXqU
98p5MpnrLrMPimOf692Ia/JkdYRQlV1fjOgbJuOPSRvOUrsqVkLG5y3gqZ1McORpMSrstOyyHlAm
rEiG1lpwb+TemWzRhCLmC3YQ2Zo+m02HSv0HTgoXSntwJPoqVaJNfunOzhaIAJsuyp6DowHgLG+t
3v7RFqjwJugKKh1GA0RqrkG2T1t844+8aThntU6+rC+qtW5EBwyN/AraGJgx8yInswIVgBw1TK5M
JPeAFVCjAqBpNCZUPWOn6dFp7cqbPkEFNvVAxua0ZFsHWZSjeU44F2VGHz3fep0WCHqz39jX133n
UskI+JtCRYQYwM5U5SiJ2ziuW+JSDsA/UxVUjW9RqGqOEYGbgJlPy/GVGzxkkXmhhASakjoCtTQc
qV02mw9cB3b8nWMEW3p77yoK7mIxv/eojLp5iRufRJW4CoM1LiJ9R4weEQXEMfGG8sFOkQ00k8HX
2Wb5lmWgkx+WyDDG+GTNK77qNZbKXpAU8eobWatXnigTX2r06S42LtrwNK1BtERpc2kb0V1vQsBq
0J6rZHvUYzy+Uov+Qkdlzml3KbMEzQvNVwNCUtbYr40rCd1LluNCGTBwU689kLAr3UJH1ZH9i2qd
Bd64H4R73qTRS6ANGkvn/koijM2PlDdaAWTNHElDeFOOZmpjw9tgSgnb4LoLu+fGgMeC6dFQzrCb
KT8zdUTN2CzuePK165gXoUfMIybb57QIrg/1rdYb6043bwsEUHDOcn3gdRVLe0gBKpJWJN668RUH
6Ju+r3ZmFL8OIj+Ohwmv4xKTGkwYye6b+JLNrrXe2knZlGpGMgunwIU8U0BH8YCd37TI1fL1wPXj
jRqg95kYaA9n9oa0J57Ovvdsx4wVbXgRu9bzNJrDZghdviSKTj0XkTYrZ/ybQN6u5GSeRZ2Jijpr
wdi8DyL1xQn0Q4H7LUrkaGCHpnMS6N0WkumxQ+wUhTjIYUF7PKj1xjRBAupwxNVs8Ds9fQr7raqK
KzVAt4cVpDEz27MLMwvAijkINbUlqnGtd4gK09eltsO9/jLt2HfEBpzZBuXYbnhyDWx63aG46BB5
i+beNUzV1oBpsMJg/QXz103XW8RcJRSp2KtnJuvaUB7tBlmHpPH2FYIfUvRYpiZ567NeOXPz4LnL
J6SPtNLFpOK71MXdgDmGcGESdTGShG1l7CMbW87GUb/lgXS3lkEcDQ760VAZhe843ZFe1XiPJxcj
xswYbPmWwyCfK5gmIQKkWtMVjh/jqoJpVQBQq+2B703MUzUf3HUsE1h+9r7stW1lOfdEpUN/bu2e
Xmq7BmIt/oHjVgz6g8BvzReN8T0ziMMjOywiUrAZjjfq3hmHFw/Gn5I5p/i33JaadZ2jMoB4S/sQ
O6huTW5/aFBTbUHxrgqluULoBoPCXjmSWLk0bugPQ3FpFPqVOYXHrifJQLF306sEHIl9wfY48HU+
5OY3II63TZk8mb1OIC6K70r2IooaE+exs+MGJZ21Y5WMd8gnKYVT7fDvwrZsUgl4W7SbjphgHUg8
cyG2rty0+ga2rlqpFtdLlZabB2NwwpLC7wuV2Y0WYpj1TgAJtkvS8qp5gHkY+iVuLd6QHde9WVLj
D5HWRUfxZP/AZWdnY1a+jnvlu2c6CDNZ51Ycekd9YuAEDWutqdJH2c+yUmW8cxtj1yUIsAKgUbe9
qNKdic8JiuLoYrd6QSY1v0FxvF/bGfBXM76B+Ik1X129GGOTbN3q1khUnAJKcIBQl07IdpMNLQgd
qsYtbgwIdpXunQOGqXRvwdEixe8E9wkiScQS6wcsI89HG6FCUcRXdha85HmtbhTsFwcnntb1eG9L
XOIiM8DxC2NUwK4rIxu+GyUeGGz3z0rjOwjeldmnN5pHvM15yM46E4am0JDYr1NGxMwk8W+asZ9m
KiKLeGgZM9UxUMW2m0N0auHeDyUxUvLNK7WTJbCW/mCaAzzBtifKaWd+ZnTXmls+W94FwJzH3nJ/
NCHaIk3TnySNq688Mz4dEY8kfHEbeMjUtqF6AZsMgAOMdJfIxUqXNknUHp3mBP+CwRXnerhvzRQV
GLKiQyIeUgPL6ko8YQZ3BkXySurxmRaop85oYzebofHeEKBDvrqeChqiPu/Nw+FuzD30e6bqenKN
R/ayxwUkhZWWptf4d5wUGs/YDMBkI2WbzSCMQtxbxTBu8oRwRGUw7qIazfC3BiZ1o+ihit2YiYAi
3pJ5NHyz4ilg8CovAhbWPApKgqMNxwxb2pUXknG3dNgO2CfoeyvFqVXTMJucDvh6M2m543Ns41kg
HGVVO3jXu/AjxoZAbrFSzMxdYYq9nft51Qc3UeNISBBE5IMwOlU9guJTaBm+010WhjBxs2eAG8P0
KlAs7i0FN7BygNhd8CTM8AbTcJYpeWD41oi8kdkU9whhia1dPeeNeRUrZOrTNHwa3P6bE3Y/xla+
6GTYWGl/jzxCnaVKWYVBfNUqMFfSlhi/1+06E/FSLWivNJx+Rqs/0erg2NatwB9F/diKhqCIVW+j
YpdgQtcQE44j55seZ8dBVb1ilMyP1tJHDF/XQCf2cmBBP+nJpdaWnu/W7nMolWil5j0yvsm5Bwca
8KP9Xaa2H+ROuyFfzYQ3+MzjRYspsiBWRBgkO3JtRSe7UTH9t9dm4X7H0gqLhNTdMeAOGXZ2GiJ1
CYCuVd+S8hjd4ZkB5wqoysoLLvtS9xP8NXMZb4ICnyl4tgnu4NVlH+ce8JwC0TEtYcl8O5jI+gnB
9O8HGcp9GG+AMOiBGYWqQnuJzWMWBFvi4BbmR8NR5M4CX61+PoXOeR+o5/rMMcHc60hWA5ugBrNC
N9t2entSFf21XuPRATVwj6vS2lW9Z1zLrxojtfb17CjRa3dq6T4EJcJYCJLRdelgbofjXo7IK6T2
aeoRSFf0I2Jv4V7Ctxsb7TJR3F09tKwHpugkzGeksnena4HYFo2LomSkqhB0zPPawBZTaneJE25s
19pVQTfL5mR7PBOPh+Am7k1kVdJ5VYt4X2/HTIARAV4lOm2bOtxGsJt9A8NvY2SM8jxJ7O4h6DV5
1IIf0gSS4uGNAnEJ31spIdu78KqzE6MHhoYZ0K0BtdqdLTB656ykXEXZ+rJIX1pd3WlVd5Lr96be
vURh8IPI6jdISN+hkt0Jk/W25x7Yf2PI7LyC5boMXNBITlTu8CkLkAuebasKvLutZ3yPjzRtOMGF
atCYL0VQ7NzCQ18u2GlGu690FgtDliIC3I/FJsJ2Z4We3E1TlQeJ/B2m52xqPbWq/clJn7KKTeQU
DugXDuFDWJ+bCXpNWPlWZLdCKFfJlT4ZDYqU4UuMlEorbhACxAF889z2WnYYzMjBp8nEPxCLsOUl
WcIMy2EsgSXDkIk2y+msTRaiBrcbpmzM9nnZ+yIYp32rVPmhmyMRHjSqqIJmBT5s4+GBtfxfOggi
xPUs9S11QhjLxWK+PQ5RSCjagAberw2l3uI+MCD30bXl229y56BH12nK6A8j8F+V0HwwX1teenpa
W2PZhcEsnuxZ1eMVNlUO2r+h22yUiEcTXkRIIVTFI/RoFWhgiIK4bcbZVibNNQZ++cFO3PO+7Ybt
9BaM6aPkaNbIAf+CBq6Dn4KExrvGiPXn0+bzc1kWTskq0KeDnEtgOSrJUSSMiVz0siE7WJAg9waN
FktrCgnuNvz85XB+gUCRY2i8qzQF7bW0TyZ/eay0wTRz8+Fw+W9ndKOJXmvkh7fDKcWVLLej/XK/
oWmQSMWMVCb3eIQflpJ7K6UINHMBaBErTQpkKRUcSRHClxpRl/naUifLfyxHy7W35rCcLy9GivV8
04aoTXhIoLdXS8VHjqRil6J5bw3LO/XQs/v0UhRu56JYfqTe1ZSPFAU+j5Jwx2hV3yUKqW6DCtny
JWbudFi+mMY28wKLVkcIJJdHwgi3OWYwa6mPVwywOVlQXrLYdnBOmrZCVFSryh5oL7BKtRGizIt/
3PjDb1gOZ77XStND/e2Tb7UXhejo5h3GJMPcOMI5itbWCsokjbEertI0id4KdyDchwzae6+B+o4u
ylJ4n0vQqMKzIgI5OTVA7mE9bWI3fFTaTN28lzBd5AD/jdTNfxpQoXYXuL522+W3dEF1ntqTui1V
C73nJqOj97qyXQp4+Z7lP5ej//Ga12I/ght8sl5aAu7PxBKwp1x+sj7Yzt7EuvG9+cwfsKuJD5gs
i0sx7pcWDA+o34/InU9thSkTYakA7TeSUHNlf/VbsLo8CsJZThL25Wq593LL5bMTkDSWbiwNC7s+
emtJc+kvLWk5fb9WIEQ7j0iWPjmbwKn6beikF46A9rtaPr+8vPfWD0307XB5fyIMuvfmOMhc2G//
IkNrp9yhOoQ49RxyzSvR7HRRH7338Pe2vFxbTsXcCtWu2zYyoZgc8p/ziGAujX35xPv/f26Cy/lS
a8vR2/8s52+Hn95fTj9de2u2ZWXbP4eeImMVZaXmkSibFsHqvUYw3Fc7vOSW5wRc3q6EjjXDCAcL
kV/XQghzqfEeHsnGds7zSV46Mc5AhXuipywDVeSk++QSv+59X7fHVmeWB2KNlzn67M3QrkjuSGJE
M6IJk/V1WSlQ8ccBatz8UniFPNRabaM/MZ87qYthQ6mKfu0UjmQ1Fmi+m3chUdCKd5bPf32Yu0G5
7V39OkmBJ6T2zWjG4XE/vwQRqjWr5TzQ7cLGrZWrrV7X+6gmC2gMvdiiEyKOlzeEYKLAe3trZ4zQ
2Hpj8jW/ePO08X76fm0wBop4efvtcHnLXZr9++d/8f77NyMdV5CA0uPhxAISgF7wX3f/8HVvh878
cz5cfbv1hwvvP/D9W7669n735d3Bth4xQHTFzmiszac33///7Xb6POd++vqpzgVO2fL27eveC+fT
5z781PevkYTAVr3OXur9VjGNS0vVhxBKHYvGlrjVh8MhaquDns2Q48ACVPtX+kUDxXVYXpZry9GS
l1lOG7BCLXqfO7VFu4ZAMXmZCkLA2wuoPS6KxCDkOAhcd5ZpBL51Dk6Llw/nSVbaPoEqFqHLuJ8v
y5ilvSwNQMzzqFeX8CIN7XLJzFhZz3wv52WDygS3sRY6/rKKmGJiGvBiidMyUrh9hQPhW06nWpYQ
MunE3kzcDftlMkJ5E4bqZknoiHk+UlsFZFlu750pYImC8xzlRer+sJwD0ywPyyl8jMeM3MFGczqy
VXOnXY5YSeATPdVEKiPMWNQp2uKJxs68zlVzFSNouc6rqTm4KnbA5X+OPl2ra2SJCTlmxDTIYEmt
//nSi6I+vF2L1WGXZIWvTuZq+UBneibucKwl5/qMCPMcliOtVn4eLdeiXqcNWBrClGOcHzV1w+qX
1HV5GEAJkVWb6385x1LuLigKXDfmul2ybTgyUyBLNb9n38YSLBa7ayLG87qOrHJxWI6Wmv50zZjX
j+x9nknIMxG8ZeDejpeK7nJiatKdzZip3aWK3zNy9jIVvZ0v68uJpVcuq/2SjIvUImSem5cvY0ZG
hDFZFockqmBFYKew1KCpdKjLvdfocjHOUZBRWKu2ikoJTGHd7GxGeSUOKyYb6jboDDT6l3MxxjEa
0+mt1YzVIe1kgTx5geD2aD8EQBQPnqJ+fPnqGhGYvRI12i7UjOYwKu3PF5kTBmgcI9m8XxsrgWaJ
ILrsqYG5rkUpD1P03RBeeUQMEhhb032ztInuttSTWKpoOWwZQgJdhFvI7rT195pYKua9dsIaYyrF
waBpqYL3F2cenN5Pl57pSbvYJGPyslTDUkFfVVU7108PuAUY2bReKqW0va1ZZjaKnvS0typaep4b
47+Qjz0pkdCpDtDO/GREAzYJ8lT1Yz2uD/Pq/Ai24MpgFUoyISmfAzIJm34uO6FR7Klr4wq1nL8d
esLpfDVk/7wUoTqX41t5z0fLqWZ27B0jEmBzb4li3d00SKosA+TSd1DuBUm4HL71pcLGzQx0YFu6
pKbtzB2gG+Hkp88jQ6houq+mqGKHKpC5Ie835C8JNC/vTvNIEeSDsrGn8m5pS5VZVodifnk/XY6W
a5aikHhgAbG0tHAuBmX+jgUv8P+hFb+DVkArBoXwP0MrTp/qMX3Kf/wNVvH2Tz9hFY4FdMKZ9bdU
SH2ER8FO/IRVON6fYKORIEULaBbWgFH0E1VheH/C8AHxB9rfsJEKBrP0E1VhOH+CbiYYa6PW6KiO
avzfoSoAD34E3HuzwMQsqwy9FK7GZ+RRrrZxnYXJtC+ntp+ZXGRlTEYaB/uqUcmQqScplgAAJrHp
WZDx++CQJo67ciuyDKP9w0O80MyxiDTIP30oyq8gH5+RWfw4UCAuiFQe85/KC2jWERucbPY8Tcve
jECe0ZGytWR/jkIB0gtZfTeaUO+ybqdlDkJOttH8Dhv7mdfFjwB5MsuWW4AF/4GNlagLdZUVDvtR
VhEbjXH2aCWvPpYUihPAkSSJL4wzNNxfvsdFXm6sjtyUcq8m/MSUrDF8xOvCYcEfSzY8sPrIdqSP
qXw0FcJUXsNvVkL3d7JkOtixf1Qu/HMdJR3T1Wlpn6libUvQohsdSW7bwduuve+clGCqYezTgJxf
zCLUd7Po2AljdY0GsLXG2LCzp4dI5Smlkl6Aw+z8paynBCNdNSaQb0uwpLq5TywUIwnj3XaaejPo
IQOwZ0/41j5QSMY+zuSxM6cWCd9cSq/r92VnRasBSJtQW5xUWn309cqN9hH8o9W015zaBOHR6hsw
u+NqhMJMlhbEmVte6Sjk+IGpJVsblECAvfVmdDCe9gS5PhXPHQKubp6cDhhlB2rWA5tQ8FrtMJhx
9Ri/rIAktJUfmW15LYRyoQwCJ8iCz5AppWZy3DwSy/WdSN8nNQ+fEksE3Fk+OlgIEbMmkdxlOyzY
AVRMVrK2EMi3cYdfG9ZckvOna6DsdnyB9zeUqqmNiKYJsuxljZegSWgCf/Lj0jE2Go7BeCBjx2ak
30TuRNhVVniVByY+Lbp49cgGHfVZl61a1wp3etA+it78Vszh/Wpu4AF5oxVijUSePaPzPRQQelKo
qyw5RqjkOVXNZG3EbrIeFeGhGHTOvyPra5ItRiubTR+8wGGKct82QOyTxzNbUa0jR8HtbaRXFcaJ
E+usBabyooJ6A7wlZYca27vcm1IMeICyNo8arNPQPTdNZVVVzbiTBPhWHsk0q5yT0BKgVVPqL7aD
f65UQLogZYwvBrowSy9VOvUVpvOqcbkJ3UG41mwiDw/Z6e8bO3608vCszN01QqyPNbhZozIcwu/e
Deh+2MGh5ZeO2axqrJZGoe5HvmQ11uK4x0MjapB1HYwYjFDyuLyTaVRT1/fbwTKvEf1swOvi3DVB
dWiSCbdRjEnI9EPjB26xyvvm1lQxex1j804Ryaayg3Q7o2MTk8iWm+TYL1F2Tkm3rqbw1SnFCXy+
WxS2V7ZiYYHbEk4BUcduuo62ietht8We38EssVfgZDsMHjXEglUSVmeBRkPMWdr0mo1BkwmjOM1V
yLQ4wPWFxrBcuuvlCUSErWORj9dmj2AVSCcybDUeXmqHLspc71NnvvY2Cmh1f2LE/U0/ZamvaBV8
QaquSCA5NYD5S4alWmmSqx7llGBYI1juAMKBQRlgzJkbrUqqq7xoYEdvoPisPSs47SK+YXTNfG0m
1aYt5obROWLjTSCTwFABqK+LdG3100PczeaJ6myfGHbnU4TFYDPweQHIeqqw6bbKbVARrPeU8byb
0jvkFGA/98Z3HVDMqhrHZCuy4rbGV4uR40W0dbkpUwXT2b6/y0dUUErFIv0y4eGs4vsSBwAzCoPW
SyarJ3GX3WKBAHUh5R+zfNzXikRcvfGoUpetzTKMFypI7Aby6VbFq4YEU3GCUBLJpY6mRDU7IfCU
ZfADOdf5SqCfC+UOUaVnAEf0QLwE6qrzWRn7jiSO57V3rcbI5sbIzC51U7a0j8JLH8dJhf/g7gqc
SKsGNE7Z0kmA6HmrVDBNhDZwea3UTlXN/F5nTBFJOuobcNqrlq0TQzXdOT7vnF76MU70KzOhay81
0koGZoRoNtOgvFhDeFUPjBFzbNA1+dVDGmd+tHc10iqp4OlypNZyvZOMbnw7kq67DDu9MKeOCrgb
Rbk0Uwi8SOohN1tkGOPV66G4nQC+m+MsXp88agYwlOVGrFLo0cPBag19U9HYd6kagZarzo05b7I0
E+YGfSN6cTXpTeQTSZ63XRZRq6cYeH1RiW9LE5l6RrNUFa9Ngb9RSiY2msTW1TpM/qIrQO3uyinz
Ry+tsWLUkled3PW6bJg82ngYCCUndHEtPbcs+KwdloONwFtqmFcKhg1BGiBX4Z0HSQeCniDEKlPX
SJD2ayUb11LTnwVaxCuk82bd5PLCCHDdQmay4BkoULT/eFO2uE6Z901K/EQOwdHSMIORyTsSyasS
hOpaIeE1GgQ+iqn5LiNAYB56dVXXXi+tyPAYVqAbPRkhlsu1u3ECZglVpzqruYE3OBxAfMxORl0D
KVGF5EuKceW2E8ZXNW27jhnJFLt41OeUwCCSbd3ZDzPtxtMZVLJ5iC7qaZ1lMK/UMT/kleXyG3iv
zObIBOlgqLJoyeD7jT0RZlTVxs0Yiic404sMtCLnL+pQVs+jO3u+81iUaMkn55kBaJJpFQbHuIq7
4KbD6wLw5ZzjKI2OuYEhWUX/lUGe/o40GGrz07QiQ4BzdhWvcQc618y89CEP/QCeSiMuq9uGsg1c
o/adlmwvKVRWH7pAwKd9tMNyXZsJ4vZDo/oRtoHLjK0hw7huPdJrYbOFbNwT/kShwMoMnOGt246n
X3du9risA5SBdj+oTJPUyQpve8b7/Gwk6OIHDsQCY7iX1f8m7MyW20a2Nf0ufd2IwDxc9A3BmZRE
WYMt3iAs2wIS85wAnr6/RO0ddU6d6N0X5ZJpigRBIHOtf/0Dm0qaWdzwXfaV1cNHbXu3wtFCp8Li
tBpD5L20/Wn2VU6vgOVNODXRXZu4uGavVqXzdaymasdWyzboHgrskegAWcjMpTiV5LklVC1bdc4s
Pf45CjJ5VOmh1SRdM2DLNXahRaeQbpiJk18lgiH8123BORWmefBYbTZ1x8n9qwQxIL+OTaES79Ff
dVwWvd9uZ1pouPtPtRVhQ27tk4TbPJbNy9gv74GLxs8G27AfrazcCYyJNrZO2rE3kR2H3uBou8yC
OqwM25YLaYi0HXJffAazh9Z6nBvtN00JUqOcW2WIIDGBJV9qO1DpWNP3OG+5I9Wyis8pfNyas9NW
9R1LexAhi180H90OUpCVYAqgzkU36Nm2LiIWHxwqARjkJi6oryyHQ0inM24YY7jesqaMNuhQGsw2
uJe1mBezvfl37OPGwkQx2KDFK0IKMeLKHe1PYGNWlw3TMVsapCORKnXBwUB8TINRZmxr75XMvzyf
rdUJuH4qoRHTG3zRb+ydOki2oHHKmOlH30KzIvNSx0qnSzokhXo7w6tikZ7sbl/0+Wut5cvegubA
thEfld9nZ7Iqw9NwSb+s9v1swxvmfGYJC+g4A/ulGdwRl2EXoKoOxFj86obhm9kg72kEt7nlcV5T
57vyVRutBc/mj04t7Hh8XoRfeaE94ZwxyHdEGxgQjF8RbJ8dRjzQpYlm4xbMw8Tsn3oKvU2UJ1++
ev9izJD+4lqkSwkXubgNbX5P0/JWa5/5JPBeipR30LqPVrc+VhQzaC+2m93zIfe3ZcU+pLU9s79E
IylKN3fFYF9m4YW6Pen72OBa7awCLWdFiZhV9/XyC0YbFZi2LSqGpkvzE/7EjpvyAccSLiNVz0HY
uK1lkDA/cgmxcF2MU8NnBE8Nsi7iacfmaqT6c2QRVzpkBnVP1qJUgg7NVzkM3VvQQgMvUbRvrNJ/
rQtxm8runtZ0NeZh9KbHKXmzamMbL5QZgD8dm4DK3+qyX2vt67kYRkcMhH1LuxQjNXitbKlYD0iK
FPkXJmfc3RTceZd9BLQ3G2OkhHT16CwG8SWM7J5ELeulWzw3kR1Kkj8r+2zMEMmXaF8NM/ufT6ed
ph3isQz7YlWiLmr5XzKMZRvoQuxHVBu+YqYbH9HIAtu24zHpnHtWsJFiYfKSB0yDUs71KPK719mE
XrahBaBtd0aoS/91EMHrVFqskb176Wfnvu6Oi0bjarrDYyHFuaEEp6Fgtp46N9vO76Kjqqm85TcF
ytZTVXxeRK/wzCgG+eyTTK5BPN5GVTcEBXT3GNKDX6VffEO0Iex7jp3B9uEDIeDgOVl1BfmgCGiu
LZTaSRX/sXB+muWfQbBILJWL47d5yw61lv1Zr33PleIgIhEA9POMXJDF6UEzHahiyqF7KQhr8kq1
v2QLRYv4oeoFJvuvuU/TPQrqYcvNtoU6N75cHgS+uBtnGj+r/p4xDw/Xr3lJnrMB9V2QMr1uneQW
w0zCuOMqGThvm6G8mx3HyoToILAyOnQiwOC1+4XM05iFwWKdfqkWCW2rWtBeJGzVv65jtQ83tn3U
Zw6rGCjbYbyO0r9KAyUFkZ1+Sok0m8MfSs07EtZh36EnhVX01Vv49YzjvJtb1efKBO1fTGgfLd9Z
aNM3SQQUhjLXWi/EQ11nF63mi4D4tG/cRTtqWvNhCeet1/2fSRA8enl1y13ur8roJDHM+W9ImOMB
rVu2f8rgW1GTvIrFhaadyJHUdk01f9husdlUkMYjGS4S0Ue/A/MXG9MrbWhTGPcG2XYtKhUGYHS0
65UDA8gmtX5tOhXjDC0bZR4FoVGL98yJfiAkuA5WPeL/S2mB78ubywa5CTxtov9ik1wQnlcFQ/rG
tsKqMedDLYwrFLFhC6INd8nQgmMSW09lHnyNkUf8koTnmTnQVD/NqukP0chdM8TRfhrhIZHxc2Wz
vsY+lVi35CdTWTEF7cLN7riAuSVSEaXW1Fu+JHWdK0ZvM8Lq092aYIuif+FmrM6OEhD1Xg1CO+VV
tK2QxsFWK4D6pwVmZwqFms+RY3htAb7KW5knlb4bC9/YB5gdu6Kuzn//UavpFwxghhDSXKChx5XY
sjTwoIxDu/CcI6OlZG8345ul3no9iMikWDmi9kVSpB4cIpwhKw+GkKnmb/konpiooLWYh/E8Uoid
PQeuVWx5wzZbZsgZf0/xdcPcidyHfKmGJ+sffz0FgQ4Ds5XesT6qrWQd3RR0wBFhvs30X19mfcrf
T/77xVZSz0qYWB9b/7r+9Pdjf9GA/n7w7+f8Px/7x6uKgizeEaTmXx+vWD/k6KSMMP5+n/XwOo80
9b7PkIGrccP6R6TnMJzmCtRQazvsPfgHtPx28V9PSvC7CsR0sqpmPhtM4BPL1UhV1gsb08uVq9Sq
KZY1yqi7ZGpguf499txnkP9mv9J/gqgzDzKfDk1fDmc9uQ+91+85l/IcDXEdTl00hXmSu+eB5FNo
1X7vImwjV359cP2jaeDnWHGqbZzYIlsaIIkuLsPBqJu8c5yn/nn9ieXUO4taD82pN46O0d36OrL3
1RybZ62tzXMCIHOO5vHZnAMEFi4dJurSXxn7bx3RcJziMQjhE9B9ecXONQqiU/KCBFo9PXDf8gF1
WpFCY+YYESgBf+4YJcgk3DLLyASt8WwK7Ldcc4Pfw7xLZ+tMNEcDkd3voKyNoWGSXuK4aBPsVDyM
Fa38KXAWBCpIBA6NielKBIXOJKRiH+Ce1CePDqTXMCnJW+dEnrlXLW56QQHR0XWOzmuajc/1iAOe
0ZWPmp93YdkGj5FOPLR4i/X4LHNcgBBo414m/WLbGQucMF/bz1rykLnyKjqBPZXn/uqiDN2b7W5w
3oCBOC60NDlwZxaXCIwWf7NE8dOEGaY1xLdFg9CpVcNxGcyXwc+yi2SWy0bnl3tCJ/+Ys/3LLz07
1BrNA3cqfgfdgO1S0/9qcOuaRkQYTW5TIdaHSvQ3Jx0eO6gkrIHTFdM+2hWXhbdxJHk/tn9iTPBQ
9nI7dqTjlpactnL4nRvz+K3rOmtn2eRg1IW3w64BmSAXhJ97qA6M/DQ5En86KM5tblVPU+E1LNVU
gHPsHYtWwKiusYAulJOBS3A4+s8MbIdAbrNNvk2F61K0ZPZFd1qf+C/UQbE9DJukw/ZG+i+Oku4H
2GKbCb4E8LZq5gTMtMkFDBdc9UJsqsB8i/lxLDTj6KUzOm/SyuBPIonv8SHx44+mIePD7sYL5FHU
iKM1n7Ab2nY1hHHQ201kjXfDRodAQNxWBi+mAIbGhPdiytEAt5Xw7i0fOwaf8PayOdYWoqzCpcms
o/43R0C/YkTBIbNqPOsYro+YijciIgZBJj7WgAdbT8grwPA9Ttqew0h3BSzEJRY4ggSobbLFu479
Fl8LKnyc48DjmDna/m7Ue+cUII60RpKUh67+RWt4jGvzbrM1HtAWvCK913dDlMEdzsAQ05a3aohO
S91kj+XEJdF9/3EEu+YCQnvR6rjNN2Jvkv/uuMvWk5W9d7oeyZ5j3H0njzdtbD/pMtqXnYYmqEOu
0Vvy3e2TGzDCmxtBy7RYLNykuVVu8FAY3msUAYm0PrxSQzx1mpxftU7/pHEFUnHTy6BV341kwKvI
G251N4FlGTLM7Rparhj9Uxk0RB5BA5dBsllmxFJAqI9eH6QoZbEd7luJQcB0olP5BBr6TGCUjYZ1
0XJ880X56D7aSTrs25g5iSEFmzEq8C66ajkJOS7O1Uw8n7si+wkpHEC2i7lskWO6xiNkz3HTu8BV
sSvRxaEl8anLj23jfZ8nL38yHX+v0LnSXbpTUzV/CoR0o+p5F3O+ZiUoQrFMu0j5UKfL1G6XyL21
Vt0eG3ynZzN57eviIUindDMPCnsMjCc5jg9zKoczxpIHS2RtCPDNjQpn0kn9k9/FuyWqTbjCi9gN
dQKnwQ7hR3anxOkOUabr1zJPkwdTzqd00sSpL7KbVPo0boJhVxGsdHm2Rtt5QUBL3po77qOE3NEe
g+ghJgKnn913x3bepjL0I7qXqht32oDC1pTv8xzcqOS2gWKUCceZN6V/WET3M1oenCJ9JYvowFL3
KqQMseYIRYV5I8O90FPmMSN4b+Mce9c6B2N1Lkxm0yNSP4eCJKti4hCs5qUuJPSwZhPNR3y+ENMS
Qx/RIxbM+hLkOWY9kpTmbhfTu+kRLU7GJuY703PeJb8sJu4iqh5nDMn8Yd7oVPHNVOBEmG8zQ4SN
nx8kKYS6PfxKkwlsooGQ2hfBdWicT1thGRoII9A6kxJt22dQS6LHpTMfagjZvWvcycV8YraFmKdH
H1184pBydNQlbcTp/jr6ioFdWTsEhFsZk1c/Fte+rtgtP4wo301YY4u6ffJt6yFpstdZY9kIquoh
Hbf2aH4mJmUw0q5jqRvvMjafPbfZxz1fPe6OwFpOs7ENynLs3x6nrrlkacwcYCC7m2xxznnR4qG8
mD+Mqb4ZeXw1hXwyXfADxwNoXyrkdHa/FXnx7On5tY2p1Xq22BReBRLBxYB5niXAVDaUiC73vln0
XJuR+zJfpo1Ipl3atu+abl0K8IjStt/VV6NeSnjy2LCy+SBjZvuQ+j9ssn/p2LG8acePyHd/TY33
SthFgAXINHlvOV/HMNUfM/eQxBHRNwhdTj4dPFMDP95GucPEK8GqJ/dO8eKeaw2SlTFsjSxH9m3L
BzD4jY0Lrw8EPkz9SZvu0zxWWwvoNPebHRF1W/yQf4KnfJu/zXFOz6in9hbE047seJPjcZgswTet
YELBstQjAWxoVS+LVi5byYknp/PdFd5z5xc/yyU+99XNB9TJuxZ3t+aupfimW4n2s2Ml61OQJXI2
7e1iIA5icv9gadiOPvSTeZVaxh6Yoq4xmuzb5Mx/wMS+U6psm7r+1YqLn3IZlmxXIfjBCUNFUt0R
QBT4guAlqAfdZVmaaO8a2Uhn6z/PAByedBI6bHkcWrLOyyxtwtzwbvZc6uFAKwkoWlwhyaagI87F
BV5TLBSNm1nalz718c3NH6mr4+3sdsuWXOo7QXt/6om4+r6D32TE6HOMXVNozmWa9WNal6wGJRoL
V6u3vT99dlnz6Xbs+qXNRahnjFgdQOX6SvrxzgDl9jFmSXBDnzr5lYx4H2GLhGzXjDZRWdNGOfGH
1LjWVKZ9BLUmnAIJZQYSWuE7y1YfetJ/vaRD+tGcNC99s2b6o6YwD8Vk014kZb3VJlqqgqhiW1re
xTVAjlPtGwj3s6tZVpjmbPTuBEZrZnzzszwbqfFtpkhSyEu2hf8AoEw7iCNnNQ/ymGo6WtjMPrD6
/TKM6N2JNXHo6/FjgL68B1+aNmhb7hUD1GTiKxW3qlo+dNg06N3Z00nNvtqyODgaO7ZtH7Sq+j6a
XCMyLb4PAcBphgfXvhQSwxLgNjbXB3O2uObl8DEnyR46HkOtqknCBeJDWArtLc5tzknevGnj/OCK
5K3Qe+I5vWkzL5iZQMq/pKZzgMQbFrP5lEXgJp4e14zwxI5pmdjg3fNFgFG+2TrMujaVn7w2aOpk
4b/ZYHLo3+yF+ppaz/VApeaCXjgrxHNK+KLEssE2649xeDL60PGNz2Zh8sp/M7wI6vVwkAiaWrl3
HRzBmb5jeS/3mKNtmPGCimHRsMGWBRjWRocHe4xf89m7zX/9m5jM0Ka8b8laY5dj+FyEHReIzlu4
vLx6NYGFaoM+dUx+thgY/ftXzaRmNYIsop4SMLuacHbj7SonOKqXGJC1Z7hqzMi5Zl6OSl791bTK
rSXeFhTEvG6M4YDJ/9WTI95jSHwEQkbGSshRTVaJc+kQiuzVr7ZtBTAHdhaU2d5gQ6pR4Nb8bGFb
s/6s/o3/ahyxA64cgoLIjOM5FKlGM+zaFMBC/5THttI2lpWs/68Z79JVQMc5tBoXoxYTZNGCX2ub
mjBM9bO6HQNeB4HYQztioVdhhUf23BPrUGiA2I29/qUOrCTujhElMK+Qz3Vqgs2N+57fwCA24K9j
EQDhoDmcDjXyKvUM9X51AkGsKrfqWB2kqruliO4Wpmvqzet22K0fgMG1lU0nZskTyn/1cuq41Ntq
6uPgXr1+dl6jcQ4x3Zb67cTXn1om2UYBYsJTWwTL6vSoj6dO4b8/asBRmRPVHLhZs9BMIBcQDNaq
yd6xfu+blKuNxzomYLMHgZif1XMq5v26+6nTttgVaAZP7bK/nk4I40EXURjxclkQbXyzDw1wLBCK
JvH26qGYf0aWdlRPQUS7XQY6FAwjbSP/pV5K18Cu8e5wAd3ntv2UVXlTL6meE1SP+fKknqGOqaz+
JI//PqiYB9UBx5VzUm/FWzzIMWWlRgLSGevbqZdz5XDkZawWo5d0/hYsR5kUVC8pEp/qWrTESTDE
8lWkpQmw2CLw7C2meiRubcqhbVD6M+mILfGFw+CrxV2FAtnYLJpbH5JY19ju59s6wK/79Ivt9lWb
uFwLpyGDoniNU0ID9UI/DkzMTWkyDk51riWwaL3kUsR17iGNoukAHeGrDrrjNDHNXipd7MsswsbD
aY5Oi9tdk14R0KYAemw25jPdwmcxIk4l0+NppUHYDRfqWDyySQKWqaGI3bzaaAgYQ3gdbo0zQlm7
K094JCdmkZysuHxBLfUaLUjj0ejTN0kE5TiVdNX4rP4rgsbc1YompqhgHaQhk+CB/bg3vI4JFpsI
eezkyyL/3gvvFwZ7aOGd+XsftVgoOEDUugD5XqjYsFs1d1aLJnBJP6wS/baL4C6nYZAJO0R9n53+
JYuphxYHkN01mTZZM3uGPdLG6SdvKp0TstY2bFMVz9AAGrs1tacf668r3I1ZKc+shLfVtm1RXMkG
ZlalJjAAdnnY2sxjhHWcNVscg7aC8Vqz+lmAwnMx3/oBXnCaVw8xiY4bV43M9B4GRVdmv+xWdDuc
qi+BKTn+8k/lVwxrrfwD/sRO13oqJob7J9kaR71ggGQKPQv1aNf09feyNsqrtLN0G9U42Vr2fjEY
tPT+UIX2oL/gisuUzMzvUYWgE78PNJYMKao4EsfGotdZh5PUzsfSAzsoE4BuE17fpo+swxL1TGJz
tmEyHLC1nQ+WW5V7cxoveg2DuW71SxsARsxSWKFUw0zHrK4rhJ+fiorDXJlXFVSxjV5L+H/jXkwo
avUILNtQY2hpwHvLq5c4okhdL3TfS6btUGJDYQTOjqT3Afl1zZIxikPZMfQri7qjwmLuPKhLvsb2
hX7cSfdOc3VnxzrNGt/qMPrkLVE3ar5/LJ1ZPuDVB+29c5507xxU2vsSTb8Q3Bo7EaT79a2bCf6F
m2liN5llEo52XJ506munVLb8NiSSyaoef9MKqr7Sg8fIzQrNTdHByvIhXYTcdjEBCoLrQurue47j
dohTg7kbcmc/BtQti3iC9j4fxMxveqkTOjoVFYywV0sxMyRrdIoSadKIIoDJcCgJxShKoOZEogU3
5+iMqVG+leMpH/huxXcHsc+mAd1wlSKlNJLyIKdfVJwVqSszQShldemJ3Yom84duMJxIZH6lD3TC
eVpQWcjyZiXVL+bdyQbmTYBVh8KJm9vQJVfDTb/8/CEIKI2avLXxsgR1VvdCNHBta8X0BtdlCGuX
NcAg2gKxAmWZ3l8D44Q3KAM4vKXCgnBssuBgWazjVDVQXFlSRcXxUOSF3SLurrQeDOp9L4ci0kvK
oz6lGuy4lIBtkiDRMWenNLJdyahrpNDLxXnwcUdkXLQODdqcuRzlxz1TZod4KTNB4m+6Xd2cxflW
wCBk2MPghht4qE1cfqx37KYe0hKhCSPHbKyuo9vs2A72euoy85FDto88JgLVUG76ap9Ft0kfFhCR
cbvgMhSWFlWZehPJJLqMjO95Xd273HnJEnhAiuXF1kH1yLBs6UvQIW7gQqVJ536+jwr9j5qfrcSc
ZWQd5k0vjgVvAqz4IZ4j5rT0aHaCaby40nuAIqk+d4rB36zRvzRpdkedc7NqroUySD40mZSbjqG2
OaTePpdopcyJ9IlB3zoRG36/BMO16+lA9el7EncfiYKBnBEmj0icFnMNODKQUF6NBYyo5BO2Uz3R
k1hZmCYxW3YMsZKwit8QxCyGqpglx0BkWozvJRU44vJWHuWQF0SM58G10Px97ZhXOxu/YRQtgA65
QNyRDyHUl2RHJWVE0e6qpkJQWlkvdRc0Z4ZsW1EN08Y1YHpUqZOfiNt7sirnjpL9Vz10nzppeztr
oQYo9T4UI19BYNNfxKGBx9E6ZsQa8ZxEZgupDkdCOD298vyPN+RxciLVmGlo6R7swd/jKH4sGM61
cfdOPvkhJVUwbD1m2l7/Vab+61/kKdn9LOsvTT4TAV/awyXDdne3jvxy4T4spoFglsu8U0xPovi2
vTDATeoRQk3XQhqJy7ua2LlqyD4xvNnNs/hSQ0HXr987U75kRgBYQ78xzly9AMG4IdfuM9fNt7LV
NrqGa+g6O8MgcVNXwY9WLj/kxAJUpcw+myBhETbqGEvN9P8Tj7H6Wf53yrfhGi6NicXOQxTtP2z0
WpMbDQ5sj4MjHIp5WIeiTH59Py237KAvC+TQY9EBI9paBGgWKMMDNr6Bk1RqTN0VPUpHvgy7L/lS
XKVGcDVUbXXTFJPRiymLosA7rX9zokld7vmdc4KkLHbJcu/dh9miw0FFlOYD/dvIODJQA7wGWRIN
6Lcl5rz9Zzq58z/p5H99bMsjUN7zAuWD+evnN1HG3f/5X8b/hsaFNjNt+iNt2jFn4ZgW4yHwII9q
bM2bpX3I6q9qxp0HA0KcHHwDISfim01apdwQdHKwAihXKvh3s6L5JDABdkyWvihCfjadKsCW4NNv
8GYY/f3gcPbWXRSALcwgFIw525qZFC9jG3EjQEGONPGlyqZEXackSbAmWHwff3HtFcGhLIGComa+
UWV9yJYVW61whWvSEiXjCYmYOGJkUv9pxPLUamRe/+eTZv3TmlSZt/NBTQvvh4Dh7j9OGnaQmTdq
VocWyYIAV0evCzNKwvJYy9Qsd2pfepOx2EqmXOkRTF1OlQ0cp7YWGparVwUua5D2NpbaY9yY+5Uc
s0hKr2Vh8fDcuaKNyy9Z33HmXC6hRE+egUk//mKz2dbbaDLHXWiRFLkBR6TjkrXPuMOyqSanFhOV
BFBa3YH/+eN7//OasXDEtFFh+DAZ7X/GLsRDkyFii7ujrnfmXuRbLfIxP0zYJgotZr41CpjbrBW6
Sb5u54vLStLTLL5KUSgSuGKT42v05NTEYjfejsXvuLgsdcV46moolmvBMDXzM+5ih0ptKrFd3Gef
M1OSpFjmBW9oALfAgWD90chLkcyIAgxOVOGKvxGUOdqKHEUvQtpuJ70K214s2eJ0guGRT0dPJ1Fh
mVceEn4ezdnp6pPrk5Xhqr3NTozg4Aj7VCkilh+PdWjkjIEs4CNBC34IWtif2R17sYuI57cMasLi
4Tyy7q6Mq2oK8qyBT843bqbBFh43AJh9amBibf/zN2Lqnrrk/vsC5uEop/KefZzSPf0fhtgOpsZ1
Psv2mFaEbo4Uq4feT6etiUlvUcpHd3HJiO09ttJmOLtomrftmHyxJ9cE2+NEFL/N6uLD3QmqcFNe
kqB4INXOJT6RX9JE+b01af5L5ld/LUqdcbLdYdONTbpDv/VTl8tvT8R3uGd72YlXM8i//IyFo9Be
AD7YUFuTGQqsskyprrvKe0jt4b4USAznJuL7cD8axeMkykzstDHB6mPOd4WnvUV9QvxNPcinwJt2
/dJftKbX99mINUxbOpfSkM7Fge6aZVZxbBmTJLz0dSymcxSMLY+UximS5lYUzVMHVncksDaj8OpI
uqg6HTY53NltLYEbc73YsbQh3qjuioPvNS5gJwueYoatdDarh4HuWL/Vit/m1EiqSHPb/CsP4n3v
szY5NlvDyqRa/92kkLNa7Vkf4y9lmaKlWAqb3e+1oIyL+uZqTDDbcsBAR90ZirjVes7rErVX1RfH
tfjhpe0pqKI3Vsq7ak3poq1wVthQkvc/ZOD8iPR6mzkDlN4xQjoStAdgyGuzUHEFmDDSGo8qWeND
EYOo+EMbp/c9HMYve5yem6K4mHri0iTCoRcWVfgS/J7L+D1u8+PKVO2Tn1U8fGqmeq2EHgIzbq9E
EoHNKLljuOGNGVfKkjCx04dqp2V0oqIpr63rvWYaDF7F6lIVZ5d3piKD5CGk8qufJyc/drDw+Yvf
Nqi+oxy56fRioI9sm6OAQ+oDIngJUIci0NkJY6eM8DO75HDNrlj2zJ7g3tv162DA52+6MfRVK0wl
u+sgRu67wXomGfZHpFYhb+HN9b55F435Y73Bk7ZOtk45PSfpCAOgjhHANOatTgn0xPXXYK6i6NrO
Vvjtdz+WN8fSWGzoezaOTA8OPbmvkZgZFJR/RkBbZHj6t6mpvtWius1KN4GLw6anPQ46Nn89ygmo
sKNXDfB8GxlG2FoNFl1q9eo1gJPRAApYKO8NRX+sNH6R+LFEyOsQ/wTp17T1sk2Si2G07B7MjHLL
v9QuDP+0t8Sl5STbSw1JQnmSFsuu8RGyYatpY4GrvQ1ZZVwG6Gnkv2BhmolbasrTPPvyWJkBQI9H
hpNcxgi7Qg/IYsi+VeXIfqIHzgFbvJtDb3nSMnxq60hnAOjLq5yXTyebcULAgYtUsyuB5K/1goil
99580tyYwRQ6wgAQJwHfU8cerSWiCXirBJDthb0vkw5PD9Mad3To/jZDWDEM+cHt8Sqd3KHYVsGk
UNKeTtVmcNcrYg8kzfLo4RmwEoN6ZD0zUSN8Ezv8cKMzrLKzldXNHtfg87IId9viRYch+/Jggpof
klGDyFKWp6KfzfMSLA9JaWc7JDA4oho1L1cvYbFkh8VedAhdP+q5wR7HaeK9dLqvyeRRRwNjqEzD
OkNJs86e1/3rJ8aGRoYQXzP158UgYhj62rHWMXNJXOvVDarlHPTvEutK8CWoKHJunIIKnh97hkFD
Lw44o0zwFRvtYhINDOVhOjbRol2El3rndvla/9KpR9afUNQxBG1taLblnO7Yxx0IgP7DAnn9aNte
cImGBaO/0voumiC7TvFEbNJSbLGndRhNzfol7qqHgf7nWMnlMfa89JinOU6T+QDdPG+KS66VWlgh
Dw+BEZ1LMpo3SHTOYT3K9Sgsj3CS0uq+qggOS1SVuEQFgpGKP+M5TBuKuZXlEGg+4mcyJyd8JZnv
NNk1j9IgdARvp1fiUuo6+YA5wDlWVfXOMuDxdjAEL37x3gzQ60wnPmVe615qVYREBgbs/oRNPWKz
Zzvu+yPOfAfPAFLJqDsZtEzvWOzvFzFvJ9P8bck026U4clzspm8vU2L8aiCn74upGi5JjY8IDBns
wdx5l02jcfKwA7q4oIQXadpemMaMDVmLX3DCe8/EKBDZ6dBZIkRHhRsSt0HEgJVe5Pzs9PNj2XG7
JIFxMzVaCxAT+INalx6nl7hcjLMvzgsHMCxxCTBEzAskp/HQGfk5Hub+oBcuXXKjzA8czetAMqzN
uDBECdPZuJUwnM4Q7NNTWkVwj1EugBEaGTYn7CuITM4+KzUbT+pt19eIofISmGfhUOuRSJiL5FHA
EKdYAQKlGRO4zTCM64zzygDOOpQoVdXDzNLKsO1iYHUvOa4SrqrvQYCz8Ssmw17x6q7rqlUqbQb0
6t+4TL7ZxfK2VhekWVZb5mQHzDaCMO67H2MM29Fn3AeTO7/7M8vUMvVbXekZHALWoZXg/xvtVmp0
Pk3ikCComvEJlG32iQvdZaVnlyb+eB6FNOO6lpsR0Zp0tUf4Ufv1KFfCtIKIlqi4TckWUuPZSIxH
w24gmVCvL0PA+Kt7Xeukdmb7kHGhbIgS6tmgDTWipRXZmbjgDueN5VltnyuHHPELrP6WtZ9PQUBp
+m2JQH+LLrtLRQ3WoZ1TprevS1PcFR9Wsc9dCwY6wiZGidO2QxIgEEFG1YKVM6i5jOctuz6ltMsr
1RJqDlEMXQR20yNCtDLmcHWDhW5+TsEVN8PA+/RQn7MG0pk2NLRWPLKKZJa41jf3lds/JnTuGALh
NAVPPZMHY5CvSy/GU1kQ9ies5KHNZbXXu/2q2VoJwhixFmGr04uO8Ox3HoZmikj5ZdUxnJIOnLOw
6G+bacG+0S3ORo/yNa2UBhUPyElrHls9eI2dhVmleaO7RRviylcH5m6Ri6+lyblXGUEN2ms2gZu5
LtqBdr6TiYNPrd7szLm5NZ59LGcXoYlzXBtoT7GNh857gi3xJIvOwr0TFlfvtad8RdOUHjDQTm3U
3nQVllHEM5IIHHMGjDaCervk1kuuAM1aqWswEAg2ehNcZDJQtFhXx4Q3Rac/dihf+L+QYJWzV0Z4
vUxhqmMH25ByAmp8tiIrYyCDiiqO/oyJpC5WV8SSWGCRlJGb1KwfKaLlZgVbpoj+xBvz7x7ROmRM
/0CadoqZr6ArzuRWTyVKIg66w6kCuoo9UT2V+JeGxLFuLaxikegW907T9l2ufV/fIMYA/f+ydx7L
jSNtur6VibNHB7xZnA1J0Mvb0gahKknw3uPq58lUd6v+6j7dMWc9CzEAUCRhMz/zGonjNgpkShOr
vRekHZPxgdG2fhKxp6wfBFhEdbUVbkR83tbNXUrrGpIMsS8axH6SkNZHSnmOG6Vau6Nzm83GZa10
F7EDCjpoQDq3jXevhjGgWmFt4XHqPLWCOJNgPW1jqsWuqb11P1rY1YXTk4o7ua87nA70mhw8odGD
bWb+UaP6jOi380ZxCzz/KEhgeSmukP3uDl7pD3bsnTtBRY0FFQl7FHbNpE8nU0SFr/Cc6MIdwjcl
vEBPbkW1+kE1go9KWdBtBz9ZQt/ZoGxETD4u12PBvgYYdtM9QlfUHMor9NYQ/Oecl1Pmx0r4XSsY
Y0WUyoTt27Pzsoz1y76cvW9qniNODVlAPLedFt3YWHYgDvueBulBEwWQnMov0ZuK7UHzNlA5NcQ+
ImB2Xzmo/Sfe0rGLHsihguwjX8rguDSokRg6cDFsrkk09qPCo+MFprVRFMy8BgNyY1+bOysCrWtM
yYesiLggHUIlwNaSQuDGpOkuNysRms+Dduem7qs7eZfUoHwRL0VD76uDGwisFWdAsP3K8KWwTBiS
Pe6z7XJKRcL+OZaFXOixTF68KX11w+gd78iaanQFk7ovNoGDS/ykbeeITB6QOMNhC28CkejJGAmq
jV1V9iQ4gnPXYs+yHmpnK0grIh8XKYk1k14Tk/EjKfrO4GfmciZVEPz6xHjFmgnCoGB4yPyoipi1
w6iCPNNlCIR795I4JRkYmrip6ll5KHSgSdCpZQFO1q11ETU7LaSUboR9g6ACuFI0/kcCv1zUmc2x
SNcGD2pKIXLfo36OfylerOJWlPwcFZ4jhq2U/B3kV2XWYeruOm63o3pobIu4l8geIUgT7vON7V32
S7fLS2SgNbAnB1RqAGPZLl2cODvGc1QwtTz0ps3FsE6JGR40U7fWRutg82zb5GMA/yHpKpfDYt92
VSG0s6lFKt1A1dv4MYtRNiUHHbsmWCkNwHPyNfhkdsVDVOzNaVthmLBSY9vxTWOjd1xFyYhV45mZ
qPB86LRThn+ZVpDo5yPZntwFM2HEHYP6mxmp8NN5uJXJvGqngtmVESnJSRZrE9a+Q4FWbQkO0tH0
62C+1mYNAAasC9yDi4NRqc6qnCESQdY4SoLoiGSU1ZMadRuonkpxJRucMsnVEWOuDOfcKyl9dqrv
TV5+MzplG5bLZTvyoErWbeDQr7Tqqd8a33tvuveUdtp0JgS1eCrMQ6Li9oG4awkNYtvlzrkqANDO
DoX8alaNQ4m9ThlRe1B1mL7BXsp0zL0yX+jmI77l6jofUfKXFR8rNOH8tW5xpjZ9dDy4B9hZfTTz
+FGmCvhPB2tsdAjWWXadxKCEXKKmUlAMJWdZMk+ipT4wot17Zv1NttzmmbnO7eZvi6edE3W5QRw+
WQGFpzDmpQKlUGxqL/kmy1YwRZlXo/67EyxXE7jtsXTukcd9xP0T9z37fgyGi6a0dq7IX3tKFaDG
4GwJXYcgVEo/Fywv0W62a8iy7LzMJxUVvYZRCRNEFlNKPnEJ4Bw3ipb5Ts58SdVctz3dY7qZW8FA
lE9Xasxbs25PbqEDXUofzJBDKZP64PVg6AJ0dkV4V3cMz/KRy0VHRjY1RKOoH75jv1lSAVfrHf6a
mUnu3nFzGcl1bKlvRc9zqSjRdrAZORHQeglF5dh1wLqq+PTKHXPT8LuCaYpsYX62pLUGywlnbQtO
VL8oZ4Sfhcsso7Ko2gG1oFefUHRuaOajfXboHXoTrXNPo4mZRcRIpcrI1CMqTX9bOUxTnmBfhpuh
qrwP5vDcBeMN5TAaDmmIaQmK9zweFQUMeTcoTVz58rmQNQSFBgstH76Q+iTCy86tiJkBbaYb2bmQ
DazOeg3c7k5yiTyozSsFUKO1IKaN5PdMIXF5RDYXSEOApCjxMLVH9hULLojwGRK6s8BRpJSg6gxF
CxW7ic8iZkdUIIuq03IOxQ1Z9eTOIpbuDfQUyEEPSlNce67g9jLwahmDb0vMFIcKiAfQ3gRCaBSL
Gc8F8gmVO7sW8RjKxZsc6RrBF0QbQtS+RKSlEXrKs5xE5tNI3OlOFHwkVVF7cBYbeeBUpS/ZKsxi
KQb1pL5Bj7Rh+CF6fXEEPmWpL6sh2cnvkjqDS0UnNWnqexL/j0KBEo1RGuqCKU5AglgsTPzEqE/Z
DoeteCdrQBOoE1lvnkINwCk9CdF1AX9mr1WiPTq4OP/APazHbtmKFiZQM3peLpclb66hNz+3JLcI
bj5AfaBxQS0DRL1+kWbRs3yGak0bt87UQFhxSj8sZx87DaEGnr0ISpw9IWWVueG1JNK6goAv2LyO
8pZRpIDF5O3glhBmiCfTHVD6RkZmIQ+WI0VPQ1ubJz8lUJoSXZyMR9niWHJECSr7bo4e+ncL3+7V
ZDL3BM4lvJyXgpR65VG6QJ+B9lKRfRhO8RLn43XszdAtQyxtSG5MZ1sbYI8lfxJvBoq7FTNn3hbn
WYgJ5E5abKtpZ8IHKE3yBnGzzjGxfSeqUyJsoUcWb/Df20pWoYjnYiGFYOTQXwUDUcJGLCPfZmZC
ybimqQ18Cramsjeccm3DCvKLOKBsnHDXigeLts/RmswbHPQqgB/zuDUhO4+VieNq+SEBA0Ds6ZkW
qMgbYbd5aRpFA1GeX8dLT4AS2i9wYTAWz18Y6Z5V/IxEOhMLbq3Z5teRQ3Qsmt9i1Euq3gftX5Ac
hcZqnLI3UYMce2JIyeBm/ngM0dJByYH72k2hBqtwfUScXlH67eGJLoF1GG03XstDiAZsXzx05esS
vwQrupMdDHlvTm5wL3UtUmjWzJGgf7twj8XRS1qp/Tq19BeMdWmK81zFJfV0Fw/4SaFxVqNexPvo
NZCGVDp81bBVbMDAcFpM2OakELgrafXtjL0PGS/JX89l8Sr4sb2FYxdEYm4LGazAhLouChcebfQh
zqj4tchoyMgEo6PVaYmImnRu6hu6Z9XKstJzQQV5sYQAvyjzqySmyJE3+VufxRciclpSQjRi222W
xLCKC+4d2iqPqkYZBiN7cCXjuNKXp7qHgOtQ6LBFIGHppoZ+x3KSY0YreOlJAqAphT+5gsdyCppp
S1ncZ3dJ9Gimf9LiiWymHm361qWWq6Gw1NiUSctpmddEGymUCrLdMN8I5QvKRLR3BMMhb7p3lYaH
gozJWh8YSPIPoKMUdwPn0Gse9RQyMFMQbq1u2IAlEwYJuFZq1fDDTpKduN3lmJgmMT/XJ1vZD7FV
WP+ZQ0uJEEyGmWrkAuW3frglFIg+PycmNtauWwRHeprrsVbsjaiBS8kCN7a25FGXUqpAE6T4aKbK
W1qQpXJiSPn8RIYDgYMy7yrPcsNvlvAsYi/ToR+KB9flNKZCr70Bxec8oJNfAeN+kMUEWcdQ2jkE
CaTfSXGMJptB26ZIOQs+0JAyjLpeRA5tOMcIS24j4s5ZmGzwTw637f1iMnWnKcys3MXls/qYTQSQ
UgXqaW1ZdxEdcFxblv3UcQ8UBRO76g3atkz3vZB5yZ3yQulNNEjs+dUdcQ8SEUidAi/xOOc9tRqX
JNWq4nMEU9d1B6aCBV6Xh4jmWgADOjIiyvDVOhsY4MuAMmTEOGQENdN1jNcsEvBav0YpfyO676pD
9XEg3EXC+7FjSBaVlbykHqNV+5rMyPEA/QEe/pAJdLe0d4bRPw7jhIsO1ydNs3gnNZYC2iUKXdux
Rzt7nCLSc8C3IwmGY6fvWMId5kwlBLSXlekIqK8o1IMu+zbH+aseMUTQnRvW46Iy1gHZ0h3AGQok
nbj2zQog15jZpzhQZyB15k0uEB/ZOFzWjb7Qr4kvTRcMFm4dFMYEeKoKCd6xVkGlvvIHppZwtk1c
0ai+1VRJNyoewRJy0eHhu7Kt8GwTpKxrj/E4WN4dAluwObBeCqfATU12XZf8Oa9hY1gNKkCNw/dN
eJnxhALsSm1fgociGyzdHJKetri+4p6aPU+WIVEMrTa8Jh1e0zG77DQvBvZzXEqCYzGTi56YVN6J
bRogtcWXKnjRKiYmLaKAwqWuiUqepLhKnNYXaHPfiXmzBoNO4b4/oVAFjVyk8AndIUfjMW/D7EfZ
P8khVI5nRfIS2yQFRgWW0nzKvHgXxNQH7GGqV1PTXDj0Xrek+S9KZPlaXt1E9fvg9q9VTV/dTbhm
mU7IFoOqW08OBEwjPbemACcx0EipEILxaoWaH/XXF5HdFaG3d2O8twDqGIVNkSfEKuqsD5GQB2ip
14Bf3pqVd1KUYJdr6XcpypErjHC5KE3DIVg1AvQRBu691xGBBQYRmMtwLqpfDqIAEtMxLhEODfEz
iEOKe9NKljkrWj2YLro7b3DivRSGkkivsUa5k3lAAgdE8w9PM412dPoO5InIKOiDlVmn71JYCB9h
2kulsWEGfuoT8z1pswchYCSmTbVMIGmUzZtbtheAKN9kuw60325uq6fFJQ5CdadC20XoNlDlFJih
oQNt2dLZjcTD13TlPRTNg2wAaw4dOwo0K9PzrtECvAqA+/mQMhhqQzDvXXAn0qdpIrzHHBN8qqCb
DY5QsCI6zAXErzfzCzv19PVSKO+yOKzbgk48DZSn+jUdEoCsFtdda0HCF40LxlqI6wwhOBn6c5CK
+u0A+A27Ne4nGqPD2hrsdY5rumjE3/YR6Flx9rm5wfXQgMy76kyZ8CywSrAX9jL2k7lbqVzGeeAv
Lj3NzI4tOCMO/K8G4CPAbAOBJiC68W4y0x32F0+azpAM2vR7JCC1kdbg5KDTIiUOMRr31iWnPcZD
9dRpbr2hvbP27O4SrBlAeCElJrI0lKzTLXw/E0e/b6LmO+QZ0gEKxU9RXi/be/SZ808gayeUxmQb
te/1NwvXuk1vvWUW1naKkJMQmY2ojsbMgEWLHoMxOdASSdky3nYEfVZAQUygIQlueXOvXkTlAlTA
ID8zrfqIWifDaOG8igciyYGm6fBqRBQtAXBpS6TlLPG3+ippSChycaCRiAC6/krZ201e+MGErZir
tTdSvytdmK5jdwtu3iUD1NHuo92Kk2JNsRtLX3sIlC3qtfmnCGQlzNx0+15Ux5fSeSuU5lUoWomc
kcbHA5yWfZ3V10JTpIyt80LRgyIyMeNk0j317pAtfYZFCA+TkZzhjnHlGqOte6l9mInd95TzpCqq
X6dwiFuhRoeSSL4LDGC67Yki5qussmgTI0fUYmegNg8ldX6IpzEwwNjYiFM4477DLg+3rgDzoPNs
0EABBEOqZWTFY6bKrrqEUIrEUz65i1DXEzmYrD1RozgaRC+Zmf8wRP1UnGW3Wi7yyj06Fe26xf6R
jzU0GSC6av4xC7U4x3zT4+lGXB7DstNtRHuT4gPNAJv7kKuhUGSiZ1PjBtdzTc36FgofEzptPPE2
1ttMBAWJrYisxGmWEbEop8v8enJ46KVakfjvGXU40OKEzDID7JBXgHmcnrCqIWFiBodzlHYo7/VT
AkiiShBlUwRvk8q2ofhWTj5M1vACL/mbhXEPJSubgBudGs7EIkJtV5Tv0bq8srEklSjPpQdx3dTu
rZxJBlA+yB2phPL095OKSIRb9JuNYGG+5EczCNFsY4jqL/Cw+ybGGjn3W8FyaQA88sGJmvNWSLH1
wHFWehh/BOhgrCw1PmkV2oZxUT135d1sWPdSQUoEvbaxvGSFd4KBJ+QHkWFfwvCpu1Tb6FulGG/V
jblNzdLaNBUXVEQVcrJRXNig87wFEukGIlQVDQX9skUsYWUOwyEpxgM0qSsg+o/t6E0r2PX3xXgb
5XSSoUTc17pu0EhMGLrSFxnfYr2lrPNgFbfWQ9ngKSGrDppGMcCyYDbqofGJgvxfReN/UTRGTVj/
R0Xjpxm73yL8WdD498/8LmgszaAtQ3NNC0VZxzHwnv7DJ1rTflMtB8FZw4M+63wJGpuoIGuIJ4Ag
tJnjPR3Q6e+Cxqb6m+dhva6qrgG8QuBR/wc20QL79RM2TEUsGBYFksr0JfkdQ0ji/oTx1FAYTBuv
Hi+N+jnq4DxjCMvIiwaQeU3F95+xaL9Caf/ya7+AI8m41Woa+bXgYv6YhpX9SDVJDLU3FmRT1BSe
yvQUXhi78j4mp3mu/Pg93MUHc5v3MK9QJIvO46N2xrXqoK4mwCnQ6xW/K/3y9M+7ivDvL0hO1aUg
ynXTsXn3II+r6n+emhmlgAxfEo2EF6Cg9BWQlgLeCEJsZSp02YeQcmOFWxQssnunXaaD0KKigvin
w4BcSkIs98KpMTeRbmmb2qRaoPdxepIvg7Yk28BUX+jNTkclHGkZagvE6KQq13JbEYzIbNhztanh
pGxSNDjIqOphu7h5RVPpD1F/VyrQFAuMLVODLiwV4j8V/KUmvFyXAv5yFTjzdeEyekjpftvCsAn7
v1jg0erj10sv/BFmJ7G3QMQupY67fMkbUAiVFe6/NjVaXNHZdDCT5SR5my+ji14qAvV9lfodBtKr
WPg/WM6o7wtcsn+yEbClmYDcIJ0hQPLE6wjpDuQzmmBnYFxTCnF3c4CvwVzw+5InluRq25xL1CkP
UuA9N6KWFAKa7lG+QGqrsd+gQzZiFs2kj62ANBNArQmm0Nd6aWaen03BE2HFvqtV1NAEXIKaQndc
LPVCJYbdyk3dIkwiXQDBPp5C36QJRdjR+x+S2qdW8Lsvhdz+tarVyTPgMKa+Gja7PFxLqBphNj0t
pH1/eGK4TXgGLRPv5PHKo5RLgTRPkIvMvBWzXnL3dYR6qtS/H7bTjQ3NL6N/qyKl9YO6bajNVtyk
XwcrlzTyvD2Pw6dNAoT53/0T4roUpobLwZ0ANWEnJ8j07TGLg/AgDDEHvTVhV7cKEoyA0T89UPDX
QYm0Lx8/Vw0XtR8oXH/aYMilT/MTMoM96FJckF0gF0KeiSvurjuPe/7Td0FaY9RBBgFFizrQMe3g
IORJKbjzamtlWh3VxKiOsWHt0QkaR4fFsJhrP15QnJuYaI+x1kzHEVROWkLVc8Rvydt2EPv8ubT0
N7kVdFvpxPJ5v1aJg46V3Km2RDisDZoLuTelkJb63C+xZAnRqi+3lkDENHG5WPth5qYJXIaKHBzM
Ua7Kl0m88bX6y7+gJJKuIBcqG7iGzVGdYcGHeUqp1ioaZwcybKd53Lry3UUs/bKKMyw6M14bb0x8
INBFwDrMMAJdg2zKF9oaZlRV1j9/fb1cEs5P+x6nNrnWRC1P3TSjB25yvkZqjsdZvMgluW2uJobv
gtR2nQ5RsJIbFw20qoV4nP/59k//2anvyqDkB8w1UZASMlJyaTJpMz3LxTmUfmPifbleuxa+yPWI
OK2wzJLb5Iv8dP218evb5NuKm1NrLNwEEUXOfPrn6bfNkXK8opP/YQFYM88uSBlz24WWEC1DxMnb
jwsemPLQHBDtn8crDxrwIejuUD19vmviOoEY8SxGvc/3I+wu4sZ4ghZR+HZinIPZ8S3xJZ//K/9L
rpca9hhfq3JJbvv8up8+U+C8tpvH7KQ1urMzVGWLdDbP9999zdc2GPPuAquxe3PAD20Mr1tH4jZ1
R2v0Uah4lWuJ2KSK+zWL8DaV20ZkEI5y6evl1225UGSzLUPkPuopV5SQMyA+V6DuPYuD/9vPyo99
vVPKz32ty6Vff0rs4de2sKcV7XEaZkocjap/lIxmPo4DzdHAOsiZqmyvFOqzGSBonAhTFPkyCtua
GpCrk6FwWO0GUfbGswQ0WQk+YUHxA4SAUFsym56BghfXUm9JL5ot8M/q+PVCie/nVflGgSFOKwxx
6IxwPoV7SYGmOhhAprli7HIVap/eU6/pm40UbZMvuvDV+Vr9aZuY9RpkzxivhKUP1tSqX5icZKTW
gaTPtdCkWPbJWOdb3TMPbtZD02u6F07HAJFIPZNtZTsa/oLifbTUfDgq6nBnYr2Zpp+/Ke3VPp3o
arNEpTBFiR9oCH6eFqenaVIfy0OMN+O48/UOnapAzJdD3gJ0kYvwIBpqsbw0uNFBww6XjQs5ZRrn
APuCH/LcWIZSlHuMHhZUXi9J//GpEWfJFvNd6rRXYF+SXdiC0c1H66NPjPrUU3CHWARJKAJI64R7
L23nvUddA4feoxk+RAkPbys8nCYRnqDDBHh4qILbuBzqrdwmbgdDN7N9MyXscKss3mFE2ERjCmlr
2Nt4a97YmvfYEevOc5giRwMbRUuPQ4uhjhVGB7BQ+lFTDO3zZTH7K4/0GmTPjN9V6V5WiL1G+nIP
qnPYJjPWfGN1G2sEOCX2DCB/kY0PCucmMZsKOvhE0VYY+MmXL0u+r23gMZCFz4CfSLdB+fKTZ2Ns
4xnsin5HHHVoVDvKpRM5+OO0S7NpIvM8BqO3dnQkVyhzHwZ3DK+6ibYTBqHEyzpxq907V7bQaUJ2
GFdGLdc+UJPOP4URdTH9YmqGWZWQTZSr9Ha03WK7u6I036oJMGkGrDp1leEol6hwoSUeRQ2qKTyE
kICJLdKFK/PTukdF7ohQj9icelH7+R4089NgNdnua5P8j8/vyPuBkKy1YWO3IInXrZiEavGSIV66
gDthkUYDHYUYsTHH7NGYVEfhtyX/tUo5DvlPcmkSM5dc+npD/t/nR5YpfssSvfXlNgdG2c5tTNAf
yBDSxEWLEECuQBKwyM2u0bMo8g0xW3eU2xzAZ7QIm/Mwa9ZBbpJvCp7wUS6VCn1r9KcZantgt8CO
fEQlEAvrrespsM0tdwpTuh4dsiYY0UWhY47/u9jWNe+hGza+XhGZy01Wrikb1fBoeIn/+Hrja3W8
qohwTdSI/EE4FKOOjxApgqwrZ6e5w2W2Q/6pM06a56OAMz4V766WX4ygTJkdd+3Gvs8uSTtuFbCD
yGduhvx2zlfRRIXTZ0EPTrV9xF1kbm7xNW/iS5ElgWQLj/Pw2Ouvw4AGpBC89lPdj9JHM7nSkl3e
rnMFTO6Vk+w6DB1nANgnd6AVHPB8n4sEfZ9zPyFGCiUS2OGpUw44l9nWTUhjxtuE8SHNAdEhzzZt
A45rax+Ls4sEPDP2uvtB2bL28w8AsE2HJsraUV6ackVLdLzrnIMF5kydr2iI5emT3qzQwA030QOq
a/V3TUFDaj3o933kU1mlcNhTE1sZsIeVLcBQ09g5KlqtB3g0IR4VqHGYVy4l2IcmuUYdLrvA6nR1
to7VKwIDl9MK8gLA0PVyNI4QNF7mM363H/PWeG3L1eCXG+XaYiSi8Pbi7dADO+hv2k3hj4f0GUvK
x3rjbqY9rLXoythj37YqVvE1dpfoK1yTdDYr9QBq9ULbV99jEsvuEl5+BwyMDlG8DZQDIrb22RjQ
Q9xqRNjdBuGSYPO9XaEJe7C2yz3eMzRPb6AYvs9v0SNUznN9hiiF0YafPwvqOmn2Q1dsrEv9vn02
N+/dfjkd+he4mMsq3i27eM0OE4ccy+ujAWtuR09sNn019MuSKWsj3CZ2BYp19XOX7OPodgx9vUYp
fWvX+2DrgQfPcmSR0CQBtXO3ZBuzW6tvZnlD/3T+FpZbCrK2scGRbkKkpVkjOzKR1ia0bVYAgojr
4UGgp4aaQYWPvNq8NKezc+NxWMXBXhd39nR0B9/z44OGb0HwZCzUO3cLgH16DtwcDz1Kuudo793Q
ZrsIt9NLh6Lnm34GEJW3m9Tbh/GmmjbzXQZ920OgYN95/hgcwDaU9i1eKsUrKonqsv3WUZDUb4p0
X5WX41b9USl+tfh+xEwq/tCtm787b+jHDyN9ixNoV0eFmnhIxrVxpXmr9LGe1yfrHsKJctK21aZ8
st4i5sEW9xjupHNwG6ob59tQ4Aqzzl68boPKJ2/C2TH3w8t871Vn6Nxo6fnRTfaivcMPpzKhfgdU
mh2HV5W7EvA9pvO7YVcAG8cN6CDAysAOp/UMOhsmE2IIT8WOdjggBOfR/j7c5Nfuc32YLtAoR2Cy
Ks48/gpMWsTi7gZ7RRWyfwvXzbvH40PnHhf6cgMENEPqBx0pg6oviiQk/WvtwjgaNwVeOpPvwS5I
VvG7ejG+Kj+ya9NHwf8IMfA5fEvvaxqcCOT3a3vVrYPL9Kl+Kk/qDWIi4TbyQWRUK/uy3GcUYJ+z
g3n5ON9ad+BLrpN3ZG6dEO+bFaCaj7jY2MdpW0L3XDHQNA/dbrjR96hzHuihNo96tBleyY7TA3Cr
lemDHSnXzhb521W/6VEEhJuyQr0aiDYODvihaJsO01eGbBKIm+ElP6BjBbUssWnSrNRzuGFMfTK1
IwCnO7SPOXS60SvQjDrZL+2Qlb5FlePG+4b4y+Pkowi4p+u0s5DsW8fuFYAYFRP0NYPmJjwWYPw2
gD/pXZ953JItRbp9CKfuifsQz/SVtqL0hc8pYGl6DrvlMgF1ABZxN938CPbhmcxzD5KJBzVL1+51
t1cPIyNPsxVwHEZAPCIQTNjUd5zTQ3cSFMmNXq7pFc/hHsmvcNhk6ibhsb72nmsV4Qx6Ceva2Ab2
yuDOB0l36ezhNLvch7uAstcu9NN1vUu+jRdl80DulSiQgKDlbq0n+gYl9x5aTGd0Qw/1OdjmR/vR
ZJ93aCHsp3R95eRr51RXW0iYzCkInm6cdUg5EqnQxH+fr9Kz92pepw/hBTp43wttbV1OWY51zp/z
olvUFHzkFGkwbORD1u0pHh1V02l2kRFcArlAn1pkKkGJXLUpcqN+HA1q6Xbvx7r7jBwssTXGDqis
GFXVA6pHtngQH5FLoUhI5NJoGV2x/1z01Fj1k2w4pWaLCrr4n0xmN//vT0PTIIpB/mDldFayKXt7
jdM5oErnA1Erh4Qq8vpj/+dL0qj9UTGQzpZL8o2WvoRSqjZ1JPpr3tiYx3BZtlGa6oeWypWLVMt6
wXHo+Lk4qdQeW6vCn8s2W9NvIwLOEdWUdegO2EdUDqgbOOIoORnUIBK5Hji85UD8nNN0pp3nEU4j
6d0ePRenSLnURSIp+FpHC4jsI1JPQBJAQ2cNTRZhfKmKF2kSLJe+tmn4Fu3ypr8O1GETa9z89swF
Jj0h060LrcJbSlN2aAqHtqoeXScjBrHh7iZR0+56YUwrX7rUugT2rW0hHGKW+eeL9Mf8WtUxlN1G
g3ola5+TyEfkUlMh3Y/fB0mK3GjabYybThP50m/SBo2vmou5l+XgTpQE5ZItqsFxqqt7IeWOnsRd
Btdg63qUpqppSNdzxTQB9LA+NaqmbU2D8bh/hMU+HsZ43CrW5O2+CkiqW/TrObXFwxj3+SoGSXtE
sxuucNcwqns16bpO5NnDKpus3vhcVccYaiuhkgdO1wlb9RjlEz3UaNHuqwaJbXoA05E+wIQs5WTs
jNjFgF5c8ca0nvK5QqA3m8plLW1MMZEZVk7gVhsXRSs+wZX7evnaNgzqfNCDs3Qy1aSNuNmX82ZG
Kktt20uHrMdwAns/iEKcLNEJW0ea8fDmY+GbbLaiivRZPP4qJuv68GJZDgMraBkQM5NxLObuRO4b
MbLW3+noeTwjfRehU2Y8Da2rkbnxooLaRfi299vG1nxZVpXXUr58rbpdGR9NHNWkQa28vNJuWJkd
jcRI2DdWwj8V3ivlnVoUnT9fRA3Zqho2hqG2wbGYkKRGzlhZNCp0ssIq/VU/1zFCyn3ZnPjfZty/
NON01TKNn/o4m9fu9b/eiy6GHvmav//f/3Px2ravP6K+fe+69ueW3O+f/L0lZ3u/4d0p+jsmtqC2
MBL9w2LU+M0CzEArzqE0oPMff3qMmvpvLk6ijmvzBGFvafDWHy057TfdcD2Pbhy9P83Es/R/0JKj
vfhzS850oatTwTKwcMPi7y8ulJ4xo5tfKdVebcbL0lQ3AT6PTlQZW8Ut6fm6aDr/dJKuP9t9/1X0
+TVWCB3aLX/3i7qqmgbaEQY85F8UbrLCLMxlAi1HlRXx8NXiVg+6jcAa0LwxiPp/0Uj5VY9CHCA/
5BlMuow47i89x7BTkC2s0gr79C1+YahaOfNjtaSvdr08/vOR/c1PIdmjm3RZbY5Op/f6c3sT/04N
WNNS7QX0N83SDyEgExu+IA/88y+Jnf6pkSquGr9kuabmcA/85ap1NhrEkQUOJVBGz/dcevdtBCg+
pSvyL+dP457/y29RmAK04lk0gLVf2qhhhadCGXFURtqgjWmoj27dbCrXPqHShUZJrQ7gHQ9a06Go
O9dbSEqXRlhjqVhc/PNR/9IjlUdt67qnczU123R/Ob8OSg0KnZoKwU1lq6bBhd0L3eLpUVPmRxS0
blvTeQ9Q+v/nn5VH+OvZtg3bhv+hI7Jj/XIGFM0qDUcruYWUFKJPd9CdAdmh8bbupluoovCTw3NS
LI+JWxM/K/FrYzbQfvDEis0GSoBr3yd2ev//s1umgUWx45g20IH/vN3spuz1DIHffWe24LMza287
/FpnjDCy3O6tVy9Qv2RDAiJN8FG6MruZ07zG33C4cy3SZ0BrVH5e/3nH/vYyocvD8ARQh+HlP/dr
6ROMlBBz2kP9bSjM6kjC9sNmnsFojSZPBIxHR+++VXpZ/8vYov2qCCQeDLyX//xt8f5PCAPX9cxB
QQprP1nG1ahCBe4hrNAOR9avmR4nFTCNmkz70ba/x/FD0QTdv9wtfzcI/LwHv1yVMc0jAhj2YImA
7yFA/GhPyat0s00YEv75VOuq9tezDZrDdbkvse/QdanH89MRl0FuuTlK1vtSrbbwoU821KpRFbRT
FaC0iaMFOrRDBuUP48DVHGHMm7njrdUYVBcGKMjqfHL5zJzNJy/g3jEU7ziN3rZq1ccqjJH+Gy4x
Bb41jf62TPBoLZ8ExsmLk1dbQ06nHabHJdt6iLFW4a638xy5fb5H/H9vC0s1cGljuStn426mmgDX
AUSbe0ZpgKIeNyhxPokm8nm0VC+LpSGrtjTuFQs4NrU68UBNw3hrmvZh0KkfaBFZFl3XCCQlV7S4
kFQcxYTkVc+vYztdxzXmHqFB1jUdSjycidDQYkmL686ZRohLaEbkOYEsCPxDXof7OTC2bbI80nvf
m+1b2ievGQWT1MDsdfC2YGmRBhkHX/eSD4HXFFBWcT/pHrcwrhYkdMWNYbU/XDEUizOjpgg+R3q7
rUZqG5P+A+N3kLxC6SiKheTrRdu2wWrkuLTJ3o/TcJ91PSIoaDxyPuXg0dnTCcsLMLdNRcN7zl/p
Kz+aDSdIZ8QbPfiX4zzfajFxo9q/jgoH5y49wgnUFIYugrDDfTB2dONKDZ5m7nBZStplc14i2sAA
Jk5/YAHAS1NfL5V7C2dghJbyjyZvt14DvdgJL3TkFdCryPGUI8cKhuqHR0PAnDhUZWTowSTmcYiH
y8R7n1ya9JY7PkYj84ROC6zzGBcr71hH2hV8XKocJnsSuMvNZCAJyCTsucOth6pvnqPfkQ583ms9
/yYVVoQ4r756FqegCGo4qW/1MJ1MNXsVP1EswNYQjKEc0m/F78Vz/dLCqfaU7BV9x5MlzhTBz+VU
4YeRqo8YrG0ERjwtMbNI8tfBgaptTI81mdEKnLpbhjdGSYoMb/Q2wa4RPjP3VGhRGAr7mzQv+XKj
hRyPAwdsnyAHr3keCvyHPDc6mXZWw0qeHxf2aF1E3bauYmXd1olQ/UWmZK6v7HB4d2N+Tje4WI3t
zbs6vSzfc83Xri2HwL4rbFrm7VnuvYNMzmrShlsx7yY1tdz4VUe5EN3z15FizDibZ6+DFTHBqcM4
VeRmAPu4lUcxORv/zd55LcetZF36idADmwDmsryjK4oUpRsEKYnwHgn39PMleP6mWqenO+Z+FKEK
lC9WAYnMvdf6li5uIcc0xOPkh8Tgt4kZQPfkEJLj0z9bTVLt2qZsj2kyPRlx0VygrsBbzyLJBShQ
XJpBU+1qPRjZPywT2EJyt+yOtRO+J+rAnZVyELjdi2WGD25XEAXu8tbLUKKS6QYB6CTjWCkPDLdY
i4ZnK+I8RWYYLL2A/EcN+FlYBhhi/Oi165lH0O7i4PTT/TQ9tjNzwmXY6tWpPlLWwpFdqAptinuZ
AGQwPRvqh8JKrv/AZtQTSaDPdB+wXF7XMiUBuqxYxML5XXdNCH8/fXKb9FWr7UMdd98dCAITx0DP
7mKEWM01iuk6PB5BrWblD0yBR7oVK7w11n55gE/xCUsfb9A/I7NMkUXxsUgF4iu3eCuDdwk4D20a
zbolbldbexMRAai3YWe4MwnTNhThZjzrTaxR+A1udCiZK3/W5H7QD47fb8fGpUpsxeNuyBi3NXCg
O6cZQaHJcjON5jNkCo4uUVa8UL0SnZzwRnCkfyAyDDIxqo5uC9KhTYmeZRPczE7oXDAQ0znCCLNF
Ce+V9nCqzBbjdjScLKs+uh2jaFup02QJ/VIDr7ATuvaFY4uqoFDRTEhMza69oe5Bil9U5Ouwsh+R
5cOfGSt0TFXyRC4MwNPCzrd+xheXGVSrNI6rjERjiNjT80LBWHbIZfIiZPKuTgd6nr3jATtoOl8N
Q1zXUWKdOv1nHeiPSVSse914GAL/POGPws1SkojtETS//ERTR3hAvh9zcqXUzi/zgXhOagAI0rWY
HapIilfDSCcECVQAWkwUUw3m1mG3jsYeWd8kf0mE2FunFJDi/Ok4ALExfKvYxei3V9mEwHmUAeam
sHmqJd9I2MY7D4tz52vupqmNNyFbZxPMNEANP+0Q7GMzEgmQO5grFh15bU9uHRaoES+hY2rYjCG8
xtUMJn8UEXTp8OQOfHgwTowwQbfpoWmtZDKXm4rioTnRhp8hqUM8nCgRex3oHv8YF4W1ijBo45aN
1hzIJq618qaoBAXPnmm7N/2qvY6cUsatiXMmevNfQkcpn9d8SX0KgT+zorVE3rCzHN6sZzCvaY4T
LtlvwQfiMlW/XZlxDPUzuFb7Gdjq3Tiyu3R5Q8aSb74SoAopS481aEA1iC3sb1GmKo6u8coTb00b
32xBEopt4ypY5kRkPf/wE4dFkg+acNKIfUwhTVQZLbnSodjhYHzDTmpB5CArTKq5bCCjZC1/0Uge
0emtS6h7q8Qur0UnnotRSU8C+TgXuKfVWO6I21l34rVDGuI6HKwXt+g6Ykn4ORwJNDsx8m1U0Vig
tR1zbqta5xmryK9s5LC1PP3JHVx9MxcJ/aWZ/LYy9hHMD2zxq2SbzhsvNcsDDDn5iYVmt7HskKwH
nCedlEQcms6mCwuycaqYOOlObgQyj63NeZFWkygPym7nmpTXfSYGkmMZ6uHoXGQRR6vi0ey8/rGo
MUaZuGXM2fsx5cOD4XrDWxKiUE3FKcSp9Z3wdt3dtZ02fElK+9L3VnVg8R1vkiF+QcOGbMZPhovm
0QyKM6SNZXI2635fwzS/CeuRtG1yENedGdobO4umteJVY+dFFA7/eF9oWz02nn06VQIPwJrm/lPM
qRQ8PO5kWANTTePT17O9Xs9I4SqiHLuxiPdt7pV44DV9I+KaMp05bcm5PzaRdQOz87EYBDkc35c1
uc1uDwtj20lX5U8ZhMyPAOatSxHjgWsc894Zm2JjlOVdKqCROZp3qAigxn5JEyqL8m08ec9GPJVH
0pw2ddrN6zCX97qBGc5x61VutuHZzutzbct6JwXKLNFN/RZLMY29uvupDeJWFkD4R7PbxUQ77Mcq
PzswFDgo0qtPBLeTP6NzIOBCTRnANjN71VEjVvirgRqILdIMD2to9O64P7qR04cuB2MHb4aA9/Ku
sQwSZ+xiHWsIjI1ko3vMt/rRfrE1TGxTyEiuhSkTrZCFSW11HPqC43/yabrlKQiXMtq7Fm+IFpG+
SuWo0A1OAb0pYUHGHkQXl/1y2jp+AwZ08kGOTaib9VhuwibVycMpEfALhypsojuHCGf54E71JYKd
Qhah5Iw07uTU9nvPb+4Qf6T4sKppU3T2xuhSd9u6k8M8tv/Wxhxp8zz0BAXR1rK8bFN4MYI1EwSe
V9E9dKPmoAIdlPWtbmmY+yFI+kGSoqmRMNJwhqHFFUwbUenUXLGTwXL1t4YWvGGMYndSpnVbvbvo
un3nEMzmCGzFDUGKfp/tlzNdYZUsMkE4d4J03WAM7ePcgMgLqRMwnPn7oCiuZm2b+xlSdeyF1kH6
4Hs4K+xxPxOMZkY3Pl55rMRPWYDCaerbt6zWgt0UgrTJzZQkG/qwVvZC/i94aLPfEcrIpKiLw70N
9dbrxBfPTeMdqzexQx9yI6b2ySezaD0R1L6KYsUpJ19KN5kbzNI7eGPIBLFgmm5Ia10Y7ASzmlKi
v0f+Kv2zw/Jh5fnGM1xLMjkmpuka02QnVhnoVfaqTpgf1SV4ZDS90pj5T4I7Q+lVQTPYX3uHNmCJ
9V+oSUHqzj0iErQQWs353WSeJXRWZiiKiJthEIwjf79MW9PI2obVpLLrvmYdgLSA1UzSd9WuweA/
+gJXnAuL3Bj5pBY/0KDBchRox9R3Mlvel7Io7xmTvpZeeLtMdbuEZaaHIGnVxsmzSegrPY/uaiCy
N391E383aI5Xv9qrmTKUvucig0Bv4kgVhd7vYx2xfqx9cxg7GASD1QjieztbkHr575v80WmDVavB
gdhDniEJJbjTMmj6fsFN1YCxPa/lzmRq1xRMNFSEuYHf5wDCymuaS+RtbRamuypuALzhxO1tyesz
u0BUzLBBzHoABjpwkU9oRo21mp8xUYstqWotUn0LkQekTcbuU9Amb3Opw7xvaEda6atp8/0PM0qU
nHUamVbJqeYX65IswQg3ZHuz4Msts3v6Xrez6zzmnrglF+e9suHkJN229+rbMlCHmDM/Ixu11lVc
wz+pWvjg9SMhnPl2gCZf6cQr0sDKdoZHXhVR7merBx/l2vkurD1i9mLMwzZsLNaXrgNJKGCtx3KF
Zhx5fuqbJUKV5KllStUVDxBvaMGz+AJIQLhaG6z9mROqWpaik/pudqQyx/ym+OyXPTSULUJifz4n
ebbxKvQyDSij5WNLT+BRNJAkGawWej07mJZ+RxpBuRF019ZCwc9M4T7Gma8CveHR5P3Vyv1hlUfG
IbSGqzVM57hhcixdvnhm9izQSL+L3zXfJ3dN9te0Zt6TZyHq5fJGlOSRO+RWQtx7Xn4DqUyVlspO
keozqHG1KNXaQq2P9Wj6auMhl7ksEVbFcDYC31i5FuqdZZVsZZjQkcDpDlMtoVOsRo37SsA4O5f6
EGZbbny1tC1EfqMmU3xPQIvUYrVK5rN0ntwEGKBWTqfCNC+i5phonekBGNHFdadzlnZ3JmWIyZhP
+OfIaSp4hHppVf9wwp5YnSebIPFKTmQrs48UVnTvU9KzTHEopfe96okXq4zxYhDXgvcwfrXUEn0I
mZIFX5fy2/LhDXXOqWz2VzOnUJFwkiJj6L0TxWYoeaaW5tR5fXmk8qzWuzB8W3b4NBa3AWw7FOow
L42H0YgFJZjxBuCeXGvOndZDAcrLJzVgSBxtmb5OdUYbWnJgQK2GnZSvR6tZ6HhZe2GiwSSYtZ70
mFnVj0s1uQ4Z6Rrnu+YJimcmy8vUns7qvIzGH5lh8avpOabVor4vmbJLg26FW/oXG1d4R8rmugsI
pKpDb8sUw992rITZg5WH2oqxiu4NnaAFddTOqjqG++8nSUfOetnnPbSg1ceBtvPGE4nm39ORBYga
aImBifufTd1f1VCiftVolgdROq9jFr0mxg9IakSuixQBR8Ewo91NYFx0n9bkHPNnqxJE33L0hON4
ddwvqYx+ELWKrE9jqm6GnNWPgWTIADLCuBw8jPP4ov5MoamaMoNi1Ylbx6OY6RJcvRQuZWuymiQX
r0ieTI6OWlCoGGBVbgnGizZLb8DqcGEGHWb1ILDwwxvzc62Biq2ya01s+jyMJANx+KOwZnEfFUdI
wdp6YZcYcB1g954SnaJXX7xMIkHElbHuUAUfFKuwGqhqiIFPHbXakVbP3mCS6Kpde7kgiIPi1CpW
fIRajxGcTNFBZOJ2VH7RtqbBRMNiK4bx3hXZtF0KC9GXzJmqVWCSS1wP7HhhzAK889HyVezgBrwV
E5GMmglISXfbcqizp1Q9cmI1loqH5RNH2MjbPjNxzfRX4ai1NXulSdoSZJM9Bn5W60v5DPWEb6UE
cAU3A57zqWVU9/lyEpM/kz9xbIY3iofbuhm2mQywDhtM/HIjf+l642Y5HrrA5idsWNkTfI2hBQ5T
Ln46c8daqJ5457TbheMmdLyvljAPXjeziy+HH6ZcK4Adviy1A0zpZONgrsBKWrJmm0ZItOgBA7W8
53zf1+G7CBm4nWzeyoFlkfDSYzPIazaQPlWZpGpS/F9NuLHWESrMSs2oHaqwy0orVKWybGRkKGgm
d13ubWj8BxxlOKxVjTTXOOvGFN0Kh0BGlkdJxGggQmZvBYjtviKus4v4QZyMXbKeTQZSKnc5llak
9CjRKFICTCmpDEb7GiIIXmjktPUUP7YChWtyHCzgc02aaYRUAnKxkN4RJkQeGzK0oL01E167Znjt
k6cuBJWIZlyssMX9LJreuF3WnsUs4Dt60SZr+Yo6N39quukyIE0Hsyi1ddbl6Dgc99U1cmYMt6Fl
39pj/r5UaTSNP7rJ4k1dEcUpyPYFrK+vnYhTGxiwj5MdU8V0S8gv8a0sjX2HtJ4kYXoKHtKNsP76
qiSXB/Tyo8T75aUseRvYC8TDkQeoCmJVBWelsfjukAxQdmKODITwvkxy1F4MJUuUUeXTQ4qM4qs9
inc5kojn+SWlbncD+BRu0H0+cQpJZipKc/nSzt1dpbH0DsqURVTmMKByeiPzFDETiO1lzUzyNCVn
dW5LBdPozhW/amI7sc8zOVKlKdPhwCysFPRleUeVYUWzGllLKzdN6O8IAUp4CAgBW+avKjrBm3ZE
9cqb5VhuNZM1ajXfLbO55Q9l6jVtKsdmbGaRR2U299WPbnW8qK3t+9CMH0KwQa1Xvfk0GPdZfWNM
+rfAYbpd0QQIQrD2MQg9C7EUJQdiPmAOrNEKVbuhPpZFCJmdvX5Mr3VKQqjmZRyVdbFvi+kb0Ekm
d258O/sPiPYNfoCgO1sZ69BOmAh0blrOpQylDXSGIseZkeDVHo+6V7EoaKafgeV+1eyi2rE8R4CP
4cv2JwnRJH+pagjGFVgpQgMVSmBSdKK8gDNQ/6iIUN9Fzh2RaUeAdt/m0HMJT2StG3QtaI+wOhap
S/KjSPoNaULnwYzNm1Hv5eOk5085YlAtd8ZDqlgmmr+bnfFa+ZG2dSnfrWNdqzCwV4AUSq15Jqtt
HpG8BmRvlLOFotLKEsKt7DOhLxs5mnKn9/Vtn2bDSsv6apeahJsISMMAXaRDVknW7jKDaUMix7uW
lJAL2pNV1CNIIr6bolIQ9IcwGb400hLHPEYGyHSb5dErnnN7E3hPDrBFJwe50Fba965EDWSEYXKY
Kw+Qo55+BXoBQRkCwcUg2QCCQ3FfDF5okDmsX0Utu90ChM7R1p9SdUFMVA36ATG0Obqn5SIw2JLf
4LobGGss8deFU+K6Syam/7qvUegAPLbrp+oBP5I4LReCgC7sA1AFw7A8tmHFy2fFHUFB4XbqtW2K
F3ATGYRTNxH1YqEI6wZOHCqEjHYBxI+NKCEMt1n2o9U184Sz41tR0VCANWVsc+IFVuVg5KflIk6D
b34z+VvTqp3T6EW/Xyy3JXCIt1GdvsUlwsasnI58m/apywf7tGz9cdWKpLUPcTLEJVEXti3Rafqk
zGlFop8+L6ohREvvVwneo4ASTj3GLVZ+2NJBtXW0Xh7IviEhF5NZna9cRgErvqSh9Qhc09sNvtyN
1jhu9Si+LGj55UIqPnzTquOKgv/2844k4I2ylIrGpxuFcv9f5hSpsi0wQuNTcQdVm9RNm6M1ru9x
dtLcq/Rrmxr6tSRDY5fiIMT6Io4R7KZLasZPlmjqi90RAzhocX7QMj3E32Fdyy5c56NePeqiuXD3
eCsMFPVWmiVHP4P378VFvBYe+mKvaKwHx9DMBzR/FcY3Ejp8Hw5JZzjtzmZGwKAz+eCvpdexQ6mr
FNrr+4H3WK6Ng2NsqfBrJNYT0C0lHyccpuo6W3l1JXwVa1JJnWK5zWUZ1vlS3Nva3Zjq5QPoQIpi
EB2AkNh6md0hi2NpqMJhop7q/mynNiciEP6t1ATlb7XpFNFPYwzBjigif0Ft7rRs9epX+O02XbS7
PrRf4CCj/h0CuRlM95umu91u9NP6DPY9POdkECh92yJyW7bGPnqkcIbcsuIMjol8PIUie09otG9T
ZUddblou9NT/62rVkP7mZlW2ZdDLkNU5YNQmDqgINLjxkPbs5WbZQWnL7Nvpwe+Cnm4TF940/eB0
hBUXM/EjAXjl0Dw6cDqCppwO0Ae2pjqKXXV0dpOv73HOXOq8Ddn9IHJpRbej4g6A1+AWM0T6WjuY
1sZbVzapCmcjk7VBgh8z1GyiWs1Pm+3UGWT6qEMcGBnGhK6yAZ7qpL/EZHcl8tSnwoOjaoKfz9RA
UwblPk6lv7dI1jSIJQsichrh5umsKffZaN5GXoIdBV84TtzKTb0doCTy3gzBhK5HJa9eSmCY2iW5
dyeTLiKMDLlePEMD6Bcrtih+1DXvPe1tiWC2t/HylerDhCaJFEwJ2dQ9uwcnFyZbShHjughiqK6z
bp+WreUisNHSLluxU5m73Pc4c8rj5FbAJou6P0XC5k2G6K+t5TYnfCJCfT5SPfZVRDPl8SiegfTC
A8Yx4+Gj0xyb4NX2O9S3sxO7nKKn/r6K4pcsqlvIPPioqmY6GGH3ZKYuv/yIwXTSIdlaGHmodF6C
2DuZhA2tRRdUl8p3KNKJ8Giz5CmyBIRnpb8Fnr1P3HOb6IeoxGBSV8+z031NR2aMxmQB4aSQqTEP
OU0mU/hwsp4c5ZKTcZMwkkR3ekENA4o4dQ/7u2421An69mfNpLxrMrnHxldt3y3SPmODzKJh8Jxj
NJlia7jIyADaecLFwpAC3PTd9iVx8rdWeG8sTIgIg1XpyPBtrIPXyW4wc7TXInQY1mesJnLchVp0
VH+Abg77bF15HBJjRDCngg4mE5Nb6cGUQXnxpSP3jSLLuurDXcyATEQNYxsB1Ibl3mZ4B9NGfI8z
61sz8yIN3lTskTBdJflyEaVGw8m/hlWIQSjyvph++AZ4780qDOpeD3EqYLGEzOCw7IGhItYWdOll
tk5zbdKMM+n3Cuyhzqyo71NnXvIyfmEUukn1iBAWg/aUW1d7U8p7s0b47o1yOsxZt8obzd5afQDl
OuYEN8P6ohfXr5oH4uSGLbPZ5oLjjjKmm7+D8ho/qjy2JjdFSfgof0akFgJZ8qV3G6xK9JTtEWYV
/brA78x1Uh7yoHkw9B7GLcunpaKX+OG7KgWRgMGCSqfC4uXFujMDAtZVjoIzPDe+DoRDV2gnyhBd
wALSWjssdEyNdYudEIDVus19ih3bEulr7OuPFpNFaoesmb0cvi7+Fq+nLgAfi1kjUgJJWSiLs1ez
9rTVwa7903/W29hKYvYvUjBfZ1WArMmnK2gZ9h/6onaeQ1u2lK9UUFgxsVapDD3aGjgcRnokbpW/
MdMLWMZknM5y6hOq1OTTUJNgp/woIQSIWTcFCvwvuVoZLF9lSJnRVvjN4RiaLGeZ8qiycHs7JoIu
s8PiUgastyEyDf30Lix2ApkwJ9TdQ1ziUIFC8Fomwti19TdQ36+jgxlCQ2pPxw5wxzQx5cecLrUL
oKoPgfCP8X+Hv8r7vws6DSXo+tuXgobUcG1H6R//1OWF5KZ4lEQOTW48S+RETcqSVX2kePRuDPc8
D4fQbzbjCKP4P/8g5r95b0NHFGjbBgIo/8+4sdbunZxSf3bAkgVVPmD9xRsZ0bNDmUEzndvSnK4C
tcg0Gs+eax59EpLVKoy26DXwQyLVbfxS6Fom2RE44R9Hm5LPf/6U4m+iMIL6dNfxPU/3LYum4b/K
0oqGQGlbpOw2Hp8y6lggei2eOYZhFpNg7xC4GGSSC2iX0KdflWSsHtJ3JeaIY37FnGhHFBnermRF
jNbg1VJrOS9D/emWxSu00VdSVt7ZJ3a2yaQsTCLSuWImt/eLBDHU1bpdlQO72r6tX5KJ/M4RcsiH
ToNlwjuNYLFxMzxZPQt5M82qfcIJN5zHM5HVvJkVYQPvacWNTXYzJvZhmOA+506PUzP6RaTE3Tdf
ZFe1YKPO8yqa4Zo1rcKifTVVkTEW9dGBU4DIg0COft9YGN3G6PCfv2tjoQj9sTsaEIZAj7lEtf1N
sFqNcal5lD4AZqdQCHUbSyC9DlPpTRo1ktmtUkXl1ZEaTb8imwgzHZDYW6PHgjvqJacDKsqei4tO
y6qWoKN4OLS9ts/UmXsaqOfMeeYCBg2pnzR+f7UDGsCVUV7m1s93vT6/57PWM7gRZyvqCbS4+k0i
KhZWGK3z6DVsNYRwBvVqMHmvqqFYxBTJkoGxv2GNoqNRWVk5sy6TgqiVmIfKpfpGmaEEWrgWnEK3
SXc/RDSmUmOIIShnL+7Mipie9mtuwlmHSLiuJkaeJnAJH3CZFar7o4yLpd8qtV9ZMlQ7ag6agZkz
Kbof0PZUlyHPTWYK0Ohgm0d68SpN2pG5pe+9qKPlhYO7CHt9nViuao3EuOYL/YmJHvUqKj42pbnU
bC4aRS40DPzVjt9dl1p7pZW3tpseo0r7VZoqTIQ0kU0ZON/wcqzjwAaPkaQssHR0ZW3Yrhvavaui
HfZabopVneDXol2SkJFSHatX00qm04BsChu78+xwJx2CU1gOb/YQEUhfgDqSN1blHislEhAx54nG
Fwd4Q9/DnONcfdT6GJbRL20Yr0SR9XeTyEgEkeRL9XJ8tgIHsQYAvHTomhN0vqf/srv+mzOKQRoJ
5A8hHN9RHoDfFauhRGNia216sNSfrM4GUEAG5nD+T607F27CohWDMIqcGIOgat6phlmplHS20jDU
XfZf9Lt/V3z7FqkXpsOgBUjINP/4SN0kBlHFRnzInPBblSf3TJ+PqvSdDcBkm+kYKMVZOfTPSnoF
5Pg10Ouvluf8l+/m3wzuFvQxvh3LtZFE/ik9l7Eky7oo40MXjRXKG44qQLtJW61RtihnkvmjYanW
z84P0dB/CZGct6q+AbnA4mwbr1ssWfi6vS+6xO9pR9OWSliwjqvxvyhx/b/J5H1bZ8xBIe8bwNT+
1OEywbZpgw/RYUyTYEMsBkGA8Ubv8cx6gama2Szr54xMDIefjTixc2QGw8nVbZz2PJEC9WVK42Er
Yy/HzEtwlqmqUTEWfs+y4w11VgvHJsK8UvrP0HIRPOhDzuKxwGxd9X57HNLxKZ+SEsQ7qlgzx/gf
pPbG1xz/GYpPbOpXs3nU0qzZLjXxUIs5+zTzwUytDZU+f9sPFNayrxWUo0NWF3JbyTjacVisO5SV
TyI38aT7tyKa5hu/x5g90bfQLIKf7UrgFOSwsaCIgXg0yNHzta9N1WYkZPQUV339ZcoQ62rWQdUc
F6loQU3N87UvEQ1cnXNEZEb3vWBAnovikexdRk0rx1lpaUdfd+5Jpnx3Sl3uhXUIkqw5EPxNQbsc
k10tmmgt5vpS+1V1zSYCzUTKaJVP2KibOP7VDXH5Mfv4/9ao/2KNghVoMsX5X//jO/qbNeqpe41+
d0T99YR/Qgr9f+gO82iP07ODu4kx8Z+QQvsfutBNEIE6ATd4dn63RDEeCQxRuo8fZZl7/2WJstx/
6PyzdFZz6gg0nf8XS5TpeH8czCzImabpFksZyzZ9vB//OigzzCLZmLzpRhhatMrSEL3ggvH6bVO4
CgGyIL0+Nv98gJ3tKZS5KoQ2nfM1uk+SJ8gQav2yQwUn17kY/Oe+dIadRLIVKoVlMWn3JAgMh0Z6
F870A3RR2yPWdn4fSy2+L6a5YUkN/bdlnNmVDZx+jRBM8AmhS83EnFiIh7f5DAdkiJJvkTa/REbi
AuQmlrmy4R2nNIvMHAFUjqGA7FSjpS4PpzYnTIVm/uDA2naAnXg5iv67ZVMzSm9+XDYJz8N27CHw
3/TUu1eRVoF2WO5a3JUfX8VvL7Pc9du3tDxquVEH8xK3s7GXCd7Y7YKlM9Ja9ExkgPUEcsCxZUdf
FhPlctNysdhlF2bdv7vNHhBWfCDuMpsh4mPTXjh/yzOXJ30i7z5f4/NtiuWJy/W/bf7nd//8gMsW
5m3nOMXNeOwGWDf64gZXW726WG77vKNNIch8Xl22woUStmx+PuXzZZanLFejjIgzPabl/u8ebDgC
CP6fr/hx6/J0J1TouWUzVufTOvr4sH98ps/3W17rj7dartKDga5i2v3m87nVaENTWK4TzU2/umKF
XKG4oRu1XMaLcdpO2DuXTZA7xUnkAOvDhtOWuvfjgYW64/MhH6+xPPrjQeruz6u/3Z0usEqJrpwe
BCgmUjB46B8vt1z9v9+9vMXw+SnDjgSdyI9Lzt3U4z5ocQsYbnnkBy3OH8A/Etvbs+RXSDkWZb+z
6JarVMCS03Bdnrrc8ImcY7bCk5br2T8pdcvV5YFFPvh/veZyo6dJge7ZpPoUaXcUzGroAwXSITpN
/7MpFcInVzy45f6RtEWaeD68Gy0M147BVKCXrr0ZNK3fpCQHOI5zNJQBP1AGfGIpLy6tlZ0LWP6A
tmFdoUBmeRiTLfuxaSjzNh0zPrmuzNwfm8utUeee7SSM9su15WJ54vK4z6u/veRy43L38sDP5y23
kW0J6SEpol0dEkW16vPyrVeebSKrzzPRXwADQDkL5ewmcOE7nkpGNnVhLTbwchnahbrByKFmlcor
ThcGsKOqr9vKSV6QqptO1Pzt+kvp0IE0F9u5n48gJZwLTpnpuLCz8AgUp0+U1udthbAoT5pI8Mgg
IPm3QYW0zuuEgR16H5UuTPHMfg8Rdr19GMFkDUIuMmHUuxg7fbwY670Qj32A2d7HdN/GAcs7BQjt
IACuYhowm+VqTunFXnz7vUzQEKTzKTFhwinnBzrBHq0OQt8S1T+ICbehLx/SHuriejga8hk4/avl
SWNHrb4+x4Wszn7bqGA02AK5ogyMxvwYZN5aVFI/LPGtvg52dMmBXbZaSFYHF3SBpUh2nqIZOIpr
sGDYFiBbWynswSebbdmKwSNYipMwqsN9uSCHAzDCP68uW42iLaiFMdqAAge+OpoUk8EFzuAvmIZI
ERu08K7WO20vGlFttEpRSSdY/Cyc23YNmo58GeqkigKx7FCW+uU+d7/P22rFknAVVUL5wbSyzPae
OgqqCSqp0yg2xef1Zaumpsyb0SY8eEAssH2Np3QBW7gWa/pC0S7i5XqkGBiUpflVBvCChe12IDIC
WW8mxc2QC01DVzSNj82uPvhIfo4RyI1goF8QQllYhZUOujTkAIwKH/Kk4X1c1PJoD1MNtSHxTl3T
eqfWgp+FRJiuYUeUw2qcrXbjhjst3UTjlgo/BK8GxlV8MKaHNtlNj9RnrejYPo7fvWhPqYMuf1ys
52egh+8IkUNrU+eUpkm5Wqc/Y4hr93G/r8IXib5sJGviMMmX7Q+ruq17ii4HCDjUSvvRXG/dPt6C
P0NhQ+v8QF5QTLyzfm9M29r+KYNXpGS8dNKsLarrBWzcTfc8RJsGGXr0mlsXwo4LFft1Rkybwekp
yLSk2PUSTcd8/kUqAAVmBAFA9nbEMhPEoBO94pHzSKxUvxvsJ2ETCHi0rHMffnV/ieo4OU+Ovy3J
fjUOTXJTimeaAHV2CaIt0Yn5dLYJKiKSVj9W+gFrWNttWRXZ0X6m4Se7TWXtW75OE8gWA47Nx4pv
gLBLn+CNNQA5Dc0VTXSzoB/w0owbY97yikF1x+I+L3aRTqjvZfKuRUYz/WuutThX76vup6BQdvLO
5JtRhPB6BCunZFq746bIjhHxAJ53oDPU5acwvbq0VED46LdhfxLeAaNa4B0sykszSsc97akqPZok
TgDrq9elfgs9pEWFwvdrfYktTJyr/H4K99BcW3+Pqa17V62Hl+bZ004jMTPvsIcM5mt3xg28Ki0D
x7MV0Zb4ttLfZ/OagsB5hFh1B8fKeCKpFX3tNqQ4E+xYj6fdcRJHSCBVdASa4TS/OhUOfQ7LGy/F
tHIog52YL575lsx0RBkmCa+dL7r/UGqbUuw9mDrzqXHviclKsGzNHBeYq1GtEM9Whs92exOyH51R
UfB9J7PKTUENjENMe4fM6+LDAN3LbjpGJ7TFobUV/ID9fq7OzjvHrA0Ba95G4wa3jtedjPeygbB1
JHLd0tUXxvek1YDiQOnmG9M91B5k2S1uV3R1AjEWa+TvZHU74xrTVlnspm6tUXT110Vyg8qt8NHm
rV3vrHcHY9zol+rqaFvD/uJnJzJ87GjTkvt+CChftzu3PCPyGuAsdhcX9UKL4x4pFBFjlzmdVtvx
+/hEgSs54PDKnIfOPA4Rrhtaqt1uwqO758+kTUfj9iC74zCfBWmgv5LvgtohyrCh3Zs6jeXrkF9c
sdO/mMB/tW96QbjuXfxCF9Ca96I/GYIZ+Dr/5lunlkMhJG3mvqJnp8fXGUjaDJKMo7ZJjjrekTDa
GPbOJk1pIhWYLt3ZJNXDWQUIvdMT22C1J4uAENxyl6R56/J9Gtr4b75I767DK5ccKD/OJMj9rOiV
PGHscrYWtYZVEK1czs24luA8BtsKvcG3lHKeuweVJQmRy/csi8oXDQQhA2e1ssRGrze8Sqvt4VT5
2HQOxi07s3vj31rnfE8SRYtabkdVlPwFgtJgm1FqoDu45pNgYLII/e2eWDhZ4ao6yxfHeqnlwc22
3UFeTbRD27Q58NHouFcBFDzvtqn2fKag3Xv5xUQ3RwFqHT5VX1tiv+K95Z+zsy63gY588RHGVKeT
49asjOHSDxeh76I3qaRMGymP2mvGz1V3+mrS9m18S1pOY66oBMZPxdf8Buz1nf0FGtd8jeLd7K7M
+rtl3ZHGSGWImidzuK2ebPp6b2U3yIE1+6YJziFC9ur/sHcmy41r23b9F/fxAnXRcIcAWNeipJQ6
CClTibqu8fUeQF5bx+n7/MJ9x73BQzJBCiSBjb3XmnPMZ3CppekawsFKbhhewWClN5zUpKcih6kK
JCvb5mq9pnz/P/MX40AuzbBV3eoJHUyh7vwb+bykxUvu8GrVCMQ2IqLhmE4x3mJ7Epzoh0hBanJx
oNH22tZEGRfEaNlW4MTTipI4GsfgWGA0plk9PdRpP443mgtx/WGJx6biwgCMlBo0P7I9V9CjtV/Z
IxFY+ROoxMc4keGloV60w2jfJq6hb7L2yce8Ob51SPJYT9LMeU1rxIPNSfYvHbQ5kQfiGrM49qTE
vIvTCsx67BGeuO0YWcI9ZpWQ/mpxlIRDHW/4hmIuhSYJ9yu47RngwACI6wquPrHiibTqfpkf7OUl
+BGqB949PrCgCajT001AE/3QwZL1dwSMkuxMjUvUW9JSxAa0ppRuOayaT4mA2k1QbeLWeYjIO219
L9vCKlobNqf6T42AktfZ93KN3Wqn3sj0JnjEyQ7jVa9c5d3bNhFcP9tAibQy6OECMgTSGL34jyi0
xSfj3Ecuew5VslgFr8DxPYCX9cp/Vq/mr2IL0uz0Vb229MfPswkFoa9nj7BROGJ5ILiCTfLZHVCd
7W3xpqzCFbbCVbDW7j9XX4Xb/qzXurML0OxflXO2la8jgwITgGfCAzljstfoVUQpjsvoVbt3nq0Y
RP45sJO9B0YA/hskJzYl3r3udjqh0RjSHO/qGW4nP4OUNOF1QmknehgfKXrFwQ4ci0kyZsNu7ffu
jhp9GmwJkcjf601xCd2ByrCIH/POcomOgYf3q1qPbrhXHex6/BKQJtV1l50hZBrkuDqfSFNt3JSy
28pr6XWnorQh0hFi3Oj6WyNf1Wfhp/hCflOHyeHD5zRABnbTtulNfEazdLIiLgmrFAZhdO7I037O
NxF7tQlv5huuIP5Nek2Rkub29Gmw12QHrshFDvId/DMUuqRJ+yhG+W4jJ7xhndCIReNrf8UMxXHG
E+KzRAKu3T3JL/WZ/Ll1d9WIp1t11/ig2wp5bKt1awHWRHapHZVjfe6u1c7bAGlbTcfpWJ4V3Km2
v8VsebQC98TpnU6cbDwcUAA8aEbCC1xPTBDGud7qQmNdsdI5auvgrdlpyFY+cELsvf17/TEc0/Pg
aPkK45STHWVIqIG8IiGK7zG2SRx0rBX66FV08ux0xSZOfgILsUYhcG12umkXj/hcPIQf4X1w2o/o
AcvwYazE3+VL79KMWxWOjpP6zX+lx6g5c0AvQzxDgMNt2tDXldZcNV4ZyTh0+IaJ/cMoxAQR7D4S
LX/VX6d7dTQDu9jFZ2FL1NyRRB3HcJD3bqwrtrs1Uipe2zjBCU3k9NYisB5WAuBUCx0wZqk3qtNQ
j7m4vGHBsDf+hknJLjlwOLxEj+bY/47P5qY7lh8Jsx4qXz/E3z/Sc3gfXe938Jb9Srci3wRjjHbQ
Du3JQtFP2shT9tSe6Pat23fxObzBWiP3mMOKkypcPcSvjCI9aWM2LvxVPawe1mf7jrQCZOqhvKVb
80N9rt7GMwMhA6T6Ub1FPxE/nSPfGZ7iA9kez7rdXcub+hy7os2XupFP3NqTg2Zm9VnENqPPurYz
h1qhdjS2wCL3wY/5oNsKrwOaoXKF6IIRrnxXuXuCWMmTwyq9SVv0lE64L784VvPnJFvtcPis6+fp
4DPGNKSouPmJq1P8tRz3zWt0CQKiy1dAWqFzHgDOqJGD57ZB10nvBS4j0svM5nymKj85zSv/xsmE
RVGHzssaha9GXfGylK+J9DGuGZ/TZ/REyzSKbQ+7SrdG76KOG01cNUBHn4VP8cS4rNvaetgJHqdu
dkUvuh12Az/IeB5+VW+oeMHRrjnesweuYeWnr6/Iin8RLtMarymeRIyT0raGdfuCSzjeiDt/F+4Q
ZEJRLdeTq+yFk3KC4+Ya9/RrZGoH1dv6FY926eMt5ZI5XONX0wBcsA5u413cGJfp2I63+FQdmFJo
ZKxhgXjLbfosW+/6Fd5QrbeDncZY85yeqfI+uoS36XVYBsBllICKwKBSouJ6zr98MgZWfHLtE/E3
/2+yFWK/kMvgZ3/SGQheml3mDDuJpdpHcyn31meauAKpoHcLKOcH96q34Id27Ii6mveauGZ4r/eu
sdvK5nfvnoxX8RnfZ2HH0ya9zfODd+mzfGcXo8IJNYdww/E4vXJB7D6xxLN7QjYPxgxsTBH6E6Iy
ByMHtJ3VuB/dz27LDI+15l05A+JcgT62A9t3qwtjKZfJ9wkI9Lipn5MLQ15y6U98r/FWtEtXOBDs
IF3kfcAZyhTIlt5FYNVwhi3X3M0OwYIniV91su3AcKNvrIu4EUG1No2jPfxXEEwOZisuXQxjL/72
E/WfC6804Jo23PQj2CoueNGF/R5KV2KQFO1hzWrsFcuMDz53emt6W/slvWkXtOtOtLbO2Wtx0MGX
BrVt3WUEfWRsQ68khu3KdJA6DAftM0nWDM/VrrcrB7ruk7kpN8xQeefN1XS0O3OK/sucP72/7w75
Ztq2Xx3jxDbdYnmxpW20jp7CW3zTDtm6v69poEuvMocANiLBkZ87zkzEWyvvhdoiP6D6hc87C13x
ZfwYP4pr9Yjv6bk5ZoyCxk/rEjyMJ+lSJfa08/b6Jj2bN3gMTvT2GTnCfTh0nM7Kdv4fGrQAoUZl
6y/yR3IVCDVAW5Rsy3rVEOv2YxY+hauYKZQN9eqHGRCqyelSe0ezWTMv3uv72A03FuXdHeuFW7SW
zkwzOWrlZ9x0Cax85NS74QFWH66zk0VrIiwm40scsRv4t1gnhfwyQWJ9NA/Ch/y9znFUccbmd+uV
nfiEp4zyKerWS3xB3DGx0mVDYW3E+mipuAlzIfJbs/3nOTQPKJd0agWwNs25vbDck+YS1XJvuRlN
qSXNObqxCqEIpc414uVmqUR9P1zu+TOukdwLnDELD3Quz5piMiNUCfwxpKe4n4Zd4Pfkp/bFTil6
W2pqYydhvMi68FAL7x3FHGkiWYkQlLKTw+0oEjhgclbPkvNQ6LeSEedbUfQvMjX5TUWc8X65YekC
lUPf+dAk9tVcylvu1bVS4YrtHXlm69d/AmVmwj4FIPrIC2w/bsSQq0DPcJnU+S5DDyuHJhVM89k3
q9SdfIUKCaZpRDrgcTKFBe8U0U8alfJaqdQGQ52KgzQ/NSyCVLzjDpGkn1KDg2ACP006M1DxAeJ7
Plv+QgoRQ5ycwGcwDZr3mKoWHQExEg1bi0nuRFoabgYCn2RFYcAthQs12m3lVwkDJ/sEh6lazdyp
zsDeHo8pipKZrLvkPC1320GnpBGqBaPp3K1barxLXXe5ZyzNur4sDynJtJtImRMC5ptxjuSR5wyq
7+cKoQ23+AXWxPoQLwAzo9o3c+YHeuhqvzxcbsSCwlXXswJb6qDLDS4doiWXu7rn3Zo27dZLXfZP
rVaeZEJcy5DbPtCFbVgkmPMNAouGuTJMN/1f95CsUvucn1tu/nq4bLe8LBYKuhlpNr5LwFww83zF
Yv0lDqZNb5UBIMbWIohcZ+C6HKRGlvdWdU6aOZJpmIN+EGdX+1JShk2UT+fU2/WtHzkIfhmJVKri
f6UZxKZ1mLIgdqJpuEICziRCnqgyYoo0uoOktBeYb9K6E/RyP+F235dU1fk19BeYbe3uz6PlH5Dy
4XXyqdn/48nldX8eL3c74N2ZURyUiZqrxoAvk/wKhr2aSeWaFuBjW+4vTy836ORmFjI33w+//7Ws
PSquoAOWzb6f//MuSksou/39T3qf3cwW4X1eGnDAAGDY3Shqp9CiC7qSAchQZehW3qCCDv9fkGdB
7WQX4u1bnmjVJicu5fvflnt+wRlAKjWfYaFCK3pZI36f32C5KdG/4kWqE/xgBe7AZaPlRVSvYVp8
Q6UHBPaT/eetvp/983h5wfLS5U0jI+YyvNz9fr8/Wy5Pfr/8+zV/3v7vzQfNx8RXdU9/vWT5g71R
YeyoqGl/v833dn/v2T8e/9s9+/7TpRZjlLciOs/z97a85T/2/h+f7s/d5ZXe93f8j7/05+6ywZ8P
aLWsM/WEqu33Pv+n38nyl406/J8/3j/+8vfn/OvDLG/7f+zB95+Y3qdGhUWYvNXzlWRBG09zcsty
89dzfz38d5vQA6Cu9dfbSEvT6nvz5d73Nsvb5qXOCux7m+9//nfP/f1nlrf4623/bGMo072h37Zu
589nLg1YPxrzTVlH+yVRsJ2vt8u//vXQWDqcjM/Znw3NpYu6bP7n7rJ9Tq1Jhoy1+XdvsWyx3Hy/
zZ+/8r03/+nr/tqx//Rtlu2+/9Lyft/PDXMXbBHU/H/t0X+hPUI5Zv1ftUen8CeK04/sn/qjf73o
X/ojU/4PVZJJNVXplJqyqKDi/5f+yBL/QxWR8GmkcGLsUXVwmzMfPPjv/001/0MyiQ4iJVXRRUWb
1YjfSGbd0kTFMAHyIp00/p/0R9L8R/4pqIdeitWBiFZdRQGlin/Lj8pBGBqMm9JB8KSnpirzkzd1
uEAVjdmp9TlIQ7UX2zxArt2Ibi6H06Uqx+BgTbik50cEV5n7NLFuY1LRwQ/SH2U+9YflkTawUhak
IF1Lhf9TTSk+yDUtFkE9BhjriDcpEifGi7SXe91tQVEc/FjXqBCwEBdmauaopdJWKbPyPgzdW5HE
+sHQu3td1cxTcS48exEWd2EQ671smBA4+/TCd32FTjXcM0OHKKd7VEeZekA8a+fYHZCsGrTMiyo3
UCbEDaYw/yZpCzY2IyBZI5QE3h2qcrqgKXLCtYJmCGWulD2VcRRg/jZlIloyrraBh+feUNTbhOiT
YHr92nmy8JRGGqr5WrwNmLQOoSaw0+VPPff7JyNV+80UJa0TpVx0S3l890URXhGxqdTdKYOpqU6S
hTwcGpk+S4K9zB0jEs5Sn2JqaVpHs6UulwSkBXmdMG35+bjaKviCzJG4KMmbuwBSFByxgl0KWBVV
1ow7qRG6c44HqVD97GuUWuPY9rX1ZE663cpyvuk6zNp1HImXXPZ0ZwleDjtYnX5Yd0e90Z90MfA2
sppSMNal7JLlQKCNVD8OzUiLIzSPfQ3JIlDwE2s4g3M2PxOW0wl+dQX6kU2SQO0rUjVHFpjz8ekw
SPv6VZ/4WQLNv5m9GJ9So7tPnmjctb7ZjLrcnEFIDi7xENAbe027gfnbdOQdnYJGeE/GKXIb4jIP
3ogGJClf/LRh9tkhQsKwee9Li3W1kTersYvNwxCTC48VWCZCzK+3JrmRJonctjqK0rW2ht7uuwiO
VcZEd1Q4tov+v7D1/K14lnGnqKrJkIDnWUOR+Jfez6zRmnnVVB16HUV7xwUb0XB3VJqBSJY2PNVi
G+w0JXxqAl/aIYF5QyJG9UeN5jwUsDL/EEv+G0eNjK7x7yGA816aDTVg2XWLkeB/VyAK2MhYhuT+
wUIPskviNFpriHjspOiRqafqTsRGxTlZU9dp9fdUEoWbV2iHqpNWpaVUr3kENM4rJbdJUvNaJha2
RdY+771Kuwn7ELHo/ZvB77aqlch/WD+x9o00Aa3xgHAktSXo4ytVimmwRKbnRrW2auE02F3DK/Kc
+mmiO2VujWDueKGvF8T4WBBufLnuWe1q7Uo1MK00WjtdjDE6dW26RZFl7MoORFpWXKRE1Q9BB5dF
JMqAZr8/nFVx1yhe+img6XZETyB+VKDprk7Rw2+b4ygFxsHwDNM2xQ5jaywpO1XST7Eg+Wg1IVXI
BYDAtgiaU1pBzxuF9x6Tz92sFHeOPI/lSD3maDd0WVCvExm/gScFNm5Ec21ZndNEhfwQ7SCPoalG
g7iT/P4+FHJEq8EKsNUk6k4NqLAJRrrt+t+ppzQb/J/PUqVzcocSyyYF3VRtBedxhg63hpgf8Msf
9SiyXCV9S9PGd8M+01xCfxsHXMWHhRdoRVKsTjuofTV0XJljE4Ma7+ceppXshKajf13gXg6awBHS
enLHKT2oNRxjk0TCbRUr3Q1JqYv6fccu5dtgzCsXOAXsCrQ3WtkPx2FqZdcDVAD/m15mZEgrWep+
GVaf002j/NkELC4kX3XllBauKBjHQIvyA7L2rWnUNXBe06k7Ld5JMyUCz/QbWlxxI+jirObR9Y0a
IF5pyCi2NSHGKwnCAKAW50ilCdtJhDhUe+NrF4TQdulSN51KFQnbSA6Rz0rpe8t0oWjEJhYc0aam
RK4GqnrAk/zgM10mw3tS8eW6kQpjrZb0czKBj03aQTonKp6qdpbpoirGL9DgcrTUcC17IOck+aUr
RwBBnB0ksnnG2qhEW8f9bMu5RTVPFLe5qVhHzTNAkkTxOuoVOsMJEZWlZ4Gq1sJLJVkC1eZniiLq
LrFoeJmK96FZaHF9i0yqQkLV1mPPir0noaVWnRDdcVLxqrSpFd+1zA50IG2ZhVbCGroCuGtFf65F
0zGopZsX9aNmTXA3DTzZAlcArxbG04hrOFOHbCeoQDOGQntSBkm9AG4vpEnZ1Qpk6VIu7GHic8ah
98Ca8JJrWboSlGyD9TN0yyjPjyMCAolYrLocrokKWmeMs3MBo8zxZNFyvSx8kSVMh51ecDqALnei
aBxcI8AqVY8dPkcwwERdW25QE48udGG2mXHDxJVg6zS9GDxGHNg1V6lyqLQnSjfVFtIQ1OPkxpyk
djMU344VloAZRkQiZp0/+934qRZttVUV/xrhB101YII2YTXeB9z+m1IleYz1NMcaI085Ve+BaNKY
D4TZJlu9dJn1XLcaSIdiAvyaCagW5+8hr7SDCKDNIX95GyWTvNGIqEF2Y3UR3fFrIwoWU6CBMm9L
KuuggOqx9MaNwPMA1gmPeUDlK0gEbdMX6s8ixP6u/KS0lTNnSJ2WFHNVk373YcqxCDtGq4NfxKTr
rjWfjJnnXQO92kpZFNISxkKFh8JexrgipnNVqUwyakM5ktXTHMYGn80AajSVNMJp+uo97/toK6Qo
7KClVmLzXqQ5OXYmYouppBkddfImHvF3WqOm7KL5zJVViu0yffeih3/t9dlaS+8agJN1K9bGCoTI
uekzY72ckalCxvkY5GfDqPZFzYSqwme77SAm5VNe3Dp6wb46VcdiLEBpNURbc+GgEFs2XylUpnPa
kvJntMLWk4uzV0nmFVCYdTXNETqZ3yNS6eeuqYKeqUVMo44rb5p9KiXu6JGcRtNT4rs+Cge1GOtD
4jOFRW+/a6wCYRPkqlUp0NBk2vzwEgX9JSAW6GvGEfMTXB7ZMSKBXrifySdvhMwDIBpPeCBgzjej
XWpC/s7iXluPrfG77zn/giaeHNUMyf/MlC99ppfEUF1cVRpAgli+sSaxdHKYldBg8jQkxL6p2UpL
OpwVZ7cyxqvr5fmb6KnRvlLaW27EWLMYTM5VosmHsJ2I0YO2fGT1sEvUQds1Iny9GnNe5gP3m/ll
eXaGjBvt6llUlyboaWTP7dUxPzQqMGj89h/C1I5rVVfo7UyGfzV86zTCg9mJiV4fZyP5SHuUixEd
i2F0glo2UQpiGihbVVtNs6Y0S0cwxlJx7sWgPGHAUO3a7z/aRiV5reEk7JpGRnUHUy00m6POmLY2
O8LxNL4xW+zGntTxpnZSM+ACoQ7iCrQtn03gZFSFUttR3klsIcKTmHkAHISovwl5aDjLoz4Wals1
llJuC42DS+xTIgdbbULfVGpQWLPZMZH69HMqj+JZx1gu+cMuwl94w+yn0cFXTNN7TQuwmCPxpetm
EC9YP6DtRYCYJs0EzA+vogNV6lYjy5JuLollvvo8Vu8FfnQ3nwfYcB5qqWRCB5k0lDacSshbxx9K
OgVH2SQ/Vy1I7aploGdRTdpi2XKJr+DeBsG9acyvOOG6HcuC9Khh0rQWs6aEKS3zluqXFBXI7gzp
XCjSg92Jtlkcfg2+2OBdQlQYB3NbT083vl8+14UEcEylfaIOXrPpS9CM3fyzh3CBzlM/vMR9S48a
IRXmL9iU1rkphd3MileV+HcoAvINAoQ2HKs4L3HtBwHi15iLwSTRw0xghZpIfQLZFTjJOAkddnSA
fsOXO0Zgso1MuHPpUvVRghsnXkWG3a064ctKB6CzVZAQVWqlb0ZSVocy1G9TUGb3oqLdC0SAsETM
Isw7C1Zh1nAPRXSbEk6vs5LgVo4FHVApUgt4BsozIGPXqnonxOJyhd4LPkmPwnUww22WmzYTf+VR
xOZCwAKs8sdD0Dh+3KWHqCUDa+QdbITSu7YpK1sYVG9mqlDdGWAiIwnBLtboWn78s4CsQmNCMLkO
Qw3icst1uQhps5UTGQghs0EHrkRN/0hRZ4DnsA0mD7GFKftbvCuXpIJGVvR0CzHbUlouhshOR53c
0TT58jz6qULX9WwKsUn3A3VHcAnmZ5lmddgWb8tRmQI6vXZ9cIxF7WIVZXENyhltN2jFWtaGz4AV
kh01VY5VR5Qh8TDzLtSR0EGjfJVZ3UEwieBMEJKHVDqnwJzp6gd7xu41BbY65vROq8e0LLoRqUIy
BjBWsQ3OQ39j1sBO29k8LsfkXPQ6y9ACMW/vcd1S8kOeKZNjZEWz8YJ8PtKnrSWkn55o1WdYa62h
M4KZu1GMS1eJmZpj774rSCRBtKDLFKyfQyuLe7UKvwDDfbLEVQE6ENItybMKyjRpD0JpGKooQQXW
62srUOL3forsZNRM25dFg4scpzLP65uqgSare61ETwm2UKnhN/TlndJ10rFr5U9pZJbjq6g3RwS8
bUF7GVM50lUIfQ4pfqXTBSoEVZG5lWYGIZpQHSdsJ4OvCcybpxKErZLIjA63847aO4z7/txn0h1n
7V6Q0EonXuavRcKKEi3PX7Qc84KXiaQjVIYCyhyiaeIqt7xBOzum7bTJQcRAoaEUK5D9o9KKlFIU
+RXTD64Vyv6nIQ3iOelQPqpWqTsZUgFFbqddKDK59nT/rUzN6ilu5KcGrVzboiembWgcFb4slwW+
TFQH0m1/RjkZfgQJRFV/86ugtihi0t5yJQDbvFMnqV/nLbQJuaZlpwXprS2jFy+khS534CsjfT4L
rDlkV2IAsNLy04tr5ai1NE9r1ThIBDycm22XZeYp6bEb5IGlkPkl1Ecceqe89eIDO/bhDZNx0zw5
hUQ+8xRkTTyJzLnXccnc2levTR5bNPRmUX/J6a2kofrCLPcpIbPUkKvdkDVn5gDx0dSWmMvLKCkB
uLR4vIoUciSjTPZwdhWkUyB5ODZZ/ycnjS7RodcsPAbWcNBKVTtJMfKKZTaXyR5Eq8g/JR6RyJrO
ygF6NnIS5u4unoRwY4y1dRRjdA6RKR2Wmyl0K0iYFy8ge6CKZIiJDboeIxe3esaiFk/Er1jmTCL1
gTwW5laDFgj3PmvzQw+1YFPPZbewmAtfk5UwV6B4Y1WYcpnw7KC4docqV00E1oSkC6D7D+EQhYfl
XimljteFyd5SG33G9gvwJfPyyAzN3CqSdAlDMbpTn8wuuPVZoTEQ2H4Et1TmOXip7YfiRfGVcyW+
DmJQOUrL4rGQ47UBCedSgoU6enIjobGUBuaiQpAcmOrHhwzmml2ZhBRL4uTRKpYQHctNbTJFj35O
ekQLTcjSOwVQCZV/K7lyI/hYue2whE6oZt6b1zbEGQTzmZXplqPO9oFWYxnRGeVgq5UsPPo4e2Wm
2wJXGiFippD6OCTtxMo9l8ST8SKlUzVTmEMgSWV6iKk9+AoQP/wTSIOVeM6CxWmQWch9Ajm99HPR
SxiUczdYA4Je3d+ErR8+fAg1e6j+KLZCMXgwSk/HMfd/ERYXGk9iaRhPQYlOU5AyCGOjVtmV0cgb
LuPRLR9jO5SV7iDi2VDlirFxjBzKuuU7IL2Ai5nWUTPr8g0YMvnamt5Tx4odeJgVbck/AYKK45IG
qrlbPnSEBjP3oY+NlXxSzEo6LcdKI0k7VsOEUsjFtSC2AMUoRchC1uPDRCnDUT3UwjoSQubJCCm8
7jJ5LgaP/srqa+VPcU0rnVDqsDdH5stG5FAMZBpci6egfJ6MajpWVANOlaDfPeJg7FKTUMMK4prQ
SPVYnprmK5qC/Bj2DEsGiTUU91DfdFUabSqmXo4WhsYh1zx0tNau1Sz/RJjMiiphfDTkCHC3GXv2
0A5oSUw0Z4XPR5LCAS11zi9Vm/WDwAQ81EPcoI6azsDKiFjAUHrCju/ZKu3ss1ADuE4gUJ4UEaGQ
SOaJQz5Pqq5CkIJT591TfO3HWFWrbcKAztVWHJDzS19ZahUH4lwTJwhZJiXdnLvaKkhDrPSQDI1H
2XVEWQTB4rDcqLncbKa+f9I62Th0PTrTLh3a7TIBMYVqP/lV6tT1APkNwQWIemkHasK360wkVZn0
jQ2zFCWNJAf+zldhZffBKA99JigolfMPX4EkEFIbd2WuUGurMXG3+NuaosdK7RRzJ2jUfggRMzi6
u5B0VY188egM/Lom6KZ8rgqC16Tees7Sk6wjPtKkCEtuJkknTQASPwjGlkuGDFKUEbSMa/M6NQle
rc68tQaqGIvUpqM1C/XMUDmUVXGpAi0/DGX9Qykkzm8LtVcIgmGh3WuIqFUtf3hpvF4Wknmdsm5s
IdSaFHTqmsWtkOZQ2ZoMBhofv56dl+QRf6CW/sohl6+t+lUY8LEQgYcnJjx5vliuR0i1qzQZ8FJE
OsHOOV7jMWmD7ZTvF1D/EmyjDN2uEETlmAvdrcmC8ER/+EeAeIWZp/WhzUu8NLGTeSo9ZB2o5TCl
oxC5le45ZNRO++xQaz01hYi1ulrK1Js8DtrU122WvBTzaNWsGWjgWDKMowxsCHEIQYcYmlxuWMcR
cw2T0+kTwW2ZKT9HGBQiCW2+niviAwst4v6CiN+qyEV3+f2Zuo3gkScL1GjxKnRNtiGriqVQ0qFY
QmE9RsoLUJvmMqbJuaMKerQMk9W9Lx+nhPYCBmzVLZJaOY2ZuZbanvBxK8P8UFDIrGKNmgk0fJT3
ILC5Vl7gTvQxcXB8j8qOmeBwrTNOdAHPgFchf0718Xcv6+WpZmSqWzNfS1Q6IahCDQvEXtunhHap
ZhptqSVFTtAzEFatwVCpmKu2ytCZaRkcWrNDBupRqCxC5aH3LGeGwsAbJRBx77cGUmBThvgbYGKD
YlzCrUV/E1XbcGTnRlLQRavb1x6yLMmnislMJ9y7iiT6u75TfpixOJ0rVb9jGUVmJPovWqBp/LQW
6QkC1b0GiCP5ad6vGPQp62GuWWJabQcIRralIXz3MspcK4rtuLEig+uuTnnJpDL828ik8igkvvDU
0tzRcyCbSzGl9coftD3uxRB37tQlHQLmaRWlaOJGPYv26QuUdYwJfEsrpWJqper5L6UK8RWQ09Aq
rC4yQTD2WtmkjhSQHQl4b66CgqrzPZBYuXQdS+wJemoy/Q9VuIDIqg2dso2uUt+h/t6SkhPUTlv0
OID097gH4FjnjDuQGbNb15drv9D2zLzUdeJFnSt2pIQvex9JauZizUQq/BE0Xf9uNdojZ+SYMhpR
kXdSyC65iZPvYGUC8B+XFstMqXgz5R6wuZX1bkbUndN1PtpC+dEUkrXz1SY8DC2KXa+f9D3H6Y+B
clZIFXSp3Csc14ZaIv5uwnuts9C2JtJaG5a5Vi4HdhB6YAcsHCvxxNrBI8Okq3rklnk92UtFolUY
w42I2ZYZTUSVJT1BHvS/fP81Irl8a4hoSUwVJ4c5kWhFHkS47VTF25MneDQZvqhx6cETaB9zpZQK
IRueX+CIaYOnelRzu++t3NWkojgY8w1gwhMY0AY4O5OWQB5uRl4LayuBdClz6DSSiXXW9BpyDKQ6
Yr/N8hARpzPXBMBNW3q803goWHJ6tOabTBde9Dw3Vk0V+LZEPtQ5L611GzBUNw1kSynGbqX8Jk9U
2WZG967gpaSaobJ6Kg2MV408rpLaNw6USa9eryLDiovyWMMgEsfCRxCnv4uCX27yvECfXg7ere7D
V67/n3nZWE8xIxf9ktJwVGaU23hS0V4HQ/KAUGILIJTtKcrm8pElbwr6pqtCYUcro1Neg6n5Gdcs
vpkVSXs50n1HJUdhM8Rt71rIPlOzxWbQSDXXcT111WosnWjI08ckpvtSNtNdI6BDbYaW/q9HizUu
cu2ZKdC2g+Hr9l3nuVMieqeorajPyOGed8aXZZnTozaZ9EcWbQP41FvISua1idL3qujXgSnKD9yZ
NVQPbKOGeJ2i8mj1YbIu5TAFEqPkNvgF6ahMzbOuZd5aqQqKHVKvHCQ5fyZnnA+gIJerWw/zwzD9
ADxRu4r2QyETiEtqX9CuTTVX6vGIpiMTFKtLNynNwL0I9CeirqngW9PzhnYkXdrjZKlXX+erThJx
eAV399uLJ5aDVN2OuGvXIkPpj6yQ735E7SbOisCdei4s/ETCJizC+tqB5qR8cOTskE5RCPTQ85oY
Qymz2inEG5bMqVFZYN4H39JtqxP9NWjIYh0NQPWiKPghNFgmDahnjpQkMNxqRdh3iVFRjGOUtBpm
mHoWmuv/QdmZ7TaObF36Xfq6CZAMRpC86BuJmmVbHnLyDZFDJecpOPPp/48qoPtU5kElGgcwfFxV
lkyREbH3XutbU9jUX2oYbhc/XMbg/k/ZM5mLmlvamOVVGVUWVAwft/VCPeH0m9ET81OPF/Sa9ohl
5Hwj+mo4Qay0HwYk2KmaxxvPIfYy5h2MxcwtAcj9hzD+2hjYD20rdICZ0TShJgL1SYf1wZEzfWqf
s3xfxhhSwzb9JKsfcxylzNoqmuChM7JGNPEl6uOGvb+YLtNIxWg03jPlG01YRoCLngH3F4vzUKqO
KLZwdeKlqIEd13SDSRfXGSQSIxugRcmSciBpdPs0Fnh3Teun7a88CMbaWcoJ38/6txAb+6s3foL1
d1MkdeBAdZdgTrzvQ97R/U6Qh8NN6l4nUPIXmjk3Y15+jH3ZvWDkpIHvB9JpgE+uAsvBSn9CSFYB
fvqvpW2+qUj5G2n62T6YnKjAnm002zmao203iSdSyfYdqD1Mk9FTKvtXxx5OKcXHjqwJkKLc5koZ
P8KodYLYsFDr95QSDdyWymgfOmpbrmW7twyUuvhWp5bHJzatC/VNwmUDVVvB0PZAKBxcyC7h8IwY
r0MCkPJOhuKHZVoRs4ftOkpR1jLurdLDIFyY753B0Zzhu7ed0pmHPhkYHxh5QU8cYxcFSZLX70ad
2DwyHF2cbJuCctiosbmaBQHJcaz8h/t3UWRcs3b0T52aejMQuRiO6Ds+j5EHRJYugRQhI7Emjhjt
8+X+3f2LsYAdGGzjWE46eoxKbFdTF/9ohFh5MXkTP9bheGqrYUagsv6sX382tgORTQ77BNNWGGZK
WdBvXZwfghP44/0LPK1o36PH+ftn4TJj8OmYkLjOlD6akZc+cvRfTlFU3AjiSB//38/v31kmgVvL
oBXo0j2pc7RT+tpLz1JVV+BCVGhV8xcbOUts487rGTLbdkaJS3GYzD2/391GQ4+knYZw0JBFTo8l
M8+g6t/tmYwzsgKbrYnmfTCylONXWQX20uidteaTmkA+dmSk47WE4/Wa0Zq8DkkdWKb/otQSbWcn
SY82K0LY0e+jF38ruLJbg0Ww9fLHpKRDJkL1PlJ5beoq+UCA789yTD5CQThS+Z/pJ3cMJWaK54ZW
TjeLgxYJ7XftXKyJ0UohOiz53dmtCsbT44+y/KLU8BVWB95xbOxjc7AtyO+5+ym3JGO1uN3rCP/E
TLOY2o5Tm+o1RrXopWWOmkm3hz7ZpNuFztnGoopzfWhjEEhnw8cnLuNtlZlfidiD+/PeW99c5kVU
Ug5y+8ndlY3J1GaICH1Ms0dhI452BmVuyj7HD5LKAp2JbW0mLCFONT05evXwqC+LlaN79nATW5jK
Y899zlXOiLfWjxJtPGUrFDgSouitOWHBONo3TmFYxxxW6UTHsn8OaYlvAWtiHc17fF8TVMlPQtYu
uhXOBymHRljV9PG6/OrG/EI0DF9KiLfmXLYsu82OTWNL61iSnsXvNPO1KmyPmTGjf6++5QMwgVTi
UByWsguMUJGytuN9yEBYOEXdmVysb9mEoQmS4HqQrogxtJS1hc5C22bP1IrzcOHmCKtbSt/1r9Di
xzKG5LY4SIkH+erXyKGX5MeELt9dnwttxltiuRJ8Lu73hURjUK6IYGMPrGZNZGwRPjM7biAuorg3
s6nZK2y+tiA2tI/8Xet42K1XBUDTyDePMZHvdrR4gOFv3Vj+5Wc/st5latpGa0NPgNLtAdbJSh2L
SMyBCMuDIv1pO49ttTP77sy//ToOYKPJ9b7Y6exv2hKz6pg7rzERBxtLIWOu04EWKA7GSepPdpUd
JjkmW/aOv6RrHjm27+3MJEq1y06s8DTj471dlnwCJZiHYmkA1EnQVIvce6snQBjus++OTBQiCM8D
scPRENU76swf1iRuvab76IRlIEjb3ZmyQ3iV/OU6BFK12MkYVhIxPKVB77dR0IUmARquPtiyfILM
vhVqUkzpC2/fZeY7Q8kvXNekfhIT9IUY7OK2In1xZ3YM6Htjx9SaPaaijVK3OL4jOL2VwecTIonY
QdVhNJC1p7hrj9ScJVM2yRCmpmmfDdgkyxGHGTDecU5vLbHG7H/S2tYNLhc6aGw49pqZLVr9qmyO
ze2wL1OH8K+kYm7otEHZkvu6FAiTCBnWY6QZ0Kt0U09sFZHbXNHB4zUlNZMEiGRjAmZtlBWgqdsl
yJt2qVdvia9/rrwUQgQJMri1YccmjHXm3nBYCEtmZSX9Ld8Sj4xD8RhZCxRfSJCb0Te/dTlGDqvh
aJ/pnIGwiVu4/gFsUGyLmqb9onxrW4QfKt8+5gW9FE0IbsDA/bW3GhyQ+6JyvhdRznRl/oqy6WvG
igaUARdajKCGOBe1H0PzvZlp+dDB2DST+NiPFhb7t6K3QK4C8yQ77ui63UNVMKoNFY04YqkBJVeB
XM+bzii7UwKLwV44xJvemB2G+l0jedmOHSlvzdK+zmMSbUSJkrIiKFYmfKjKBHPQZicKu09pio8l
JsRGshiXet75yRgfTM9/m6dLI8IvNitRQJ7SRESU82LSro89msuOR+WbZJ8xzcTk59nfa4gUPU9d
6oN7TrOJg3q1vBd+8Zc7tPWhrgjS9k5Rrb8Uqo+CRQyMGpZrpQnKojlEM0Ljki06iZliuFktgU6p
ESZESpnfijDtgtxhbl6nFUmh6gfqgPeoGsaT6ryfw+L/RcaKtWtyYz9qz/wDzvjO3fwPwq7tOa4r
+N8duSygGv9TnNZUhfDSvA7PZEEEhG5+qlUN5aNEehWPkTjYIi5pS2BZI2Bol+XTyJzwIaPQD3pC
EwCfqBaxpAIhw+no37VzFoTAf4pneXMgqXBzIfJ1Hd/+55tzwiV2Y2YJZ/jY4qTX9pfyE1APsbOj
RU8/P/cffNEna0eLfBkvdvdLAoyPwaxhcS4bl5ASpbCuXY8S1Z5f/vAGV0b4r1dPubw9yKYsheYv
0r6BmNC+9aPw7FDm4YfTnCYAWGVLQjgwb5wwrRFDY8jE8R6TnGP1tkX1+O9v4zeNMZfJNU3Q9IiN
PdJ3/nmZLDDmRoT08IyahiHFkuGeUkFVyPdKcejM1w+zjhGTVHn+B3nj+qv/eQHAYINYROdsYkWQ
v6gtm8h3a9TBuIHXkXTLuDBNEm8nR/jBSz7iE1WgQFuX3MZ//5vt9bP/5ZUtyfrJnWsqR3q/cLix
SKVVmReSEVTSPCH7ArhnBH7YWscuSg7zSHCT1U5v5eL9hNeoA8+5ESTCaa8AXb5iw4spz4IZ9OlV
lxP0maW/5KkeHqSsvhaKQzxahz/JU4X8/W0L08MQZQuHW+ZXeepc0PLxORmTZY293TeW87gqCCqG
DkEmnOEmrC2TAn1EoOeQErQN7SUnk5oRetgM8x5VYjra1TXKmLkbuK11385HEM3PdVd3l54QlV6j
33OFcWBujIh8+VGMHlnkbcrAgdHEpkBwcSU8A62cq7a0olPUE6l9YDSNB9S23v79k/r97vSkoiDz
TNe1GTL+8kFVpdOYXGl17ukbb1oe4I25sjOG/nMrOAkmmgaw5aaftMrM/b+/9u/SW17btaRPTSJt
JMH/fDLy0B5Rv7fqbJH7Vi7QeBBpQsJ1w8Bd26b//mq/L1eedH3Lk1KBOv6N/6w6XIioJdU5sY2/
xqr+oAFC3bv7mVXAjAr/+vfXs9fl5ZdngMRi6KYe0mIsC79c2qwpGjoflTxnIbiNxIBiEeqD1TrY
Tvu12bGOCJKKtn9kvNS1LpF5YdsPK48m4DoebbTrnERUv9xFo0WNdb8UVFUj2ONKOvuMBWvpIvkU
tc2ZM7T/h+XD/n0B9ZRk+eKCOYLvfvmACGIM5zFXDqw9w93SsygPaatvVu9F58n1p6NlGZ8FgzDl
83YRVPUbYH302FY54uihEKmJEAthiOXO7DPOUA+eUX+0kzp6W8oPoWyWw79f9P9yO/u2z2iXy85+
/+s1921yapZa2mdaDTT4JdMO6TXlEQUgZv3KCsohmFF3eVFhXv79pa3/suZxJ7tK0IB2HfXrfujS
vOW1C/t8j0tuymXGPodyZyBpxxJM80M9zA9W59VgGjpmXaumVk/mtEHjN/zhbrfWu+uXuw+DjONZ
jimVkmJ9t9+/viRl1P6f/2X9b0yUxJbC9wVu2LBereqhZdX83Lj/YKnVeJBdHjjOh4ZrVH94su8Q
7n++uo9LRyKocxnY/L6sMOvyzDI2z7VpfqEnCD0gFvNn6R0Kkb8AsxSPQha0QMN1hGOmxJ3na9pI
rN7dxD6GGEu/acs9QpaUTwNwSer8xNIQPpc1YIjEt33C4PJpcqzbEnPEgA11hq9oXchSGs5SYl63
B/PQyRLLaMzIrUZT+xgl0U7QZ9lgGJH7gqxJNLfK3yVV7gepU7wMAuxU45cXhhLr4E/Odr0JWcGO
DljtjTXD0VMxkZV5yzHd1xZ7mVW+p2b0QmR8uyeNxTmNVngExgZM3AoSN5pgP9jqMK5w+6g2SJYb
5vdpFEeDCPHRKLIXvUYcc6i9tpicmYv5DDtbKqq0B2/ieIN3Ld38tYuyW9/GFtVZaf3hdvkvGzb5
DJSsPtseBcR9MfuP26UkgzGZjVCeo9HxLksmDygNvqVx6z0PnXnxImQY2YxmILUoZFoIOmVavvVT
KE/mohku04KNGnTFdp8ffGukT4CWkWFJrU99A/JvIdEbh4L9hzcuf3/ifdNllQWl73vC+xUHH+UD
shXOgOe7TFSiMVmM+WcfRfJbUeh3z5gB1Ur3IVuWEOtTzky67G+dD9OG6sF6Q0IDRJFBHsqHa0jw
PN1ngXpQg2nMDXHC5E5fEeAT0yqQirV7IGgBy1HNrKFlrGX5n0VKwtrGMgqHVEQm+QqZ+tma6tv9
ZNVR91+LG2IFFkZ/sne5ndBDZrZ8cQrxPBnMQnL9XcOuvwRTnjApZMk8NnTw9DgTF/nuiRpTSpGI
AB0Wfx+ne8EVfipC0HAaN9ix6tB5SXv88ocl7Rc8N/UH7nCJO44FlYfY/mULM5s2XgaPLSz3jj7N
nsfW7Zodcjb8Rf6atNHBjLdW1WhWOdjBG9faTjGiiMyvo4PO/rC6W79tqYrABB4bLESsbc6v76dJ
WgaXGjYZH+94clskFa67mypTPwKyQfb/nHVltXVrdI+TWe/jBaU6vnZa43HVArO04j+cdH9f9XlL
uJoEqRI+u+WvByhvsdFk0zw823EikJkCyKBfEY7MG7LYoj1jI69zlTk/0O+fTyon38Mc7AshP2L7
h4/rt/P++l7QGlumWA+v8pc1v8CdQ3i4OZ9lZK05YLI8tV1zSBgDAsPkQwttG+krc8+gU4YVuD3v
zRjrpyiDHDI3xY25fsh/0ztBQ7VLMZmkl2Va3v/wRn/fnRQHirUowdxEgfBraUZqdzKp2h3PhiYV
F++keSoi84o6loxcxo5HGrCEuaL5fwpD/2j4h6bi0faTIr4ayYtYMKGMrvwQR1qfNNTzjdbgAPN5
fIj3E0Lfl7qZijW44pHQ8fqVFaK4MLHEcDTWO7tnGa6yFmyNk+ndUvlfwrL7y1yQf1Yz7F3D7Ap0
VnXpB3GJIFymDs3FVVgdNyG5Mx4QMErrg0Cp77SuPMlGALKbC3fX2TBcasxCFwn100aZtnd6z8Uw
na8qMrc80iwQyIOAFy1VmQR9usxPPNMlXcnxTG80RN4IyrQi4PMyCcbC9y91N3f7Ya6cw70AwUHe
on4V3XXBLYk7pFRPC+GowbAretf+YIHvpRsSfSCi5kveUuJG4IsMp7NOODh/ahM9yCAWj1wY/RDF
5Fmrvvef7otoStPwYnrD69z0X8xqwRth7EaUVtfEMl5au8OIM6GlcB3wdvUnBv4pngPfPytYvPdK
Ogn1zwmfPdaggavBTrAtl8h6tPKEPa4Ij60jpz+cOX6/+aVFpY/f2JeCDKi12viPHSwpccig5mrP
SSao1qAjrGfoetx5eID3RsMAYZz//59+afHYO67DkML9LW+qi0y7G6YYcGxGWJFROQ95P/iX1AAa
mw4K/osnDl1HwNGqyiow8/ytV5C98q7//lDZvxQ4JKFw1LLZCTGDSfO3Z6rE+mE1WjqMpo23xvXK
Kw8RW7CkYYvs94B9wzmpOHwwnH4OVr/GQkTIiexX/2OaGftYw1EqvfEhScpvHERoHNsGUeDAmoyC
s5PPKH+JnwXjv6BCmb1dKmLysnYHe8b+00rv/dpecvhbyINQgr/FJmJKrnvTf3yeTs6k0kG0fY4n
kNueEVvnpZDmuSD9sNjc/z+WRet8/y4r821bz8lpdEM43B1O6M39Wy9E8gQ1tMj3szA+QslZzvcv
Cad4JO4TB08tSUzj59KoaB7SuthETbecbTBiTdN1RNAhRe/NRgRQXuzwqZ8J6VkYpqRKnBOZEhYV
19P//dZEmWJENJ5xjotzGnvzDi73z8KfDdJnl4n9ve230MxDSRBrFW+IJke2lIsCUnJ2TI2auXbq
hOccuXYIGmYpJlBF3frtjFmIgcS5XL/cv/PbhILSLE2+4k7msCrM51J2mGV0+kpkOm7psImO1KL5
cVLOwfZMZDZT/Nr0bFqsYijmmreiKxAaG+wCsb0c3PhDXETy4DbY2ZgloBc3VAIUJn67OzP/tl+h
F8RyF/VbOeEH6mfGMnXuNDcj+WqR4RSKYmW5gz3qNKBegU2LWJ0qIsSQSOYJLYnNcOMltQbrrYz7
oEXLspvCjFFBzoDVmh198fEEHXJW6e1ceN7VLURA7znc1w4xYOs6Oo/1Dc59vqkjUkVzp4uPHUax
+7tkBv4ABrw9EX8JrNMt5WtHMm7gZ9wNlC9M5pEIBSo3uqshqv6aIn6iuKiR3NsEZOmOXlNXDrcw
bMy3NDJBuKMd1o4fvuL532YNz5BpgJL3k7Y2ghgYCGo/5yEiT/upSRHMVmSwb0l5Uqe7XYdty9hE
I6MrQwMGyrsSe/uMXR631pF7EL5iGSNeFUZ5iCdNvdBSTvsyAt/Zfsc7eyR33nobnQzKMzkHeEBp
yc+VLK6oXFa1k7zKDOUZSOL40CFyPeDcAn3YUT/5DTmGWajeEIzB7UZdc6gK/JBZD4DaSwzmP9FH
ekRPWK1oQ4Gq9fLYOtmFc4wo9tGoL/augww8J+OW0UdWNtbnspAfnbL47LURwtI+xleKK/5k93pv
DK48isjCykdktDKx+Ncxrj492J8QznJ2JjFgB189ObbxbuRF015PN97mplPY4//uUJoZskNPv1QN
KnWMZC93Y+q8ynKnxn+z0XcxhKGXKTn6Xcupf6osAtlKAyK1NyKvGvLkE0rY5jB43EZ3d3GIwvbm
DEyYjEQl33X81YwWdfBbCyZ4jL5vNnPSM9K4wtZKuY7LgPt1sZ/Bc8E0RCO+yZI8Xmld5Vve9A8Y
eSxWW1OhG6G74PaEqi+xmG6J5tQvBtICi8RLj21jXn1plEcx4HsmCw/NHoa/nWPMINvDULygF+Dl
F03Wb+4GJmG9hHVg9lLwm1J23q0H+NavTs6s6lfIDBHZBE3P8MTJgXEzYS3zVX+E9TboePJNLKcI
CPKjE1VgC0mxZeudI8S2JhJIHV9plsRkzLIKtSYPRCl6Y69FBmcM1QjJMzJ/UDZZ5WSWXnzSxh+4
FWAEVgKFHs6Cy3iYs7/qDKko2r76aibJqkzBcJIjrLz65TOVSnel1Qs7kepz27gpqNTKcbe5UUUn
b2g5ZaqoeeNcu6280nnmxIRlxW8fyq63Hn1hpHgiXjDuFBvMUKwxbUsi+9D5NFScabzw98dEcxHw
Z3rTLZXlfENBFXMHkEk/us1eOrF3M6LWeoKUtmkoZ7cRYsxzgg9+beCO56GBk03eaRgxJOvNz1U9
0ZMrx7fM9kN2ynkOujp6QkDsvWbZdzYGJqytAPdfUPVQSTaRjW0TMa9z6DBZDOGAEOrmT1b7Rlve
2psNPO4shqQ/5dGlmM4EkLlYS7qv5GfpQ1IIMOk1jGKNLOlSVd5La06kj/tf4z46+fhkzpmPCG5G
/L5PGGuDlLOAjuthzbn/0LcAtXFbXRLU5MdhqM9MGdOLIdnitA90KS5rdI2uw7GyZkl5MbJoX8Nn
da3Kf6o6091P2tSHMEufnZJWX1fz4Fd16QSGiSetR2F+SooSUOdcfGDLZ6FCo8rVNmn0+W2PIQl9
25YzsY8FaRoIcZjSQ0RGykRG4H2amtaoiByvvdR4cJMNYdFGU/M0m/LRT8XPLFLBLED1ogvAJS0n
uUtQTZUR826Es9VlLjguN2GgSucdEpq9gYZg7ztPcm7OsydU93wMKTg8cGUOE+AR55dxiHKMArjF
lkdGkjTayGsLLNzExACAlMcVUxzCpcEr4ZPbrM0HuzfFI2ULWjX4NE+jFjj5kbWiTbLFzqNnf5g6
HVRA1q4I6PpdJat4j3RrJSJz6bt8BmKWTScpGjzn669mKJxsrZXWgnSHmEZ3er2nSZLMgCK30q+N
DVpSRP2EeOLmSCFfG5bKwm3L2zJX5WEcoGMuWmE4GTIsPmHvbZvQtHZcSVK1XYmXcm5Xy0hyJUAT
Vd5Cqqnpf1TZo5P07hcFb6MlKBe/FuS6dBqHV1Rq27v2t8oSxiyx/Fq4sHKREcUn3+h2TQjMvCid
eacHfaOk/GEnzdEjYPdkmYHDUYrCaPqBnAP3YdE+u64FcbWy5NHpiWjOokebHveT3c5fZqcOgzzK
r3ZrAo/SBbBcgdSWnNx020ejdeCItuuTRR1bzBNwd8Empg5VR+yQQz/TZujagTBPU52KrCHEsnFe
72OZvhPZSRla8b7Ld2Gi4OgGde1KwttXsfUUCWA22bVKHU0cQ884OYwwWg/Ef/j+OB0Fr2IV9Qi0
n/SjKLauclAX4m1+NF3qP4bIggQNnkO36FsziYw/I4RkGy79ObHCIF4u5ezXj+jLkBQ7tXFi8rwC
jjVZoVyOBEgDrSAIAnP6UvlAPCX2CWu2vGujVeAtQpIZOn69O8u7BI1RU8Q7vbTXxoO2K30IMj4E
9vswpKuFsekH0ikaywompK27iUhwDhy+vWOej6bVHE9ZWseBV1jPNd2RtP9uyn2DGMHRoX9K0JRs
4pBsFGliuHdKrPeqxvo+rhZGHKL4hLVgUBd/Q1o8HetO3FC0lsGcEtgTqj48U+Shk8cavbUaTxNZ
3teHxJZfk1CIB7m0q1EpPdlm/jmcRmfPPBSWeYHn3sXrk5hld9GuevVzqLfEO53DAvC7qqhAs3p8
LUVrXnonChiizttudkqaxe3RwvZrczR/obf3Vsy2SWADepUxzE4kUEvG28Owg9MYPyIn2Y8L9mYA
Je7V6juMJ+OQnOk/WjtMGSBDUbhRMMubMpKPLOP6PNI8elrYjAXy1pPwYhaQLnvsF+k/0TpRCQLK
hIkgAkvGfk07vNP9q5/V8x1wEmXudLufQxFN73NfxFfO+4JlHEm30YDZN3jyCalcTNSFEEp1z825
OIHjdP0JkUcbRMIbng1/PJn4mh+63mhRwq9YeqmyQxm7T6np6INR5JhmFoR3MAsQqrQJpPNsOU1j
j2PVL160lbGhFcarSUAk2M3WZ7knyHaRI2bwJDz5U1O/lAugBMtQ684ZHcOa15qG7NMg2temmD4q
awxf6Bahh6oz+2nAZE17CMDMnLaI+TIPbm5G1YK3CWvesFyS1lye7B7wgC5G430W+RNOpF4Z7s8Q
br9GW/WVetgItN1dE810tFnognaZddJZyfnG4d7IV1MVDrC2xnk0qHa8CvyhR9V436AD2DjHLk3H
lGwJ54LInabeOdIXGDegO/0tAm6BEyAeZZyKuWhDDvB4huPzoZH2Lvbr8hk1dnVKYg+Idtw/e6Jw
v448YP6CLajP2/IcIY58IV8PzadWJ2CZ2I+nPsWgHq57BqXWVMTn1PmsGoPzYNkiSa7b2go6JGvn
tm6SU1zMt6hZKnI8lvCzilHbTArufjrcojUwQaateHQXdmWN9HtOYvsWCufJl0RqWqPIrzNeaj/J
/Tfyny8J8r6HvnHoX8z6WbZ1+zwMKCKHegFHTv1wv29HNOHbUcNwaXuUv70rppdp1NZj2gv/I7uP
v5MzeniMPvu5BkgwoI8NtNvrwB/n02JQ51Fhf3T80bkYhYnB0rTLA5/Mp0mXkhndGhmcmtvaRx1a
6iJ6XpEyNSnbmzmbHABNYnotOqAFYzYcVY6xm7ah95p7X8JFAkCx/NcR/MrfXBEea71tl4RtfR0X
9Da2J+42zItVyBixBNzSOms8cqY3NM7QXJXTqTA79kkNM9sZhgkcwEB2EOeBvBEALnLo2f4azm3l
lXNlq5nhQ0A6buryJ60Mf8dUhTBtXfRbw57mk2nhiggnKfYpIr0HUYk9Yp7sUjBsOnVud7WnuDlP
DFk8qW/8OsS/6YyEOcvqQ+cj1ZjWtCs9z92hCs3XkhnAZaYhfW9vLW38vRyY4fo4XzdFH6ZXLNYs
zbZ6YwT/NpbzozZwdTmc4OayTXE8kilvtDEBqxqvp3UwcrPddivLqE0lkeR4cJo2b3fh6mrCqt8+
1c3QHsrIx2dleRcWkuGAv9rb2zS/gqRvv9pdD1q/HRamCSh3NkO0rmEEXn4wkS9HkspAzWaQe/Yj
w7LpSw6+P533RZ4rjrZQgcMReXtUEzjilO3j2HXZmcz3c9Hl1cVrsm9R1xDRHU04OhymYJVgHnZH
JHXoZ3fItuJNl/nbhBbUI0ycfSlb/SxSDpJhqr/NsT9z1EaX5SXwwsMC76fN3EUlE9E0DBhIiurE
uUgkDbNK9meOw8lVFpc6XKKHqYnHPSYAf6MZlSABB3OiGLLKmGtYEly/pW+B3WwaT72r1TEJp8cI
weVxsu2frp7lQ2F6xD/hi2gdPCnNnI7HGFlmYBri3UFxvFNUFBRNAzFLXL+jqz+OHkuDLdjW+3F8
uYOgOBuZPPg+qGfvb8wEUnPrMZyTzdDE+sGQ/VuDanHbdmCVa0+FFOyEEw2RlT/QQg7HarqOcjp7
1BDnGgRYj7Juh+I3g6ql9MVN7Sdr9NoX6nNuz9UgW5BQ4xVnL/OdJ3y5l6rPJ0S3TnSjfx8Mqd/s
3Cgyg85FVjkbcXPVTd1vc908WXU/f+r3aMo3tRnppxYhOiHNW3dY2ke3l5eI/JadAg+xD2X1Pmr+
xbv1UI7kOk99+ZRhFQqsCPVlg6tik3ndx6YXbwM2ZGxGM7ATMpfSEEwYDKItK/+3wojxoOV28zDy
mid/lB+Nyn/nrLJpHC8/YKvlmEtT45DrEgNNnj40LXD/tcrU5fx3oxTauDiVhL63FqPXRbJ3mWvX
0h/yx8aOOfD2+Wso/rKAcWEPb2aOVfJoNpX9yQu/QlH8Fk14Zhx3DHexneOPtCj7J5u8LGyWVhC2
XbTH2XaMcMdki2h3zgA7JvbjB5yDP0i3x7pBY2CjrIaEpQ5HEIJp3Gr2WyZoiVlWr34sW1W+G4uI
HioC0pbCs8iaUsSqqy9ikMOTneQnbbr5JW2Kl0hTeDnCgfsSTs/j7BgosIxs12Ukd7RJ7Z2Szr60
fTTv2lHIr4OVyJ0xy5PKSvFELXrllq9UO53QA9iBkeAxvp/gKlZXK2F6kaA65k/yg1wBYXSHEk1J
B8/ddH/GFv0oXJkYveFHH8eZZ7VFsRq71K/VyLLjt+Jzy72+iaO5O4llmHBWGeXON+cdy0SyTzry
pmZGoIPVPP4NglwFZMCfpiANTYHBga7ElBLl50o67+HMvTn06IzLCjtLRrOySF99tdorW4SDqH0P
XuOQD5RzLhRG2HFyDhWGmfQB19i4icKlBL2DRWhZpr9cBZxvMVOfjuAUr17BdUFvf9Rpoo+wRLCe
D8s34wCXB8eP/zja/XhWoz1uJxEPwR3fBVUAdtKEbD+yu/o82jRr76JJBsXZWdG83GQEIpHKPh0c
V9OFpazzyro9OGvcj59TTrEFqQE9b4mxfNMN2c6OKnISu+xr36nkgaN8s9EKiL/HuekUV93z2Pni
JFqXLWU2701TOnnrz0w9X63CigIhyzV0Z/gyOrrbj11eEluj6H26rt753kihN60WlQ6yvR+35vG+
4/cdJImqGvaaaqsR+MK4J7GhArWb8mL8rIgyTBxcz675iInWlFN9KidGZjPAIaArW+Cm0w2Jp7tx
NZNSU++m3hankEW291R7WUzzefEy63HUAEJ6beDYHkeeHQpRby128i78pkeoCZ7uuZsbIBuebAks
8Mf07ID+2i6eOuTrMNHEm0cZNSKnr5oD8xNxqrEHbRaIGcdwwVhlhc07/wzzi93vuiSxru3YPNrj
pE7GjAGcXvrNP1dPW4gtim5RTXcKp8spzcw2aK3aC2zVvta53b7kOnVOhdPRSjSKm35Uo3SeZRZd
tVd9N73c29WD0xw8xAk0Krx+T8fXemvYqk4lU49KV7eclDlgc7j5QjYEDOYnJM3zCwHAR5XN3qrf
SB7Sl7zx5EX1uRWwfNxcNYMLGJtoa6cs0Us8qysn0WF+ooccCA3DI4V2+oxmlSFdo+aNVGPL05jN
TwKXG8ZhWO74IP+HvfPacR3ZtuyvXNx3HtCbxu1+oCTKm/TmhUi36T0jaL6+B7MK95w+/dA/0ChA
SCl3ZUopKmLFWnOOadwpLoutqXfuLgQys6oFjkbOyhajiOXKbaDCYPUVW+CnALqsMmIQ3plEVnUw
Guoh3hSj7gSZJtjXFOJqVS+x34bp241xZ4G054ipj/lFbYuP0CvfhUXTZMofu0LXn3Q54zZF/wjW
oz7qlvzmzE/2XImHxED9e2W3Wpu2Xp46QCWBgWvbp60NUyEy71vL2swsnA8Vi9EUu4R4TlMQj+Zn
3UzJM3qDV1erN2B+2x+LfmeUPbmla5yEUOOzyYKsoSk76YLxgUu7ZWeV8w/B8jHWBoIIUXGbz2H4
xonosaBjdF9FxOkmcXbtRa4yyUimYI5JGaS8zHYU9KehpJ2upOH00NYqH59+svB4N8IPw8ECeUdP
Kgb7fofH61mnBDob9UnRE3WrlVNJJkOcCaZBzXNmiW7dZG3z5i5WBBInxmvTVOrdoJWv+Onq21R1
f0oBjUwf0nybDYrzMk/6QqiblUs14f3IhtkMdI5eu054KQWU0l2i8SagIFVbJw/XhpMiCqbFtoJA
wlplL6ACq2+yU4t6+hAmMw3AST/MWGTw8yCT3aPkpNHlEdcS6+XDkI4vYaWMAXnV3SnUhqOxtEbs
SUqqbQ5zRdVOF3R000VnKVsrIzFVnpieMhGZNznxg32Tp9Y0A9Vu3jOEFo18IHQ629lS5cOx3J3q
UDyo3t60c/WaE1RaOZX2FMXDxtHV4q1lurLNwVQEbaX1T05T7Cn819LG7e5vQrzKXI8QakBFKh9a
Pb0NQE+eYw8buOu5G8IfrbwnRXNGRuYV1t7poU9xinft/ljFxKR6/G4cIJm/jKRT/A7g64S92d7z
38/PTZJmg/+d/9ivN2gtt/BCjtZFv7mP+Yv9TTdYr/2OdDQDgz8kF8ZG5Gus3WSdECW4tjYeqzB0
gGkH3rg9De41GR7Qsdewits1qtmtud5sLpvL2wVnmf/h+toq9MfNuNED69Dsk1tyk8/uq/EH7A1V
L8kpuJIXqCoHMNaA+6bfCIvRxyYrAvdzZFy1I3rnON2Gm/7YvbWI1vGZ4IlyYD8tSYZht8YJRiiJ
GLb08nGvogTBQULE6FRMK6uOH2NRBx1ANNxSDCpF7dY7QIhyG6bCxIrfeqvUmJS9O5QXbHfVxRXx
21AVIx9Ue8Pc2vjMKAR8ylmSD7vM2UVldcozOXxUNTAAMSrVeUJydxOD+jwTUdANMn/hixRlUhVR
Yyb5C53kldUiQcisuMFbbpovhrTpmKWUm2l5NDB8lDyJh5d2Q6ouHNbg1g9rHJkHUkdBOj3cnDt8
lU092GurI/ji96Yxl6QLcJ9/3XXilD4i0Q2MRtL24EBtO4RN1x5+7/5+lXVcGqIoThrjtAOTr5MS
nwo6t0GzhLl4S0TE71f/drf9DXix5Dp1SQqpCgeSRxw13GrMy4KReMPf78yhba0Sq6VDvEQbh6lx
chgQBr/fDJdYkUYSMLI8g2HQlX95vC4dmnB4cH7h/783UUqiTrjE6vzzsd+vwNosyz57do5rWVt+
Z1eyX4dz2Myr36duJWRNm8x0V5FWY8MR9SHsomo79XnbHdVaF9sF3v/P2IB/yzf4/T2/j6UNACet
zdsVc9KnuWzioHV0jExdnPRrNjSIUEtMACef8tBh68zLdN6iY9RZeogeRntdH/QlDOefN7+PRU6b
09KrjsryV/+9YR5L7zTxlsyM0R7B3ShIJAyVVV9aCZStJYYkW37RwHj/L+3g/yf7/z/I/oZBa+xf
xCXrj/7jP35KOszT5aP4+Z//+fgzfnT/ivX/+//4G+vvGf+wVOZx6iLbX/D5/LC/sf4o9f9hG/oi
5td0tGg6Kp2/sf6G/Q8AEYsdGEwFTutFoPM31l+3/uEajGXQguG9gP1v/+f/+q+v8X9EP9XtL1Vx
92/3/6MUkDSSskfMbIGA/T/Fzxohk6ZOk1pHCodeUF9Eo/+iHaFFo8imqlQmmy19qU4+0DRZkguL
2q8cmwg3AzpLWN8X0eI7n6dTKTz0Vxa8S/6JntcnCpyK8CM3sBg+o1X+AB5RwsRzdnU1Mz6Sjx64
Gt/w4rvach8GVpa2op8fz5B3ZEz01ExGoMJQJcM+e7KM9qNUxVqhkUWOz3pM9KutOb6RaActrWAE
1uGudfPAEd3LXGYWx/PylOGy9sPGumuM7mK1hA1VJYY84Y3oehrjxm4H77ebt4ObBdbYH3XRAwEB
/94qXynN+sDOdMcfWJ4KOEhQz2ggV8jxc438KWffJiSLOjCYIFjPW6GJ54Ipyqyx5RheuVWU5LHz
OEsMjomAEPr/3Ay9PyTofdRoohpl2wq798bVsNGaJ+GQ5jnq8d52+HusjMGRB609VNKZDkkOoKwC
nbUeiBxY1TLSz0UxqTQ6GEou98yx0c+/X2kcnAieU8/o7LULbvWlyE28bZVFBq/C7E6qpY3HTiF+
eILOScXvKdfSqiJ6qnN0q+hPldVAMudkwD/ieLOGiqPeotmaN26Bv/P3rqjC5jaZfqYmHryLiYBt
KzEfHdnph8qRpm8VMj7TnHyh7aFcVS+qA2hpcuUobnj9vWndSbnWevUgjU+Ieg5HGKeH05nbZDxB
bjuWBaZ4s+Axla6SEvIup1hBzJVRLNVABgLLsCpsyDi24yN7grFyuLyxz2dLzeo4QMksP1ZGChc5
OmBAKioPfg5TTxnfxtZJLsz8gHgAvFja2yiLVH3c5kN582xVOXNKEcBgkng7kWWwFo7VP5Qt5yBN
vUhvH5ta+6QqFTfqe2TM4cPvHYpCTJ6VvDlW7GtDaj/JAiByqSSvak4jw1A5DaEdSl/nWkVGiQcB
QLPxOlbd9Egr5hm6hvxMBw7B42yad9IOtQNw0nEThypHcaGK48Q17SiR8tPYChfwWF9kg2BW5pCn
VTUqD14prEdEYhfPTvuLrQ6E77X6AwUI5xeKyWioSS6sIH0y0ojfqoGPeO4hOzYL5tOjfR8PWfqu
hZriw0l2H6bUqjeR6sSULGAqwHXM+zyFpNTwPt/NIfiOJHPhWc7RvpZZ+Cl1fMzKePU4cYNcrWYA
scyY3M7o6BVVmxxnLJPnkURcJsXbUUG76U1D9AzMzgwY05sbd/Si5yKj3SStSA1+v+sN+lYTC0MC
EdwuW1pzTqe9TJlS4c4g1XdsMcmiXIsWqZj8Lj7Q9Yb36M2XMX9zzAvpXbqxSPwIrwAcJaSFsaZT
s5Zd/RjbYgtN3tyQa6LAJJ/loxu23cGW+pOnm4DS8+ijWMA1LfDpW6UhTY6zGIhJMZq+y4ft2NQG
dA13blkoPApDZRgfSh1kt4VxcADAEKTL42TSzZzQJ23z+y+crvV2rQSXJIEUSqeY7rLWGe8ssx/O
ZUKQ/H8/xHuZbeHwHhMbbkE3lvWLWhtEN7qVsvm9C1VqRC4U8qyK6NguJaYF5iREtXtnzSIjYHvy
7Wx4Z0w0n4cmLh+7coE9EI3ye2+Mhmitx3m0g/W/GqeRmr8pkhVzmug0JZn6UqiMGjmmYjgexK21
vGdLRROt2vl9BXf1rmf2Xg4cpk17sjaQmIqz2Y75WcnkqgIUGbioPtA0jUZyDPVHDIXDoUogZFRO
aD3UJh21CendT+xtgYgCrWggBthKjYU7z8pzSaF65f1DECZlvHWmkOLfq54jU+kelFIrmIWqKvEY
SR04dZ3s6ITSP5DJt+tqVzdXla8xEJq9h940vSiMc6En5+rq9y54m9hct6LRMeaazmvOVYWYK3sx
Pc87OjNIxqko3NfBAyeocnkxiKmNjYNS61Vs2PLbVxVqwjFPGnIy6/6PBLh5r9toaIZCPtuKoQAC
0Qq016EVeB5ZAmakhHelRmwxLUR6cr3jrMEmmLd26kpC3fgIA1UHfeYVqJRFy+nFjOtnmBp4gp2F
tJWUl7Cqveswi2IVR0504CmnT45FdF+cT6966LWBZkbJA6Mq5niSXFtTRcg4mKzVoV3vaIOhM0j7
U9a48mZmtcLHPBUvxCIEaUJ/ziZx8GnsULoS2tftGdwlT3rbkKWp8op+v4trxcFMdyqLBYiicsy0
YUPeLFvcaREu1L8eW+6iDK82daE+h/Xcn93l5veroeT5DNKKNz1IguPo6PL4+xUGbYKoZ+aGRRyO
hC2y+44ly5PawtBxEyxria7XTFrJhcfB3jBAG3ZO1v3BY6FtPSnqVW4y9+JIwTZo54ekDKNAQ93q
z/wRuH7gnkYFuvMY2YTXvBmMdPdZEu3iXBX7okqCCWHclqHuEvHnhCdSPHyt7AHAkEDY3gqlL+4U
VlnAJpkWKPaPNlMQmWwK20LF0ZbpXXOUWZ0zr1EfhjBJV1oaamRhEkjguK0XVBkZnEbzFgEI1iIi
+pgwDztraD9ZhIm/bhTvGk0mTY1KEACbEVhijh9mgzxNMK1wLPYHkdnOqp4eEpnj5JCh6Rs9c6EM
lqnDxItg8S9nSh/hYrGiZjThYryr7UiQEePlrm3+hEQICqbPYCjV3ifu4ab0YeUbuvw2GAPm7dih
sNHAESlW41dmirgldcyVZXavMxozNRVEB6ECDBwb4AcNQHLnY0iCXv0VdURq8ml9VnpsZnxq0KMz
D11wLIn3bDT6l1YoZ2Z4F0UN0Ziab24dbwcN6GTVoOLLhx9HOMD3G6aSSWI/RaJ7JppnC0LOptFN
16eefrIaZZxFt17044sV1l+ysuXKm6MjpYaDCnStMsTrAZoOcXwXzRVOx0AdVLkJZfheeYyAym9B
SgYIfbHyWprXkYDcorbattfNYBom8idyq0PKGX3pGfIptbDumGgRqfSVpO0rOok1ganbcmohZCUF
baT80Aw1DSdLe0E19gAm9b4SnheQzW466h/ML4yCnsPJWBi66zqysLQqiNH6azgrh3ZyGI7UBJ/S
EJa3EVouOajTkoV0Lw3lIxu6OzVS9zDXQTDYu8kB6MZK7Lv6+IjyHX6uwkSJ8zfh7jjhfBwtFYx7
wmnvS2d4JJCrQHCPx8dImzWffsiqrv2FZyoOXBgJQ5vuG93C/cdIG9IWn2zDPjU0DiOzeaqIhO89
9nqE3HVzbSKAZYB8TtRP2ZZVDaDN5JMIdtHLgdGKOXQoWbH0olv11LDZxp5z7bwaOKKxKslQouvB
V0vZnagsMEX0atEwvOSefHOK5ljN5VfZq/WW8JFHyJNYctqBiGHH2CG0PQ11E/qQn5cfriFosZxV
6U03baI1Y6ToVYgCYRLP29PG4mHKimOhpqlf0o9fTUZNY5J0UC516D2ujW4/Up/VyoBw4tDq9ogC
aqz0bSZ0AEoDr7tz0QeDI589faSQk89dYbx1y8/RNOuNjJGLIcJhwdwkKMR/GlJkIFE2X4z/sFCK
BTz15BTeO9aEz9T9Zge4hW3LU63hQEALKzv3j1sQQmLrJ70Ha6uWRQv8TNwymKTsk/Y6UaYPabjP
CI9/pD38TElzMuufroPtWVTFCdvq3up4y608/oqt5K4flpx0q/7QEF3DG2I+ZTOvV9mLZFK/2ynX
MvsA7f1xV8XxmYL5VRvkSySs+862L27t3eX6dKsqAzxYMb6prjgjM6aLohwpjXScSPF3rBnN7wVY
mFPo51UXwH6EZF7b15Y8NjFPm8jybUXdRGCHKre7hYt+YWjxDuUz2hmDWdqgDDeQF7e0Nt8tNblF
7L+2Qh427u8qkJ04RZ25a6QRb0i8XKlkRrfFDX5gvRUzsu6IOIe2KK4RxLagpx/TZjETvDhaNwNh
2+67mTHjB8f/I1xiQdqsOXb2RSnSDanM4YqiwWV4Zmc7Y0iuGJH6ra3JmzsJUEfte+iJfaU4YM0Y
6a3yrgsYD6E+IRQWfbmGCArkHpyA3dRYm06pPgBWCwTtEJRKlGQXzvsgK+uWeqPSqZY4H2sufwNv
Hmnlp6hdvC6+OW34mFTtn2zqaLfiPfKNPAhN0/2K7tMHVxgPtlcmj9ANX8KQrT1aJPVKiDrX6oqA
KqsjPIFLqvRQSs56eTWb/kWLzfxE25hw2GTKgmzYjO264SgHf5+M9CZV75X8MTEQ9OhWba4xnpkr
Ia+c/Mx1BF+I4mucgH8lBxNhAt5bN1w1MrW2yujGrN32MwlHMDTd8uqgbQukR/tfDR18xp04KrzS
ro/3kyEjEKz5VVEGAkAsF9K22+0itQjs1EPgY7beulb7ee2y9DPkHN9tZDh7zolA5mMwkS7aqtbK
3rD664eW6Ko1wvZvJpEtH3LFXQPyxF1hmAQp0ebOtb557Yo26Ft3M3Hwf0AcIH2akR+6YQyrCAWz
/24purlyY3Pe9S7nZps3328MLMUEidzFUxhwrEVK2rr3dsG3otZ4VnUgZF2LVQ0hFPZO98pMidk8
C7yTIxkXityUaQhaUYHeriI19PoD6hwO6DUCE1KnyHLwknXrJa9WnudBaw3wu9U/MdowtrIEK35W
RButMTlYR17QCbM+tDaSZaSnRPn98/7vg9hBXzIgQwic+HdDQYq43U3/97/7/XaqJgdOY832939t
SSyvEpoR//Yjf7+phlSExK6cfn/k70NDw3QYJqnPrFKuQiMqj6rD7IWkQpblYdsZ1n5oq0vKfK4v
hx9wVvgmJvWVhsc52XeKCnFM6fdV11/Nvt27tH0wXkjQPParlchPoOo/TNB/GgaAvpjCdbfMg4fh
Z85CVoIqfmQTOxbxqvH6cdUX1AqWbqo+Br+faWIS7MbrttbO1ZRUK/k9z5UT5NDB6ZRqp6a212aC
hKoShrpyyFBbMdcHFFX1PaI5buSU/f0VZGUXaXwDY184YgliWv9+8/cm7qG/zoP1hIqZhD49+Sji
3D6oKPLkYDYcVx0/H8WIhqL3/JQwDF81EZ1oUBfppIuR7dolRPr3fs0Z/1CLXdaTTWURYdalOE7K
rhr8cMmS9OL4kNl5uTEsqrNZL15ycyZ4Y0nnbmat9Ms4fZ9daGTSiPSjKg3trxv9v7/CQWZSSqFe
xfCZHV2pZ3tMQX6ppw950RAAZVwUx/rGvYgw4aHXo+d8iI5dVqz7RDt7VvsVd+GTk5BaQn6bPl5A
f+EJPw2GutEVcuk1sZXpfMbIgNTI1E8RLgvTgrQH3jGp5DYZCcwQ6zzm0MO1wSEF6Yp+ZF4LCr3W
N4XJUd9J7mRtyAMwz97GJeop740WsTM4JSIK77ue0H10ob+UCORta34LBMXL74RmHZ2yJRb9bozE
uS6bi5Lg34B0rKnKex8yNHEhaiXNxqqk34j4XZvVs9H0fJbmCPI+YChVbXuaDerNLb1mHd+XWIR2
hhgu2NHpaZJmPufB3JlHGbg2VhCyzk+mmm4JloFwiJB9cvWrHqbXLBobpB3o+tty2EoO1Dj8M16m
wxVcNvljJWhcVvnB4hTl5o/ThIrP1MMXTWEApaScL8aDp18RVQyBmvefoatkfksW1Bp72k1nuq7C
PDWN+k9GRpWXKwd3wjOApA3YJB0BNCQ+2QXVpWbh90eqFsut9no5QhGuZb3vrGIzujUTMnFqFkha
bauoTLNr2jjVqqqvqIrdbWu+TSHhcXmMHbOLD1V6ExYkrb6rCcCwYou6Ebeh6LcFWBo/Wxg8VfGC
3mEzMrhe5Qm89zZOHmuT2ZJTIPniFEDBwaXfCfSRDzPlvu96UP5bG+cFnpun2GLxNiWsNqV5i2k7
QDODJNv6Rdt9mZVz6E3SYdIk/UqrApRWRsWaTcNaH85mlr+PoWgPRsfFWUYYhoZ6h0kKVXxtQscL
4+9pMgSzf6pHo/bHjG0sd72XNLPwpQjxmCaSo8wSd14Orw1yu7TPfwa7e9HMaZtm8xcQI+QeSlYF
oHqW9I1hX8wPmIn0tafC8DNHxouq8kTitbc24+oQT4JxP9IxguTyPLkvHPUaKYRN9NMd6ECF0NVX
0+wwNbwIJzkYMRoK0UDaMu/Tcqrw4yEoIfNzlWPrX7nS+tMqxlnRwk3VpNeqmXwqdKJI0F7NBkhO
0Vy6XP40cwJQ5GZozQuST8L9apzaamkbwWCzolkWLukB55EMozdRV18aPkOjU06jKa5h9OzyQTQk
VYgLval2wzvNA0wXUYrYGiLoTn0xrfRojeVDpBNukA/s0QRMNNhLW4doWzJiepB6DS4vVEoas3sP
+U8m3mLTi7eocz/DlJE8kv15VRAWEMfZQzHXf2IWCn1u/tTwcNWwvwML/YRp4jR2MNCq8hMkymfI
oqDBInI9DSE4Zk/HeZ/S+l3MzK+tdt2ZsA3qit6/1KoiGDSWlQyuOyZf/a0F5QpzfX7sXO0hb1Zm
CH3dVYCdDne56xLZlSXIy6Skke9pPMH57GIW8qYn2HduEE3VoVxK1RDlbK/0W1VnDGuExlPLFiAi
7Wp6M4oevILEBwXV7AQTRiQ/RZPJ1odqKbrLtRG38ZfOFoYwYMUV/GZoxDVQBE0lqKth34/RXSrn
e9ukKCNsMsST4VrN2h6ym0kcHy9FuY59cegsI/U985xo4HESw3loYDCu2glfzbCm4+vSndbeBtW7
j5nGRy5gXofaUI0ILhgaABROzsutiK1cqRlaMX2igs43dkTBM1fj3fInFkWNTM+rVzYrQmbDx+zj
L4Vz2XqqK8ocXkL8ls4aPeWOkLVJm/wu9Z70UTsPNndKbcas0bJ6QtHcW3lxc5Mv2VnT2UxiFKmW
8opB4c1I3OVo5SFMzJ5bjKn+8DQsUji7SK6/H6Q+59Kv/1B8PBWJU20iJFJpr3JGc2+NTQQcGBC6
7QoOK0fVOH+0ij+B4XYII2KKRc2uzBwWbcE2mc1nXeNcZC9JCjo/S/q5wRXDjo7kimnXNhbqZxjD
z83iWzJon/mChBVec4u0ns99N2ymigFyrvMHRD+1cZfjNjE82Hsi7WTXKg3BzLvw7u/RbGFIRHzq
Q5kjtNWkbbRMciPX2k3sHSsbWeE6tJ6sxn4frYbujgYzmwbHkujaw23MHywhqwC04TpExbXm2sr9
0Bgmn7ET+0riKmvSsCLqyOkQthgNOPT9sQabgAmSZLNxusc3x1srJDYbYbKh6vpn4doNuo5DOlnh
2RLiacjHVdGp2JFRyGAQxl+F14SZ9uyDR0JIMuTItSeLlit1aUfzSYWCLTWGbvgOkqZCR4NUhB09
pUOnvc3aRzGkzxMjGB/8M32GZYVsujdllB+2QRazi/TKLgjccnPqUPzn4Jdant5YgVqwQGaNIXur
JMVppeumwenMmth/HAySGulJ5BQKmNatlZYMRIgPosENXz91i3Xdx9o2iaObo8T2Jpn6pfWa4UWM
3WDIicOCZfvUCmNkxWpRtHkvszrhl+m/RIPMeDRnFC5WdHVILe90uqS98dA340tteBcZMcvIG+WV
jq2lEiM1xgR7FgotSjtO2GfZ0JJk+kxiJDFzQyRy1v6ZbeRzreTMypyPMB+kTiiQR2CmxJvRVt+H
ySdte2TnE+YFs8dkqr91SzeFbeN7xI5uFg5vXEzc9lyvUEg7977d9TKI9eo5NjHZ9TwBCRAPlhZd
5RmFkFZU0UmxXIizXOJatUw3ZdSsm8IgzVRaQa95X5Q3T9HMKbeblXUkZrIN8unPGPdfRWsGfeJQ
u3qJ7ocaKNMwDNQS+qPWi2fN4/wkuiswUd7eI4lhDS7r4apUMQJIySAY4RbggOwJYRbNqDXFkjAv
DvkER6mSEptHlXaKi4LjQxTGz8gvcJ4O0IKZsCFx7j7M2SYkRIqDE8pzOaI2Ml3MOaCqaK91Acvz
tLYGzunMoA4ubp5EGR/VrD47EWse8RK+ksXT3vHqD1NnnBRH+74YaWLJH7cGsG5zbtJS3R+04mkc
silIGkCyMgYkZCP/JGBkUyH+Qqv2U5I3GSidEZj0+bX6WeuZS9uJQzMvST5rgugKeXCBaSn1lpzi
q70oPdA+/ojOpf/PXK+kXa0oywoAAgm97YanVoDXKkhHkgUG31L10zpKKMq9F3vkL95G8qMUiOXD
fuNpbbzqDaGumNhvus6540D7GGOM08H7+FPvbozSBXKuGm8tgclbVNjRSo7te0dKn68lAiXxaGYb
RI5sTtoVlNXaComVx/GD7E7JzpDbAzAdJk31dJMxTdnoIVs6JXu96xxk6HVrU4JCOarnjhrdGteF
VLrAtvGsoj4TDuwvYXRrbJf2OrVx4Mku/W4YmYEZSR+dnGOzTicAgAaiJ5smIL9ZZyKwloy5sOt1
71YYJ6BcKIzVkPBGx11cofMzYFYwaAKXyOBihbFLd1oLdfwC4qKurEK/oc9KV+54iJi8oJ3Dm2GN
90vY98aJkRnEC6i726FJnwnCc/uVpqGmKjAL1roiV7Tc7wltC9eTRvhJ3ZT9Rncx4cPJW0QFFJPW
S+gYd+YYEXOU0CV0NTJ6nfKtirAyimeRQqaJiR/f5TLUEG4hiMRUbeoQDNtHp9bJuGeBORRzfmF5
CBLG+vYlzPkkM3kySL9WMJFFphrAfTcCMbLJ4G8AG5VpPwmHPzTNbLRED7VVxZKN4azI9xky93jo
hl2REzNBfvl+8NjiiO/bU0vfVYJhTzrEZ8Vg2pDk4z7JPGZ0OQ7lXJt3s0sZYps4EvR5hUo13Coi
W1upkQRlR4lgtlCFpajYYHq47TYH8rlTXqvWORChkwV1ve6Qj6sRRnA1oqFitC4WwinVSZyQvU/4
BWtR5XXB1E+fOuIJclXkmulZvlaL+4TIjVWjOGfo8iNDWj4Yv9m7aXYCePkQioHCw+WZTTFdO/Cp
PqPaHerVIGU66fetuOccG4jFva+lTGol/LeDxKQ6J4dOL28wmMGTcc72FTe/H3D4vIT9gR5OVVvK
N925zdwjuF7CfSe2GdPrriCd5VpJQRjx+z5iWbNqSsFKTYTOaNZVYMjyU03jddWlEZwXMs41xehx
VvLnitKLVeqgV3DJOfZeOiXazF7E7CYV3HebejO0TRsbgaDZ5nyh/yl3RO7hU4tTd6OxR9lVBwtf
Dxk6LJ0c5pGRo32W+PKP0JiI2muPseM8udPCDg9xdMPLtNo8qHlJu6iK4j3HkqNigoyYI9ohSCP2
WUM+pA2pAyLMbRLzyXAS1OVMidS+uxVtxqgDLhPSdkjVskHEKYl2FxknphZu9ZzFD4aLqrqJSrHN
cdPeuWHEKFExnhqvuoeCLjh2xBw5pfFELmYwk+YKqM9U91Krq1XrDZuZnn+gdkW/Dsv5lisXUwGT
yXV3NjLlgqgA5cfYXohapS/BGQ7xToJ8cVY+mjh9cl9p6B9z5RlD896oOO4NkUXWJGTDQv0xBoll
scufMzSuSy+IiYP4UDl82TUKIeQNuAKr2vcy3snZGKlc3cLemDbxIEyjX6TuMn4rjWAifwhxy7yD
+nFHpC9KPRL21lnRj75R2YBTcvcSe6YMOpVqTy/jMzJr56JkDgliFiIoI6O1Jt4S1EPbqQaFrhYh
jYqzqsRvdAc5ifRttLJJh9WxyHCiKNHuxRsmHya5nQI94ortgkSjoiBxhuEyMeO2BDOh08lmuz1K
hnSrupOfdmVCCjQbWPPylbW9Zj6pfWtkoK0QzSd+YajupvDEudgSL7weWkIclLLjzEv9mwmJH7DC
v0UZKxKOVDTlG6PU18wsyzVnOm/lZWa40TJWbEvQVpc0voFxsT+HIZLoMgeWHxXHsdYI4xSNukJq
sjOd7k+kQcTQMrS8JHAtqmNCwIyN3WAwRhLDPrCQrz+Bo2DqVA66lm7CCSIMLrenvkofMMQQsYsh
AvvU08SrIVD0fUo+egs6Zo4OZROr+jq2nZJ4yDLfVBP5WbMclrcJJ6pR2NsC/Q+Go1sIyx6bZcBx
vyABCUFmPUM2lJVDzkqVfesxUx7VJqouHHfIJt4E43c4+CxEXtN9zGm8o5JWndnZ5REYAqeq/jCo
eiYFgqWc30/XFpqFeHa08dxhlsPEQ7tukHj3IQ+hRM0/7MnQWTn1o6er5C4S1zBS+1Pfuo/S3sYk
JgVVOtymqbl4ACx8FEg7hDViE9LEXQ2V3m3drPvOtCHj8EkFnKtOc7dYXhPHIm6UbKDGURYIkv4A
g0kyVWFQqJJ4G4cvDKbagGYF7w2UE4IK03XW1e2qYPM06WiskrF4t12HkOplW3LjkXUfUDn7+Erk
6bYuZLdR2DGtkfNkbcP3r4ruh1FcxekD4RVqZl/Sp8Pfnx8izTjYI5PtgWEXHU2yzCUXHD+alSHt
zG17tJ2GTofpPZAQaiG+6L6RdnGIyjGv6jZm0ckwiN3usFtZuoJhk2JT055nVfmGQmLiJKxwiHnZ
vXtyH7UxLo9d5C7uYZt+Z/RgGz92nna3Kp3vIrAhIMTXhHGMF8CmfEQ4cXUAz4wBmOpkz9NKbc4k
wcszWWTt/ybsvHZjBbZo+0VIhCK9ds7O8QU5kqGAIn79HfS+Ovto61zdF8tutzsZilVrzTnm1rOk
voy9ENudQzJh1ZQvgHN1fEH2fW3Zn6Wdvoa5EWxFMuobVrXOvbdpsG4tZLlHpFEVkxwKzrJQ9tnB
27FIyWOlzVSvdLcrgal4+0G+pM007INZ2avb1Sf+0+qQS9KugvYWdgHUepMSs2xp+Ehc1utaEYMJ
YipSSCTHhhTIqgJjr2V4KLV0b3Qj8aZucsrCGSUV1/remfQbGgd0s5Eb41nASw5kIWpJGhOAt+O4
19eKDv2ywSqJ/amhwO6bUxknwXeUM2LDAU/6D+ARJ8i2hAwRn2kSZVgN/YrmCAEawUXTSAnuLQ4D
r0su4+g8GCVUHpGV+BdrsR1C4yFmFrUb9CKkNA0OqOaNbYH0u2OwfzA8/6y5ZrDSB+PJoENoi27a
pIGODwGF9QHf4QeIhjncVEAkI4ILFI2zKI2OXYua1tDiFec7+UTou9Kjr8fPBq7iVeCpjyYT/jZi
pQEPmK/Gmg5ZEKltag2k0OIC3bMRJgOz8Jv9zPtmKXnPkFQsc0zxG2bvNckrjIH4buQapt82FWaM
oIdo3mYfnV0ZN0bbrfs5ttpOn7Mgu4sxA9iZs1YSNK+f4TusSRm45ruRjcKhgKIWGop23f1qq8B1
vlWtXrQK/k/sECPhRrDXyATdVlyXdRLdnRAAlvQhdwolb3plcqXsDn0pYatW4Z51it1UEb30icbq
ayHty/1gO8w7zu/YUwVAk/gNlG+7zWlXx1pRkB6XHnIO6p3liYOOMmlvVdTW+GvB6axdi/JpDKd3
i80wXsilI5N0rZdMMWL1Gph1vPZT9daYdbAMaOEtqZB/+lpi3GmKaAl+o8GVT9OOqDMGWFi04Bht
co3jderbBtEtFle95sWahb8M43iO+UkYQ7hHyWLjlqTOdJX+olPdr9yue8R9C99obhOLkhSjtlSP
eYzPRDUOlgjobSs7asnrYHHqkjQ4jHahr5ImeipMgn3MksxaaVrdsp60YqNHrHxoSap1aI0ftcp/
VTpIhFLuLeGXYuv45LtkzB2WCFee05gSED/vc9vzuQmrneD0lJdOr+jxmoDpPNk/6h2urwqu7Qry
CrdUQWOnS0ZU+8gPB96oiI5AvnPOcjs/XL+jn4JY8/9/m8nuHWjyf+44zo/w92EkpdDSqSJVHI2k
qJbXO17vIysHod31Z/r4HnCQ/zxjkEp+df05xmVG/2F+0P/69u/j//mNzWJjevv/56v48yL/PCPX
O6C//31LKIiydCvRZkentjg+5jdzffY/L+T6bGbkEBT194mlllJCXO9apTOM5/rtnwe/fvv3Ua7f
6e5Qcz5wkGJzfg8d0R68nDjyAi/fXhnYVgwvlofrdwHahz/f/b3Nm6YYVdd/7pMgsqKr9p97Xr8L
55X6723NjDYIElBv8+1/HuH62z9//Pe5/v7dPw9ja7OsxwiNpeHQR1/HrWFQN4Q3f18IYEomENfH
+q9vy4Zjdf330Yqa8HhzsJ/SnFgnWpo65ttWv+EsLA7XL8k4Fcwf+PLPbX9/vH5XKPfkpoW/+ef2
699fb7s+yN8fJ6pQ9j6Fot3Ck/39xd8n+3vb9S6gVfEE/a/Hut72z8Ncf/QV1BujIeSLDsj27+P9
ebvXn69PV7QSgMs/D/PnTv/rYa9/k07+AR6X3DqkiR2agrLMEFrH7osfXXg9VPF8+edHfVCEov7z
617fJBMMcn/uuOj1//2j619ev/xzmw65bGENMFn+PsM/T/P3b/95qv91P8MPeE1/Hwt9YXUgc/p6
8/UPhOyZAf7zoP/1+3+e5Prjv7/W/FzuxqRd/8+P4H+9rv/5MNc7/n2t1/tcb4tQkK171/pp41Ys
0fkiIyQ9ALlET2K9Z+RWrW5D1ZNWfV1Oe+tZs5ssmM6RKZ+uq0FJC48AhhLmn5W6EVdwug/52kxT
jZYiWzbH0uaLGNFYhvGhcB1smf7WxxEZ0tGev6NbVwu22I5cdwZkd97zxUxpnele/qgHtb7zo2Sb
Dt1j1ca0HDVamm5RMEZsUP+1Dqw40tQbowTxxIWD0PB+1YC7GWX3LYJglUboCSwCfVTJHJYeIJip
DGae7lUo0kw92OaG/g0//NGQJENGFaIIwKeIi2p7MRpBvDZzqqQwPef4vhd1rJe4Z2R0clBBncN5
DkO2IVOQ/JIbaAEYYtsr3ykQBFAKM0WHCJSq4E5W7X7QR2zs/aTfCc8xdxOJKpbDdnVwXyhN2NrA
HkLCTqFDZlkIzGCuxJiBdzlbfT7TVclehZ3eDcBfUrjBKMN/gxU092MwtSD0n54ske0LKc+odOUy
bsRb1VdQSsZsQwEVr22u7VQoJ7yWtD0j2m7s2MtVU+yxTZ7oSrDHSGY2vg5RI4TOqVtMAQIl4k1f
8dnZytoFXgRqlRniJCEXaIHXrCBxgWoYb9Ju+G1cPhhobG/M1BmPdv4pHHFcxsDFyZTWD4T9Dltm
Zyez0yNETwn7ljp6qbrfJKCA1HUqgmGyPeB3C1eTpLmZjL8hE21jQWJUL2iny6YXa2rjZ2rJYQO5
slxmqvl249s8ZGiPLnBOb6aVvLW0cbw3NSCs7ewWZupGumz63nR+tGZ8n++kRoNAtlG98Saj3wqV
bch3oQkreOMhukbydO6G2K93XsOLHiY0nyFWgINe8I+WGytyfVBxMM290NMZG3AuKZOdfaT9qiCf
VvVwno8gM3HUOYumH0bYlMkN44FKkO3pBpfSbL+q3BwImySNEhlgtxgI3EPU68ql0BPBfsqdmeD9
qsYbIppmWGXItyyRatspJebNUSNDkZzZIsqXlwCuEDj+bIFmrUM9aPCCeS4HJdmqUBNuzYGczrq1
0dFpmzxsgrvRUIsJqJXMsGqHevgxdtpGeRpRKQZ1mWGd6SeQ+1Ng5fKjb21WvpZDRF+bAF+/GnXU
JztD+yGtGvFJbMV7AsPnrEfoDMCBlxagjSDqHuHL4U/zT61H9V0Sjb5Ju3oBBu4Lel67mSoKYxqP
cqN5z9FcQdtJHuCSKlrgBQW9EK08TZzSy171NMUN4yYc6E7kTF9b/cOuBGXP6Hbrtn5o0uoJMX0G
885fO758M1R3YYaWLz0LHprqnks9sJaiSeiMB2Cb0cOz3zAGfQFCOEA+xbgjcaOdLTSdOtm4dxLx
rOE7F9jWwABnmyav9FWRyAMsuXCtG+3OsBBcZtn4EvrdB8jOmqlx+Z1Mr5OZErmIOlSPI2b35pNX
RU8d7oNjEStj0x99SJxO53+ogZAp2lVke7rLpKQgdwLzt8jQU+vOW9LbF3SZL13mn4TJ3XIDGoCO
/k5NIll3SFqUxFSPPoTW1LhNCX8lereIduOn022BhTymRftuEPu70tUInpjInhbPoEMnEZMEa7dg
EFbhDTaKlgZr3a9CjollXbao45KPjg9pUeNVXmCz2MsBCxY2rWqp2CPCp8tcF79PUx4tjPW5Hdyh
RlHwKYgHmkfIzpCT0tiyEGh0HLKM5Nk2Wxl+NivjaUc0Tf4ibcNa2ljdsyHFQQ2PYOXUOg0Zckh0
VPbrRsuencS864a5Of3SOUx9oVJipUQQEZvfpZZ+57H51VQWXQ6yMlrdBp1KzGXRt5RrIJ6XhC2Q
8wmsbxGN4auBSmHI0XX2Y/mgJ9WlasZlXown2dLobGhYmT0vODI3foP1TldmvR40h76mLm+YWy3i
0hGAEUL2reGwLw0uCvkCzpYEuJnQHlVOuEzgyjFVdxsX81BWXvKUxpbl7qvK+WiAeJSDAA6b5StB
2GxkuBVwGSCPbR+g//D6g2KyHkIYXVVcddetRcyY6GEuAhqnj6Mp6GJ2MawCS/vyIP5GQTdsrdhi
MtCjUXKdLVPvR2EA0IbqtC2FubWn/gz49akgCFcYGUJ0EMiYILK32OYw08pXXy+TQ7cMYZ/asrpH
A/yY29nzOKlsJermMaqnr3JwXswSXQ2t4dwhgDQczpO3clMarkaDlNVwnHMJCcUrGyapJUMZRzR7
gqdgPxM9E2u4S1CqvTG1f/dD0tFlexqg+yV6j8A12zUie0sHjolENRuzpTawulM0ISIa8bnpNU2t
VJq3sVaDL+H8BLlgw6mehXxdxqwv7h0k9uUIRtF+H9XwHjbMBN0MSahX0iaImfjm6Vfvxk8WyLGu
mn4ShrQdGYZTF+9bkT8yX2Uip5f3EldpGwNV7wjmWvB5PIgJQQpozW6dGhZxvBhehR9+NF6zD1ts
OXQ310BJkH4o96cR5AsqrrCLViFhKATjJx25hUbecVXoxYqgPTToxV0a6uySEEasMUVtB8ffv8GW
nxtk3r4cGNNjUguX2gi7IYq5Nmvmscpa9ssBgnYBkmTWUVcyKBbSTY/K/tJzjEd6/9ryova6fIll
Wi30MXv2a+3IyvcQ14FctK3LRx9eQHKhXje3Kul3Q0kU566hhdzwsbBIIJWIsVwtesaE7xFRmsvW
lZfYm9ULiuBcUotWg39Ky/Ihay3UDGaBSYWzt/eCnywbDmUK1YQg6RdUISfTV7etB5il7QmiC9/t
HDFB69OGSvrsDWga+gPMnrD5aGpZgt7wxLGRktwBF4OyoTZ6Kpph7Vn6iVNyS37AtIcOEpT5BW8A
ahvMQHhmOF3aF0fRlpsyYIvgB26yhAYJLh8+TYGe08rDx9Ih9nc2rgCU65Fet08xjfhdHTFVQdDj
4lrAY4DuvAi7I9ItkGVt8I4NZsWSa26cvNq4TXe2av+sSgkQNUBLT7BESjQH0150BVio8xR1qhe6
2sKabJr8Fh+yy8foztk1OSqrVWu6BOviYafPwmQ1f0BPLTnmEDOhoV4A0InvVQfw3FGPXOCoJO/8
b31o25NB4nujSnsH9PNREyO7Ob99R/O7GEfIJkbfvteNvwk7j6lGPPJbJHMZTZqaqUhWltUK2Twn
D0VYhSawChmfMetDkJqnu5zAnb03ZS8uRb3kCt52Eh04tfHYc3qWHRfD+CTwY3VhD4En4XCp4nuD
5WfVtJxrQZAyJqxOYVz+unMKGgJWXGfWU9B4FwQnn8aAKmWqQcQZmISC2Nsw7j23YXV0KBZDmmyd
H14oQeBt22czTp+ptZ89x5JLOzTQR5vDF10phi1eN1w8n0uNM65Sr/0IibBNXOdOCxPa406FdJtE
WtkvHQCoN3aXM21yIAYKjxrMycQmCePfbuMLdbRLAxanPWgLY+if7LJfG6ZNrkkO8C122Qc77S02
VIa9Wnpr0Rtn5vpJS6zYMmYDwDMxxZyibosu12qYbxte8YSC6JOdcrW00wrZq8HE3+Wg0X4JjPqI
y3QfOEwH40gdpbjkUhewqxETZzmF6GQDJWlSbwnCaplM9rlu/cdca38Y7Vi+OMVDsEbyvhpxSi+w
Gq1VF94mnRCISKq3oU4OQLPvJ4vmDMm44M1Qq/qIxvQyepICySiBg09ej4C20kPqTkz5aGUxgHto
OXQQAohTGK8AYIIORYT5R9KC5OtAgInQMTfCGh9NHfNSwhkY8QmnIoYHbms/NoKSVabcBXvEyHBQ
ggzv03Bg7vOUuZyled5X69zgcxK9gDqUn0eszPMmCaT22JxJS37RYAwIbGTIVbtXszlqxsbRB8YA
tvYgSrHpBNsxFilQ7zpAsXh89mbvLog9maYsbJp1tKLmrYusT9PRRuKEuwd9DNajMpLlCJN7GddU
hKQnJli6yC2kMAk5Q1IKKmjPMZI+UtN/LcYVC2dofxhqX9fNRQzSdQlR8y5GXb+IKneV+szuNZ+j
xLXND1Iff+CUM01MgfmaPSB8mPOpadxXto90yvARFVtY59LSnv9gHce2WiHA2g1eymDcHJcGokjX
ANRNyByYYx8JD+KO18So9nWgjhoCxapE9Ndk8inJinNEvGpXV2B5qJ975TODN0yoxtls+UtWi7KZ
LrQCXqX4HpEkyXxKVgys8Ik17Z1b9G9u03/FudpNDLUd03hH32mvpNWnoOWqRTDU2PqmnoEAB48U
D13q3rUMQ2Hy5ucOxxIgPx1MkP+W2OhP0D89Buq+FTqDULbui6ImOUAnUpOh0jmzxUkYTD7TUK2d
acCoobs3kl1HB1hiFTEV8EX/ZHawQv222ITReI/DrVuBNrjLA7IMuyTYs9V69fx7j147IpPcBec6
GxZUQoFNgem4+JISk1yK3j4gG1t0dbtVboR+CNdz9lThAD3oSbDjmFzWMrLWQwI9HLkddzVjggVM
h87zoQkxXRoNPr8wntZ+i/e0cNd9pb9qGRComkibYBi35RDAcM0wvVRui6RKfUVERYy2tae+wBNO
gdG7C5uqkt1Xf6Oneyppe6/NypMu9lHIdA5P46yp9zV8H/5rUVlo8Lzke3Sj10hFRHRgSNa61iLP
yER0Nb6UgjSlwNxmYEgWRVeQSoCrxUkY7Yn2NS2YsAdMO1dBwn/Nd2CxNX6P29HAwukS8bJNZvGV
kz4NYMUXdomgVZKpvewctfS9RsIzbWEuuv5BlN8ycOETRvKiwmhjpXaM6XU4ytT8BASxA7TcsmlD
j1ypr7gH4YWKbQNp019UnPFrXwM4ZfmcSn3fXIoRVD9u1TEGTteoislXyCi0DEKY8muRdXKRYLJb
ZcGcOB1/l0F2AriJ0yuRNtt6Wy4A+O6ioQRXTp29qEvzuycxln+sweyahBTj3UXN4k5kvhMJs08t
+V0yA9q4ZfYNPeiDirqHvhRdphChasUXYEbM70FJ15G/c28Hrqacihecyh+xGWxMu/sFyXIJfHxe
MWuUAQ4x79xn3xiOI0Dd9VSxiy+t+qarBboypn8u06vUN7fa3AqP5HjKbF2ts7hoNzECRodh80LK
/plzFDWIIRG59MTP1OEIw9xf5BNR4WkS7Y1Mf8KDqq1ipn/PwkQ70lfBnYq+/eGl8qwX9DOPbt5S
bUJdsdFZLJsgiBeIOlAkoaV02S1Q8HJuotkFeVgRv2696Y6J/8N6HvJW4wMl3oQPj6YgwL8sJW1C
WK8d3A8DGCQM8xiJZOaHJywEjwSV7IxZ9ybCqKEUBnyNYMRjD4tLFn9Xa+X04XA9duatH4V38oeF
NwgR81XWaYi6u0ywU3NqE91OXyEh0F+jujEXo1le7Kx/HNApbMYovk3c7mT56Mg8ZrKCMSzx7dWp
x+Y9jNaD8YGU+sPFudzoHJip/exGzoPpFCv8+efIn7apwoKSjYem5mwBrIZoZNdY+mur7E/NRRLC
+9pjqtrgxqUZk3D9J7LcWuhmt6/aS1o554YFwBdEvdXKeAvmzaunhacJLFpllKfUhMqrdc2XJCMe
rcBzRgw8Nl3kWj1AHV23EYsEHC1UMW1Rwr4iNAtlSXYoA/VZiO5ORu0EH8BmT9M+uBnxjYSTLxlS
UFMhtfeYWPLCNG1FsNIPBYDBUIYoKOJSvqI82iV2eqjxFuup/U3gKX2qmoRSQTLHZoi35igvwDuH
ZV1le9kN+EmIf65K+yM1mkNtMon17XidpPhvE2V9RkFxV4N65SUc2+jGhYbQTP2p0KDfpA7SjRj8
RW/dB0rDnRH8ToX2aM6eNRw7j1r63qFxsCdzqYU6MLreRNuZy5WljC+3VXvTjx8g4oT7ski/VTB/
2FH2PhrdS1pgVYHRbS6akvcc95cx7c9lEj9gofighPjQZ5mzC2DUluN7K8HYezoXci33ydOZSrGc
TBd5c3vtVA7bgSVzZY20ZvXYPKBap5sQvftYguaZ6iknAQUV9H3u9WLh6trbFPYnvfIPkV+cTZZw
oChbBfSZwbWJqkat4z5+jckIXP5WtvyyrewzkGRKtGZ5l2vVAgkbi4uDOybA/OHA1y/6dYDt1aGj
l6WGJJUzf0AMuShcNCTE+uzGHgtTZAQvSYIq1m4hv0y9e4wnAQdaIqYnm2brVEW/1JeKNI2F68bp
ZgrdY1YWH46o3pGO3xBk561jjlPOkBfcDu5aA+FelOe49cItCUdLt2/DtatBNEumixYUhyLrpm1l
W2u7hfTDJU9bk69NdAtC0UnvdnaHwnzWUw8eFrv5TUnLvx9cmjdgmtiVU9FxFBdnK3uGILOKsvK2
jtRr1KF9nQ/BaazMRUF5tAkdDhR6+Rfsfls64q+Bqy50bm8CIiLZJZg9q5OxthN5zET+oCLzLScf
jI1eRFnby63nT+tIKC6MRfyAeoHrsE5Thuax3LEbe1Bj/ipV8sXu97H3lNq7+EGsYgpWEARebXmq
ZfBGedDuo4gSJaBRf9I8sa7RUS0R26egmMxdrQnaesloUTJU4SkfSWZ0pXZhr/ky5PR2p9bd1DIu
Vigtevb0CHEw1NAZhz2+IzqiKDUGBDwADCvti33vYmy7RxEH3m4AuCnZle/DPKWJSWp1F/dsGjVg
pSPJNTJBdC9Hezs2uXHQMrTM1VSFTCJcNmpkQWzzwNiOo1/tbc1Djj/60HcNK7/XxgZNDWSO7fXH
P7cFOUjn34nxzcrN4hQtsDS5VimbbXxebrPIW4XF8OqJ+Mzgp904Lp4qokP3pZunOA7cd4c+soGB
euFarbbj/Wwmg0K1FQGdPiNfsrV5nuD5bTsq9LrnGtbVNCBj9SCH8qNVIKBih6vPpPV7YXT+1g1+
XXcE9pIxGqroG09N1SGXREXQ4E3R2lFhYaK0d3rjBzcwJw0Vdh4En1YiwOY4tNChKgkfi3ykI8Gq
HZYlrzrgHJmb5xqiTW/nBu5X5JuYX4iXGVmEgzYAHR2fdEHHSvnmi3+N1NjgET5X89PF8wTGcowK
geh773vPnoCI4RU7ElSQqY/JadKd+1zeyAQMA8qaB4j3XE48FOdS0NJ0b+aYs9r1vuvBdrkYQvKy
s7tkHh34YL8X01AfhR72uCAszgi/GNetrg5th+6xCqthUY5I1hC6cVpDGO/Ej6+Tqa7DT0EnXqUR
nVAnaBeGS0qGl1ruwhwx3oGQuqmT7pXQG8qhIcHWaOW/fTw1Z5WqbUh7W7fZKVuhzwV2BMKCq2rt
R/prPLpnP/xFBQUFuZ69CGw4ZewVLI/JQ94/Bxa2lM5jjxaFyGNLrN+DKlEJlygz/IS9s4ssD4bM
Nol14yX1Wa1TUI12SosFGpS9NeKjaOm+OJ24sMd+dPT8pck9cj9rDAadAYIi1GCFeeY2nqVwCYpM
/okhm3Z9J+gc0qRCp0nbE+PvlDErwdIstQrOrHMZ7DTdogzir8yjxSxso3vOx4QhMYdUvQo6hitd
yF81M+ONjBhmDxaEpSLzlqnjGOtg6h6JaaBQtSqcxZB+FhYNK1t+p0l1W/tFv8vG2V2U4RkxxV7l
CkZ1yGCqmWg+uW760dLk42pTaphN6ZiBnN2HSTcX0Oab7eB/pVsJ6Jzm0q2eo1nqTeRt8+gpeK/o
sGBc0qhd1QnjAKZBDJVhBk2PYuQuAPMCZI5mZ6uTNttdOm1G0OStXPuFXVPzM/Zwut7btxUdv3hq
QaiDUdv4VpjC4KhXiOeA39Vpe1flDIEaANhLuy+P9OXPoQ1XgYiO0wAO2uhpa1JLSRJCsdCwm9pG
lQA70MYEwDB2x1HKIuaaLh6b+EzQwI0vhbUVRHFtSIDdT1WCQSMtANqT7jiFXBzCUDTHnn576mFp
SNLh2SnwgerqiakZ//9iAjZHRzaIm+SQlbTV2bfmGF+dY211m0Ino6OvCgKkXOanVU3TXhKnc6w5
imGAAQtUyD3ZQLz6frGGgD2rLpV9nLo9cWBkuMTlc+FM1g7PWcISVo4H0cwzoVontcjI8W25aU1d
S2BP2dJWExGHhdYL88i8MVecaGyzHPs5z7CNuUYRLD3Y6iaUCLuX+GY5RRvpzafkTTbMUNyRU9jK
antJBr2Fiq464a99UQ6fbWAoB8peioaG035FsE3t8I4rm6c0SQqF9e2wrDGScbzuxSZTFil4fvJo
Sh7D8k6nhcIRxaCb/8o6Iu2MvXrNdo/nhlK8sSqWUGOuslxmPWvHQwmehN1OsHEnDjLXyBcmu4hh
sRXZxcZHhhlBnm/a6oMoZHWfm8G6S8YXcAwn2bkd1ISkRE+JtaIYGRFNAASGeOJO2q/ISbGz7fBT
Wk67cr32EDJDpXHom34NwIK2uSO/icvhIxqT22526pJt8UwokrfDp9Stw0rKhUKDujKratcWx7rg
SLYDXFOcSJBZ5FmMiuVmKMy9a+LspKywOeaENL6H0P7Qzd9umL4JLrrzJXljdnU7NQ7hFzHG8iaA
CgxziVGHg6H7MYAstRokS2ZGxeNofXfpmTE7+KeSqFs3kfbm18JDqlDrS9Y7JAVCc9fZ5H1FqWCm
w9hriTKWWmOiFhmpWNnXbs2StTIfRqLKGm2fWMF4cLDiLGK2PqJoKWbDctgQnLrNZPxAGLq+qb1b
U2gUhvr43A0AqhqdrvBQP6mOiYjT47sLiwYMkA9eZ8gmXn14jhr1Ngc3NNav2cW3Hrt9NsFcFbtu
eBEm24EWv9oiIiJtkezq0o5uwhJXAnGIdF6mVd+g5y27N+ARaLqDc9qm3UK0371HQ18mtOC7UHtU
NAVKM/MXoUn+55BYT13A9jDJyGBFC/KhsXWvI3eEHBaLfZ4kd2TEA6Gxodu4kyT9wad/bXTs+aDG
0fyXxY9u9Z8KMPc2d/qdwdpDik8J6zP7xFEe8LeYSzSPnbHp1ve8IzKtbXxFtbSzbWSB8ZyqVaol
u1yHLVQH1m3V+MmhRJe8tEgx40NejNI/chwByq7w2kSq7y8Sa5aYo8wG0FlR+zGO5Q1X2IQq2Fpg
KolhohboQORmTMhfx1lG199P5K0+ye+kQQuiouTB1H0iCitar1FpQ+gjI2qFga69KZxlnGtf9Nr7
dy3cMX1Fxq6JS9cwZpuG4st14YO6gq1R3Vyq2ZmTENe0DaHa3cTzF5vuW6757uF6Ez6Vr86m8yBT
h3fbeI+AC4ZdjkB8kSKBoEFEhoEGmtupu3ElK9bhQBqPSRsnHAf6SyOjfmWYprsMrZ3n4BkTk/8S
xhFQmZqedtnk/boGpH/OQbwvSMAaympfDc1j58ppa2JAWnfAlIaUWFAWORzWdVZtOXlwEXtYlJSH
99dgEkcJxxrroLJn55WWa6tu2ksnvfus4AMtJvyq0qiv4eZkkYKk5O8RwGuK8UbVJzd1MNLkp82I
o/Czbw2YpC5j+aQ1ni2nclF3vMuqCEiZxWBN7LFfuzc5E7EVFnbkxCjnA6ltOkasRqY1ZHP0Pwmm
rcDpsIaDZK7bYZPnFfCw4AKU7Bw67FXYlqGDlfBitZR+jIEe2peSImf4YckFxuZ6t4ZV31UtMP3Y
gcQxMv8UXJfCTLETwJsZdLeEyBiX2La6lSrycKNl4N8qw/t1SVJxcvU8KJRmoqbccEcUts3I+mxN
32K4psZT3f66DgfolGdfFUlOND8VtZ+G6r8Yw2NvyaeaAI6F4uAym8chbY5+jcIHn+YanfkTfG8T
+a34El2NT94yQMv5JulrpnsyQ7mAds0/MXT2PpKfg0yGJ2Om5YfEkthZyQfgim+4Ads20pY4RbLN
EHjJiiiARwgRzE1dnPzIyNHgjTedxfTAFsFbdIsChVVlGfTTujXVSuvqM+CxbIssYz92wY1sGBC7
9CJSg/QtenoJy//4khf2Tz0NZwHegCp1FQXREUNyseDo1BAENZtU4NNK5+qMOcqNk0RYutMGw2ZH
+pGt9gbEpBb8uzZOxrlFC2RKgjXLmKAFSlzySX7M1AJnDCtCK0nsaqeUiwGfm1kt8wrRU+1FR8Us
jZ7bhymUOqH/ZLX3xo2mlL9q4Cj7IuJoie+yEi5fyFpf1ttGGHunI8shBZC8zgz5njlkIAYDdiVT
+wnt9iMV6aeCqMzRb277iv+LIHoYH1S6caYGXC1NSLI315qWMEGz8POZJUgQgYuNDgMTW5uPuUOz
jPCJFZZc8OSJ//+9+1njl1yF9Ato09L0b3wd3yHbKjv8GZrhvjHdH5mpF29sHphCQCFNtJAPXTF3
xl1WBWwHhDGrd5ijaniuHQHeSI98b9HmEzFMms7U2Q2so6yMTyPowSwV6MTmaVahQoQvmQcsrJD7
bnCOHZHK1rh1OYMK1Hs5C3fgaK9WG//WJk5sWNbDtgTU3Ae45+ufwm1efAJdl0lR3lTELAZcOVnT
M/h1u1x05wGgBN7ZnuHJuvViJHW6kJuQQrWSbra2Z5sLi8+3a/4w0PTW0eSfByRpq8IQXxkpb5iF
owMMocNgT1dD+VkCCKNwz08OoECSn/MtARr6GtmcTXUBsbFwtkY/hKdGyWoTNtU9PrC1bpec/qk4
1GxKQ1VpGOVBD+R+pVjhMZIlPxHENUwLRA0VGu8bnKJw6OJQ3rIJc8K1NvZYICL/SGdjOTTFfB2M
jfXgFo+RrG+t1loNQB14GfGqx0e78uiWL2t6fg7A3AX57VhDRhh6rpWeEqe6C2HdLsxBMrEaGGIM
OYlBY7atlAagRN6oSTegNncbXBPg1VKKMtnsygLUR0tPOCZLcaEGsqWj6RzDr14GUVWsdakOISHo
RAAjVEdxZABgXMOveYnZLGYDfpeO0HeG73DgKPoBQHyHDPSqBLCCH2rxShvND0dVN0JXu9zPxrUy
qHfJv3DoB1kauRclrO3+VoXWpxTH0GLVHOLe/T/sncmS48i2XX9IKAPgcDRmMg1Igj2j7zImsIiM
TACOvm++XgvM0s28pSc9aaCZzMqigsE2SRDu55y912Yc9tND41BYEmJl7/1wpvaD5pdVuS9MUHZj
HjIrSU6CojQK2UaMoXnrqPE2GpBUDx1qD4MInjTbGkt2YmbfjSZmONpT9a6s9CNcGdBmtfnajPBu
KhqmMgOz0vZq7eX2TT4L4rfUg8U5Zes63S6pSeQrjWPASm655AEWDMhskEmKLG6BBY6cppVZjWKD
jJJLbshmp0QX08Az1tvsQMYLaTbG1mlbdiU0Gz1CZ1allp6tsf4KVP9FHnYVqHllVA+Eb3d8aSas
MMUbuvuveJQ/ur7wA0jnQk/Lna6NzMsmQIYVVbsdfdKSZWCPgYzmmXYrivkpks6Lcsa9TugRpsxq
o7XmOR60BS+LRqdjQZQNXtvzT7TUfqWXLBjE6/SetZUVK6w+fCJZv0uTT0ssgIOELKL0HkuYyedX
vM6Bt6lBH2B1Mp69okaN5H2LOqTtTDrPGpiEFUK7DuHsSMyd+4jXigZ35j7rdX/uguL2ivL//6kH
/0nqgWlYhnl9q34lC/xPqQcX8Gg/mqL9+DP54O97/Z184Hp/Wa6gzyLpeBk2Aph/JR94zl+Yt4gu
cG1dSNINeK6/kw8s7y+8R0I6DJCFZ0qHUIS/kw8sQSiCJ8hLxbVKailRCv9IOvjfJh8YJC+Q8jYR
LXb4IglB9wyHybfjEqWO+NM0dK7//vEQ5yFBCcZ/EVHiZa2V6ycUJkW0FB0Omb6nwmJk70+N2wYn
u2zFD8yDzKFL10ldgamri5ynSplZ+NMxcBF+kb9RaM8Wknv3ZSjrFvPrhAfuAzBbr331CqA45B+C
VmYxN2Sllj2tq8p1l4ZeMTqa2gDeSpvHWjqTSYp907zEZk5ImmIH3e3HiiijJYvGKLaeC1fgO8XD
GK5T2wScVkZ9epto2BZxp2mRwy4UKjFSA0AwZ2izGPPpVMRs7NxoKm/xQwZiZ6cuWiqz65H/8C8J
443epfm77qKvZUIQsuFHxIbV0LORHSAEC7HAEUnWGj/MiT3gumm0CagdsVjApquR3SHY4Y4sYSI1
7fOUUslFt11umVDx6Hd5TcOz0fNpDlEomf9mKmVd+nCiOgkPlU24NSRSPK1o9JNEHYYoGwhYj6wH
a7DzlRIz6omicIx2TUQoW+26CJJPsxk6QYXjpdGlDfssxj7nYFLb65aVZrtsjka6HtL2gm/g9hpc
A0EzE2EkRSbWU2xMR2Kthdr0xCXpK8t2Ju+uw8s/PAtKUPHIDb3yy47G6DmEefNdn0dCm1HxNgnE
Ubrs21ZakoeSon23owR2nPCG4AbKI3srMxBPAL4jlJ0Ejfl0oUi77nKdUQ1Pax4Ty7TuczsVSJ5I
YISvZTBtWjdV4DwjXwuGbd7TY7n3OjOl1NeUUmgvWJuPNapN3IQo2UD/Go1JCqwFwaC8m8eGGVls
T3Dq6qoBcojtuEMW0aiCNLEumpFFxFpP2AHYGvendAakKTh7hwT7Qpt4+SorsFEwPamdEDVhHMba
KQttQV/ItAkqtMpydsGI2b3Toolr0Ar0pmO5O4U6R6IiTTXpBxj8w5uw7CaTxhLhaFvbtAldKsve
wNhdmmo3JHKoLijkw/CijeHovORS80yYqUjMWA3lsjZ0IQi2BTZe8qkwzEBuTihdN/rmRJS7Tc/h
mMyh9lZa2fTYO0I8GMSOEBsRE/iTWMOd7kCv5xtAPnQrJe0onU3E2MLRQYmQPGl1M+yG3Ix20hzi
z6q3Q1IJTAkcmBiooqGf5blZvjPLsWWTytsM7BKAwKzntR+lrThZtVFd4hDbO1YPcaslkHPwP45P
aW2zB4/d4pQ5FQrGSE92XoBwDlyPTeqSBQtehsOjXYXBhhw9xL3KUPuwE+ZBD0L5ok8VkMDIiyVz
TfHDyobpo2vSGmBCb0H0GIL7oWd+mRtGfl/mAFVts6GUjPrmHg1p99lTI6BAj8UjBKkmXiUYHy8u
SHWfut7eNeNgvGV5E+8FeuCDPfFVSTvaHsKL4Ui7ill55ubBvonDZK95JFDVmh2e0aFDx60KgxQ/
zpC39UyYPEQe5Vewhe6oa51dB6LQd6TTbtn/uf6MzHffsDff46/N7z3B2SV22voiOBR3gGPmrTUn
8q63Au3DjKeRhyrKF6jELTgX5Bp1jioqdVR/O6swPdhKx5Acof2QBJDc6XLpRcjIym4SV4O+wpTy
J3jn/LHusubGgEzrkUfK6rTq9Mw8IHjVXhlbMoLonZQ4RHzL4LqipLyLROrcw8LLttM0kocgMgfY
ndcjnyg9H9Ys9lQKwcYXOs0TU/E174x2fIBOxHyKQnxtE0BHsTyV0z4ITRqo6eDtksxl3NYgIjMy
4hLxoIMMHHAHfafTgGfc0Tnd6l302Be1fcOEprnB2cOujM9nb8alPARZMh7MsoXCStDYFhWQOFax
Me6TlA4ig8HxoikTl2U55Tu3vXIDPGeDQdb5Xg9sw5K5Yr4kluDiutR8xxTlbnALeyNir4KgZdc3
bt0yiZjKCOljSshF506+aepqW83jiO5WU75XZOIo3Qw8JgOUNQwTc4PtwKR6t5xLmk1MpsjW3o2o
BE60UiqmPJCQzHkY74NMr294D9Cai1xhoBqKYufp4H5UadikOc5gfigvd1NdeTT8ZjghGYFleU01
rIVGfqhQTCPdDtobZ0INLNOpO0YJXHIgAsO25bzpj6HDSLroaWDafXDpIOpvJ+GAWbZSdzfyjQa9
PAcUdnTqAirjSzvV5hcJm/WNVAwpy2VoRO4CtAw9wnuf0GjQMlIfXHcYD1oSW76aO/bpChGPcDo+
8WnqDxGN3H2OrmUrCIc6k3ukH7JOea+Ok9nPSQ0QVAucDlVZ6OzYwqbbrG2tY6AhG+LrzUm0RXeS
tqwWpYymbWUJ92fEQO5kxJTv2qzVD647keYroZupoUHD3ht0GrNZbJKZujqbbDK06RYeUdYwXum7
4ZZBO2zPLutvDM4cuznAy506drCexz7cKYpwP4+d3CeqAE2UFik60wKyaxzSMmeThNC+KZtL6aUx
Dmek5Ai7U4TUAdVIMXM4dH2dIF4eZgYBNmFlcwRozvHAQdkUFdKw50On0DnaeFhAnqSYgT2FUcHg
m5FZiKsUXRMKUo9jOMZx3ioE5XaOmK9UereLBibeCojKaWK9I04ZpSegEY7SDOhOOuKVSdSMhhAt
mPJVzzSsJIXgHE9d90CXgxZTNuf72SjsQzvF7VaTIx97hVA/rDnNNMJDeeU10pceARMxJCDMS1he
VtaUNB9FXdKZ0XtrlxfjonQdOwpIrSojnAVpeWC8ikERs1n9WnZQvMUwl0h/EInTRbIwFahwGMxt
kzRNcBljq0VJGYdpt0UlAvJvRLo7n13eJLzE1YxuGtgcpR37y7rFy1AOFxb1lI6yEbGJs62JINSs
MmGaK8szFuECbVeyDsCDddqkkyflWp/h3FsmUMb/J1XQ7kexRKI1/3Upr74X5VTHYdT+t3+/yBb9
7+prqSn+7YJ/TVW7737U08MPsvC46+/q4//0yr+z2f7T+kbq/0l9w46Q/8iK+fcK53q//1HhuH8Z
KPENV1gOkjNimH9XOMZftsXuD+H1v0obIf/SEXygmpc8CkMn51+ljdD/MhzPMTzPtDzTdqT7f1Pa
mPjw/r22sTwpPfA2rrAFCmtd8o/9s7aJHdS/pGIkB0AU8d4b2vfOsm+od0gOycfg6PI98jSmqRn4
W75l+SFkYkSrItL3yK2WgQSbcme6S2rRnjxvvvWCtjiQyPPBSDEhN7H7MS4i14I0jWOSJXiVwuFn
XywBtxQarNfFmkpi3pIMvqQwIGWedti3Oj/S+huh3vSpoP+N8pVtq7vRayfdDQunuBU08hgxjTI8
WeDNTvKOeO+ZrlHznlW0OEhThaeq6GWR9ht138MItkDrWo92PoJ6iBnJIUuA1gGnedCDeZ/Rhh+7
ki2YXsMOd2NtbxuFd6twh65nTH1bRQaTpwXpTaLJ5I4VuFtbc99Aq47Z76UQ24ws/K7Vhne0slY8
ta2I9yw53yKh4huP/KAbJ6CMag0WNGdknMB2n+FG36Mhj7ODlQkrBuUN4LpGIueDwULs4IT6HjkC
5A3EMTsEvpEvBeAfQGgoN9P2YiYIzj16cjLpLxMn8X2RlMhs4uEO4+aja+PYMFWSPLr659gXhz7K
+x+1Uuu5CYjFBhKYESuwBhPc7SZVGQQgbAjxmQE0I0aNRzfbYIp6gRBrbUxjeqLRM+28puaB0ARW
2sSQBmX7Rsn+5A7DeDeD0N2igF6ExIjG5wrM8UyzifMREgweWLia8Aku+BAAvq+3ntroRhazR2LR
QxakJzewKuIsNcbTPCCEc4l00Es2A9P2zeQp1PWl5u2nOjkiYa0B8vCP1IVxnFICXB03DLdDCzoW
uCJ7DH7oYKJ+/SByM/nj4vXa6+2uN/mPLl6vCJiUwbOxztdLGoMqZAasFLXqAPj+4zmuj1der7n+
Omfkl1ah/fCPl2Ept2U63b1WosmOv1/F75ciOaohOlbsWJZ/wf/y5V3ve73WSoThu/g12a5yj99X
XC+GjNVhDi/X/PH6ft1Sm18k5HiUDwme8983/OPX6w2vTzM3bBvQLgOtzwqwkIV+vv5osM2Q0gE1
0R5Yb4ZwGdf2mbe5ovBRBlA9hONTTts76ZM/fuAKS86EovI3bBDrMLWWRF/+Ng4WuSsI7qrh2/U+
17924DxXwjVRJITWUQ7NK6t64VemicuEsJpmP2G306i8aN2TFM6hZOiZdg7aQTtffxPEDfgzzAW6
7WN7Sp3xOHjDfCCae/Bb5HV5wqxON/bAiMWZklOgteMHElPzjJIiZH+MBIEUNUcXu+v1JqqAPU6q
c+Bo0ynXyLhBlhxue7gK5xDsyPn6Gyn0waqZpgePTnVDbR9oHFizqeQ5zCFMBkhiN7//5kSdLzq9
Po7LLaY6+F57CN/SROzjYbBPZZbbp2gg39yIgI1by/s+j5GA51S69TkSaLXUNlB1wIxyoe+mrn6+
3ur6Q7dT49dF4QItKIfkDbdAwckz/RgCxhICVSoM/ik/zmQbEBIqTw0FcIOyaJ9FqEWNUBA7kn/H
HMngEAMN6hejvGRO8pKXUBPrasiwu9M5mIrM9PVOJwwTZvTZQa93hoPmAlAonrCujudi+TEqgh4Y
xnq+XG5h1nfUseKUcaY/DjK6WTDLlk2UCYZevS/kYYyLQzTl0VktP3oEAMcmidb6iBAlFVg1GyJn
cqxKfh+zHbUXmYTI32362We2+vrA8JjZXL2MKOazBtnzDMVhPjcqSw5zGRyjmT9d/z4PYbXS6cNv
rxfVcuRff/usLHxMbkFn6zBobrSl5uc8VfER5N6Asxm75y3So/5QtoR/6C7Ja3EfIYSo03Pg8UrC
GblAz55Nto89ZGOgFNZ5SeM8TNmAjo/2zUZ6icAmBc5ZaLC+SiFfrgdWTQLK1o7SbFUztrpUVpFd
5qZvFlB+Ta3ARVLwoGtaNBp7fcourQfxa3AKiJc1TbkmCFexAjkeZnc12y6/cNxgUyTY+vEz0FNT
ZXroiJpZg16Faw+6+taR2a4QIn0FG5XuBXEGph0Ze3NJFx6lgmkQyaQ4jgtXhuIqP06BwlVSD1Dx
hpI6oBUgDhB9F8cBScLx+tuvP/6+fL2jwuX19y3/cfPrRZOPB91Yd3t9asfErFXGsb2+Xvn7Dn88
9K9fc+KYm8CMtsXvV3J9vuvTI+/i5dVDUK5DOwaW+PtF/HH7Om+MRfkSrkPdQKCvVXRxrz/cJT37
90WCmevjP/52vbbrrWhnod+i/jSBFCzGfnubhw4RUSScTunoF4HiC2d/0mX9bHHoA4usPu3ZeWfW
3F86pWCc9XFKZPsbSiN/5H09pBhwfWlBbmMjaG5GZe1AcPT7OkicTTmi1+jNAn2DlfrjTCRiAwHg
gAbilU7OwaZfEmP7tWa07GZkEAvhlA+9ne+jfHpoGUyuAiip61CLbhnzGV1ibRIpYqAaBglNuNK1
0B586GQGQyu8eK0xq0OWyrOMg3a/5M04AXRy4+gpCBF4QatDytBOR9+6aVoevsAwy8Sn9GVovoEE
LjZUn4DCHLgJmX5xTPLtqrZ5IuA0yYNX9Nqw8m273dsFrcjBqkY6Gu4NMIJtgvZ0HWXae1Zm/aqL
JVwxtA1VBHGikSh/sJTFRCvG3bnLWGo5EWJ2sCknwcjxsR/geDCv7xsPsX/fYDiiTYvF6JCACGeL
QkM1qMZDFBOoZsZRijCMClqE0KILVxwi2cOH0/WRkJ5Gg3JIDo3bAAqtPIJO4mZ4hbA7roNUjrhK
HQwrEznCjdoHDlCTRUPCdwTNHLF0vAlD+lH2ONERWXcYVlaJ+IplgRpAf7SNEQ2DVV4mTdBSyZo3
G0zGxg6sHqw5pofJ845BmtWHsk7STaxpHqPw5Kk0HRr1syq37Wy/Ux6Gp0ivG8b9VcNezEYI3GVn
6Dfv+YvTkSw2MwYctKJZZ3r3RshestjZPgdHr33mwJukreNdadPF8ZhluANGOHPQ2FSM4c7RsXDj
x3qnbRRtvIvjDnclrWw/IGvzYEwmvoGEYBzkLqmSpC21r/Mc/GC6t3eKptogAcAF0SEWQRvJOyYu
TApH3EHG3KeXlsOxjT19MxDvxMscaVeQ7JjKEtuXXj9HzTbyFsoeTl4as3h7O/00Rdw8J4MrQGSq
F/uaLDFw2+3ZU/aZxnJ0yekm0t5kdbOx5eULOi3uNz2G6ZOI+wNqoxlBjXgfsRze2/TL6yipL/HA
seTaAf0DowCnwAHqlvptrfWPGZjynoGLxwK3LuZFsxKAlLat5ZzsPXuR1vmVNcq1WqRmcJt2MboO
sYhbdPJZVpHKNEjTOZaqcDwn8JBgBsMylPyfhG3DDJ+NynmxVM1XKgj3fa2LfTeY+6iz46NT0PbI
nUs45RVZJFhnWuioRnHrTLxG2e+bHEeT4eK9zUJFnhFebwMakgjYZaeWyxx4j21xevFk+2yL+GPE
Lr4a0ySkq2OKXdrdoD2zV1rLaUXGCTsQFwcjcBdtM03S8REEkxkqXlQCHawvU88PiQzdldhyEPR4
cw5C2hx2EqX3OsioAZkBWCeVEPDN9L6KIncdI9lal7kGarkvKI4UX8vwLegAVg/N+DYwLfHdob2J
Ytge3Vh+g3V4K3XY+G2Km8aAlLgHQap9jBFMZHAmq2BW5iabeN2qJBdYkm0LFXeg6x7pWxkmLzJ1
UKJGRbxGkYVlyOP96abJJxJb23lpzfBIR4sBGNSEO9hcli0ObUMMAGm6gzeNMQAm4TEm/rsIQzo6
+jRvulK7zEBhAk77CYhGAzPFph3Ch8D23FOBqL9MgSxGmu2i4pf6xjaIBM9D905jJ5+PGHDGDzcE
OmNrrreXnENo88ZspDwwwDpb+dwsj2VQewdXx6ftBPvYyQCahzD3ycfh396pW6OHINQgEIlMKAEN
2oXJge6r8WkoOYQIS8uvUJ5V++mKIl1Zo51s8nh8p2JlEtTjXcrnJaAoAgvB1i7Yz6WHWiEoOIJF
f6kdUtYYFxDWjp9Na3RxMTqEcJ7dH1pv1smgGB6i2fmW9+iPY5T2q2w54zXEshLUpN6MvMZrGGBS
Zf80h+g9GDdGvma15NpmcNY92ucSweC216yvsIO3RxxRw5u+Cu8ym+xIuHku2nfrZ0QLY2W2cbcX
CopyZB85U2HF8b6Juj7UaUSZrlnvpobjnCBmCuSIU3P1rc5ZlBBj/SzjsCOJRrICWj184aUcjcgU
ijQ0yXMaP9UOgH02D3eiH+jk69n3wGAF9ATI+xrZZyUztR9wSBWu6ztK3oeedhBIzayUieZE8lXh
4dztpjonYwM4jpEzGEuds3CzWz12H+h+XkL9IRy6i74ZU4gAGpYDMJgnWMtrlL3fQjN9GSQfg22Q
+oIrWaXhi5zhCOf2wEAlfyipPCsAa+w2y2JTEhgUJrDpDMNaD06g/Cm3362sA4zbe3tlQODyou8m
0LRNZyH19Soimp0qX+sN0nyYtYR+rvGA3RGvjYBLoJBSRA1Yk1Fu70q3YLhR2Y+Ead4nOV8/LUL2
meTNV5qH+yFOrV07yu82zeEHS/vhZv2+a4hlGCschzPVkD1KGGzGvpT9W63YWLjTHan37PyzEHsq
hxdESBho6HE2lDhFSxhviY6riHEwmDUhpmX8Y6isb3ZL34STyLhW5Pf4jOwlRwomNPpaaWjyIWrO
3nORH7Iw5purnK6UBRQ4d1yj8icCR0XfnFh+kDuw4PlobJkC5VRO0yZ8xoz+Fc1l4ifW1G07232b
7dIgLFMjt3W+LQo+1wigIywu3E5yfEeQmTBEm9S+ITQ0Gh9iXH5GmH+3cyBcaudWJY+q7Sc9f0ft
hZC81Tgn9sWRQNmb3lU4PgkN32SJxWDcmmZgKjWyn6R4z+nR5HryMA35uyZLtY8BBE/9VCM0AxM3
hOEzIzzQxsuWC3EbgoCaBRpSKKmcS+07Sw87q+cenSrcWTCw8kFeGHUx5a80dAYSGaANO8cL8U8n
uEdyolK9Ion9uplfC4Bzqx7nlRj1BtBZ6d1OLoE/qRSn3kn2MTM+WECEEFQkLezGHlFPUweMncfb
afgpRQteNsPpN7SJtaiplZ9l0SuSMYvOt/WYd/rLFBES70aU8Kq74IQRqLiOUujD4T1JMB16uCUg
I4BQtNyTOQ75aTQlsCCrevMcFtVMOj+0tvgRQsaAuWF6qzJCTwkKipzPzCy2KZwz/Pu3cIXLtYao
2i4sqs/IjQ+We7BK1927YcI2wkU9xYa3Pdf3qpmJsYuVsUndYkYtYN20FWA0p4KljbbfPjEeeN7D
v3ovbR9/jzhog7qLrdDw9cwjV6deSnZH7siIIGCjS8s16yRUQL7QDNLD20Ew0Smhy2S1/QgG8aeZ
LYbfGIqXCQBsxakYP4PSmzP7uiIxcMIu2Ogx8UsH+IFCNYzo1hu2yLHGGVCJWEzj7jG2yONghhdN
atwNnfOaBCg7EjPrN5ig2E+Ls5Emm8yV8ljMQK1yUi4PLpw1XQuf86IC8jK7NTbcNNo4dvZNk9Nj
C7GFlbbSmaDU32iG2wcswaplTGl+7+jMbKQ5xwfcMC/DVJ3qefI2Ri1c4nJuUxRIQFVyVt3u5KmO
RVEL0XGUCNb7ae1oNRtrWVi+KKuzycCkU6QehrO3mQACgW0iqUYmiuOwuuvN6EFHGr1xlclyNbaA
g8+2kff4auZu3Yyzn5nMoDJTw4fmEUUYZjgZEEHznniAg6zutQka32iH5aOgwgmkfeM0dALx06Cj
RpkyMytOQnmH2Okks/ZiRLwcNlWI12OsucGtGVkoHVr3dUKGgaS2eSm94SEprZdKdOx4Ww8ajZY8
pEaHaAYjpZ/6Rjwwv3xPmdsjOE57XPTVrkCxQmsDPNbwgB2BmBUtuoCHdE6MHu3NCr2DOjbubkrM
rS4gJXaOOWyFQR1j1/JQGcC4u47w5GYc/eVsUZYT1RzxZHsQUGO0HXrzzQsrhX46i/xSmDdjjrC9
jxLBVjp0oSCYX6Wtkdu6AOMDmv9lzS55ljhvykM98nBOVJ4YX7r7DIr5KpTeS0/v+tWO2vI4kiAL
9n6V01r/EuljV+HSF2GIU9lNHmKzjP0JM6KfsTiQe/0jK7vhXIWYxCCxkWEwgkoH9u2WLsVXncb+
YJDV2Yx5ti3yeD9mLIo24QZ0E2lhtXuXPrlP1WOvE/bEVobAs7K91u/GYh80NBdIFUR00SfrPjJ7
ti63oWNdEuX2OKEzxuvj8GSq/q52CdkGqA4239OeHC9scPEzJE+aQ4EcxpvBUI/tYVDZfo6mk1ug
jUW1kLG0muc5hUmgNfhApwYpfICbjm0+LdLQnZ0dZeXBasOfgd6n+ziHc1CDeIM8x0zXYbuBM+KI
XBQ6js05uGctZLyKHZ50U0TkYK9V05jHJqLoyZRpnLK+PjBrYEyhox+D3AQJpttWk3oybOw1SIbx
QcchiWbDEjlt04sz0GrxWnvHzTdNwPLeOUeM0AQxoPjdytwNVyS46waGZcdEORx6kpDo2Mp8/M0s
gSWyceaNKDnRnXSsllWa6ivXkD8c3YxP5RCSx7t3kRGx2FkKvZF8b9OC80faU2JgbIod52MKSyzc
acc+2Bn2XT1hiGhowjTKWk8odXTYDWveMUobQQ7CDJVmtJ/qINc2Rgensmx1cys59SPm+RaGI1uV
3H0hqq3jPc7p1njgx0VH8ayTwZJ0ZbULm+i+NOYD+zeGRzpj4rl6F+S7Gs0LhpIKz1FTXGYitfmI
3kC9Us3W2ichR2yyR3FujApiB5jOEjtZVjkPWkp0AN33Y5tj3BQV4cBJgiV2Dl+mpoWOFY0J4ySi
vUwxYPlqMhCT6mWubkLVhpc6you7OE1ISGFv7uf1Sw68l/WERo6jpdvWqrYy1Vk/RoTU5FkA5pzh
wvZD9iQAvPpjy7bU1PPXRtADnkcTR978RSk4S1P3c4ZG5ZTe4w5DVWco1vk7MbCFbnV6ECPy4M6z
761K/UxGC1t+/1Rrg0McOCMPoy1nkp0gDREU5ouPJhiznVbZaJ0RBGxmAZzFmuKnlMrsYFjeQzeb
x9wBn+qal1oP1I75X8lOnlo1fqFplMGr0l/oikI/ws3XLl9S+pGbiXoRlbZ1HNowPiEjSz7nvl4O
NWthguHmKUQAihr6keo0hHMRcQLavHcRtK1azQHM0nJkeoxUd7ozbAdImIMdwiuXDVVZNP+c0bb5
rYbKonL1dfUdD99ORMOj2yMlC8cvOXfjLpq0Y+1Wb8GIZibHZLuOBM7pJvB+Zp0zbstKvs8iNfYs
mzhrUyiMDE9uOSxAfE6QSV0B+Rd1AgHCy+roThqCJBxpXvWZNuG5dssn0evxNg4aMtJKSJVNcq/r
1hMhexxeTZPRs3deK5yWjPVzJvyG7+ghNfD8aVgF0v2KqJ/ag1srKRXDmtTAQM99Qp7UeYq6lWMQ
CDUMxW3JIcL32nPWJPZGdI/TtxoZux+V0CtZbEn7Muna0mMhTCb38D50JRi6LDiGznQQRPxQXaBZ
sL4Q6TzVaXebooUDLTV+5O4SbU8Ki2+LtQP08EJ7ckMYUbrXsse++VRVNJwqId6zNvdLKKwbcsai
ldAbgijGL/aY6tGxmTbKrj/NZNCiHKELWHoU5YMPr9JPpKRoixHUhHTBcHyQdsNU9MfcL9xchOUm
NlNRNQ2dl/zO9Bg8R5Y2baJ64KVxxi7d3r3xRGHspeKfn+riKwkR5Bh1+tUCDNuj74U0IG2GjF3A
4Irt5QLUIIRF64h95ISGkl2jLxnmm3omMRRt4UW3p/qAEIQR6uDuSkAVfIFWhhq6I6qY+KBF+daN
rRghVsyhUU3PU9tggDENsDC1e2jjSh0t0v68zGIGVbjVLiJPAJThLMmpMhY23QWKIVOVOru1VHOe
cpqHtZMUO4fW8REFMYejeC0CyItjLpk/oNWK2b5KyCBWp8H21YY7LTacPd8YugZtgmQU09Uw1LXf
DW23aTJtWyljWFmAjXaF4d21qf7NljrG3KjY9kRznYX9nMZY+dJmKY8UPMJc7zacn3aZDsOj7S6z
fjBnjaz2yrsZJ4gi3kiickkvrKdTsINcLNYibS7aEkU5eqoiat3ut0WE81RCycu/4gninRwOCBWJ
TRfeGiu5uRgDvsd2lxGb9ijSO4CoOk1yjf1sAHar1BxAIfli+JaYKcm4tzTtwRV7NFDUoQib2ASC
JxzR6uj6nUu3dJdruK4RmLKpT8Ultuwnx6l30iUHo57SelP2M8mRcarvu4jewHi2A9qdfSeLjSiN
ezLlTlIhtilJwFji0i6mS75SadF6lISJ6zpxh1rPFn2MfRHn93NifjCbwgd3QKI2IrEDgmmQH7Gv
BpnSJPisSYMgJUb/6USLi9Fj0K+U2W9TCiUIH4cYafldnBXnAuth0ob5Oe/CYxNo2cGYk3pviv6O
yT8J6QrxtFIGu4bAppGT0qjGFs93Mfcu+ti/RhVv2gxcgQAjLEV9C1eK1J8XdiJiY3JQmxj7IyKN
D5A3UL9p74HTbIPG6t+cyd5pej/cxfBN1/iKtC0m/WmNWCxeBzVulQIbz3Egnm7NeKDbsYov8qnx
w+FIYCCxb/Wo5/ho0DtYaQifjRDxAdbzVDx3y5yoXWICuiWNQl7DCn5fvv5WL1f//tv1Lm6okQ96
vc/18vW3f9wmZoq9nmUMfWZ5hBxhMNTKGZWd5pqPfzzMr2f9Dx/STQUhUIRdbH7d6Po8rIYMoX8/
+a97Oio/4bFV7NIGasog2PeJG7LhXf6Jv1/fr8fJW+Osw3ve/vGwdd2dqJni3T8f+Xr51w2v/5LG
lR/REACPXh46ovXEW/GvZ/n9VNc37noxyohhcfJgIj+Mt/n3O6pLI9/FBMLHtfYc9JJmg0evMiYw
mdRqbQPgoNggrqlp3sEv6lONyqVnxRxBL6GoYdE1DYOcR4pi9sz3N7bAourifsJgrna2bhnAMOmE
TXP3nHKGU6hJLSP8Tskf4lRWi5WKrEtlT5zmM2J9Pcb34KG0gEDKcUKhbOf5s0c+0STQs0j0xT0i
5pwAxxnBqeySG11fRiZLStikOXg2wzNA6f/O3pkst6ptWftV/sg+52ctYAGN7EgCSchytb297d0h
vCvquubp80Pn5iluZNwb2c8OIbmQsUSx5pxjfOMyNun3bYTRLsA60qG+1sb6AToJvnpj3U3SPLpo
SSAq7GyCO0vt3ihmrvfrxgdCoXfoxj7FveDupiJ81A0uqKmNQsCwEo76Kdo5KzHnnLDl6j6oiEtk
udG4KuvSpG7QNnHhJQYxrdjkB2bxuxIzAjwConMUEuq6kJepL76tLW9vxYjLqG0v0nGcukb3uS/h
o0cZ4xqbgxZAw3zmxnbSaudII03sYrV8GPTylkl7Q6ej7SM53yHN2Rv0bIGfwFm3EoxnCOO9ODZ8
q1vekeVQOfQ+usQIgVfqm4RmA4UiNRRbI8QI9aOajPkwNssPQDs9BaLJhdsAB5JG3APFgK8eZGEc
yZcqZ3lbcyU7jCPo2OrLQGwjJgis1mLTBhN5rCXWadqcD6VIQci2DNDThDTLwnWOeL94vewC4U3g
6aIzYBolsUCgdQ5jTrkx2EKc+8l08W8Pb80kcW2a4JFC1hUkD+0Z9ryvOaTNEhMd+uFvyyEa8m8L
NzVPQ+Lh95jwRKKmO5vgdexnnxpanM3ckogCxgsuXXnPZcxzZ8QLVg87Pi3AgyvwWfpKAkIXWszI
oJjMkIImo9rPDiZ6UrUav198vsuYyW1XbJgVTkf3FfdIYGX9RzEnjysefZLdh3c8oQqta26i5SHs
6KZ5UrXd7f7irnr83ZX0/4DtPVZJ2WM/kptg7y9mJea4SlqGYeKNYqmEru/vgr44RAAKKis5LwtD
FwJX3cDOmCwkIn/MddQdiRm+wMQ2PK0gRlHr49B3IrrCxQD+WzPOSPCPzFAEvopouAiM/uSYLoQW
28VDxoFQ2d0nLgXRv9nxm4vqn3dc6RwOhmMZir7/33d8TcpWEanIHWdyMkiSFnIN2nm72WZyNqSb
6Tl1mOnn8YOVxgnuXjAq//rN26xr//zm0f9QhtikkA6rvL/vQ9IkqZrjIjkj1lge6lyeMwGvkJWf
AFZsaycs+44fUh1oDUuGQQ/UA8k29fu/3g/jnxxn24eIVNR0MdcRDavUptr8i+Msq5bFbDOb7K46
xJHjtOZ56BnP61wEpy59G1cszVWuXoQTNVcH9/opodky1ua5DjvtOhKHc8eCfteWznSNEMxwv8q5
o4t48gi2hsDkGOKKqfcSmlbg9BP6ba2TCNuZh7caM+kyDysPZ/kHOJfxBHHhCBvJvrttku1Rn69v
//rf/h+O3c1iZwrbFo7u2Pb28fzl3wYl5cT9GEdnJWSxn+BkeKmbLZ6IbB///D421/ZubCZqS/K0
LFmfC2zK92m+smyf7wAbjLA2JgIdrGI8h+aGSY2wdcBMG4/5GsvTIKdPuD8N/7bn/2f//Pfy6H9n
/+wwZbb/rI3efum/tdHub7qLO9CWarty/SmMtn6zbbTPitPwD2W0qf+mhBBcJmwqeNScvM4/TJ+G
QjRtSt3mB3QHlZX5v1NGy83V+Zfrke5y/GH3sSwuorbBWPjvB2MrVNoMTRQHsh/gJkX0hkqCASNZ
BXlMfviS5dbRykIQdDy7bVA+ea2upyd9IUF5FD+spK6C28aplg6U6fZcp9rf6/16nyXFgYOUhlef
w1Zyqq+9TpSvG5XtnWAgDELmpwJ4FXFpvOo4+pORhv2yzQdaNIv8enpHR+IQzSSxqkE8hAVxvHS9
mzu9jNH9T/W+pMjziAMiMnVYP42LYMS+rpdhoHpWGXj+cKMqNE4BgoWVXYeYr1PCOtC/R0cm5+yB
DCQ12cE2ofmiz0HZgExHpwFem18uw2/4B9UBv9fdCvmd0txXHa09tTZoapj776WzlAdk5OR3D/MU
SCtkahrWozdrmJz6yDVO8XlsxcaARa/lNJMvtQSMmU7aRReSeOJiOxyj+Shk+DBH8YdAu7cbWkwg
c03MhXxxO4FJZCk3KCZZggSC4oa3oKyuDqO+ymwiyEk0Y+vxM+1AROCh1XogKvyhutQGgu80Sn+p
1H4m+1ieezQMyUj0eW/Y6KejR6dezkC2aTerOogypKkmohghicV1Vq9zVoBFdJ8TT7erTT5ws9LW
B7VM4RW065a/EYUeI5dHe8NalD3GWzfrUIEwQk8E7bcxY4/tlfcjC7OXtUyHXSKmMaBkCYrqORXD
+tFJf26mn7ObAIsOwaKBnMaI1eYHHLEMCar8kzW52I+xGVYl1p9my5J2o1jfcdGevdUOwdniucNU
1IL8BfyOISkP1vlpcchZyWFz7DLbfHGLFupMr53N0SGxuNaw0tkXGzPfJbKMn+MKwGdAd3mYBB+v
ZmmPychuUjkwpznOOv9dm9PLtdtO+S4gONauI0om0yYruGYQuEblcmYwk3hZK57WVTCwTmX84gCt
Khf4UbIBId/kOkuzvtcedMmbmeEAphXxPg8WQwIc47Ak6T4IVXoTGK6pGw8siZAuazkUfxg1QdnR
S8ifSOVx2QN9eViZ36CisD7TyWDvpQUweypAHOvRYaRhr0mx7w2jfVZRCkcUFEvcc545yP/ODPuX
5xoz4eCYP/JQFF/j7tw11mUwi8BcmKkItMymWCnvHXjC5TsxNOIQJol5ipMQe0P1HNVL4ldmd3KN
ktxYOJFnCaNIgilhQVP44KSMI15CF4jroYlJquj1EYFUTKgPJAtfMAEDDYQ3F25zVXDyNPgU4Mtr
x6naj+1xWKNHY1a+tJRPwCHVLb0hlsXboEMC3uwRHdQ20Jpm8/nWOu1qkCD7iYVwnRe0Nkj9loZ7
tqDGX6VIHlByVZ5JCqwx3RfL577T1qNVA5PTnJMstOiTwY9fUyel6HLebUIW8Fo3B6GR+lSYj2BA
hs1tNl5qmIE6c75krYjRg0y9v0tqaBcJj3eOpbvnKPmcTEgMhqyN/ajonkJB8x/wUhSxZkFQAsIM
JjjEPw1bJ0kUyEMeWQZAjO26N22Mv6QmHOkOSp4Hj5PkX/DfCBEPjO6/oRegR69yH+GzJ6N18SJc
XFia9Y+IhhejgLBI8HZTyHl05n/F+RgMmLrDbAnvJUKS3cRIiBYSZUE722pfL2t8kDqS8hC10L5p
e+D1BBcDdMNEyKilR3e9z+0JOVpyslZKOhDGl3VVD0YS1szu6trLhu4bLLrKByv+M2nMt6FJ27Ms
Ee4z/HoQCzFA8QxDLJZ6fTRI4aU5nh4IaDAOS6LOMMrpvSzLx2IuNFzr9RSOdnfSi2r0UP9fjci4
0IExuBOhqk5oogHfhf+RFYFsUXjliXxscZoY4QlWZXUEpILtfaEqqqPlngqtX1/tmaI17HQMBavz
Y4J6WkluEThF7uKpeWzsqDmlMMibMfmelk56CUe6zZVWjn68fLH7zPHaBayS5cw86GFMWetHm7Sc
Ly1tik4gWatpJ8G8J3y9TfLplOnTr2WuKk9k5nXq3MVPegKa0hkwVrlqHgEszZlby5Nufmqqyvph
T68qyd96G4fLlLgWkjrumibqBqJvpp+9W4xPZTo+M6x1Do5LMVMa7qVbqZRNoX9N2jsqjiuah0Cv
CLWjkm5nuHNDKAJB/lFf5wCqwsg9wHEgY6vmXerH8XthfYmKKPqkxyUu8I6rSnG/uGjf9HURtDb1
V6N7GmCReSoJwZ64YC9nHEo795twAK242GYiBynOgvtar4rsXoI0JI4hO/X0FH1bbCqraAthBikc
Vc1XIuHANuVS7V0AAr5Otb1nmW54sZoJ5ljfEoz3wBUopydkghwfXytHGl6l9+89xeJ+VTDLe0EK
Rp+nPuGDvk3APSc/vEhLrBGNXiBWS4LYG/nRm2HjO7aU9oOmKHoWS++8FsjCwXSYMaAMae4TpqDI
SMLkOrkwkKbxjO3XeIRSVpyjko8VXsuGMaKbntpEPmFsUlk3BpaJMdQeGZZktUXtyWIjb7YhaMcA
i3vtg9XEAey1nhzgKg50mVOEGdNhjtz6DgUDsFurOzVtVO4z1Khg8PVXug5vBlT3knAyTzcYOs4Z
IWKEXnyPl/HAzPte62pmMTIDPyQgsSIVRj9on+1Be6bMeZw4jKDSQJIl5tpMOu078V+GOWkvrp4+
YHeNENT39zr2ln7tAxfovRfDiOKkWd+ympPXlEiloggWYV12b9x1LL/ErnEAcAhX0ML10Oor7IyV
Dp0Bt4/LZvRQRQSIYVWmxVoGGsbunV6JoCTIx9e1svNHtQ3Tu6/hiu6QpOkkaC3xM+lZZ4QYV1Ot
SY+WHfkNYw2myo5+tnD8elZRIZR0YK7beBMfYfihTLfyzzMT3q3/AL2JGMl7JiOr17uYg217ze4w
jiPvYK2wj980YbyxlxvKa+VaLbTotbOw+Nvu0cRCfRxGFpHACCkb9djLCisNOL22VvZUAPtczzo2
lz1iHPTcBSP4yTHuTGxp5MwQd8CJpDH+B4ALWD17qmpJ14SOl65cPysEQGoRsQ5VCNaY0XfCOnWj
IajtxH3qJvKiz2F+mCzzR+u41UltIbMWK5bBeuH4lF41wTVclJ6RDFIE2lhs7HOwTNy8OTKM/tAA
CPccF1Zw2pyYvsUX11hhjgwNCxhN/owyJoOFQAPHpBWq8WZBzqYzQWkQp0diviZz8WvsNtxzYKPh
xfAMBI4YhFdvqTqmh9ulMwfipundg1GbX2fJsZKY7WV1AWQVmfW1dLBZLPiFXmiK6wcJ0QDzI08J
shNkKHE24kPiDuK6j+nA4pS85XPPyXGAeEDSVE7sG1GbSOKT9W7St+t3Dk67NutxQ59B4piq58bY
cGIZfuNxbF6JTQxmVeNmboheYzmCKw72edqzYAdf2e2X5tA0T5o+1Ye8tGPfylZjRxwehUGTXlRp
PwpqjH2oEfNt8JEXKVfuok5CDsLqdWwKdV3D5MEo1i+1ZnbchDXzIojjkwciuquTM+GuspWlMSPM
jl2ICtTF3ID7Kfs2p1s8WozmVM1gMHJXXkzAs3csRB5coBUe2THqoEicMQbyLpOhuaoEVV1HNNOs
Gi/rQPq6dAqVjY4WnMgXBOCsqrGHLhArzq1efcKlHXoiNhDboQbrsX3fTdmKzxssmWnz4kztpSOf
Zzm8dwnU5Nh+X6qKxmgWo6GqEFgDkyLli8voLPARuKnhj3XM2Bv0FIwFwjPoQgv+EWctiHciSNDp
Om+NviLnIb8SLkJIBUPh8NY6ZnrsJLdV2Y9HLo3fk7Ywn3JRXFpc+iCRidzpZ8Ia6lIFplWfoiDG
NnGMo/G7ZTvOFX0jWVFE+aX4ej5pkLzA6DS4YpMedf/ziCT0NbZUcUziH5026/7QtPPduqYX5rYX
uQSrCborG95deiY0sx50rPJXnHaoPjV8swlg5rYdYe2tbyOf2seSIhWbs/LXRpgfr3zmROzoAl1F
g/6ntzmnY6fZyVFKP8dVQm/Up6PPoWSdbX1Cid/K6Nyq5FQ7gPz5wJlSgS+UipEieXA0SBVXxmbs
Pkc1DgirhobCSRqX0AXlwnG0kmcWD3clhLdd2qzcB2zC5UyxHE2ne9Z0HMXu7JofRWp5VVp5SaqV
P2Sa7NUIyLitG8jzeYl6pOBMpgb2oiljVjnjz0se2l7mLz32MIKz+P9roZGBMI/5XpMh9hTD8tqS
gFDW4SWJEbl9IEoRgWougMOCcGM29FArmkwJUi3K/eio65gBgY+euoLb6lLBIZ7Wd6MuHmddDncj
AmI/kT3r2c4kyKzcFlbwCXHTcTqKlTEA+uq4W57kSAgHNoTXwm5NX1Hcz7gO/NZaEIcwgpzHWhE9
Ys3HoYjw3Sj5Bftx5sXhNJ21nGgCV3zvHCfnPC1+pehK4jZNrmIcHyTFNqtMwo8HfHfnMRxf3EyA
sTb79RCDsOWCCeOEdcFdKScWYwWxXwZKsfNYRde67n4iA1MeQicPhTx6RN7s1NByL3OEfgBzUgKv
rZtrQ0DVPLWvYIPI0OE64M+mMnyhj+KKLKLtmTqODQx2Ovb7ObdNj0btLumSL61qEzzYKKE1XX6K
e/wX3WgHTHhwDtk2a52NLGdrRGixb3xs488uEZ+7OTLPBP0YbXTRQzNhMUcJo3vEdmpk+I5cTGp3
wEYjs2dzMS+S4Dky/zriRDVijFWIwgQ0aHXRsy5AxYcSItMpzivRIDdm0lz3cqes8rOskp8rMZKH
wlgojw1O/pkRhJN+SGmldBz6u4ghEzR0zjYkngKlLQFpQAEFl6OTWmwglizeGvsm9eJfKCPG9HWj
f1H0B+I6YnG/EBbXtA+a85JARvLQ/KEiE8NjqaQMGl2TAdcpmwDP7fk6VEZwe3TbECMRDiWqeEVm
06I9NW2F3ECLcV9tm8ZqRFBtm9tTLt4w9yXhkfjjZFBvmzifTG5HbXyvlEqPYNLR0ebuI96f8Hz7
a922C7dNjQYjGO39nzuh9zpZarnsoEyGK99jc3v0Pz3tpnZXlVp3trd90+FuBZ39UemlON+e3L48
S3SL2dj+1FvB3B11GTrLlYXTtrO3R8aYPOQs8/0BCAjJmdt3NYa+HPbRGS6aDIpoQJi0PTJSwmKF
FNneHFInQMowbtM3G1JK/Nj3eDHtXpqHRQMlObSlRzpeF1Tb5vbIpT/3+yNoG0R58BM9CwDpSSid
BzWhx2E12wf0TPrA6KIBB2Y1HZgsIAVfN6GIsf3ePHcUoHxMqCkBLIwRPNNmDFaEn79vZnRzJBj/
8cWROwpHCSMSat1Hrc2mINTtkWUkj9xt8+fXSlbrpxLRlppDYlkVKOHbJoeL62dO8jJDzYGgJJ4j
WGtYguYKRzqT+XoYk4Oc2zr4c0OGE/HB2wbt4XRw9IiI60olZ+GSadfDKj4t3J6DfMibwGaNzgGN
bspsST4oC3SaLLyQJW5PtUwXB0a6m8KODmEKbTvIOBPPQr0zhJoCHTX8sYmTu9mopmDcNrevO1WG
3jIj1BOT3Wqh+S+3FfAyjIGLSjZochcBjpb12ACLd5FeJ7Mdgmy28u5UJ+kQbMRfVFHTuofq2Qd/
bnL84EEG7soH4f50+zp/Pw1cFy/gOulwLYyOBIehC+qSgEe6dQb5X6ImqssODJAamAtiPCKd6oM/
N+X2RzuzR8d3++Kjsb2CQIwRJNsLNtteDEtOhurtOfTmAfmb3SKsqF4qi6MKqAvGSuwckc1l0p5Q
h+qUSWUJuMqJ5gr696uLGpmpKNSgWJhkGDUQfbOJvsiqvsuG7qydGucp064hLkKnJSSEgE804xl5
ZhZ0si3qCaWLFb47dvUUxe1x1AmWHVLxqTHcL0uxZQEVvpak8ZGc4MdkAZBBmHJ/jXsTmIRSP1JC
DV3ZeHMRu3tlOa+LFd0ZKTFYA6t1jCQTiTMLccdzfnQ4j4uRLh1sqvtcM5GnA6jf7DE4jCgaTqkZ
kgvuBJosUq8y8tfIYTRu9nRRsSn1g7uJl2Dvm23+qaodA9l2/4sl3XAeLFalWvaaZGTAq5TrJarZ
fAExbnEIqq1dzkRyh12JxEzHHh7Sipd1NAcqRYRBfMZ8UAAb9NO2VLt8GqGpKsgixo+emA202tQT
ysUhJbV3U+e4qBZlc1YRThTO4WEkH2ynXPVB8nNX2OvBahW43pyCSzqkLyrCaKrJPnfkjQVOih44
Awl3tcv2nKXjq1uO17EFiN3cCMz8ZwivmuGxG9ARasbnButGNbBYLibtC7j8Fw3AEGCvrcosx6OA
zgB5AVebVXrVO/xC0hOYPedBUbZfEisf8D0pehsaIQVCvA8Gd1VbEblUlbM8R9Nr2k/tC52snZIT
8z808m4OZ6kJ8ydSDMhGLVPfsrm/NaTGebYY3kbLYbnX0IDqybhCpftNjcM70k+MT3b8rV/tZFev
motYgQ9DiwY0UlP5jTf8i8xTz8ltFJsQ1m2jIvdF/kB3+ilBXrE53aIofFxDeznMA31PV1jHnrAs
MuhIalFzcmzR/mWF6XAFRyM+pJXr0X5/IAIl1PE6W2OoH43KBqFikj/aRi36vzn6iQnF2hksyJkt
bN218WltkJAKmSEAHqjs9NreCfKNyRJtDkbnfqZCIEUVS/bUs0ZIuq/0Cr5OMxCwaENH4UqiWDK4
lcRJ9YhSD6xe3eknw2EassSfx5bBe4cNA1EZgLGujC+FeGyfV8k/njGwZQn+vhoOxOZ6ERSkQNuh
fyO8JTLdyIiLkGhL2iunFkeXZd6nC9k8kWW9m0BkTuXwXBW4UWdjftVFYfrEN34NNfLKNUvPqe05
zMiOp3ORsvCpND+Oy/eID4Y63DpUUUyELOrpPaB0vwO/3JaED5UL/CkEzgyhivBlXdjTEBeqL2zw
P8KKr5xcu22UkaOo8ExnIZWhsM+QAWrka0hcbEBnz+ZjjZj/QOA4ebW83fRijEBvnI/NDHUXVmNJ
eW491JI8BisNsZHR6lswfKCi+bqYjgYNn7BEIl9b8gH2+KzFkwj1NyyjX2lsky4SYVqa6nPtiOjC
tRWxbn9kEefFLZlbGnE7qGVqcYjR5g3ce48W0svNHvYSM1ihNPmBIZqopRgkxzgj8+TuhSHYIIg7
175bJnHY9qj/aieAgOssXqtkIoNeblwas3hREyZCACV0CsJs8GzTVX4Rzvp+2dIwEdtzzdosSTS6
dyomiIlk3ryEdx+rz1PWy0f91DVeV3HkhUiKz1XVETKsqY+yqwg7zw+ZTbB61iCXjpwG0LxZ7suM
JNFkKU8wMN2dzCNSu7FmGBG3U1wj784Qj77TL3fSsO65YEmENxQ3kiwsQmg8RXF5H+ev1riR+trm
Va5pGGjE1zRuhDpQJOvrNDoV4d84WpfVOrdS3VeLQYtWgvhpl1O+yVMT9zWrk3bjK8mjQLhJP6Qg
5Su5jlmEnJnlpwlmzo6XbxEox2OKFWmXj+qFhecXPTY02ljzESjcFFRxiyCxR3xVRNckaTtPd78M
4ZJCncrxS8+kq4c13WQ70CeDYqR2xZGEnU9QYqBI6kdTEvCQMo+h4LNqSuXqo8rHLw2Tg42PgsZr
JKl4IiuwFc+Yfkq6IxrMtLDdFxW5eaM+PHRF/pNmoEnUVrxJ6UZzY1mE9HE70Jbn9Ka0+2NDIHIZ
FBveAvLkK31NbA0rq5TbhpjkmgVQUDgFydPIU6NTosz7acF74LbPRQFeFEU6iJQgH/EnqIo1w20D
mWb4/dES9uEm30iw2IUCdANeSneX1JLRyqCNlyU0oyOKu72DgWFI9MhL6EkypjPDA+NP2K6M/CJy
wALb7OYTQaTXIufG47r1QzxzG3dT4Yh9ObVzUOfmOdP1hRV+MgezO6HJo3F7yCvWr9wkO1YoLGIV
xlqZdtX59vUGAdYRGi9FvfPU0L731oHxZJI9T2FPig0EmcDAzhyocT/3VhLUcqBTWIDmAheZnm2H
hZDqGswlvTV5YOvLHRrU2lv0vLgYq5NfVvzCFzOa6IhQXkVLAu5mUj2JrBEeYxDEnHuyS9G3sOxU
2+b26LYhKYKS6vYQyWwVIGeGtXopkRgSIg8uKU/Fz3ow62BxOLdzwqeprJLBo1v2I9KhdvSaagKr
Auxxe0qpV++URsDGQnz07dOyw+Qfn5Y9rtMR4/1dM9vNwcFrsl/bNDsgeVlo2JNi51L8kS7AnzLn
kt55VO5W3g6Ehk96kWhHw1Rb7h3BlQvLwj83RslSsZMJrdzbw9t3FgyYoaReAHJRXOIekSnpgvdl
XL9nN+QKMdPrPkvaq1ZOtv+Xr/Wqu45QOThRqfzU2hOyKUcGqhzxYvvV2yPm0f15KF+nVBkBV04j
KMaIMyHbaZuewXQT0ArbBhJJHayrmZEOG/YH1yjozWxVhFtTT9we3TZWOkvcGxXwpKlLLnIkurek
T42f1dgZ9PMCrTtin4+CxG3p5Rmzjd++ceg2b8t6E/wJkR8tx9i21L9t7GRwfQkvBfqADPrE+Vkt
dEm5rZ+J600GI2YZzhKuTDh2qm0ZbkedTdky0zbYNB0M7Ai1nTsYNEMNeFUoOJqyxKXy58ZFSnkS
RPvOJaQWomdnMrwSAqVGDhwtjSllto37xyOjca29YXOMAsxzCDAlgtUI/1stAtklz1R9Oiz43vX9
hOzl1CtzP241YrFViy5eSYB49HFvH0S0YXLy9RZP1NokBDG+pvPRTwzxWZLXFaYdpy3RnKLgBX/f
0qAsZu24WlYRRCkBxJzvp98FwlFdjcdhMXFZowAu6vA5JIXMv/2d6Ua9mW74HqiUph8a01PvEK9n
23CVC5RhhmX27Oxo4qrDWHIrhDSwDmSEv90s+0hPkbokFi1oTG37FAdMsN3gg2Yz9N+emjj6j3gN
zv1W5I38BLG+OiSA1eRCaWy1oBs34LrNgQqkg9LUxwyeCOG9mMbwTcnlOV3TzpdbFQoqsQ7AT4Am
uD2fIX0fkzbhvRir4WLnTXKuaSvcJDgz6Qc4ArZdrLbjs8UhhSuKPLFt5+LmDd8RkQLbExR/FESG
7K82YTH+CMKHMcrteAZyujauH/FHKn0B8qJOt5dcBgCov7/67bmeYQHZ/jajqgavGRvZzezon89H
cMH70lyftCH7SlLhUU0gsbpx4TCT29HFESJWgmExkc/bxWX7WmuqhvwSE/nD9g6Y9oCa+fY+pFr3
tmLXPqQzXJTtm/FdiRgnsPNBBX3X7asJdtjvJ+P2LoxLgyt02TK+t7K8LZxvIXL8fGuPdM0SHdXW
StmehUvyY5yL0bPXsAqIYS73Zhxu6UYjp8q2W7fz5fb0tlm3b0xDPABQp+d+2/N50RoYuPIOqup9
ZOaoS/h0U9vaPpUFuq3hZ5CoduM0nMeiyAJlcMoXmAnpoL9xB9NgnRQ5kuYWVI6fN/UnY8Dt4WbD
vSgF5QNxMCU1zWGm17KDc3UdE/2RFQTNSK5cMidcsR3RDCcNdD3kqMOxETHnoBbIindV1uP3mr4m
qWDFs1PLt7RX7+Dw75tauAcqSuTiNb4uQg3uCGVbj1AwuZ3rfQBK4dLZ9bsFo/vQWPozYDcY2WjF
90uMxqArvkauxAYwysIjWG1fQoelU6LvRsMhSyYxPw/LxWjCa4Vgk4jv6ZDI4R5c7Neqy7nOmtdh
wtmK9ec77fjueaRXOZKA2M7x8pyH+qlnPYYsFK35Up7tRuuJuMPz1ebqSpv+0SEKamc/CUK6vNoE
DjKr5GHerIpJjS3LWbBSSwpjFqksVPoJUFD1nTNyhVHHokySAcudGZtal8p273TIH5gWlJelscjD
NsozRJnhW6U/kvhnfo9D/NnUJ9zlK9aoI4BeZ9JfI1N7cGlceKnIwIpP/S9CrUgTicenuYG80lWa
699ORprOw2mD2s9lqx8n5RxvVxG3lem6vz3M5kiem+WMDAFFwdKLB5Gvmu/GpRvMBYjl/9N63oC6
/1braTtwa///X2G7/4DobjTf//yPa1X2H+U/BX3cfucfUk+hm78R96JsUxeCkYIJ13b62fX/+R8a
ms7f8JYIOIlAiaXQ+Ut/Bn3oOt4XXYI7tkxkCn9oPk3zNwNTn2ujBbUspUzxv9J8GoId+Jvm01K6
EpztUJQc6ZhoSP8mQK7XigBcysUHtWwCJFYj+OLLUwnbfFdo+nktK9tPc+NSDE7q5WPyFSs4/dxZ
CXQGJEA28WWg9eKjpUgPQ/nL2SpiUgXepdM/m/WWXj2SfLMQmOcLjCgsDTgrwDR1VvVUTBZDTnJq
uMs7+ku29N/WFSqTna4QAOJlB2P3Pc7m76UsjwrA7AOx9vrTxk9A77fLtAymQzg4O0vRvsjNmTLK
NCiHBeugx2ZdXzWr+GIsWnKsfrGOZp3XHltnG3GQrck0KCNGG3z1PgrzY8SvUS3RGqFZ/oaeb4A8
sPyYTUaNvHt7NOnRaR1hn5mY6xZ3CaLxY1717KnoyXt1yZPvWPTC8yTKcYxZZ6wh0T3Dgj14wviW
uMmPZnAu5UgGk2vpxEgQAtjpR91B2j7TaEUw4xVmhxs/r+ajJLYeVLEK9LhPjrHLpcgUJroi/nNz
HoY7jP51tAnfNLSYUV04h2HKPInTjxDs5TGGcoSX9qEpi4OsM+vQm5t91nA/aUnC6rvVH/sRmu2g
lf1+zYgMVfUnaq3W04S17qSZvxEbQeiAzD/EgHiMYW8EGsViRlojUwsdxzfS7h1qOxOh1ag86CSB
dKvprm5iH5IW1zomUWSxVn6iqPMi3oEcxs/EROSryMdntUKTgpGksxLgrsQ6h3nhuoKKcpaHZorb
S+LkDO40bTcXoHjpkMe9a4I55TXw/73Ca0K/YINajXP5QVU0nwwIAdR34znPYjIOMQKecouoJhRD
95qxxVavqGqSjdpZbmKV2RFH4FA+Z8q1WFEqAf9iLm1/Lde+3FfEsuzGpUe4co+FkN65UX+QjZPi
iS09ZA7pfSPaTeezKh9LvCFVoEX439w2JeCeNdg+l79cEFnnuBje9IROaDtT9GEJ8eYKjr/RYvbq
VXQhbbarvmeE1ARpKdEDxFV5NA1rudN1e2v9yCc4M+Q4tJCM4vg1jN38gi4XCWfCPRNfC+gqkr8R
jqAlnXfpnDzP3V5XuIgb87vVHMsY06vePtg0IP1IEAzWw32B0sAE5MBsHdkA6L+4NbPzQnuSaobE
LBxxZBqQE+6W2ClN+6Nowx+MLfW9vgoNdQ7DXIqzbpmTnbnAPCjnq6GXvHY60adthgFIy8ShDlpo
P3aCCSLFiC8IzRvduj4Bvj0sLA2JUd21gnJLpG8N4rmzjV/tEUU3zeeyZ+2CptmEXtsmjBLDuGq9
lWCBw5Cf+NSKzZPK5Llpya93ULihBaiwwi2OQXQr7CDb+sE7XlJrw4jIJuZbSCOEw2fbo5vQItYq
pXmeOWbbCKinAkiqV/KSJdMHYzO/6ob5ZJHfuVsVznSlG+ixE+LWgYhPZ6S8b7Ub3xNhQxzYJhWD
z0ozKqt18FbguB24Rm5FYG7OcB4jdOTrZjkfaxdd6UCgjau5LLzyt4j4kP9i77y2G1eyLftF6AEf
wCtJ0IiUTynNC4aUBt57fP2dETp1mJV96o6u937BACA6kTARe681F6Fus3XAk32P2Y50m2Bou+U0
447Nbfp1BGzsTVt786ziKcvjN6dM7svCcu41Ic18IaIgBniP6UBSxUuSBHluLDsjpWw708SnwnUA
y1PtdTfxDiZWuh7T97G1F3guM805+gd5ex+nZkZNn1lcOYwDnVn6HcSmr1N7k9CTucn9uANKK9En
kX6+7lKP6PDhm7S81HM+/iaf+Ns2qj9YbCsVydTTRrJqKBypNXpKD4SE/7AwGaSxZRzUMF9NsnEt
MNCWA3u1yFq3AJJp/+qpPJBVKrr5sHT+Pf4GTPIZMYcdHNzN4E3Rfbd2oD3R2o3hBD4zBjvMhXrn
xuRfeKbQ7mKqd/qK6zthZoAOsCgxCJkMrdSqWnTAI7cr/xJ+WqaWalFORnEDKR9G8N/7SD0xdiVg
4q02r4w5uY1OzLtpS3ElTNf2yUoqmss0XyJz/VR5pazDe3erg6GnS/LjQgCnrgH1VosaDCg1nfg0
dAWisNbIaFufOa6yGxQuD24Ufe7D4pGef49khDkC2gSv9/yThe4EimsdFcc2M4PekL+cYzT7to+e
Z7fCPar2oefm16Sic5r6l4LewA0MFC/rlmNUADAyS8ojs/fWM7vrSfY4k6ryC6uWE2geDfFUdPeQ
xIDdyiKCMoro4o4KAkgXSyuro5oYCfO7P0ogJEjDyI1WZPqxs4kMn8KSXPiSGDtQE8w3atXouTy2
UdUHjbWIo4actOldHJCzzw08K8Dc2hVX3KsBWnmCCX3KbuxHmDHPtl6MuAhuYlfMG8iDyKcN/YLw
BbGmGL/phl7ti949JVNTENhsHItyNNHKdfh47SjnOMlQ/6ojwNIH4Jf2mJAnT3VIvdN18cc+Mxpa
CjyAOMiyL/RAlVmKLoWlX0NwUd9Sm6CDLpLm57XIotbUpPGPfdwZ2z0ayqdRdnHVYkX8jhSa2ma6
VtqCL4OatWyj1fbkziDw/Wkzyl8jkZUTtbCIfaJTZX4pszlXh8OqcfpGNgyMhlhucwH9s0QD9Izw
MHlLEr/Hefxdm8le3Tby8J7l4e0h6b25bhbZWBZH9ZdZzO0aqD8VsNFIPhnhNCA+gKf28Qj1t1az
9/bYERfdUYS5vtJYjsUOgua8Ua9mydNPrX28zMdbyE+g1n57G7U9FMOLNzUcp38/RK2pl/n4ONe3
uj5G7asoN9qLBryiSMW3P/74HzfVH/54zY+P+vF26u8fO9R39tu/8duqehRylpURyJzBzGy16rcv
67cXUav/+J/89nK//f23VfXU6+KPDy0KG0yKNyDUZ2DeWF18ngm9PVeLMaOt1Y0DOPD2qP4Q0ulH
9S8fU0TSjVTJVbXtFC+cJJzysfMsOizC0YqUwMs9k5v6P652NUM8NLwypQuLjkGLdWfNUiMgZCdA
M3OKg+qpalstDBIcoDhT3zBGg6J77vW7upsBTzXnks7q3rZB79Wdqe90bqOBPY7IMnJYEK4s9yyq
/mVzI0LUVd+LormJUw7oSl7DPXnIqc050Tlyr9tqpyaPfLX2x1OqibzpsWdYJMt8aoGApfpYMzP8
U3bKOIDgOOS48kUqUuSWrVodwxgYgXr7Qu1Vq7/tRTr8pXQYkLjd0twAMYYmWTVfXWPlYhxT4xlS
LT/1Y01VIPV8LZgz8wW2+ltkktcLf44Wjlz0cpEyGJa03TQwl/y9XExKtvTUCO47Z3ZNb9Yfjgpb
bszUkkd/W3t1D3gkIgGV78bqf9BwL07qBZmYktsgXzXsSBq3xclNph/r5D80BZUS9X+EmfscShVB
qS4Iap/6Grj2ihPPu34+U94xR2Rcm+u3WCPHhtwsK6j0kJxd6BBTq9Q5jJS+jIZuBfWKzOXjIbb8
gVuwPvVsOIHe5vgOwU1RjMXWC39FnJbQepoBSzIkmHc9njtiFuejQrQTAwjBKjEkMBl75E59Sj/r
71rgpGiE+Ajqc4VuMp968361yp7Rm/X48cC/f1q1WQ7D99Rakg1mDgozVUohVb3LINtlo2wyaF3M
v6a2M1XXNopjXWVLbm26SQ8MuK2gmvpyuh10YR+VmMiTY59Jaos4Fn7VcQGIQH7/6pfo1Ev/van+
kHjWz3wEE7j47Q6Tlc9ZIgh6Vix3bwwx2HAvlSQk9cuowzrSR/i/TC/Cyv44ZNXf1AIN9l+nyvWX
/Dig5emj/vU/NtXj1D711//4Un05zow9btUpp4419WHUZqHKW9dttfaxc00o4+lEhX/8XpE2uEcd
cpB6iHpb5pqcyWp1Vqfax6o6v9WnYeT3rxMwU290/chRTRT0zDhR84dPCo2vcPqxFmproE4TyiYV
Rq3F/la1ZX1AqJ3hiImJ+VIP/1glrbG4gZVBngnDJ3lhUEeqWrsurvsWog/2i2EGtZHQ1vzXNUn9
T2rRjwa3fLWKZITxqVr9+PT1OkMJILMbpvHIelct6x7Wc8HgOKdn6drvnvogdnuD1ls/qS+bgB5O
Y/lW1+/+uo+cBGbmkaNtrg9Wb3ndvD5XrV1/xusfrq/3x3OT8mXIkDyq70JdOAcRt+VRbaszj288
689q++PDr2SBSiOnTpoh11P1m16PLX99izSNeqz64nFOL5xK/AbxMDCUUQfiP6+ql/i4VM3Ylo9e
ne8A49K1kQt1LVGbak3tu26qfa4cBf9Xj1MPnsLvE3Tkk3p/9fko2nPYXs+Z0JOH8cfBrPb6Zjms
6HD+dd6ptY9HqdU/t3971d8e9ecb/PkszUB83ENbWHXIg/I7VLcRtaae+0/7rg9RfzXVKFCtXhfq
97huqjX1vP/4qrXh8Q1cn6Ie+Mdb/dO+P171j3eK5AV/1oNWtmnUOdtTSbDGBqGGHDlfF6tn1egD
5f3kulOtXffBveYUV9tN/3e8x8flVr349aEfr3EN1UDGMG4M+g8fR7S7lojrrifKb9sfq+q8+m2v
2laPV+fZX88Edjcj5hiy1aCkx+C4+Y6VzTV1+yEnyY/JUw/YsvYPeGB0YndfsrkkYqAb9BcuJ7OU
aYlH6sKAXNeheQGkc7IbrIArTeKvpV0e3cbSXkwj9B/I02h2Zjg+g5zF7NvOPi6JLD5BCZp113kq
55TWt4XNn25OfVmXpNyJqCcXwy4uaLAoN1InQXOC8scbi+YwCap1sC335KdzjfvzH/64nKwQAQc5
qZKWBrz8fGnq9qpurNcFQLF/3W1/u+Wq1X96+B/71K1b7ft4h3963sc7TJl/cTucDzFTP05NtfDU
uXvdxsfOJIbSuZQvyvNXbk/y5PrY+Y9//+PprtMvUIZFDcdGXtTU0wtPlOm9euRICPPenJtH9YdF
nYL/vEriIvkmefXdSFp3i6mG/haggxyGELdNW9p94u+ivAxazQ9doYWwBYDWLziL7H3StUcKduJm
wnZIFJpDM7u3X7s6eTBa9+LN/p1VojnywGjJ4DOzKxwahM4T2rDvtQleKOHyHCQM/Y+Tgfa0W9Hk
2kk5wXFeu91AaxJ2m9YBaCA9G3g8Mr5UpodQZzz02nBuv7lR7CCAYGRIZHPPWzxEuY5pAHR2kC9V
i5UI7dgUk0CZIH/28fRuDSc7G9xnj9ziJTkKpmclnJ2mha/uMHyN4hmWVF4AO6OXOVNno8pH7GVJ
IXzTeLICHy4t+XQQvsU8W1QKljvwLVQpXCujZFhU+zCLtiQP5MFSs0ZTFBHOtB6irks3dhcSLWpX
PzTDv7fJBWCq3B/cWvtVaPMSFJBRgzrmk+fOa06wJdQnpuB1JR5AQb7h6YyOMBO2lAnQzIWfB7d5
9PDVAURvSD3nWx1zchreLb/s74alX8HdArBNnb1oQzfIi/LH4tUnRxvrTRXPM2jkYgiWrHxoKt2/
Z973XZDCcaMTg0TwCIpg2RY1JuRROYaMrZAJNmW9b7CodKub7s2wLHD05h2Vmzxg2kblvItJQS7d
Y97aiENG9ICzTsYUyYipThOBoPZib9RERgAeK0dPAzBC2cIg+czC+LfRSusZMbZ3dpbGBv8Fc7Lp
XvyVbFUhIh+hpf+czv2yleHNj6kzfIlBPGWIPj5V+HMBYBifkFLBUCSqYsMFKj0PRnhbrm25Jzeb
gjaeItmXPpetswblaDjbYbIPnt+8ATwnFQBqIXIzm+AEQGUXYSBWc7Xy6+Dd4bNdSC7uO8TlRJZR
03spFuON2SezStzu+7IDHBS2If/uTNG5pMw0aKChjfHdnXLyzW2EB7nmXhoLLrXAzCyv/lBPuOpR
b6Lju83JSuiXvLy0Q3SIbWOAAwbY3zrRXdQCrU6+IiOd9xkF1mZoj7Axe5Ifc5dehW+0iGi7HwVu
8CA33E82TrYVJoSojfh9sfT3tJ5Jfx6z9KZ0KgIGKmPHIWfc9Qu1cvotuBOms78m3vNEPpqYuHaG
do1gO7rMRD4dJ4f7SkWHbTCr6LAMPyORlA/ZlP3wjOmYdF4dpC1RHmXv3i2A1Ux8Yeagv69uad5y
pcioICBU5jb0NZvBlAO8boO2ab7I1JsA6RMxsoCqxy49OVIIkg3x29qjO/Ot/MavkEu3of2l2psV
OrLM7b65E62EdPkSTWLZrL15cSfzm+YNflBpaD5JqNa7p6X+XjZO/JjqRbup63LeR11LsYk4k5H4
i4vwMCga7vTVFC4HCTXiJUkiDmnx3Qhjl3SNghAWCax0rTYQlVFvLV18IlejkCnzQKPCGbccKT5+
xxUD/jAhBsA9R9lLzOuC9N3a/1FQaivm6QDfar3kcfkomuxMORYVuThleMIyI//sJ9wNx41Xthx+
Wqs9exHv4RNvaVL3LB3nYFvZo+lhLmmTO25/rpOhVW/EKeJ3DJbmmcAf8zviunqsPk8oLbCuk+Qy
5eG2y/kiNSM/TynmhZa320XLq+mMn/0JEGpOqAvcQX6UcngonOI84bwJLG2FwVAX8dGz8QEYDWft
YFsWH9p5HZ1Kv2lCsopoH+UiQP32CuAStYQvJkT45tlr8VbbafhohklQtWG694a+2xEIfG5zWSTX
Nb6Eyrj1huSIP2y+s2cthFjXcYdYuC8VEUI+GgDLhfEMFsn2l13Z7rEBxdiTQ72GIAFHi7ivBMBd
b6/lqW+JgsD3TC62zYzQNW2YeAZneQTgFZD3MiGqcvdLM023Yd2Ty0STeV/TtEn8uj0mA5KyFD+h
vPJzBg6kmeQUdve4x7i6CJum7Gz3UBW+1j09U7OlFRTp0S8t6r+TIrUCVHkcJwsleDWSQtYCsbEz
hPHI7konjm6t1Xxx9BrW25JlZ1JDbqzlrelq7S43Vw6XOL+dNA2jUJGOJ5pym8pBkovUXgZQHCgU
oIQpRmjjY0HAWNudvUig2qbe/5nr49kl6YlQNg7UcrGx5XGxMg3CyiyRPVGZ3wGcTg4639gus/z0
YGXxt9So7mAxYcXopoyXrFbS78xbUxsf1j49+y2XtyF035kxH7qGYq2f3NIUN7dO6iIaz7gbaWF0
a7pmvR0a7y7U4VJbLTREKHJ0q9z50UkcyMs5NBoUuUerLP3zjVHTC545Hc+69pKD495E0qjuhwgC
reSz3k1ekL+FIV19bcX7PKM0Rrk4AH57HQETbUc8fXmWAFhyH+fFOtCYy1CS7SkeWejsl4s/cYo3
nh90gC4J9x6+0d3mBA15oQoOyTEE+ucUxgto8/4RVDoQpcokW2M6DTnfEFSifevP6dnQ0R5rYdDW
l2nu/KcoiaZTa2+qBOqA6ULfFKAzp4KgmNCfjimxuBkd5RzXQ0oywuKSl9VPFolhDUq4wu+3U854
HNpoUJqQc+u+mANgkFz61uR5MBcU+oXLaLrR6GGW/gLJuYtwaBIv1jXNS2g8iJVM3gmgjPhm+Wu2
XayR0hb+IwvueaC7syz8OA69KJIgnGSRh60mm5bD2RlNKPHZ2da+LFMmDpE1cdbnWovHt/uK14tw
Emv9hGQN4i0e+RIIAOpySE/cuw6libJ98pyv+CMwO9XnSctRE88YUa25gOE/Tq9eFx8NUTanPm3n
rUs2Lje5E9E5Gp39eDj57gJmNWLAnMQC4fxDPCBJZ9xU+9HOMur1CYM5leE81uzNGumEE4XzXTgR
u0IEXGDCyNu0IEAX0mhGJ/5RlytOOREG9Gv5JhJjH58qgSeFKJz7tdB3tfWMSsLbdImjwTvhhpq7
kjAK4qCp1xvuSnSCh4ZTMCGZtOi+jKgv8LbUXz1nPIF0MjY6Wcy+H/8qluwrShN8sdQlLm3ZPyG+
9/exMzrHOfLe4yL75BQyZidK9U0vMLV0OX72yHCeY/G5YP5DOxp/QZuThGLUyaVwboX2TURxc0gG
5g6Ldtamdbqg2v+mL5oLSYlxS9QzFONqWpVZ/JSM3VlUKyCPMKJrjws5WbgoN2aT7xZD0PWdYFgP
mKuKB9Oy0tM0Da/e4v1qG9fY1gW4cn9suEMttyMygAxc69bFM3EgiWqKpUSdgIBToj34pku4gcu9
2DMh9QiZ0AGEh1Q7F1y1D0fWcZgzkDDohDczP9WR/Bd7r30pJ5OBeuVXZzOhmV54iEUd+znh6iC8
E1f0l2L1dsDelrPePmQzJOC8mL6vBLvAWAMKgwQIdXS6LezbHj7CDpYZjonR3zfwRV3pbKgcH6pW
GN7p3WhuogbvLMPuhH7nmgzToUybdqeTIbaJEj0JCktegbj4Wd30MMzzjc84iFFVfli7BcVgGHHc
+xOD8Ew/aDPoc6vXj3Na2I+gcRC90AiNj3iFv8I3ueucqL3rS8z5c9xqCEWNPcACwkjr+q5nAg3u
sQR3N+/tXk5NJoI0F+9bUZg0CElY2NYuxHNirV5ifE4LI4A5rJ9SQXy0YaN1Raw5WIQKojNNdzkc
1xzERkRbcpcSS410/YdYoxzSU8pkQYT5vnasYpsX6YFpw5emwoA1oDkgK6HDtT2JrUfe1MZYm6Nf
tkR+oyTwBaLuBTwdXGKkt+KmTB8G3ZIjdPjHXlm8AZe9iIQCEOAbBPwLKovBcEYyhcCsjPiJB47C
yYTrBzrveR68747nTF8qz//ctHmLISz/kaSauwsHA7WNwOxrcXzl9l2bOeZr3orPHcoeGqRG0Ecu
YLaSZLGSlA6t7yDBzOiSwiY6GmVKUIJdPBOR6ewg52znFbFTmmgvZQpgrIM0E1ZLEejAqpmrrZ/B
4TWBPueARPktXSflyKm6XdRCEwrnId67jAfaBTm+hzBtW1G7M+LdqFl3k0UsSIOH61Av40jUHHk7
BH1NZm4cIuEvR3dNsUhhxmxdMB6JzUAHV/a0jeAp7gQZ5sEYPZrcb/YY9enD5NxysV0wzdjolDcR
q5BYsJKPXDkhtvoIQBT6Tw8O0MiQIxZZMFEozmWSTTstxymre059gAtLT/E59y6Z3kDLGnrnc8F0
KYU5RJYitAqnbYmEQ8K2jnjWPL0vjlbi6JuWttjc4pp1U4hxuDts3PjtfZ9ir8uZfHAly7H6O2Jx
9qTKEbBTLGhn1ynfrPHqblybWfLodYcCtHJeFMtx6dLHwhUVCdPziZMaZmmIzjftxX0ZFsB1Z5IU
XFffirodH1MSLhyZox4Lm85JizoNPGYKGK3nhOMIJBGYq39UOsYN9r54Hy75q56CnTC5aRFVR8yg
IM+58+Lwpq2e5ql79ZKn2O4xa0LiGaKs2pLiNpape+LXaKPO3YRko/kRP57traTUzAishoYTmshI
q4IO7cX+a1wDr6bv/UhwpHtAUVYeBJ5Zx8C3MrRg5IzVQFlrFsjpQgYzRmuaO3Bpi4h/5XyXW2Lg
QXkl2c9kct/p3x/kRzyl7vDNocoF1CN/aeeJatjSH50+Iu85Lci1LNvdNHwxQzBHwr8kyOkda8Dj
1jvnXw1pZzdhCLOKW8STyRRkQ6JqvbejgtERkVXOyk9aE0LGvAJ7aBffDZVYN85MlAKFYTR47cBt
YHhZzeFLYUQmUV6CeNC1vdOhb9MRqHB6OGUHiy0v935rPaee7MG6ItoZvaxBLPdDQ35sB/prlzSA
rkvLiAIxpPnZM/rN/9cW/z9pi03P/V+1xXc/39u3Lvt3cfHHk/4SF/vO/7EM27YdCU/W0Qnzev8S
F0vdMTZk1xKeIUiER0H8L3GxBTXWMj3dtXwXva/1m7hY/2/ExIYpeMN/ExN7toOkmbAMgT/U4aP9
u5g4x2GpL2E8XsrR7mdcDRgMb5VKKpSlTrV2Xfz3+yLZ8/FVVfV/fxnOXmzmEZxee2dYBUHwqvuu
etHqmaMNeXQkw2mpC7iJ+WMoXd659HsLczqQX77JpBM8nl4rrzJP5Trh9JFucQ/bOHW6E69VExOK
o7zEWg4RE5t5WjfYPd4GFLUBkyiIRCBg3WE86DGsAWtcD5Nffwo91ILSw95iZu8xtfeY2wvpcnek
372VzvdJeuBDzPB5Or5SDTjl0iXvS6FPL53zNU5G02pxMocaqoeKxjHRIOQ0RDLB7VVgwJ+kE9+W
nvyBlnItXfqO9OtnGPcL6eAvpJcfxNxmwdxvMLkvMPuXvA+zRjPbMxEn6BIkgC/ZAJmkBIQevABd
kgP6ZNXR/FIwIv5nmxrkunV7IWkDqeQO9HX5aqbRsXOd4WRr46/JjrGKT+VzBkEJHzL8glCSDBCB
xpJsQCv6NeKHCoR3k0n2QSUpCLPkIRhHoEe1oyHVnco7xNNkCIFPIIiVfNnlRyi5CqMHYcGWrIUV
6AKGoFc/KvxtxSArGNtPJXgGsLs6mWB6f7skxD1NVf7Qxk18IBFglXSHFszDCO5hdSsHLUl96ETx
uNbeVyTSeBYlI6KMCB1th5H2iCJIgJKYQUp4oCUsyZiwfOv7mDRLMEn+BAWJb8xTsl04wabI3Ves
u4AvJbXC1uFXDJJkEYO0SEGca4KSTWncha1+YbbA4MZesRvWPkqGZpthDGKijFrLfxvJuw7KOja5
T4JtrIlINPTv1TiWu9R50wRhz7leEMjrQhxos+bijXmxszkhSV5pS8YuGb9eVd/Xhe/u4FdqHNJx
E2DQvcdT54K1xTtmUVUHa4ixFv3tOHlVELnVK14AQC/4EvfDOE5AFAHlFlbAHDGwG1LzzNV5mheD
wUxcUSeNbXTzeAqtub2pGxiqrsAGvgxVBFMsbKBm6Gmgm/FdEa3McHPtCIF62PJRiSpuxHveFu9x
QzCsTcrpaIuntM9/6rpsgTu4M5k9uc6CDdF+K5kNbwSTu2BU037nhBf4B2WuMLD6R3u0TPKBq92M
EfTRYDJrRvm3LM4C3Zjf13z8GhMmdYT6Bn6oL9+8Gud1B99Us6wXr6asPkz8VprZQCDqz5r/Phv1
s7y+bvAO+fxoNiaH8tZvpvnYD1iSQ3ME8mDrh5Jh/bkPk19uVjxxeQxWPyIKDEMuyRPkkLvwGKfY
rDZA6gfrk1nWn1qC3Y8gqhnToD35WAjCBwr7c1IsA8Ne8yFt3ces13wGJnEDvxFDtzF4sPlNbOZa
8iCy8TBBI+G2rp9XbAWwH+ybueKcEOmc7YDkO0h7b1Mr+9QXaFY4u2xtJf+QX8x40irE/kNBKqRh
nxsNFm3y2Vnpfqw90eZpAyRp6fJzjrJ/l9xEDDX25NkwwE2n5YK8/sD/8mONRvvWKuY7tPYcGmZz
HBp7G/XzQ5NHFEyiThxFAfBVZC+LVtebSNTWDnvBbSS8d9xj06VlRu1lwMXDTmB/854q7AD7KDcp
QDQicIaV2CSLdODZ29BpYIaUeUugOfDVbCZ1j5QiyvuwcWCP72qdYD/XTL/aPtrQmtlSBFyUoTDF
/H5xtrGNaL/wcJtDt2bo97MunCMkj+nQzYIsTtv+VofzthtuwUEys7R2WMnqXb2EORJ654F0tsGg
fp3A9d6aE9PHLnOKO6tNngx32DYo0bf0CeCMr9r7YHsQ1GrD3Jo2AS8YpKENjYSM1J7/UIa7cNSi
m5y00U0vNfjCZkKpLW5AERGnM2l/G2q65hr3O4ti7HYBcS1PrXklLjJ33CXI0h9mgcbDsW/a1Yyp
bpO8DPniZzONX7ggsTeF/zIYlyquftTVdM/N4NLSytlgnYCiY+ePvg6pMaoIhF8oVky/EhNBX1m0
P2NIDps+nLhV9r+WcAHwk8Wf0r6rj9RQdpURrXvE479o05DL7XmIxIR9SZwaPZsRZILGNIzgYefK
WViGEovyofdr7QsmbyiDp4y5Zdcz2y+gLGqgOAyfROQhd+51obl3Fh3T7TLH1S3tkfdpNp/aZbnQ
BRlO8biUlzHcY6+lJWXmr0Zvg8fKrPHQl0DW0mR5YAD+0ujko4Spz7lD2dFZUfgvIaQLl0G1ZJj3
jYQV1pzICBMzB+5JPwsAQD/9pOwYqmuMHUBn66t99jHgBqU3f+0n6gZha72FTQiPhdeOxPALib/A
SkM0OWRndOfJ41K8emYEeix/EPbabIWeR0G2uL+cHASuZyHlHc1xF8ZM53pHPPGSuAEyLnqTnj6Q
AM/RaUaXbGq0yzjEZ7326d1ARjna+AIBNR54MLO9piGIs3+aakYZmPh3Y40ooMj9nJyukG7mAD0g
qUb6hH63qw3jZzP6wOeo4U5u/aVonGQLrfaXTxAIwrTm0DOkQ/zO5NPvo+PYdQsIonE60yvZ6i09
e7sdW0YXrUeZiupyR3/Ba5gmuVzYUJOfkwjySpK10igcMKvyt1Y2PjCOhMQ7xwm8PAxfFpfjoEum
Y+/NbyAgZuIfOwLOrelndKMZlTh2ZebvqlX7aqZpcpg7MZwZKwD5ze2am70PEN6QrNPZrrZESb4b
zJROrdcfQ+DzF00vzlXn3S+9OW1XGA27IdJhc2rGbihsf2eTyrwAUzpSyzwsvd5vO34sitx0jDy7
3ukL5dTcwjDA95civGx+DgMXDHKCmP4n9JK5lhFWSD3hrnEA8o8NVhzU8OmhF0V128eYPo2SJoqr
cwBhVMIFW/wUZDvR4Ri4Fh31KflR8ks2q4m+eymmk8AtSwvHh9M0hwt1QRoWnhNR19VMTiPNpPGz
OIdp5c5aR4IItQzjGe/rYyzf0rVs9gBPTaTpZb6jkELlbNYftc6q0QXG/b4FP3kY0/ipxOVwcbRa
Gl4YMNjucMsxwBgkPzUY3YKGCv2mLscfost+rKn+3rXiOYzpftX2LN3ew7cmXr1gGTznhriCHmKA
GQeOs7zQuUyPblkACw2tT/4Ka7Wi4bylYOGE4w8b2QgOJhmEuHabMWfRLjFkU8ipblKdS2v4bvYR
dkHgBgW2atk1/1QUXv0IjCkJnZPXgLrEYI+zyfdumyqpdqnBjXyN6nFneZRJVisaLh3hlW6qNyjb
RbvDn6Wd8wWfOTXMe6fUp4MjwA8uUwyBFMwiYmZt/ARG575q2zsMN5SjLLs66rmNLID7mh4CIIvB
OgM8TO7SiubFioeZshEcP1crxq1eG5y8VTPQnWBkY7kwVVO0N1yUk/qiE5uJx775qftZc+6kyUKt
kdtybzm6cTI1EGeVgLY2C8AbU+xYtLKmz9pSQMHPlouNruIuFpzYEFCPS7oMp4nbJt6avDyk+qih
cU/v5iKzYI7IYbvwSS2V5TiTDEKIVOEtSMV5l461sweBsEntJTxyo7i0nejPOf73Yxeuj0s6hsc5
C8Vm0sXNLHprk4HZQC4snvKxBnhJHNopTBv9tfCsh5SG3GxA6szMKKZkLwjloOK86NZ5qOf0tgnJ
WuBCMhjVpatW/WGmBm0ZS3yByvUVSxtENJsMuWyuPjVkiJ6Lunl2/Br8aClg8T91urc+rPqaBM1a
NHsqliGxp3jmEtN1ERuEYj95KzRDV3vWyaLehsws9uVI+GyuG597MyA13t60YzHdTWZZgc26RCGN
5dVjcKqAg8Xf1EHFI/xjn5fl35OIEYfiD9beyG0RGwWlmiuBUK/Fjo7bdJR95xuFIQQRneFX+3ub
Pl6CP0nOH0zMS2OxkFJQRr8+sHuKuKcWVREtQFBgQUSN9Zb01rB1Sxt3ltbAaPF9MtNBhWKo+dju
m7cIB92HfNzINEmDkapnOnG7NhZKS/zXIrGanUZw4XGw53g8cyF3CAvNtmIu8FYpqWNhh1Ag1CqO
di8YjO6zUsIqedt1MUmdnNpcNNpzttPuhw6QzxCV5B5KlaR6DbXQubAzARGH666PN2gbCFtjTKdG
KqbVqxHagtxbrV53+uSLVibcnqsamrEWql4l9mv9aD1FxuU3GfFvqlklK2tkhX6JtXslMWXiQYm1
72b3MFM/yCTJ0B/Cgq9LW5miojsHCAaOBvQg8w2FLkT6hIdCighj6WVSC02KRt1LhubAhMPIiDGk
uwFGg19J/lRqbS6s1QgSDf8XriulbbckUUat1bpDI9mexZeBKzgAfGxvrhSBVzU1vuNCingkcZnc
F/AxIB68yUqJ+1HbZgthkvEJfVbN2s5R1d700ual1gjZGo6OwDcpLWGdXKi1nDyHoDfnr6N8aKjv
+r6IPxCN6uBLDKg8iSedniNtg62Bo4DuPf9yxFjHCNQ/zo8kD8SaBrogvzOR/zEAk+Zm8J25Pk7w
K+LUcA9RBjNGLRyJz4Dd3dxMXYiYDOql2rWuotrhgmcOXL6gV4KvQ9O4viGYoroh8xwQp1yUGMyD
2RrA9ev93l/6x/9LfnnVbC4xbtvMlw5ZKZn3lX9MqefVtlqozVULoaa0pY/4rWAajpoerf06XJjE
hXt14GhMGcAMF4iPXLyrrfwP1D+k/pf5iWQ5rHrA0flNFDnHlEwQMKX1TYp66+ACJVEUVaFBl8LS
mrcILFIuJeaTY08GGY2SOJVKAJWiTWWcKDskCITpSKm/WnBO/7W2uDIB87qt/qyrnXS5psBfmCP/
/TwI8TrKJ7ndD2bRfvnj1dbOKk6d/nOuJbKlsTnuPlbthsgD7hWMTeTOdATkUbQJ1/nrI0ccQPgB
Wag19cBx5j5M9WZBmMAhYaZDUDvgntQWIIS/CFO+1X5phl7mQPKoFpKyEeiRXoLHqZ1drZXJLq3o
9Fl/M6kUneqPTZc8T5/8Hmllw6d/fXnL6rQdbhcZFcp3q77WK9xL7ZvkH9TaPz0EJaFzHEuu6MqM
qrgzBBCEeqBFrYu/MZbTbLu4r8C5c++DKK6T5YJmTmr/hVLfq9VmMW8TkZIVND9UCw1mT8nwr5bT
D+8hZdxmtzbS0Fo9aurXVOii31aV8RSe6VEk8XjAPslF8oNiVPmlfcxA3yrkjuWOHpHBOshJLiXX
j682E8Xn+dtaG9cNIoAB0aa8HinwzwcD6LodTkDnvEGD18N/pqhBaq3k+jmPZnKkTNzuTAdwtNqv
Fk5HtDX8mpImysIMb6H2J68qnEBx+z/snUlz28yWpv9LrRs3MA8dUYsWxRGcRA2WvEHYli/mecav
rwdJlynrfver7n0vnIE8mQBpkQQyz3mHjTjEIAsPT0rmi0TIyM6atNF8JLqDX7EDTWcpqyb5FvRK
t70RIxHRMrk3zUTJXpEwFkHZ6s8v4dwVImniO2mQf1spvX7+8P0Wh01IKjRGdmUhuoUWxOtEUdwP
88Q3W26Uo2JI2urDl1/Mub1GqQBsztKC2voszoZ8Ar+nbJjluUBlXd+gOKU2Z0GFYYb12nI/3UcC
tiwk94TQXjA/Bz91xQDkYWvx/ysy/zcVGbRaMMT792Iv/yf5XI65nvHfUi+q8w/Hmgs0tgUUU4i2
XKsxiqX+Q9chtjmqoc7+fjelF0v5B76lsy6MjvqAocz2m7/c/QyGDNlhVNMsHRGZ/yd3P/jdf9Rm
5veDyIyhKybIA122P7ukwnse07SV9Z/4ufyzGkZ/H0xGeITdD4eqUqZvIY5RsdJE72XWoufB7/Gh
igBi4l3ZrfMKD9igH5BG7qZl2wJXcgwjf8QnAccfAB6enRSPovEpTS/aJDWQoRyLR78s0G8y7DMW
mFGxgFs4O3DL3e46WbLHHavOmpq4T1kW46GVBu7uQNHaq5P8cGssEI0Hmx0UQrSh5JCUAJp0GxZH
Yo446jpL2pPmuIUz1Xup0GSlliphbhyUymtiKUfk5dufSjy4PNfat7EasOAdDPOY+HGyi2UtRamy
CaGUd9NdaSEVaE2zqJ6co0areuUBab5i4+Xe8y0k4qK5xZDyI09uODsRl3AB2/ftA7c7E938shjc
bG7q2B9c0eWblmycKv2XOF4+JbLjRYIn1TxbNNd+PsSMiQshtLgFYNluLDEf7Z/5rCwbthnF5jur
QhK/wsLpwZ89o+BAU4ECc4BuDWbvd0HcpW48kvL/l0MvTJGkLGCekr4BrCDsVq/b+tl4dQLnjY4L
WHd3HhUDJNP8dWY09kqOJNzEABu9hUjjkOXsfOS9fPsVIDT1muLN8bCPGFA0t5x2OJLtHO/6EWkx
RQmdRVbpgB2jVn9RVBx+eh5TA9i7jaXh5iam9aH8kANPvvBs7T+cXpKKxujXBwBktYg4Z5IS7my7
PF+7yFPqR9OTyrvUM/EkyRD1v9Ptk2mqHj8Q0gcIikv3pe7YJ6x5nZMxN46puEE7J8h/x9sARy1L
9dn3MFU07TSB9E9iFGth0F6vgec9yDR/SFeoSff7dm46Vvz7CU1wJHv5fn0aEFNusRrY4Z0W1FA4
LYwKa00P1kpdfhG9dtJRqxGHn/uYHzLUJo3lJsmMJyZ5jFIrlxBNVqUqtrkd+kW3YAgmABAO9Boe
jBfRkBdeVyxcj2nWNpe2UBq3ysKHEvuW906pj6McpN+0IlRAszr+81in5PVzSz2pRTCtzQGrFy/q
C9cKsbg0cqd1fbmQ+mfUabyKFXCKIkfNsk8qR2UzdGN4vjbsm/dZouw+hOZBySbDb8RwA24DkDbC
8zvAnODXufPENMLwO8oSjMzVHNZIU9ooFDlPHf+hi2h0lc+5NQN9eYthZUgKXNIOaTs0lwo9l71s
S9eTPCT7UNtEnG7MVX3vtFO2j8kbzh0AbCG+E7dDGE76fnQKe+lX2q+Rfh6OVAkXNDQFh+WIgtdd
VcvB0SYLCT5GP0Qt9z1WaMGxmeOGrxAHT+PPAGJ4C2IeUlO/xtNaftdSZTd2QbOWEKe/1FUyXiz0
gTi+Nr2Kan+NGVtZxlR75gG8Ml+q2Kv2+Rwa/DTb4y73ejupCYBufbqod71A7nenEnsAPsYgO8/+
TpOstgcwM9n5GorbehUBZ2T9TyxR6uzsjGp6m3uLoxZcr1IJeoXGb3qHUzmVEr3DVzRSHVDURvoD
7KQkJdN3BNfJW7RpfEB8mwnGr6fC/zwB+FGOtsoVy/Jj+N/+z/x8dcr96ESuyJ8fso7saKpi2vwz
dA3htz8BEHltKjklMuOn6VjtpuEPCyy1UvaqgQLKyqI0sy7T5llCDg6NELYiSwrp2BDOf/PWlu5R
mDZOfsvnoYCt38poEt1V86CIBT7wGwsl1t3Uh8ZBQUQ4ZT9vb7Mo+p5MBpoKMqb3k/8tVvmGJl05
PBRjRuaBnmh6VLGArf3qAD2Vgyk8NwF+b0YDwUF2nHYvZhYY6ixANiDLP59N8eyuNnMHHwU7OyWJ
Ie20aZSWRSJHGE6VZz9Io3dFDl/juFWeccXQVshvWtCZ7X0aAGAv+kg+h3DI1lWihUgHdMoBcfFi
aaI78qxkFACDeojXs5f7PcZf8U7tyR8HXadf8AzRLyBdZoFsy9uOgOHpdskxnfy96IlpNit8tLF5
6bG29Mt12rbFPPcuULX0nKOcth7MCEBZE1rPhiWfMAzrvnt+rOBn4JBNLCucgh3fg1I45N+9Y4/C
/1JJ0c2dkoLlTxObxw+LyL/40qjqn6gZYDuWhXK/pQOONDXbUT59aaxIHVJ2tP57b8kKDj1VfMEi
ZXrQKAtFKpreFGaAjzTl2bTHlEJV3Sy1aEif5CJt9hbqzvgRRoOrlQnfgEn3XO4nksta1AHKTGGj
zDvPvQ2IIxET80T3U+x27qeBv5p8i7HCVEkPWVt8NrNlgTPTgSKptFUM21vHnd6dKefZlFol/XW0
2kdH63WU5X1kOzT/RxukcKHvfA1QMb6wIBJrbddXsk21d+4HLBGwtJmj10MRNRujRsgq3F+nzxNF
nMLBgFFKm+wRcY4QfpVrnOJRoEf4Ai4h5IdXG2eqUcm9n6GUrZWuxFzdMdOF4vQyQHBY1hBl6kXd
pXSbdEIlYz4ckvIUFWa8E/NEaPTMfGmkEY+52Ep5NBjfBwAhe1K06dOUpwFsvU5behFagTgkxg9y
0cjEWBVUSBk9aJ0UP9hIAK/j0CoXIibm6VIpbVK7AwI6nyaa3i6lXTtznn6H9KFLDxADtxp/8nu1
6tUNY+jPFbH2HFfFIh1M0xWNrpU4mSTYjWXzc/82II5ErA5biBB/NdyiJXU3qCRmP53XqDOjyqy1
b1PSV3vT8X/qyaAcB7s1XqwExzjNDyGT+/1jMOZLbMqkSyFL+b5wNCw4m0D5jobmxvNt9Ys1pQBR
Oz/Z9jg5P/Jw+SEmqHHyszCM+pFicLnFukpeFZImfalae03tXvnuAIVHttjpT2ZsQzQOAECLAaQd
s3gNTCFFZlAzoatO/gErq+AwmiqwYNK0254y35GlcfBYes05pDByKHUzeFSQZd1EVofS5Twomk6q
zmOlyAfRu80oEUh8FGf9voaYQcJv9pvlGk3k63e9mqrL0isBbdixZ0Ogmg+jXLF3kmb/eTicp36U
1hZq3svSaKUXzGbxaZV1Y6MFtvQia2jaASYwDmLUrNBws2zpMYgz6dKn7dqYZ2EiW67/p9vWn/tJ
EH7zdtJBANxQHKoT+NIXP75dwsyv//M/lP/locoZSnGS/YxVpzvnalfc9ZFXfy/iwO1iand38VEJ
U2xLOr/bgw1Wn+0213dNJO0DYRMYaoN87wHJX4mnG9UUbVfjXb0Luyx3cOTox9m0c3ZtB5/1929f
Uz6/fUNDXFUxNAvBGaS75yf5h7cvKb5k5Yml/fA1ycXRE24ISN5uE1NRnB0+6TthEJzrkvL0ANB4
cw3apV0chgkaYDMiPhoEWjDXoMz7ceROK05pYhAgkKj0Bb/EiG1A2t1nlYqHt2RGJxETjZk45roO
Zcid84AxN1al+uuOLDeWan//P55FYz+AM3U+MDRedQw4DMXmMWN/+h+PONg5EwWod6mn+OZk+cuA
m1ubIDNEIbjdZr0PH0PT9NdIZo/edSVbKFIET2WebuHZ6a+4uYSbMNfspeh6bf6eaHV11mxKPZbh
A4maz8ZfdgWEC2jdfG287R5q+aCHACX7r+EwoTyWFrULTXEE8zMfXvuN9esoNsoCZGAx1m6TA5nK
x6yjVpxH3SkAyVQbWNxGrcGb0NttDD8HLmcX226YWNa1iYbZTk30eyr0UEdUSvggm/H74Hmve5hF
NI39qmP+i/x/PmydvKgeuWu8iwkV97M7S5bsC2q0yBXloPnrwanfEmRgdWymvtV1EK/igZs6uCj1
eULMF/JvoS3lzvzY1UcT2T9Nekwt3T9EaNoexJFoUFHNUatEu+rTQDj56e7vP35zxt5el6zb9//8
D/Hxs8vXZJ61moUB0ydsrqL5o+wMkfne1XZlHg2wBn5nVochlU81tr4XZOlpLAegfqjigTp3xUAi
NctINcfrNL/GGz7wE8TTYQg4iryl6kjm+gG3EO8BK3PHldv0pctt7wG5Le8B4bB4bfiOMqvaWqiJ
ZL0GdxfshjhDTJwQMuQRZbjiDBE3gZlwVRHIfN0WVxU9cYa4aqoE6uJ2lWCsqKwbZbgW81Ap25V+
vdK00thhMBBDKxSHcyOORNPbgbHrTXY8sNo4bHENkCvN2LRxnK3+/lNQ1H/9GEj16Yqj6WRwAEp/
um2qYZbgGmOo70lRV+AWyviUVskFUHOyswo/PommG5X4FIVatMDcq1iJmJgrjipoDMtecToIFpxx
GxjKvtnC6Xr9FB+HKj4W/eOncDy/uupH+yYfA/d2GTGtlnA9VRNNur66iF0brYuXddtgZvv7/f46
I5s2agNz9tNAVvvxwWdHd4vfXkxSirWdKZIrBkU81JHADWzURT/U34UL4LX/+VDU5j0TLYm7z4fT
bW6g5SXGg/3sK3iLin4jFdI9eBLAQNVgHUw5sQ/iyEoB6LXDwYjax3DwHzW/svdlXkMa7tt8ZQTN
iD58Hth7MWKSeN2L7khGbtX0OC3FEZU5WGP9c60qXyan9i/k3IajlVtIWkqT/JakDmYCXazsJ9/O
nopEdUWc9EG06hu72KRBqLyp5gWhxurVJC+3LeCx3otZf3FVBfXu+7//4qI8/i/3DwcVGtk2DZVn
CPezPx+YUU5Fs0fB/500D5+wiSkDOG7VPsR9tWq8Cirz3MvRwkWcSU3hho5+sxDBDyN9hEBCUh5E
qBnlEIVc1QYLg0PZ/W0yTELnOqcu4nQPwBG6t9euwUZBVY3bdagMzVGZevvBMW1WfPiXOFbmILhK
KGuyeqcbMYIbGeY86tygz1ytUjxT70VMzIub2R7PNNu1iPWJ76asQDAIxFEkU3oD/jpHt0bETNzD
kDz20XCeRy04l2DDfk/8dN6HYQNHwo3ksH0PPf3z9T+dJq73KYb2Se2OgLb/4p05TWPtEv5G7iQP
0h7tY2kvjsKwfuliA0uUP+PD3L3F0EFA1yTX58UYmfPb+Z/m9bpfLKreNO4/DeR5CWtTXLD2s3aG
/oE7vAXFFU2SglAorWPQGrrrxb3ukpSLcAd3/RoyLpI/xMWgPWDfcwc+2LjOu51BvhFpIlAft9Dt
NHHNQF+H3iP5bBlbiKxdylLTvzSq8abNyf4YZ7yGzMo3s4tmOV9otx652vPgJ8sKxsBXeLJQJ8eK
PRVC9Xvcp1GI0T3zzSE1JRIdZgKMTwrk5HFQ+3hjlcD2sii475PSO6nehCeUVbxIde2fiqR5wz6m
fIn8uNi3Jap8ootdsrVN40pFanGem7bqumqnaBnPk/tqK1n7NMzLRZC1/Vkbomo7yia2G4YUIpBC
Ej+zEutddt4iG5XvpFQowmD1erHLyd52UDHItGvzE72dLgXsFPh/lYT8KzEjqqfzGNrXE0SI8ka7
yma0vY9tzkVcCb7Zg1PkwUHM6AaYez1JPXioVLZNJyIvPuIpeH+94w0GFHjLI+8FzovkBXdK0YjR
253xNhDzbDFUMvG3UC8ucruh3l7pFhOzld+X9zbKVjy3/WniOY4/IpLK8xP+2p+f6KNiUMVBBOYW
uj3+lb9YDYh5t8XBp8vdzuVPgBqD6OtKH/wPiwVtXgv8sWQDtTIzu3BBsg0qi/Mt+cMeRUPIsnIi
HNL1yt+qM1gwKTwVr8no51A5E8o+yEYgzDIf+s6XppCwh448+YcveU85d/EXPN9lCK+G49aOVR9Y
4Or3aQWRH2JI4FqtguFTbXaHadCcJzNFyT2Q7dcMgM2ms3QTmf7AeW309lvh1eY5yf3kwXf8N9L6
D3//fJlroJ//r4rh6Pi364qsmJ8zp4oT2+qAcsoPMxr0RRUN5gWTZQxaA/MserJsqzhkIdiQSCNQ
/tTEp1VhMyZG095Exxosy53nWDrqONhux97kucNYeq44Qvfn1MmY7ogeFU8EAMShaAxklU2s9Ha9
PxuoUpbblVJXuU3c4J8KDOcUhAOPXLIQTzZGAIvWKZDXqLJgEdS2xOsaob/3TRoyqZIrjkRs0tVo
22Jgfwvdpom5LYB3XLznc6VqvlYYdkfc3spnFmFoN9lhtpqiUnppRsTaEt2rd6Kra8oXSXKMk+jJ
mO8MU/PiDLJ2bsvpoZayaPP3HxPuJP/yOTl8IVkeyKxtVUxM/vxOepIiD0VlSN9DCaPBNpO+akmX
PYjGM4aEAk105m06pHXCVD6AV9+0o5k9hEaUPaBplJ6gRSwcqfR8PMJ98xzayE504UhV+ZvRS95J
XAt3iIyUWEspQa+Ot9cwQj5TmwWXuJ6IS2H17OOH3cTq9NAWSLXEpee4rWcobh410ypBzv+SRCke
Cn3Xf+sbBL+TXP+nnSASkJj2N7WHLOUbjv84RlOz6pTMc2WcJ4GTV/a9bubHWzkIyD5vFavTjyWi
yrw4OJftRYlodGDWJEr5lydB3IZ+jOLaxZpPENeV7KE9zK/S4O4JlHqMP76CIZVn/B36RQGtH+/E
EjxhWB3DWG4uIsSPYlyWAYA70VU6JwfTmOCMfF+OlrnXvepnFhf5uddC52HQEHfiV/VamfW0agee
fpnXmq9lANa7c6LHIQ2SU9WjTF/M8S4dQgDEdrLNPPgyUZyE92Tuclcfk5XZ9NLh1gSy+atbNcOz
F3fk2B8DtdNc8ti/GtXTNTdpkRTAurRGWMxIUA8kJqaMkEDcoA6UdSyzc66ivP2i/qisTvsiN+V4
gPJO4XruSlIxrCptxP6kCrUvFQ/Iu77L/OOvc3K/1C+KH5jroA/Ko61BPkr4b/yozcMkF1hEwEvv
Tanb40CZP5ojm305yr4CpEebJJT0ndU34zPgh01KzeWrRvVlKaGbs80xO3uNZkbnPD9FBYxfZ6Gz
wKLrGLAbJP0NFYMMW4W8vaJz/n2NSVHlz7krfnWIvs9ZKwdm77UK9eG5YGBUU6VtlX+3a3Y0WmGb
J7w8zFM5BWjVp3K0ErG+LSqKiVjsVTbPidu8wC5610u8fdlrjWuTCoGMOKBvMLZwIP1+GXXq9C1y
UoSaZNvf67k3IlKUbX1Jrc6ZYfJAyuDaByGSe3MIOxRn3Rm1cneLiQFjMvkBJ93B85hWVk4I6TVX
VoassjVKgb66lAt6VwnQBzA6cCSi6/sFtBwTWwL3eiiiplmryB7N8z9Ei4KaTxQNWzHQzKPX2fPZ
TlXBV0OM2u10lHR0ySsegTiDZ49tcn1jJl9A7uElPlkNVCBrXGHvGexFg+5QsB+LDPWuUIdcOQ+I
mDiy59F/G9OQRHM98+k2S0ylRjYubLnDraaoZUqQrbWUpBKFDT2BQNOanro15s2KN29lzALlGE8B
ojKHRivJTxJKJNrcE6G6y5IdhQlUkVQvOqvotT3lbMsARI5vKHD4G93X4GoWaHYGYeCqLKeevCTW
Kftp5UJM44OBCWjH4bHPEMnuKv0i4qBh4MSOlo+MFVdT2eFEOMobERo6sAOdKI/dyKihaoxB8NTM
TadQgHeax2skgM3lJwM+fGZlnGJQcG5gNGiHtBUfAY2k89kkQR/tEBWtHuvAl6GMKPXsbVQ9BlMH
ukEei61kK5BqIj88AlMBsjwkOWSuuL2ok+zcsWH1vvez9Vujez9Ns/xCTbv60tcohUCtCI9lINXA
7xArhHWIzoRaxWyUxKGVsWe6NhJ1+IU41GTPWxcRUEVy2KUGiFG3qUI5G19vIHgVs02NLaUbUduB
jVxSPvDHtSj8yBCJtwBgdjaonC8sIhKUSpzk4AX29EhCE4NSNvK+lxlL2Juow092tDPwCTmjZuHs
QRNuRU8oPoojW8aPRM7No52EVCVshP9g2ENUm2+8NnYkm0YN38R918g859eA6KfTcD+Nhep+uj+H
hnbp2wFqXRQWPKNgTQR4Nj1YOQxZEJbhc+JQ6G3iNHjTc/PdiuXiB6rIu85OsSR0+ge40JAJYzpm
03lH0dilme4jRCZlqzPw6J4HJJiYxzxTXkPMobbXAal11GNRglXNHPyvx4nGTpW96NpNMrVgG+hX
tVlvSqs4X+fNoeuo6PPzkK+niHl8xc7iUkA+T2GV5PdKEMHDgfzyKBpsER1gXxcTs+NHGCrJfW/G
1VqM+TAgD4XSPYteC+n+sayi70YCN0bRSAEWtuGdROOUUX0Pq4Yn7e/Y7Gh/6j1UPNLa3N/iVmzN
e7juJ68knVS5ZAfGvXxmLhrKSgTFZLzTMByPEAuy8mYLECR5RU5q0xgptS9SrOe2jb6LcAS9BqHL
pl2JLsQyOD7czE5m5tlPTiPdi3hjW8jZJGF8ryp28hoPAYaq6GKtbHxcpzOaj19zCfZRXnAjyIbR
OeOhBTgM+sI3L6YMD3zHfwD7BGxB6z3eL1RvfexCLL6lxhVNrJpwx279QZqyhY8Lx303z0nFMLol
rYvGauMqhZVs20SVlmUkZWf4R+mirqTwHYVSC5LoD2q8w0LHTfiUA/elstryDIsT62VIhwcxE7nY
l6h37GdDGceVlHjoQQbyp2v5th6TWi7OVj8pLhKWVgkvlkN9iLXZOJTDQcf1vWj9razbimt2P1qL
T6Z28IaxfLN8LlMFYcykDzcdZZ5n2QubJTqY5opla/WcY5a8soNaWYpRJ0U5dPIM+V6MIiQZb2tI
OQvRrVNuabqCLY/oBp0MoaBjnSK6GR+YlejmxZ/gVOpZF/x0HNBZMJBgPnmkLmzb+hp58GZCxc4e
p7qWloanePw2OjwmbKhovbLAi1ZJYutYjkWw7J1cfdKzBpUIqxi/1Y3stpUmfY1VfUuByH9CndU+
T9q4pGAQ4YkqxW+eWado/UXBUy6HHaRqpH9zJJ63lGBHNzd4wozpXjQK9b7rkei2ipXu+7m5TZE8
zCfQl5m54v64QrppKQPvdEVDHrhxUQ6k8NPYJuWdFPlXqdLbjcb2+SSa3EnDbYfv4i0kjiapUlZ6
mCMHkaYNCpHa+DVVHXQ5dTjsVli6Iu7P8UiWTlI8Pg5dpbk9kJ37yo+9RTAG+ZH0an4UR7JV5Udc
En6NjnNXxMSokwCF6TFAedVrpG/VUTaOmjnUh4oC0EIq6vJ7V+FyXZjpGyJC6OWoKXqNRak+Fpr/
TZ1YAQMX3eDbV+EeH1VHcTRL+tyzyUbRUWUjcody8a8RDJUobvlGxe2Y2G1AnDzWBvpF1pitxYCI
Xa9gqOGjxRJtrav13uExBkI3PEV9Qb25hHQuuohro+46dz0S19h4F3uMz70dFPPRbYq+JD9ixWc0
1nrysTJvne3yndkO7blurOg+VkKDAmmkPaMcUJKhg5pd/dmVKrNHk4IkV/rNs3O+xGWqPclqHr51
mj4s0gxEsd4k2OSVje7i9Vq7TjuG68SWiwfgGtpiKk3SwWGQr/nlJqfO0V+yMJNxs6InQpSfkxMy
wwiftlG1ygxK4fxZGE6DuFzayvyHrcqDXZjBRelRXGlMS14BaW7fELcCTma2T0rYWftCTtCoSMvu
rbES7AXbcDhAIZgeG1U/OKndvkEJTDGwVgGPzKeD37mTEJl6KOHyisI9CQobig51e9FYs/2qOBID
KFxQy7/N0RMvuM+McqlIrf6o6tGqS7rmS8LvE2ojop2eHjRfIq0vVshWomc1j/JRKig+9hZLT0bl
DM9kLbWf9Kb0zlkJri8a5UMuexFQrNw7U6SMDrlJNXfuiZBosuxtHEztpAMUxGHNKbZx4pzlGEpN
qab51ivr+kVNDf2uSSvLFd1EHb41Y28cRS/z1I0sl9FF9Gxp6VtDC6/SDBdRWd5rhWnu0Q8393PF
qrsr50PRF03YDwhQVnWyvE0UA5+6rZVrYMOKD9e7XeTT3L+6ZlNSEZTxXmYdgl5Aq/rhBgkG1FhI
rCALzrp5EeoRUnHxlxES1nuDCqKma8j9kkw7lWEivaFqWMEV1vxLP39bu14e3TEpyEPjkrBSRjnG
kZqs76BkqWvAhkbJsRu/+kZ0qnypeBLxMAh/xTMlORkshy5q961Jw+BcDqTdimKovjdGeUSPw38x
cH7f6Bl7sHq0x5eK/IOYIJlotIeKPpzCMVL25tQW/D78+nuGIMIANu1rKplYFqLeulOgMF/MIYqu
17aj6N1X0+Jx8Gttq6MZsar5jr9NeYfMJi+OepC3GJqpoDSnW8dCA1SdzQN9om8CKKtQTamgIOGd
ugIQLhqB/xZQcXF0G/g071NXTC7DIF7Y5uDf3y4ljj5d7/YaEHlLkHnTLGcjxysjH4cN5tzNm12t
8g7j8NrUgMAmfEyRYsdfSfIsOs8ayYVqE4iGslyKaWne7B2SKE9osoW7TJPku7AZK3foLSxG5bh2
b91ujsW2hNKlGBb968Tfp9xiRT70GOFW3v1fTQ6aKtxURgioDH8j7Mj5FqiO8tTW0Y+gMLKDPveq
0UYHo8cCsJFQrpVQhtGCu7xJ0WuYMcf8eYx7wwy9Dykne8DnHWu7a5LJdsi8RXX45ZpBup1w7UeS
79bzZHnCkZKfdLCTOqy/sTdHAwJr7uvRHJP0qPynrhVYIY7OHmdjtiVzI7q3JvcBvjfKz1vk06xJ
H4zF1CQ9MLf2DkPt+hLP2LgRLBFwvqbdia7SzKZwI4oODuyEJ7OyM3BX0hvm3zYyjBOeuHmiHCQl
xg4ASttbUkKyjT3zfRysF830+5fMN3Fxq2rVjbC+PrRhKd/XyQgoskilnWqlILQ9JUTFzpROpt79
agYdhfeeXcvaVBL/LAYaqW9OcrsSnTHSobpbY9WvSNrtagcKY+NX6PHJ8U+l2RWBk/yzC4OfoWxT
v5FidgXBNB0CSlPIq/TperL74gI0MVggG51/T4aEGZzEGuncFI75Ktf4yDqZgeKeCZBcG3Rcjys0
vVDkgHLcfC+7lUA8h6WN8HpahkdzRvUp0HLGfMofdClBzEjP1O/NJJ2CJvaelSbU14YMM5qKcvWs
296lzszi62AZzxP+BBe0gbILGqwsFNC5XIuuGJCqeoMxZXcUIclKqWVTFmu0L+yWQQEoxbsS11+q
1IPsYtXNSkNhEV5sPJ3YGg6IqwzZDz137Sku39OupGTrKPFD4knllrderx3Kx09Bg22xmFKP5lrD
hfINKod575eWt58c1d73PO7u225q3owu3YjXJSHOF5U16qUwKnNZZ15/HMzpV5MDdsKVroNO8d9x
xx4ikkkRCH/85SFj/p58mzP2lAuQoPDu2th4CD0ZQ8uhDF5Y6iEYPATp5trF8HqBEHG5Fd1JmQXP
vGTaia4R44rS1bLjkkwLXoyZh1sitHUQo2HjvZKQto7cSsMXtsFHbGrb8/VClJ391I8v4kRFQ/IR
08iHdhwW1+c2rtLIf0rKnXhoixhi5NQQK/NwC4k4IDnU3vZdY/pbNnwRztsY26yBa35Tmg74aDkm
5TZPph8Ah6dNK9eQVEt+KGWulS/tqKAhHNfOO8aSd+qI0AC/vfrYkkn+GmYGMnBT2V48b94ISkBt
Ta/PsAmwo3WhZM0DWXXMgAGc3idIJ9ybWGQswhKsdeEY0UU0TptsZXBBx2svrMnTmqiHTUl8nWBL
xrTWIjy3rQY99VbdSUY8HETjqU0y3onDEfe3KVpNte+95J4VuH0NqUyPJ+clVEdnpWZWsFLnrtN7
1oKvl7MVo9jDoRKt47Q6n2ogfIpiuvdE4qO4aIlxnWTahbovNNSqxTk5mrSbLM38pdxghKezNJl6
vdr3+egoq7GwyiUEaeUOE2xbYVcY1qh55LDSxBDSx2ixzvM18RGkI67ks7fIomYhdEKvq9vhwfcg
ernhN6c/47LajwZrP+aqyDmLuVqg1tdpYFY/XEPERWgIx35Pquo5l9Ol2AxRxULpoqWibKlp+GVA
tVvEU3lQl2aeV1tnjv85X8S7Ks+fKij5mJt4btu1oMjnI7R7JFdN4OpIMclydMKnTV4iGn393s4r
T0OnuDH1pStCtoWslfjKVh62wiRry6KUKsor/Zd/u7wTA2pj/CxqJWBd9Md68rYUbONeIfeM9kVt
vpI06d/IgHcbz4icpTV3g7A/kR9lIZRE6sGvKfWIuBY7fLGriWebbGZPHev8iv2Gr2rPUoBckV7o
sEtSWXpDMfFr5XXGAwJ/8RGXCjYCc9y0WcixNS9IaOE0oeadiYSBg46BZ5Ho/s3bqBUrQYoIFVgB
dGW9IZ09Fbn7meghuB9FhEXK1KvDvYilloGGddTWS6XslkAz1HM1VMYjPt0FuulVuebPi5q4rctu
ORvP+IWkP4opv08YADeyVY4ALDpy+jSo9XJSrfBBnXsxFt+LPI2eIoTG72p8fFBPI22XNYN3xE7d
g2aUngcDHQuq/rssSRq3Q5SW9QP6iTM4TTTqvPGKDQtFMbQQRSiaN2jB3JgktRbgH2MKNJTwpAl9
yknyR+c+y1tlp3nD4doVuUK01A5hYao70UOzjBuqbZdwwLw1iyDvUTQAHL9og1lCK3C8xylWpuV/
cXYeS47rTBZ+IkbQm628d1Uq0xtGW3rv+fTzEerbun+PWcwGQWQCkKeAzJPnsHm3luXUhfjDOei5
9EWPaquce3m+Ync1XMTYLHAclN8b6bGaFkxxZys0qCUtpBdNbdWX8XvfyWaJkAfq0aYetLu+7gwo
ch1zq4dvkODrv2TIw2Ajqz88P/dQpzF/mEGlLxDq5XgdRDVJDN08yUpYXctUL68KxCDClKYt5/Fp
RN3X1kk4xbDJZLtQBdlDvuGMB6CMcmD7gMQQItlIArzIpZxt2NCMQM0m2INwP0YWyjgueogN5v+a
KQYZnvcj6hpp3hNWu5WVdk10ffgYZY76hI/alehSL/Al5uZ1qYLxMUqpianZNbDzgIPi1LCn4cs4
tsBo/9hSL/W3ZEgLyhhrJE/keJy1MkjXPmRb2lXB3u1Nfy+6ooGZKiWtFGdoA+VshYURxkffX4nL
CEQKnD3TdDGzhihMzjd1ZRab2G+rmwevFNVwVvsDoBAXavtNhsVnzvG5Otdu06Elzd+T25kA7Vrp
C6mJ9ocaqjs4069JLMu7xEtQ1GlagxR6QLYfVlX/SKyODVXbjBetk7ulWqbavaWCIYkN+QIdlHbv
6UVTT/g6Km6ET55GTr4cIZWH77/PEz5lQgT/mac7MdhqP/LnVZRXc61PyagNbrMFc92t+RvIXzJt
EoOfwD0mtI86McHQrJdNEujfOlBCEGgm6kUay2zfRUW2VECwfynYm+Wj9q3xpo8cQkRyuUF0AnSp
zoVD0SAhUDgxlR0/mrLyNcSha76ghcVf4bR2HHbn3pOCN18hbKJ2SrZR6kg6AOmBvN3TjV1YJMau
itvfV8iIw6nW+RstSyYYzDTk6RVXz2nQK0KFkLrhie06jOea+eFZ6rDOo6hf907sfvQQs/ipnnzl
bwrKfCWJdia351fepovJjQ9SURc2knBsX93SB6oVNTKULxM7Vxj1RM6rdC68rVxRj0g4Qksttybo
Vc27RotuBuW1r9TJEwiW9XH/XKmyQG9n08KMn1GeVu5LN2oOCZq7c68NJfS8pm5l8eFPTWubWg1v
PZePgdNVJIVvCt+k9XOcuCpG7wr2jFL7vHzjtl/9KqeYA5UNP9jyQmwK+ctrDv02cNImP1RIEO/1
IAznudSfotLqr62VDNc+htjJACggTKIx+mKu+lVzFj0i2P314RUT/JIdQguB3XON0uH2DS/c7rlG
oNvD3vHLN2FKuJWclLwDJDSVAgPXtvbtVC5cT82zm0jeeyDXwdoTFcXCAcodDh59qh4WfdFUkRuB
qC7mYoG/V/1XPwy8W6HqNgXpRrJRgNQuFEuS33QVGIZZK+3a9WrlrVWKAuhNb+yKUYm3CFUjRaGC
VPLTIFvFqZ/cYUIb13FjKgvfTON7mBbqFj2Aaj50cnxHcsU/mKlWQvE2dX2qlFQnu4teIYFldQrU
oMaJjK0MIWMTV89GCmxSJKIfksuyHyMr6D32YV2HsyBvlKUpNa+uY0Ch69XdPahCKH5gZEPMiG5o
GvE+VVNjVshJf898qBhcXacedPJavWQf2h69jdg0unsX2MYRSonv6dRLCXecwnBAG45eXcTa2Qny
i5gYea52GTx/L3yxHhjXwpJWwpflOTySHkwD0zwn5R+vTn8KV6/70V3hbuTBjQl58yZFFfxVjEsR
6IJodnwRj211+oI0u73wmwqOhsZM77DAbCMDcTqw89kdNtJ3OXOqk/DZIaBYNeyjg3DyM4dO1inD
nfBKFux8OjvqjehmLXECZNDllQ7BkVnm9j518+CY/2czDItW7pSDMI9NCWGrqY+/h4UKcVgoHOBz
DFQILaepcigxZqzHcROr5fV3V0wUfjE7bEJ55fqwIhKRcXa52ck7tgPEnPjLBtJjxNpBa2yYTEmm
L2pXc/ioJmNXlC4oTDHIDsAVyyPBxU4dj89m7D35qIZ6vAPhh+oJPeEU9mgg/k2FuFOuYfnyZ8KY
KlSxz56DiJ8Hy6pspg2N9KvNQbeR8gW32ilowfRmfBCN7wGTbh/VSqJFZyt5uJIivQWDNfFx/Bkj
LiUpTA4Wb3ZmDf05soZ2rgZeviv0sHoLCv7de8fwiMfQLdXiNkLeDV0OPVjnFqPWDi/sXjhqZIfI
K6BqKAv0j1QS5MEoadMdS7/6RTSshiDxFqETQpjJViddaG2WrSKd79w8sci0ezJ5s0dfKZ2zn9jj
IdFV/SrWgeKR/xftMk7rZWFQn4zBBYDNQwgT5UfjbojqX8L0sMMius58vZqLJyFsrZ1R1tt6zdJv
lWylOJ3Orol7ZDR61Rm1+Rn0gBrUr2V1LqdG2CUoKHz0xhG8YqiOaJgx45162J7DxKw/Y4U9sYfi
oKh875s8GL64aPHBXyp/9IFVb/rGqVchtX3C7rnm+GGXIzIRctGsHB3OWzYq/kEvwm5eF4W+bpK2
vQ1W0t18ZePbtX4VFnYo6oY4p4ROqwMTcZjKSCjaRrWVPKu96YD4Lgrn/4cXQBClOAHMq2Kyn0Q/
W4C1CxO2q7emL7Z9mqhXDYpwCgtNyji4UShJgEjNV2GsArt5KVuL5AsT0p5wRWbWe+Ez2e+fHWl4
Fz6PcO1RVSv4xutAvdmt8eaN5Q/VzdrXsPDMlxxVI6lGCIvl7pLjSkd98plxhVZNlNUbMbS1tXEN
WUnFzQJvMrrO4c866lCJdcKI/WoXUDpcKSqcmZyMium0lKfaixJ22lH0PLkmFlSjxyFlHJbQWkXE
h/HCmU3j5cr4ezzx224pnK6GgoY16Gcr8QEtxW6I0mRv78zciGZ5l+s3/qT0G3QFxiwcnGxbl75x
S2HqPQ95sBFOMcxXen1ReYTjn7OM7iWjdOsq5qi51qxHZK7mz0m9Ut4gFQ+PYo4rZfbOnh5Ynx7z
rwcWXS8MD1EZ3E2zVc6lgcyVHPnuG3Qpv5D8GH/62msmaTGV11QeK7Y6QrjpNaBVNMBH/M2sitIY
91HmEliTOARlICSvgTXAVm7ZxpubQ94GozTctqjyTE3pITLkTNJJaYYYkGOzkVAD4yB6YoRVQOLt
OHq9FbOcNgkP5eB8s3TLQGDHyjgyR0UDUsvqtlQD5zMVivZTa/fqNrHaM4gIpGpK0Qau4x0V+VOM
eJgoRIxOol+QZQIZJ++VySTs5sjhJA2LfiFnTXvOtIojCOTAn1DdlYtCVoZdVWnue1e+2omaTxpo
7qZr62ZpBFFBDDKmRCQaK26hkjwvnDy/ZVOju2jY+KOfb4VNUxQCvhyDGtu7UQ6X3VyCsKA7MnjV
J58YlUP0QJlCcTS6VjtrU2OkRjvvjDpcCVulRNoZMgntbPnWlYOLunuaCii/T4FyVSv2BTMxPQcq
zg8+mfOLpsDkx2hGxkE0ku0Q6hKXWVtwmenesEg4Hc2fg6q++T2cfK/BDvSfru81257M7Bbyz+/c
N372kPUQ9xzHA8KYCC9JWftCwa9FOl92v6amtVZUTfploNIleXLxbTBNbZbUifEy+JGzHCXLPIRa
pewC+JQmWLV3hXIBXW0PnJax0PrK+vTjxF4podGvlakrkbyDJcl4tzXX2oYtUjRZRJI986GkiJGF
3RixpL07Xnqn4M64qH0avo5kV4UZYvJwL/nIOImup7nOImkT/f+cpOVROjdG+Ld7gtOTdqrpG2jC
1rXGr2HwznCZzujkH5wrP3UZVE2rG8atKNyDMJcKlcRDWVbLJoiLjzRCti/vO5MEcx+8kYl5zO5V
lTCilTSX2EYDmmTMJ6EYGDzACaHvM3if2uBf3A5MnsRt9EwYv4BSBztsN8qCH8YU3PT8zwLm/hB6
dT9VTDYaY7jws97l6KIrS/CWBxkVkJeWE+OxVdRgLk3Z7bIjBDS0WngEORu98veyF2nuEiLB1WjX
xlokx6n2mndked5qUO/7IS+9hRiGxHBFFViZnnWYPK7DYHyIZYssSpZQIAFlmh6lWdqNW3xWMXxU
llmHS5FZb0f3k8x2R+yzqrijjgVCUKTYx1wKFgbogG01fDNaOUQVQhteUBPXNjm5yWztq2iwpVQA
HUaDPELU1M5arn2dsoa6rU91SwlDH3Z7gquKwjdP2LLgWHvIxU09Q2/bFfvhaCuZ6OyVeQaPVpc4
r0ExSGfDiQ+iF2n6+Dpxnkwuu+2afZYl9RS2oLaGgrVDVpKnDxqq+VxFlycdbf8jsZ3veWtIP1wX
1bWQxA/EjdnK7srhO3XHyNkGnfEGd0wwAYwKoLl9u+yCvnwZJ/XnkrK9R7elTvfiyD5SfkpNeFsD
rYmsGaccDbW7XLXbFw9oFTfyW9B3dLqkQM4TkgPhk/y8hxu/oGQRp19FjIiUH5EzRIeIkgKU1QiV
kI1Ehq7lfDEWiX7OGxRrBQhM7YtfqTwk8AeQVLPY4C6EHU32Vcqh/10pYfrXdAPMWw9Vc5kRcq2q
r/yK+2XsU1zNrfWX6vrw8tqQ0sLlgFpCpQ3cgSNkNJTe2omG8g0AmeKSgVxmk0hNMTV/+/819Dlf
q5v293xhFNMf7hKFR9Ra1KvdEDfq86j9asnAQiw5m4gJ7AJuCYDa/jlwJP+r6iHUWbS681oW1D+D
hJHPhMeVtUOlKAxsZbWXoGScabIZ78rEcK9QTrVr3/HZMfe1exU2JGelOd9lbdVOIi9UMPA9jOHf
SfOxWDdAnj9QtP1qw7B0KSlheEkTbe1zg+C02ozzaDRBInPfM5dNT5AIFENzcFVUUI9DDozB8buF
MZCATMF+3GpAEhvZV7MNuBvp5nf8hnL2TXctQn9F0aqE3Jpbvo95389UVIKPxtSVoP4u7Cy4Q/lj
XYzWuglznfbONspROnPZK7zzH+8CytfajfDajvGLIlWETianMIlunXV7nfr3O/p348bpInupd43y
SUTs2LSu8aKmindEkeY16m1rlsltOIEceHBVCVdNBuW7OnXB2JWb0k1RCp66FCZIO8klEw7BVXDX
gtw7KT5xfcn4TDP/XTYG47WqUkjqnSRbVrwBr5o7IWktJKfbSjJebZITJz0P73FXOTO17vqVVGqH
BuLjl3ZCeKYQ1ADwDaP9MIFEYZPytmMsR6AH8IpxIXqbJRvAq+h1gwo7QgLk0i6cKyDhfAfOzrz4
QAH43lb9dwXpC7tNky+uHvpL9vZsb1RbPjW5oc7FiBxWOSkLv9dEreYVKosndwTVYZWWuhgdaJuq
Bm51aTyZRXBwyyr9sEJkCX05anaGBtlwp9vzjr+he2OZ7anLfXIIvBEfbWy4S3ai6lorh3Lme8RH
IP3yZqMCxCVr/SXSwf7XQIWYwtI16RSC7ITTl78Zfv/GKwoH3kwr8vyqo7S5STRJOjqwqD4aOS5u
Bpwc26e9BnmJBmq9HZD5pAKh7z/RiT43YJx/uQn6MqYcf08DInpmCdiJGsRo1TacE+Ve7vbmyAPL
amLe6lx1ZyrELd8sNAdC1Rh+aZ67G4jGfEFYu5zLg+ccDAP9Iykqm5lMsfFboKXhDmoeaL6nbumb
5hrMClm6qatG8FP4iWuswKeVbyRus4WloGc/TF5TJWBk6gXBncnLZogq3ppPQiI48TaCec2KPLqK
lXIUA82s6l6B6QyvAzLPYo6qqenGzTPzjIjoVwBdzS/X3upyXf0kGZzM+kjJ7yblNMtq0NNjohDc
N/wkXQ/Eea8ycMn54BvZ18guN9To1b+Q2th2BFq+hL5XztOgHK+RGlDiLCVQjedItOpylEF30ah3
bUrV2pRu/kRThv1f/YtbwI/EjOS3Oo4twAROxjeOCvGYUtR1D4/BxXBAAMO/vzIq3kdg/O1OSl8B
jSrBtrDqcg9bTUVMa7BCUiR6VO5FI1zPrqkGgKpseMv+NSeNqapQCkfa8PeRncqpqcCcLJSyaxdw
TmYn4ktA2IRbqWzkvP54As507NgZI7xUtdwdThJ1v81s/osfjZF57I66eoXoEHjVydEVLsCMtFI/
Icxyt43olmFow0IIYHUaIhujDj2m25J8UYI9GfESEcrpcvCU6XJMqzU6ZqeHp2jdYN+2buGvxOW/
xvtIhRBguTp6tQqIjryPspYeySkCKZu6Qe1VG03j5qC4rfcuN6q2IGgyboSXf2o0w7OmOwovSXWY
uyT5xRiK4mVasq8V6U0sGTRjPRNdsWRH9mshuh7bm8eSogtXwtrQC2vDb1DeVTXRKo9yLEjKZOTA
/9jEVWe5487oyh65nsnzbMS8Z1dcPW1sWDaVUx/J8OiU1t9rtMIuvdbal8az7ItNLVdsZuPhadf7
Xp0lMZgJMYLzrX2JJ1RiTSSWDNU/U9WSt0Y1224mxvU7dPjUI/fnaN35jX0spyvFDn9fCRtHpd/e
v8b9T15ACfZjvSz2ji5srlGkWrsaqdMUJiIqZG0H4cK5uNT1kV2HuHwMEGNJ5qkz324R+pmmiqYU
88XlvyaRLrF2uWLUi8G3EgoFJPTjW4C6CGN5lzHxPGo2FLaVJTCdInVIPv5xDJHlnSgmn4thT7sT
wTHL/QK4PaFqeybcta4eQRV3++c4KVSDXRUMH71hWNsaNYCVVcn9To2cftcaegpV2tQf7XjYBYj2
6cunX89T/GKoMD7GP/qq7qngAgGBTpoUoXxO7XT86mVmuUS5ot75QdC9qEr9IexuiQrNMPSVSqE6
27xY9bxrUinSJbVhUOPLXi/KykTmt/C1akPqUYatrod0dixqcw/K8jFaTGFz6Zyj/FV0yP0xqzOk
lUOK6yhsotFisMVAeLmryBDQI007BU+nKtlZV6U6QZ7I4ZeVSru2iyhN9Ya7qyX1NZfV4hrn0Zue
58MHDAKwE64KP5fv9b10rfZeua3GtRq17V1gnX9fmxrEk2jUnSnTtuehmamrTstVzlfQJgFZ+llq
jXVQg7h/DUoQmr7M6SkI3f6Vra63adiBL4RXqrL4WI3ON+GMC01hi7QHlxA382AsV4rmnbWhBdEI
0/5RNElDkhuFnKFet5ITzh79p19cWUWzkfVY3TVNJDdrxLXcRZ4SXXXCvN0bLbGKmetKzV70rcko
rv6y2bEK+RWRSTZiGoQaqg7ex9aCAwov3rmxu9+NgbbNvA/HYvWXg4IBWJ8KG9nzPzOI73nnRE/D
I9+X+V92sabrZy8DzBVb0etNFeE3l0DyVBskqn1Gpcu2yAxTq/VP2Y+wGxzSKEV7FhIxZos4z+5p
elzZVA89lxM2seafscL01+qq7+0Vs6g2ej9GEtXMUFcg2bxxomQS5A2agTRdl2Xb1o6mS/riKoUp
dabFwUH10cSJLFc7QWiln5BRRr8XGjCllfKTObgQEStBiqK3FKaA7ievzv6ha51ZNfJFAavMqyuH
4H1Q+RqlepssRTd1jWwBlUmxBTccvmtK+FOdoE3CGRk3fiXWnTHuhQTjpVCk4B0so7MzW+gMxSAP
vUNuV4UKuoH1+VnHc/CQ1V4M7n33WJKOvtqmST6N74QwV4lRQktrBo8npaJ4J0lfHtCHPP0sIjO6
CEgDe5TqioUKHkQ2JxiEMINB/8uSKZ9h1EYXwMLVAy/xv6/zeJzK+Hiu0fUUi1GuvGvSAUwBgWZ/
X8ruYCKSJAENmxoqG+tFOsbcJ9K8oVxRasJDQsHqQVzVwjiOSAdEau1zcpsGCX9QqfXv8Y9RYkKU
kFGH+Ato7l+LCPdjUmj50aHZZZyI9pHTVIhLO68EeKW9r/dGeRSXQZd6VFhhHPhBctOgqAG0n9WC
saPQke9B4BINQc9xHxAdmWXpqXd+1LYbLqYwYj4TSUeRifyfk5LCBSAAVampkZDWRtIWPR2nhy6E
AtVCndCkJefzBynZo//HXcmd1J3+dPsAnuqZYCpTYAOqFnGEjGphRPteCVG3fvKa1drweIDQIMty
+tN9rACfTw95TNJR1Dl2V+XTNAztKprSVNGk1H3g9j53r9avpG1glQmfXaNd0yrWr1HhUTEioSj0
tDncgxdVZJF4nZYSjswq3dmgkmF82mTZ/HCisd6LlYSd++qiAj9OGREzNSULL5JVPh5PmEpbT0nP
NjcxJ7QouG1rdYuUQ0/xft4D7uN+1bpOyw4V2aIUwo6GB+5CWrk0SHZNAwbXW0h52O+8aWIuBolL
1yPxqIR2tXzuxsr/3Kv9tTl7jntu2P7vIVVU1TMAXc2qbzn4jOAbvMYrzy5wZtiGp8bsLt5g9LuG
v3kDYBq2IrPeiMDqW9GzorI8IwRenC2n+NEbBajqPyYxYlA1VGtg9N0MBlTEUZtLR1hW0UH32+E9
Himn7Bu3vvVdYi7jXHKPTt0qG12p4p0KgfMB4U1vrWV1eZF0o1uESZDcx7Hg0Nwi6Bs3fbuXGhl8
FAkSG5gmjZf0ySEv9koaOAfV9XA2rf7bKUao6hAedNRAZA7GcmyEl2xKLIZBaJ1ss12Knmgk7gK7
WKt/tIMXhXOrDrp17qD9S4WxuajMWN9VHsXmXuBLa30Y7ddWKjm0puq+NsAUktK+OMHJMowIMkQa
1PCiaw11b2Jb9Vn0HnbP2XEWlA4kIMap1q764pqBsRMj5DiOrzbkyzNS18ZGtzzZQ6lUB5JQlf76
ubqcQASKnl+3fNqyKkZhVkPvVywjFmyKZliTVucVTU/KmJo+jept7vvZ7PEUHFljb2Aqr3o1Dsh0
wUxx9Ot2/XzOjamll4zw6X++uq4fIJBJAM1PT1sMh4f98eqepj+v8PkMQt0mJRJ65ubxkCnHDYAq
bB+ejxlaFpyZKRm456O2geQuKYX7/QrFgmWQ/n6Fj3cr8G2ofqdX91hbNTz2O7w6MVqsL15hBY3Y
80l20ytM6sfn93hbupwi8Kj//erEbNkydpJng4qa3ggxO0vSL6FaGgj8YHo8fdKOs76UwgUwvOIF
3NFU7yrnx9xs7BupspcKcfVPim9gnEtdAJaKW7xnCjLdKAaeMtXRl86IlEBtZWduTMZLqhKR80eU
t4sgIusZ6+pBUrSvwimaAjCGZjjDY3zZUjRfEwBdiXxoF/rNwc6jH8/xjkL8kP98Npy2vGg0ib1e
MdG0J32/qEJbuaFWo95glDrYfS0dw6k3FFa380PeWuEUw0wXynp22z6skAxxax86ChvK42kN0ah1
3i+T1sr/ZXOjauWYVnV+PMoQVsT8XXUmHkbMqvUAVRAUWXei2ytDdQLc/OiJWX0NnVFhFpBz/nm+
vtqBPlDsizCFED5sIJPI5s/nC2f4r0yOK7QWeYJxHfpHS60ez1SY4HYnDtpHPtk+XpCwaZ+R1zaP
twSwf76WwwQYv/ald46am6anSlIoYB284CyujDihdKor843oWkYMk3uhgkAI9Dpc/DXaieR+W1Lt
+FxAjBANj+Cmw+9HeJrNKA8pxv/nEZ6OuGh+P0pGEQr88eyH5BaOZNlP0GKUCG2z6VipSBdRUu9F
W7bzkFmPTr8n62yTbi+Lk+MgldDLfn3VQBcsyOeYr5KPMH2rpf2HUXWI0Pba8A2BsmNpt+4vZ1Lw
Tv2ePWFLVpmtmTeLbRX4lOx/t3TlZ2150oefODZ8WU16V6nrWSSwjV4pXeJoqmnyiaerrE2/tfaW
1NpbJ7XLbS/xzdUyS8iwsPNS3O/8uIYDUK0ccSnRKmz5a61NtsLTa85UcZSSS56pbTIcHlZLc2Y9
fwRLEBUpH0HNp5zOA2S+F4qkxKtGYXsyL9Ipna1c06jSbwX8Q+ugyrdBqSDtqTreWXbAg4AvRn3W
bGPUbpP6OFamfAvl6i7sthdpi3As6x13d4WaSm2BYpj0CZ5VWTmqa5JIZnrfHTO1gYK20/0tPw1l
KcycEPdd0cuv4dUYfZsyMDNGjgpxRzNYsU0kCEnGN953vR7vqyqvqVGeLkcV1grbUHad4mXEF/1F
YLf5chzS5O4gOLppesQRbMuM77mErIKZge8Q3bah5CrM5F+iN0q1DUO6cxQz4XwxbrCkz2EK5r94
aux0A7KkfhWdLsrXMLfXVzE3Cce77gXySfR4JfDyun54EEPjDhBgQ6h+S/hAek04f275KeTyTM+r
gFg9jdYrSAlbqbYcg+C3bUyo54LhugIobBD2EwPDXv3HPQ00mzHfuUMG3viPPTemQEOLZq0zjm8R
aivAqov4vZUGFfp//vlFV8uJeWqh7u08QFrv7AHeZKMIL5Srj2+NsRCDlNSJz1re8j1mBVsNqWcy
FXYC05TYNkjnSy4ogcmL7i+0QtZoH4V3JP8NDsm7D6CrroZWn8o6Tt51xQ72Yx2UhOOZlLVjtjLB
WKzEJCOXJVC+AYcHFFb2sPe7Ky+iDFM0odDlcQJ0eOJJskcYNbCEREehghm9snwJCWsNUaNem0gr
4R4OomXGO7wSzm6w3TNpx0dPmMqm8+ZpPPATmqY7pLT3So1AtNbnJCChBb1LjRdyTGAlAsHONqS4
AATzL8WovsHsAOwHQbtFpFv5JdILY22641Qz10MCKPGX7TRm9VKrk2YuwYivlUX5lDKl0ZUGsSig
S99Nt8hnUZLJ99w3SbXoqkogW3c2HQxRW0caJzxJHixhVs3uVczRjC9l9534GjK/00pFGm3zrtW/
RjqVCiaF4S9NTdSrjoPkqMkZmTuUNjeBbLln39Kyha1EyXtgSj8SyzJ+xv31sQ6iV1cJqZXPxuhq
wFetdHVgfVi444hKUx/fR2StXhHCzF/bCiWoyEpvwhRW+jijagNk9eQsGkRpM8LpS+Hl3hgdWr0D
Ijp5c9iFX+v9cy3ycVNUK6oPwm85SbJsLL5k0mfqNO3r0CaLAjrj98awFeAXgTYTXS03rJXpNwVE
1nX1zkkMKaeop3xiGqwhWEnio31R3KS8UVr1MPdm4u/TbEJHT6PijN8c5SP9epAbY99JNVqxhtQd
J36KhVz53Vw3x/4obKIBitAf46kZw9pcIOnEkGkGonwIQAmP6KsyhKVPt7AJL3RwoKdScy9XcThH
5tQ9VaZnHevM6ueDNtpfCcHtvN4d3/IRAYfMrYo1NZnBh6ePaEvE9leJguZFqo5o7bRKeElJ31DW
q1pf03B4VxCf8MhszHw37cA1dsHl2Vi1e6zY6OwpZizsWWQ70XaUTH8mhsSB9XuwF8BBrMvpMTKp
apqZhOpmhVFX/P5Fn9PFCun1bh4Y6XCpIDTbjR1QHlEd0A7x93KEWUlUDtT0gPT4sDlRVTA4wXfZ
bIKTqA6YfPU08v8xT6yiG/3WVsrgLI+UCkgViXjXiJybb3TOza6Aj9jmVVgGmaAPNDn1QviEzbTr
Ve/U41n0YiOKNlUHc5mPCFw6N93qAmltfwynxTJXtVcjKlKBapg3H40VSO8TDiZabd7UbLSvsQXM
BZ+wVKYhLV3q2RdxVsHaGEbhUqMA5KiAyrbLEgX1MCrflAwpbXElbJRZNS9Dn8/BUARfnO6XZmbl
h5Wb6daiwG0pzK4X7B2r0Un2crdCOgYqA1Sev4Sj/J2S/fbqR012GrTBmonxVapBFYGQ9snR5OTq
qvpPYTec3GUfUJjQ1vA7c+ziIOzcW2u4M5NmGxqJ9xGihy7sUifF6xgKtrXo8uyMP8+u6+x+mU3P
AoaZfdFYv59dy1Zq3qnuqoJKJSy67GdhKWcistnHGGbGwox6+ejWTrFHtzxddV0Q3ccWiAJxmuwn
1eDzqO71c6OpyaLRNReqSw8RkOnq2SSNNKzNNjo4aCD/yy7G6rL+5iE6eW9bfa/Epvrh9gU8ZGnk
HwuloTweIfOlmrjWe6/GZzewlR+hlt1AxSXvmsfL6spM2ofa2B1hp6ByVPerT7DyW49t9A/Fzb8g
zaXf5VJKV3ZO8F0LavnUeWMwkWa6XyLJW4qh0CGh6OTk1WtG9feq1RtvJ1PKfoY9qp+rysCPeNBb
qLgHF1TbqFtbLXQ2HDAmQeq6fx/TskYSdoi/GHnwLU8q9xuRhFMGQcfPQh2XMrd9f+a0R0hPsnDW
mNDfUDEyo/RjpWdJ+dPx5Qtias03rQ1+jq1vbCTT6VYyyiMvLuC9LH+BLiJ7acuCA+jgKitha0e9
PFM4tkmzLnuMgK7QmzuxThgDhbkhC25+GjrnPDBAMU9XVOJXiybOgmVtQyey9GEc4xNw9qVKUpq/
V86NRhHdHt7apS4ptOtgGVmQF5HubljnnykPG+/qY4pY31cyZRn2Qb2K7VaahVIsnV27U9G0BygX
eVn5tQ3fwB9b3+KycedQbytHPjDzqEM7PC8nRzN8T6hD/hqaXbj0Ss4B5gBEJZc76NWi0Po26jkV
GY3/kXdRuwrsUN5KuSHf7BBtWzGib81XjRrMe5Dq3gZ+UBvwnlnem0R5EQOgJELyPCyAnFVVuVal
QOUtIF8EFBN4XfVhgcne/Bdr59UkN65E6V/ECHrzWt5XtVfPC0MaSfTe89fvR5RG7Ns7c03sviCI
RAIslbpIIPPkOVKc5JsSIRirifxX+O/Vfaw73druZeMPc2hWgZUOb27Z6ztbRTdE2Ev5W90H8XuD
nNu2AX60VZzA/CNOEuMPzSai0MeytS2aLn4f4m9iLKLGecOxWtsh2TK+DVq1EnbF4KAaVolKzKv3
Xwko78QtiO9Yq0AKtpoZS8vS8JE64yxxFFf51J1tYkD3y//LpdMdnXqKRl99mtuDtD/A6o6iJRR/
oilDcMpFkGsfbGnSZVc+RLglU4AW0W/neBqArd+Gddr4/smu1pTc+l59/mR3vSw9NyD+28gclhVV
y8uu695Soyofiilkb8Phc/xtouq9ekCc5m4iy1YSRKIqVuJY6+uDsspR1HvwMkNb13oP4UnrOJtc
0/Ozw0lvR1Vsf5Rr/j9Ji7t7z3TyY5L57a6C5fNsuDDq1FFOBkNCxS+CC/nmhxWcAG7pPSVKC0Ns
yGY0VOULMIDsWpqavDGV1l2kqeFysL5/F/KwgyOBk6lppldhE1du7BgHKoMuoqc5oQeVUeIX54qE
VBB36fVuC8sECcFEjlf+MMhPFIN7h3osAbC6+lBw1vOXAKC7BzFqxHWxsgLkQUVXi+zulA/Zt6xM
5KdKL5sLZIun2HOl11oNAzK6RrQTXV1XukWah+59NOjGre5E7iPZU++5VpuV8LJH9i+lzj5eploR
4BdcM4Mxkifs3PDkl3r9GujlMho06JgtIoWj3jZr0W3q6Du18cPNTtroIeXsadQxIFFH19a5WdTw
XjIpQa0qI2OykzP0XS3TqB5LmyiwHgfnRkYQMaqN4Nzy8hdjovG6ulw3ql+uTVMZY4DQzU03THnr
gSDZp4GbXEWj6EW0kgsTQTstS++2oB4TqpU8HxVQEzjj5Cxs4ooKznInNyQ4Z5sr+e4KthdlAfIw
H9dt3JMbmTh4EqdJDiFFTduY/o150Nm1TcMDynlxVM39GcQHXhj2j7Bwf6pNL78mpTQCS6r8a51V
9g5+9ACuRVO/dAr1u7mWF69KmAfkN4r2B1heQ9Ocn1oZPofPaSnrvKEG897UiQVDXZs8FFGGpOm/
2ttp8JON2Ab6I80iNvyfheFV6sUBz0xJBiLsOsCCczZqyLqH4Q8kiQZYXYbhKK7mxjKUZKtEDVXU
yLs5U+OzD6HqcboMtfK5VckQz0Jvwq5K1OkL2935t58YnZ37UinWsay7O4lqtC1iqwNoIzN4UxVJ
gjtQNvZh5QVvfpR8DUynuvLiDt70KQseV6+ea6FiXidPYspYVOqBlGG3FE4xJ1iQX1R7EIXlnTLw
2hg7KouM3tJezFBXVkk0VNdYUeOdIhcJ+AXNPBVhHG/8slceLYrElh3lJO/daD0SZJ+A/Gy/SFot
XCrZA5dtiK9r5ZJyx/pRr3iDJIUinxSIaQ+pLXm7sZDHa+6nw2pAyPS16zgl51945iQn3chJAYRV
tyDAJUcr4K3xyZvKpJyGUki0uumLBkheCMKhGdFojP4aEWsId+FznyP6qgRja9e+D5WePPgT9bXS
d9mpT4urMIWTCQSCcQ67eitMoul0tbkSK1iIObNdXKkTJ/bdhsfd9ff6UINt7wvKCXG6JKqutp9m
J+Evj4G0cY2xAoilOVuDwNZxLMLiUGedQwi+8c92pWkbMHHRDSUre8XBZXhCm74mYawV0zsXaXJb
81Z2Q92ZHunKEcYWSAySiS1EKetoI4yhktrF/dL2YGh2iaYNR3lQgaApnKczr6me2i4GCa67BKsT
OdnKTQcxYp/r+yEpi306RSZDGBk3o1PGt1wSoWzVe9blLFmaclV8QUfYhyeU0GILMSnVnClb5WHr
ToeoBcDCddsVUI25mbW17GFhTICPtpCCAwdw9N6mruU37oJ6CekUxkn7+tutsUAX2j0VM5mv/XJz
K9NFtAw3h9WEXaxmTm7gWj66sQsxwQmM8Smq63IrxTbJ/WhQnwLTLB98nuBm7RvF0lUpCmhhJDiU
Tqw+WWaq7jLPoJJ/craRenlKKe2ZXPU8yZYKWLedcFXkOj40EnBt0dWtGsFLp1B3nUVKCNog+Snx
YdY0HCN6zT1OPc2oml/qkM0w//3K12iESsKvle9S2rLniiHaJlaxsAlzhQuv3HLMQHQVPM26ipLi
QZIqfVk1lJqXYQtHU5MQOiQJ8JUi8nPmN8QtQnvnlZn9k/zci9uHxXueGPnSkgr9UQMlt6nhUT2b
YaTtmyHRdoimtRexIlQ/KaRcLqzZbe9/LTN2p7y7ptjxfcUiAb0zrai3Tr4cJpJCHVjUXpxx/u4U
9MlGRqw4+Amh7dHY+RQphpnep+jNDMk6gX8Ilm5Jy5OHoM6zl6IpXrJOUy+D26YvfMoMcKNBRGYa
HKUMqjtbKw9i1GqqEP5Oo92JUbIeBexOrok+J3MJwxqbilh3XzUXMDQF+HctfrcD+WRMGiSmxfHE
c50vqW5OdKNBc3HCCmBmq7gcz2sKwqKiXVSaVf8YN64n5T/KOO4BiECJJefdO6UdzsmVyl9N3VTD
Os5ibfFp4FPXLCtOWxRHCvsYZHCHOEgIJqPunPyaMDTk6xxaQ4MTfhH039mRQcjcdz9hPnxFUNz/
4iTwBFNX1F3DuDd2FXU51LrY+TUhIbyCZtvcmvrgLHm98bVPTUOBwdFUbHjkeg15cWHMUEVFWHqI
yEwbLu+vMVgEuqefuqpyn12vm34oao0wI92kdcp12RhIXkzOqASY21HToduYun7jwOOMGPJ9KSt3
mosvNS9i6sip+BHCo6U1uZp10y3Z+gSbmPMEdZHeGK3ymINnpkm99tYkPH6qFeeG3l8ASe5Rfggg
HTBWeTR0P+RceUrJMn51W7NaqJbpvKLnNSzR3E2e5EYO1hBPH53EgifQH+BsDcds34PEgflEkbJl
XbYHtho2eHZGFUuPt5Jhx6ssctOnZGoGMgtkGh6ERXa9k2ONe5mhs++bzllVMmNEt5vyadl0kxUQ
oU5eifFyICKctfAVV417DonLLwu9txepLz9HFtVXJpQM24H008Z003IpmIUEcVA4FcDWWT5JxwNr
lccKRcRYfbV0/nl2pF5FTyaEDvL6GU3V6qbAOXwos7RceallvA9t9t1KjOQhdyrpAj00SW+j43eE
zsMUjXwgm1x9S/zmu8F39s7LpUH7ElhAqDXBEsbmG2rz3SWjiGkd2DZIYsdCMlPpqn3pUW7twjc5
oJ2D3I48nvi1/KGMPCDRAUH/rW69jemAsITvLfju8B+jlZKyi5RQ2hEA/DaUEJsnOgTkBXzov2pZ
YIhM1dx60wfd3SJ1km7NIm8efDM/x+6gIsqlcfQvkz/lGmYXgs7+zQqLh07yw33fB+YREm8YIafG
iK9e/jUr/NpbeB31olnQ/uzUjazJ2z4onC9+5nbrWpPLo80B4urxEZdhwyZLg8Fhg+q2fi3Hxlt2
xCKpFipCmKIdP1rUTWRR9ilfNaUZvyqTxCrkKXCKWnnOX9SwyWT7zYdr95ttBzCrdBSc8UIJt2YJ
M4orG92bYwLXKnW//dMzhm3pFSTuGu25TXWHKj3pwTPTXa1DtjBYkI4Mkbqsa0Smu8S3txGc5Mes
r/qdaUsHd8zStTI4xzGu2oVM0INATNNv2kAzN5nbfPGttEbh3Q4WVToE3+BlutlGYf3I+fFA5YwG
LDToG0eq6wPUrweH+uYLDpOYORUKl3QAlx4BA+k9P3wQDQRlylGKYKWfTJEkQSuW2Maa3I5y7qxB
Octd/qW381thpkTjs/KZ8vH4CrGz/JJJyisshdZFDfPqPBjlrQuB8uRJGB4D50coN+lJhnTCCfth
71kwoADvz/STdHEbKhV9M3nvQGVswaZDzTR1pcG8TpGtR1Ntu0tj1hSuS4DadCkMVqXc+EfVac5K
3dhw1k+IwwmY6DtcsUX4HuU+GKkB+gJhFw3FWODphYvoO371B5v+FBbt4aVHW+haxOFLrWTVhUAr
v6SxI8PXVe2rbKfhgiKLZFsG7XebTMgDMsHaue8tSht1P1iy28hOXD2IQUjju4e2t4Arj9E3wvp4
dIox7J0gyhf3fqBa/WKo1BhQXdqu894uXgstbNaIQuZb0TU1k9ePo8Av643Uvzn5sOxqykCJsmnp
8X5pcWo9ujqVfssJVHGMPP2RVLC09DtECH3nkFbDrRhC42onoFq7eq072nfOdcVCDutvnW60t7FO
SDtl0HyWwftY8jsMJXU5NGH1s9OfOtuC5SfynVNBmmkBC1W76iOKZ5oQKfJAatwdQnEEnPg53xKY
PG/pdEUa+paocUERJyYx2GYUSnUdz0rRlVU9uUhK+S0C1ZOh+/VcRnLLOwhaKNG1Am88DzbBMt5z
z2A+u8ekyZaUQZjPeSYniwCYAInz/qO22jh140jjreubX/9OWk14iAGH18NeG7j7bwU3C6bsIYh/
Fm5uH/oC7ke7Qd+GqptkF+hUWFGfSWVyCTcZR+5ho+VacR3t0qLYUm6I4Xg3py6yXcZW/Zja5OV8
fv473iEk5zKoFCA8HK+QMmdrNwjkx2aMLFSGOvk5jx/Kkg3oJNf70LZhuGt1FOFDz6mvQzAlX5y4
fFfd9CwX/NKjuEdtHTgTUS5taVpIrmuNoe8ad5R3YKVRMs/UeK0YVrFXTFYD3D29MrqCzDT7UqqW
16pcmj/sPHlSBmSCqkyWka2R1p0R5j855V18noXvXssn7Pwog6IpaHblUF9sfkrbSLW7bW/Yw022
bG8FB7T6JpOgVM0k/JmaZzJZQMf5Md/MvrbeLR+e06JVqkcSTM2miOsMrEsJNpowFnuu6pZVerNM
Kyv6VmT90s/K+Ifsl4ggpEH8YgIN3LRQnxzHUYOlxQDL6zudQk5/OKu1bj/bjqPwyN4Q5Sq+Br5B
eactFwdX7yzwhN0PxYt4UNoWUHyjMgHCN+ERKuJwTeRmuCSOmS9aw/gWKrn3TCnisFMgTt1Ceuq8
cEaHKjL1/oTGAgBhmgyPQ6J3lP2U8qZM2+YNXtSD8AjMeqRqjfic2lXZtumrnWx58R5OCHOvkH84
8X8ZkfqrzSvUE84qgMh/3fQE3Qc1GE4pYd9FHzjus6HrhIPK/jBhTzoNhuCiBy3Y1/E5AKhHRU1Z
r0sDmWqP73Jlon+55+UivTbh6C/s1ib9PY1WjY3ijKE/y/LERepmbIpqXqQlkApNb7t90xC9Hm0l
fXdi60cH0vRWOKF+yzT/O2LtKQXQziIHR72kjg+GBUc294hIDdu+jdJHT50i11lT/WlCnpUEjfKD
U86PQg6slwLqp7WiRO/2UOYr8p7OLZkaMMswqZI72rmmpErwe1TKaizBLPlu6dyEo+OYQPNDktiz
LZd6k+gvD5ZpFeEWE1e62fe174vFJuI6zbVvO4LNkuev7SxPz5JXIUAwxhA/tVp8AnXxhwVg8hxo
xjrzqycoqIOlOqqnsXKOekIc13Js5Zwj6r4cB19ZGXXd75y4UvfokAzXfGqCXToQcgFlEOxyzwlW
utmob+YAn37Z9z8phhv9jhM7tFYvJfH2RVU72bqDIInHZeyNBzIIS1+XDISicm0nD4DY4sJUiNV4
1s6NpHTJnzy/VyX+4jsqNDA2IjCanA+nkWLVZaKRjg5NrV91RkSEXh4sSuqapl1EdfMEWVCyE7a5
oSrsL5fKVrt1Z3Xagt3IWSdV8GZXHWEYSw9eJzbKVZsY2i1yfGfjU5ztJsaWjNR4osAo3XkGijed
WsD4E9TnrtSSJxgV2Fejsgf2Su/3wqYkQF9glwUOKtk3jgLWD0UlDDVOcmT2o6exS0Zt4qssScPB
17PxAB6bb8clgxFQ1H9qwB6xEYy+SBVph44i3HULAfMuKXr7QUbeU7bUlkMPSvPUvRIrDTjj+EGz
jL0kOIEZTvfBSMDCBuaxKqxRXWm+40Lu0j16RMMdwySFP4aSea5BKLrUqz1ImZc9sJeeqp2RjRhN
dk0e6N0XEyEA5Mh9NnlxXb6g8kUQPdKf+fsxwegsYXhPb3Yz6Qo3LxbFyDcin8m9KchLrwoYwtbD
5CUGwqJyL3X+p+ggdCqvSZhGK8sqxxsMU85CU+qeLIs23u422TC3amzr4F9xEQOcFvSrAURysuRd
GC1lAwH3WmrKU+9Yxalp4l9XMVQLMHRDwwjpNSBl4XO/5EnE31Ust5uYN+G5NFD3lWQj3yaK41JV
ScOfgbNvaov4fTqejdLkBZCED3UhRfz8eSyyg7VQhIWhG2ETSkhKw3oQttrOCDRW0JaGtsoxqXJJ
0hHVBfW3HeU0XWXFcGmgA7rJMBssNdf3Hnw+9ZbQXEy2sIM13xtvNmCiEz+6qlNW8ArqvKZd/ejk
arKtQ/299dvo7LffCYKXl7gZ8o1ju7DFBCgQVS6km+IKTmVocsTl3NTWpS/6gdAp8iO9KZsITVjw
VUvxuwsryh8G8hYLQ5fqV573yrIOXe+psEuU2sLSvZoyfxRBBGlPEB3NBm1etTF4tUxd0XSQelAF
6WR9thBDak/cOu1WUherN616DAQ5k2zGyPPwBd+5m2TCcXuqwkhfjBSVcOpVp1AfAm6CYEk0ha+w
LfDNZqN4snYncCrrBjHSXoVfaKJwEn4dulbwRZunKINHIA+9eNVYin6oA+r1HcBcz4pvVo8cpxdy
n2TPMD+ugUlKD9NG3W0q5U2LneJUJoF77xp5kizDoQs3ELigsZK2vbRGvFTaxsB0Hys9+5PSCTBi
adcd+K0Fi45M1YORReDlnHjcGo4L4KqUXn20rR67IVnqTVk9e8NQPmeJfcshE77knlQ+O1pnLNth
aHjC0rVtxd2SoghXbu1ejCzvzm0+uJcUsXX4OcM3LwnLfSD7OYUbXvRmRsQmiUMGOzEaUUcNRp5U
mRh1JYSr0kh6km1dfuT9sRPm3mrTU+xnIJs4aAKQHH3IG8hgGloVr6iHMF+MOILAW4U7nIoq8yWp
iH0DNJNX9tQ1BlnZ5hmvdymyjJeEKiUgoUq8FnNVp/W2MHw36/vcBuQwb3sNhl+c2eFVm2x0PXjS
WCpq+wDSduq/RFdFpHINM7+8Ec5pByZdh3b0Pip7UUroxs+397l9764g/JG3wlmjmGJV+rZ7H43N
qllZlNnvhLMcdICe2ikNK+47+tJSr+toC250Z1hOe229wdokwZif7OiYEaF7Ru2rVeTueaqkeU7K
/pX8nHPOYBbYwfAAu77Wd9emjveUtDtHS5NgYxG2WvlajFRm3U2t1kUXHaSCK+dqAHVpqh/Jjhzs
DrVp4Z+WQbzi/BwgX466iZV2bPEC8sRyGCNQR+4iUfo/09xov+a5ryITrhlX6tLDXQBvVE067NYY
0UsjIxVmOql6IKbeLkOn995KQscbDZ6DjRhVKmQ/6iJGXWQazXQgfVXW3rzA1l6br1WReDvVzyAt
7wjbhYlZriqpKLcgl3lv2d44HBxkKox1aFh/XcbTpa4khbr84PDhUk+UfBNN1V6e8egOnfdq8s+j
aHlYSdAAvWr8tT24MUJEU08yOv0aesOj6IVjml0K0HmiB8bKOGko9CyCiV59LCF5svsevvNpVQQ6
tc3ErrUKTUm7Dq78q9GlvSVRcjib2fDnh9gFTDk5zfZYh3PRHwJz+Wkg80J5UbjJsJ2dhQvxCM46
Jlzzv2/nthwYjVJRXhAm2FDfPbzbo+muxtrpToOSymdZJdzVqAAHQ87I/gDZRDApCommmGSFxFWs
GRMPBsKwo4WikLApv6/ibEoyt8jTfhoQzmIU1l5EP6aVxTQ0fz14FCCyWI+AqO+rVsSWgT2RlGoW
IJlX0TCmh6wKfjXUBqYHIt/pQVzNA7PfPPDJ779wmZcHbgbhvVh/nie6s898p//C5dNS89x//JT/
eLf5E8wun5avPOmvj/+Pd5qXmV0+LTO7/G/fxz8u8+/vJKaJ70NpB/Qd/eBRmOaPMXf/8Rb/6DIP
fPrK//el5n/Gp6X+7pN+cvm7u32y/X/8pP+41L//pLbnl+wOtQzR3oGtXTD9DEXzb/ofhqLKZ1ZK
jvA+695v9Cj72L9P+DDtb+8gjGKp+yr/yX++6/yp5Q4VmvU88nGl/7Tef7o/hxmO3p0esjuf73hf
9fP38NH6/3rf+x0//kvE3ethvBlF127mf+38qT7Z5u7nD/qPU8TAh48+LyFG4um//JNNDPwXtv/C
5X9fynZKqHNL7esgGcGxkdqJIRGw2TH+3YiRaBiKg6rdhFlYxFUlJsy+pluGRzFckkDaOzGybFrn
PWZaoy+9yqC2qjakhyyIIVCr+2dOwRDZTr04p5KwBd8yjYs5Y6CbB7LvP8W4sLvwRG3GEkYsYRNN
1cOWYeqAwGrI9k/QRV8h9YivhS3F+852EHzuqPO1zejewFAZn/MUBtLJS4silOTEaGBJwNk8+XS3
iWE10n+0AKiInDVQy4ilcr+nzjlX5fXd0YVVclUZgQ1PskF9STYiscPJHhwmYqobP0LL1YbvxqB+
viuuOkED8vYh1T1Tdwis4loocXFVlEbbenoBdF3MbrVq2LkFyIYPs63eAZicNu+QC7KimFiZObJE
Rv0wryWW9jutIqjpHe/rBUnRnMI0hpb3r1sKt7Tv+rPKxuLupo8c0Sx158hlTxEzekHepFB/F6uH
HpkS9Q/C9Y1M/dU4dFuD/7cjoFzv5FeTlr1rMEkYxfR5uAAn4kiOfki6BlSFnRcUnaYwfWTWPi8s
/95xlMABDTPZc+C4EFwRvLrPEMZ5mmSN0ZKkR73+MOfuWQ3luouT9Ph54qgM/r4JpYdPa4mukZln
It3GXqkMtOpjhNZGufMuQZN4F3EF2MtDt7X0ti6QWfLajM4Dwq9zxug8Ulk6uc4z7wtp7aNtRzFx
00A/iGYkdHZAGVk/iCsE04Z9IiULMZj8dhNdV9e9lIITZmQURyM2Ky1aRwZehtqYD/FYU6iXVpKU
i7C2iMmtwdRqSzFwH53cxVU3yoS8Ve8kfGcPMk7mRsqh9ACv8ct3Ho0U/wmRIZWA7b8MamOm76BJ
/DrbTfCEKnxaaUaWx5W3YmS+mYOGIai6DgqT6VP//lz3bkqpHqWG9lp8CMPyVL6RMoFhy3YPojGy
DMX6eztbu8jEmlETQrRw8k1AtiB8PaB8N8ad9GEBvcgJGMRdLN0XvE/6sGDZw/UqwdCwUmFGP+pT
E4Z5cxRdcTU3n2zU6UEby0FsOQ/8TwvM0+73UHtnk0Ftl3LwKftTwhERBWQ1ufmyn95CI+V0FSIo
IQaIt0VoUCNSO2lVwktrHygFQJxS9MGe/jJahv+M0IK8EXbQY85hnjH7lkLYUiwj5s4+n7q511ON
4dT7UY7epSYlk5EbMLnpYfQUAFDb2xZBA5m/sLei1XbCgwIuhzO349+sCcaeZlTX5WZcAqmyoPCf
4CTtBCdpBkA9+ZibpB6nS2GspxFxNfuIKVW/sXrkm2ZXYf67biAgKvNKsTxe3LYeHkbHuOl10j0X
HLgPua6W66GM06+ebpBSAmBF6GyA5G1KQcmR+6UwAK5GBfRrYV27C6ke9gJsLFDIoqkr210ahpOs
Z5uALadU1a0T8FtLMXCHJ7uOG241mz/9D6Bnr26jPcyL3+6ODVXcVQBjLgJX7sEpHOfAyVVPF+JS
NHCxG0AIKjTt79aSKui+UI2NNntCduoiwzn5kDdCJnZqxHS7qAMAloQFcrPqYQxNIVSXR69GNieo
LmUO77O4Ek0+JFTbpjqoDrf6NRD9voo9QA4wOetb4SxrGnLQkQ8nam1V1z6NX0PXsSAfjoGcSvGA
bshftpBU1lUM+NPVP9mTPn2Nf68Rtc+ELfNT7eTRGe7/6NyU1qpyCH1C6vXLJAbHohvBk1RKvoeE
9iSP9tAthE/VgaAm74kyfOpE1AdOayVtXQVbcRk3xg87ULPtB5u4Vfgzhxf8JK4lQqZ9ryUQ3enO
IZma3lRgpJz74gqdYHRJzGr32S61zuHvbL3huwcJ0Sc03Sef+6rCKvpijmjagdKTpRgpikHekVVu
DVO56bqfv9bEm30ZILsZ+/oLUY/abPJXz0tlFNQ7cP1y9qogIX81OvNJzAhzOz6XOZvGXCdaazY8
aHRKro9+6rtHcZV0+R+DZ5sb0euGwj16FZBkXu5/uYS/r2ZbB8wUNRwX9YlpdB64TxbriBU/3a6m
WmeV1snEif8v82bnX3MDGRUKK9jIfpBti1H3HiS5hIW+cOIvRO/ejV5XfiKu7Rg6qV/bC59iK6rf
nTYipRO2/qMf2jwzjVA6mrUZHz+t00D6dfS7Er4b/ohPilxZ+07KiT9BO7CoEc85BchLDOcGVsBN
GwK9BItglm9hJDnrGLauhUWgnIRpEq3hHWtOzdSQrPvYzDbhosjKOiptaT/bxYS5K9yELc01czdG
Dlpt/7KkkY8f7zDP10LSEXWS3FzDoBAqRtzBgpV8K7qxnCcXJ4kvAGyjfNmkqFl4PmpbvlbD89Wj
wKVoQb+AVKsjcf4vTYZeL3qvBtzeCzEUdgo81uIy9xJUYAvCah+MbpGZa60LQbk5VbMJlEiZSg78
J9E0OgQSaN0/iJ5XQIAze3STW4dHYI1/ebBrAv+oIO+tFGm1Iu3onUtBklTUMdt2N+vXwgh1pn8e
BCFSPDkJ4z/7zHNmn2qiXRIDYah5OxmsHgxCufYCV0jkKvlLW6FE91fnr5FCKqRNSnUUxTDTc0/z
snUIlcNSPAbnp2I2wIzrTwOz7f4cnQb0wSWQPj1WRTMvNQ/M0+alZucMwSbitUnKc70en6j17xc2
GffDGKEXoyaWR66VkqLYcptiWcFV4jfqYz8NQoxhLxsFZLbw7SXTOAbVpHebaW1BWiU42qUaXMVo
kPM/kibQmIuuRWb+onv9EeEg+akc1i31MRVIOiALk9y5nWkrtzH9fYrQxSmxYOHiTJRHK3EJsfhQ
LewMZCdlqOWmHtK+WhSa/Mv1Pj5PFVddMHEwDJxVRJcoO9VMPSC8SMoebaqNL26tKc8DSc+lFln6
HtSU8uyXlg3bveeiOJ1DFSbr3dKcsq8Gkq97Qyv+LEbZ5rg62cA0eoDAmnI/TnlY0eieou+Duv5T
9JopZyt8A0p3/tZ3WnOeLq7EukomlXtYuuJjH3UF9evspxS+h6teApgRtlahWrN2XGc7Fpl0yanT
XQ91i9pc7+XLvkqUwyiauALglE1yggth+DA0jWdwfRy8pP11JVw+eGtR8CXN5HIHeqc8qDLEkr/V
BoXkoOhmQXYkLeIfhakWqoRVQurMlNOJgv8vfULhXJpUzkm9CvQYycIPM3olPxqm5R3vC4iReZUx
he569ftjDG1Fonz04qUR5D9IpeZPZKCKJ0mK/yDX3570qafIRr8DMomU1eSRF2rxlAXNCurz8Sb8
lWJEiLinREoMSoZZPag1oftpupjkurEC4Ait7/sN7Dg5J6lBbb+W58uOUMnCjJzsKJxBEYx7daBS
SNwfhQh5P9ikJSGutlrtralK7WxJwGNF1/IgVR5rqnJEt3CsaiHrkXVOPUl++zWnbRXtLCXwjLuF
o73Nc9jEhjdVRe3Ph9MysOJvCRicazY1pDCVq68mxrqf1EtnmxhI9AydhAiVH9EVjXDx9eCpB514
mE3iiprR3iQ4M69D7tA+uCmUv79vd/dUqTV3ewes6/QRRNNbOgzqqb/tXKk+Gpw9c9gG1Pqo9uXO
7LxhZyt1DT0tplg1NapWRF9cCut9jphuViQRgeIW1dofwT83dfY3EzKZms8okHZKwxFCNHHruaCu
pn4lS+rdSLnLr+HZ8ZNtnGY0ZuP8miyGdS1Wtwq4/M9LG7FjJ2h7/suyOaUvO22AvxFekHgVoTjz
RWmcjjetjkin6WVfFPsFUmTrFaKz8lyFSAZafZx+Sd0hX9se5eUcsSF6LuWFlcnKypmQ+UhBp0dj
Qm6KK2EbAaIDK55GRJP9vhJdaNIYdowYWp5uevFm3V5mz3yCl7q5KX7S3lTFcFddh+LNbDPlwjtX
ubsVpo6iS1hmJ0pXbbD7vTCKJoQYYmsC6Jh4rpvb3JhPYe1mN9CZFkdFgyLOrCodAPfcsAhN+ZwY
oNkoMV2F0GvucrLVr03FN1SFBpLDkxIz9b9UV7tNfdSnbleDYKVC2D2JUdP2v3aDM1zEVBCw16RU
i5sYs/V82+hm/CjGAqlegMCJnxVHcV465IdheHFM6TmAKe8GYLM6Zi6I1KmXQG1wv2qcGBECpa32
YqA3vPLmlHazg0mL/cjkPA80vrSXFb1B8AI34QuOzds0HsCU2VesjohcEfn+ffZ9zC+BY0iaspY8
z904nQ8PQexlV9HIBtJQY42ArugiaPxroMorqGlk2dvMzuk0iuREt/KjHOq536tEvZJdPV911l2T
IxD0e0DMMDqidqFkQcakSxsTpu099zH3qYJqzMRLKU9Se8hyoRUsaC3n/jyMcCGEl6I/1HWxq3SK
l/1o/D+knUeT20qwZn8RIoCC39I3bXt1a4PoloH3Hr9+Doq6oq7efTOL0aIClWVIsUmgKivzfNuc
838oT3537+mC79t8pcenCA3AC2fKvyyRl/ez14c/kOwwN3RFU5HBQDAp3uK1pyTk6UcunEAAtHe9
29j341yQlYsKcIV3LNFC+z5ITfve1Dx72wyxvbjZDE3RjmQ4HaRJDpV9wdgsmkwExCgym2zUfD+8
vszNdnsZtyPjuINNc3ADu7sjMZvk9KSYvlgsuVep0eKPnKsONCrS9o2HoVPqp9iwt74qJmJNOv+Q
EGG6DGXVsON10vr1TraG5fARefNRPdE5LyXfXtkLtgrgezaEiFYwdVlr2QYsR7iV1SkqiaLUAvck
q1pFxKeSfcn0oD3zpEqug9BngTwMqWEtexW6qSyqinh+Wc1sgJ0CwW2j5GtrFTlKC+CA7urCzrbc
dPUnDhu4kwMS+B5a4LcB4n/CCByWNnrdl7/6GnAC0GKhb5ag8s7ycUXyrrtq1Ek/dHMhr2QRIkV1
sMvAK2Gg06IQbrXo9LgBuEk1rupH3W2iL33cuNFzkbXNl0Jtf2htuHHssnwoelU8k5ZOeGRVs1IM
A/15INpj5Zu9t5WtocF+H9USnQAMOo8ofx9ijzCpeO5c4UO8JwV8Lxvl+Kj8ljjshqQlKKJ3v1Ig
XM+9lQKw/wRYXjVNdZXwU3uUBclXqhk89mZXPJLMOeFLUoFdTl6cLJ2E7WpmGIBRf/dvunyrB6Z5
Frb44aUIkg29llz6nDsly0no+EQjXtq5kA1Dlll3/pC+NFb5j2kekGVOcaqsaHnt31r+PgqmUysR
pTN8Xl7diuY/bGNq/r/63YZFEd//XGmGlZH4MbHSHsSd0SBjeM45FXUgIAZRyKuu4JxkIet/NRML
Gu6C0DtK+3UGOeSvfjfbH30KWB0bfg8/NLUULDJ44T9e6TZEXv39bjID39DAsm7xv3aUM97mlv30
QDHXJXcVSN1oBCx7B6o039q42JgzW1rWQZuEBA8T0Hiz9YOOhtEf9XlgK41yzK2oHDvaF0WvPBA4
aD51dfZNyc3+KGu4XMWGvZm56vjePCEcsgvjfDhmraOhkkOmxmhFAn3TTFykTRZdZgK5dES+ltVC
mYjdLbvpDp8t3/+2Cl6Jhg7JUNNatALzbGO4Y3uK49olTyX098pMfmVSHNcECAVT5ROD7gcXeWUK
nja51kJH/ncDKmN4jz3zi7RbUxqBoZi7aMnPuucgSc6R5k4AHGIQ3OYUCwVZckOvE8u+1ciBgfct
QZjkkDZJfrCH6CE0zHQb/TZJe2lVQbH4+3Igox0rH/R1tGz/o9Pv2aTtf5+y8Nx/Zm8Kf0uQk7PW
ejc71UnYAVog06Agx2QRWl3wIyPMkySin/xl3nTYWF8mLW9WnuYklzyHJAjcT+xGq9QuFmu0ldW1
xZLUfZfDh2Y6Bgbh2ZsqIJXIru1h9YdRXspC9wlQ7xrdI1yLmG1iu8V0vDWPIO7bRevxMaGb/HFr
CMHDosSG5qWa5o88bbkdgyOVNTIljEOdT++yJou+MOYvTV+tRT3mj9KmhoBgqsnhx43JQzSbo9pw
LduM2QT+RGwnRW+XN1uaNs5i7AhWv000xJ+ehnb5dVbSwfakyUULOYe0ZS5sWS8Zoo20sTgKl6UI
mx2ckUtejEh8ILP02LnWcIKbeYrmGmny5eMIhX8DNG1ayaos8OH/IFA+wjtJt6Q23YvHibccJE0N
2dZbyAbdsgIMTZ7wMBJJ5iHNOBTikhAdbxRTeG7mmrSLwDIOrB32suaok0GUohjLrY3k1kIar0Wt
iosnkArTW0hz0hb0qn42xmhRp1W0tlylPIeFyeksaN5dYmv6mf+3Q8Czrb10FgcoamcE38dCW6bA
UEjm7ox9ZoT5R1CSuOpApQJ2pCjreCrtowGhZO/WqrG1cYrcd+RDrkCwqF/MPPzkhKv6aUdbFDX8
DfeZamuTPXffusJa5qWPzWpbd5GzNj+2jbuXrZYSQ7xPRr7iaI1aO5VYyLsEiZuVLirrSNr8D5AK
AQkUGpLes+lW3GwWjPZdrrbkm9ND2pVhLDpY1v8MI3fz/2e6/3pVaZvfIfsusfaJlK/m48tmLtr5
5FUWJButIgJ+jzeT7OGLUdu0QuUPOveVNjleVkkEfSTe3byTtdu8ZMlksEC2OelS+5aw8llmOX0u
u4RkUfsrKHv3UnPCNtZZucuFGp6zviH719StB7xBKE+5HnAldEgXyGKYXwezfepjvsHKUC/NnjNO
dvmHK1/1D9SqvBzdVKyr0iBVZiarCt2kkFdzIbtMM521nb3W4ZT+nEQxXrijgbkegu6TZJV9SVrl
Fx+40Zb88m5Xhl6EjI36afId22WODX4nt/PXgQSkretM41pW66Hp1gg1ZVtZ9aY+WqmmHt3Jqitm
+BVCF4eRW+WrD8mKdCPQW6WqKif0n4lrzsCvlaojXgYt+1WtZn+rrLqx64Ei6361ymp6Xxjr0Vd/
dNPkQn61VFSHEoNY3yaLiY7u2cFYGool/GdWqdKpJ1mTRRqkM8hC/Ih6PUvXg30nLBz9uA100mFU
/Xo1L9ZJjCl7DoFINJMNhsiMays/NYMUpbl3UpliXYge9uzvZrc09WIlZ7xOS2btYsw8Zd0gFbPs
ki7fm3GKTiBysauJ+PNP1QTCINyvytSb60kLwn1bOdmTHuufiHim28L3idNp/fwkC8cbmmPvXGRl
rMuyXd0adcXXlmaFxNLQlv0OoOGrl5UkE7qVWLjCVs7NLBjCaYB/yRJoS6am/2Evysw3Fr0DfDJs
WvwGdJOjINB2d1OH0iXHF9F7K2BUWqbz0fQ+D7q4gBPfkZfR9k0HMyJ3P8AEfWhFVz0Z+hjvWSpp
axDP/UfM8jjR3Q8DTx0ntYVKLKzQHo3J+SHHsQ/g8U3aycNAxiPnEa3Bczc0r0gydXgyNEv7SkYp
2p2EiNzJraMsUrZCgV3wmJp3k7IIS9I+1aZEIDyzHUjDxWSfCtdayU2oE81ybZm/1LxGvdRxpF7y
2nuvQl+7kzVZyMYo9hY9uXGnm10Xwji2hT6VSFWqtftqTfp0srxwXHQqooITkLm1KwZnK6upYr6g
6rxEjRVNjBlbY2hRwKcmgqO8iqcgrRfy0veduF7cmlSnYdNSaUSGM+SPjr8ukf1bGI3lQnOchmM0
Fz5emGxV6f2bnVvtVjagvuUhfRLmXywjI+OwqIKav3VP9JC8DGbsTjSLWswPnOO1mEk+1/q1U8uR
m4bWF0CsOWZaRkXX8Nw0tp+BjcYoXGoFVzF6rpPYNbN2T024PE/1SN81qRAvauf9agV9F+3HHmU4
1gnOglw6/3Oy420VGcZPCPt3ddTi5APSwPbRu7NqO7+XjvxElNNC9bPgIKu+FgTrUgVN5sT2Sz1M
6CPF01fLc4pN0gw4H127epvteSnGr6TMgmXlK8zxzrIkQmqfq0P4ZjgxMGO3fm5HKJBp2P2QZift
g22hDwsz3Vns0faQuyE1z1fGv6ujMvSzfCHN18tr94BwK6PkwXkb89c8194a8gLZ4jan79oPNnkQ
2yqz+6Pi5z2C90hZmb12adEyNxDzxSZbY3Xoj7LIq+xZGXx7G9eR5Z2kDTQIMTSiqBZyBEEmIe7p
edYym+KdxvlPgfgrWt/kJBVJv4l/J3PxB7SnhWw1w+g9r9V2NzWaIKthHhEGDSdBhRWSpfe7o8wC
A+ljEWD2wTY2jkFbdixoChYhVcMhxlapYmtTwDODdi00deX7zc+iwJWvJCU6geS9kFlR/RJ75//K
Vdv/apAC8FfbTMj4q8HJbJJfb9PI3lIl/ioc/+/5/2uam+0qH/97RGZCVuG3y7sJ53cTzvLQsvft
vZqBePSNTF9oSl2u8DHk9yiMZff2fEV8AQlM1kVaZDEFqMhVvWX/0dVNmpH90O465PcMQzmm3Ma8
di1HyqkNR+3OI74saTLSLkDxwjRwI4dBtJki03cXGs/VU+H0a01W5bi0SHKOM1Vjo/qkjZPm17XH
kIjQ2zuTr06+r80Nf+q2twa3abtDjdPx+jYMdRYBU1YIOdsPKW6n1sVRKszSeUhq1zgR97KXbeps
ynsbUIc+sjqaq7KhKdp+XWmuuxIR6/AlOzhvUdM+q0Hb1z78US8W8J6jnIW7QvuAms2tndi/5g6q
y8l24p0Ttua5MfOE52vKEahWq4ToQDY4R5NhnuWV41f6nd80T9d+cojfJ98zL5t2Kf90HN+MsPlJ
7JpaDxfWPKvsd5tqjgsd7SLfX19Sg5URkpW16ufTxr5rfVLwimInq2idIwRskookq04K6qNqnxAM
cA7oS9jX4q+qbJC2zo3CTTEGEeRBYv/0qE8W6NtUD2jMVQ9hxJmXUQgyvvqx4mOmIM/kT5vszFOw
WSU9tA5Zlf3k2CZi7WHgYL6O/Wu+ug6abVGTi62hen4w8u5X4bb2oWfRQAo8pCWSqf5pmCXLS4QQ
wHGaUZ1XG9jlMCfADJZa6a/kDH9cymllb9niQRDhh4Y00qQiHoX4JpKYRYomfBO5R1KmcbL1Jmrp
RZ+qq2udLFTneO01uj4ECyv4/KPFlIPyeTzUc7bf5AmyDE9YrxiVpxwmsgpZX1GYcaEgw8ypH0Af
oe3joQiPIXmu0Of1fZQmGx8f5y6ySauaitLcc2Zr7Xyjf1T0nixrqMgLfeqaDRuo8WuMF4H80/FN
+DAR+IY0myrprvbMqqarvU/FH3bZfyKc5NrfSFrlhKoiSJYBfFJfludqVtdNYrbHTTGG+2nW3u1t
pAU0BPQ29Sy2q7Nx2fGLClay1QfNevSsmAfUPLbMRuteVcJdO/dF+sDZO773CsJ0eqitTl/UFdQe
WHALiN36h661yGP4XQjO3CDFVdRikURufO7CInlCcelSQhN/J8wq21h+rQBYc4t3l0xm/EcFyX5o
tHPgj2pieiJFszqBrkZAqEQEqHeqq8m3AgBFnORXJ61S8KWlhGfLzrKPbJBVWRQ2eeyejyKPH8zM
l1tHeaXMSOe8/3abXprlJDdbH4RfW/s9GfJpU+m1r23KySJpUWG7tkKItFxyH61ZRs1NZhSXx6HV
uYunbpRscCCli/8xiliqaK+7+uo6iZzv2smIuy+aole7SI/C862wcqKo+3F5s4BHCs9wLNFKmELz
GZekfydtty7yqi6caelpmrK6NWijwzC8pv7W7FLyDucXuxrlZV4R2QG9aaUnxp/vQrdxxbVF++FU
cb/3vbHbu6r9q5A2WZUNt+ofXaJSSRZ/1H9Po0yesfSQ1VrK1tvg/3Uue35hpSmCHZrNd6A9pm04
2MGimhFaDWR/UABOsSoUVz9kgQt6S6K2YqBRp5jzneVohjh7vWpUUblkjJrzRxkncZBdwA+EkJUQ
YPL9wtwNiW2zeqyU977X7sicg8atBgOHXzO7fLaXU/lDjyF1hFEgzkVj7Oug3fRKt49qM/8MUqfm
KakrL2FklKuhVvp7SzXDrQ1b4+AgPbFsk7FA2k4Av2+aj7S2oxe9UOz7nETiDNzbi8d5zHPu72WT
LEA/ENKs1ugG0pt1xUNdGws0d7+VaAU/x7rg+akrS1kzETN6tgd+ZE7crkbW2itbX1hKGD/5Qds9
xUMarZzUa7ZJanVPap5HJ+6Ar7JRFoPvfXVYLR5lDRyHva0NcjcjFbfQksmceTLXDn5NNtVJu8UR
fBrbhgO/KWcNM0N8OgjZxJzMVcgna7sR2zKBBhSGSs9D+B8lHimMoyU1YGeT+NJbQ1kXH8i82CCW
8QIoacAp0xDfy0grogwvZZPG9zIIa26r55ps86PoUquJuhgbVh222RQcF8bqglj94tHOjfyRtTTJ
EtmUbWVVNug5ecJRZJ+lqTa76iga+/nafx7kK7Ncqs+mJxm7KFn2RvMZuX57kF04yXAuzWQtbwM0
tVmq3CSPtWYsYptFcFyEnQkqOPHu3FS5RJWvsFki8POMZFl3Tvua8381IWnFA+W51W1yFtAoqrae
p+l8iF69LM2AI7L5YZqIGLZxhOzPXJOFbMznHrdu/3fb2KHCN9Qk98bKOrcc6ITsqR1wI+sxSp3D
MATlBY2ScolKa/rt/90jZY7h33O0WokmiZ77uzJOmqd6VN483uMxn2tV1ga7qR+0paIY9ZOeD81T
nLwJI4kfpcVEYwQlQ7PfyLZwdO2zMcBJ8uvmIYkEYc2lcWZvijJ32nWfPY/swFSit8Z29U3t6uFd
HqvWueVmYPWOd6h4zFWk63I5TK6ydgoCIFF9d8BhTogtTY14GUEvXauis8RL23n2H9Vbq+z8X2Mz
fH87mLfpJJqjLFwV8gEP3RyU4z82eaW2EC9wBXucgmRzgOeYIqurQpZcXY3tHE0atfYutfRpPxXQ
sSWUvUUBiWeS/dxpk7Ibu5ZQ/UyE72qpL4F+Bp8EThIOFjovwo6QSCyIwYk7wK56eDZ7RZxjCDIk
N/EzOaZ+sb42WlFj31m++iUgpYGjHu81r7lFuNbUbjsEbFa5O+nPZWDUB44/uoWsCuDg92EdI9JT
Ke1S179oomifZFsFYCFWyuAsa1oxFkvnPIXcyu9h4DiHMVbiJQEAyIuM1njqyklfIrcUfNq6vWGl
ZH7pmgKqiICQZY1K8FrMgmBzBzkynoVJqgGikxzJ0jr8nEpzk422+aXv+2LbxevAB/09ETFcfQ9L
dA7HRlNera7/rMwqvsiaKl7rtlFfCKlrHzhcOyVJjvJ363GSKRJ/Kasi69MtocDWmji9t5T8+Luy
srKJKHtl2hVEXYsE15A6F2YwwJz6fTWkkDLYDPQb2SALrUisaz8b4McBaNjyNj6pOURB/qitIUB4
wcbOUNEanJadcTXGZ7dVBXfMRHuE1Nwv46J2+NAnf1HblQGOSx+WhePnB6stS+d6mXpFftAcExe0
XUBkVL61OnRuHG45UkMDYeAjT6lc75HFaZv+SXizZnhqRN8Sz1viemx/plF3bwCjep9GfjCGXhb3
jRsXu6638BFqqTjrUamuAo0De5jdH3LQ6NwVUIh+2GafLgI1q16yDqH1yva6ReWjAM75YAdRlN9c
PRrVromt9hmfxKw1Rmy7bK3ywOeQx/gmG+3cd5/4YGSTLJA7f0W/2z3Jmm7VzlJ3eiLO5qlBF//n
XLKxVCbn33OFCJ4YuuaejHmwnCsSz36SGivpduvMNkHdKGx++ev+qHeD4izTFuJQPa+tGwH7Y4IH
s4MVYT4nWmRvyi6L18281u6iCvStwh24m6vqoE9nvNac+1JTtEI8DfGDHCgns83iDgWPnmce7QgE
lWRrpe5BzqXqw3+/kv9S+CGPHt33roUvGpPQ0SAON21XtwvZ4nblr2ZZvfZR01q7I87j7jY4KthZ
+PCDFtqocxutiHE7CAttM8JYOQtMuL/OJm/GnquBNobIMnF57Z2GBNcqWrSfQOSpjvZuqgFhxk3r
bXo/H7/qE+ypf8xtCWlXmlX7P83/6i0nyWaf3r96S3MQRd/dHLbxoDrdjp2TuY2h0T8bo/+ts6rx
G5CQRwUA0ashIpPkKlMlc7Ni+9NO00L2ALO46TuXbE4vKAhob7/okTYsdU7gT6wmIa+qSpOfZL0l
bryfuVBu/42lNbJdufEz84szujLOey8q1I5KvNo2/tRtBWdnb9etcuw6V6ynvK+fAZv3cOXq4Vte
6fONx/iJY2gLdXjRZu703BHYAp9EJcZr/tTMinCP/7CjoXZqjEJ99h1YsL1p/uofIhR163+zz/27
ub9n01/OLz/Qf/e/va7PPH/1l+/n3/3/Y375/qv5/dtjvh44QHnWXfNHoLf9txYK9BQn6MM4CzLp
QoD/ZrbDZSC+oZ/+fYgMew/ktmPBaZo76EHRxnO88Su8NlBslfLFFjCPy9mOePH4FSLP0vhtz0i0
u9rn/pNjdDu8J80iRXDlUBtxVS2SVLEOZa/bCHh0YiVbZCEbblV5VdU6Q/5qzqN23wbDsLvZR603
8ZQF6hOyznCZ0li8F1394nCq+hPebqrY8Mbaqd8NaNQsBzAsm6RwK9B+FOhpVUdZlVeyUHqOy32j
qSGh8EhSSNEqpuYki7hwm1M4F7LqmYO5BPHSrG62ymjxY8u6r0zRRjf8aSHHySGyYSygypLTWYH3
t9X3btKReqv8l9wxw2PX29rVPkYgTobEQk5TRZGEvYFx7nrwL3GS7ku7RUU9IZpr62YId8NuV444
esmbs0lFnvSZf5dNT0PI9sbN2W7Z4xPqINOTg3YBKaUd4ouzjbSbEWFXFhyhRZqfJe5JbhufmsEF
gUtYBuRjtyqX/uCQUZCIs2y1wjnPiiixtaYH01MLiGveDbOYbJa6qrtvUTB+0eAS/kziexuSob+w
LOIjpjlPEKz+uk1Yt4icsINObb8KMtz6LcpzwRkE1LzF1HukfCFxDTvVDogM0AC7qWWxl7UB18hF
XpWXuiuH67XCM3ZlioTPbCAQiBx+soZSn9TzkszEU5UVQ76tupElM0C9JYeTw8kkbSuDBQXpR+8+
vTpfDsVowLstlLWvpuE+1vrpsTYjkLOA5XaDarprpwnqjTOgGKsp/vDaxDPwscmCOxG1w+voRNqC
DWCGDgOtUxnzREEAz0jDAZWSkifG7wIRyF9V9kfRXnFLePSwgM6kQXUvtd0uWYtwahJp3DZiH02c
uUqePdC7LltFg85/SbdnumZOLDEu+LVV1OKtUGYN8Tp2Lxy4VQeD6BK0oZSOfMkg2DB5sygbsiMy
xxEPsmBxf9FVDZShD7vsagc7YCjFfU3k9kOekJgSigns9j9DjLDs8RsGbzfTBKRzp+o4tG/TcE6K
sA1PxuvQGjDlMpnabKV5CCFXBOOc4knoX0Dxl77afMlN4Z8dYJ4LaVZjgYKGYb1pUC0573c2SLAT
NxXjUFwpYg5XVrO7Kq5cZdVGFXukPDM2U6elFyf2s2uRInWCMDQIbItQlHNOZOVW1dFhM+t2vKR+
Z5F9o9lfQTRvCsPPf+R985ZX2vBq2Gq/VkRUH1F46495k5erXrTNc1em3ooj8nBXa+H0in+BMBq/
Ivmi18bXwGm/KsSakCZITfVN1jdp/2RkjfGsEjvFn3d6zVDmuQ8m91F2KuevDDkP2sIOIS2LrN0q
6hBvSgN+H7kvw4veuUeF5+6H5cDB1AeCc8IQ1UlSMuHSDX3zUY6k0OV24jwMkMUOvUYcwEik9keJ
80137eIL5P1k59t+uK0bs3mfj4xkB1R6YeCOWbevOiGeRFi+tvhdtz6+gF01g18bV9Oe54ijTVzZ
4R7RX5IggVktEfsSn4PysxTK+J2AUu5+5Is/Bq4d7vQi1HdO7akPjQ/bG/DY9J34IQBayrfKdxLi
bmpx79vIVtedjeQsoQ5ZXkcHdyZIy8IbJ/VI7E+6GefQipvteuUAmXYavlDXFnPuGGh8xLZuYLR/
z8NnYyGEirxaWWTD3p9sXIt/X8q6LIRhDHuVNJL/2UltFJVjZ78f9mZUMgsBjAExQqASVILM9FDr
zn4Vmg9FNXT3kfsRGTqy6kkaZEd/9B5lm+025kNQdOquyohJ7UkpiJaxGRjrLrc0zrDmug9ldsmt
OQf7RnfXgPFYONu0hPI3FkLbTRVH0iSz26yDNU586on4bwQsu/a+rkPC/tX+LGsAb9v7wnLwMGex
WEubLGaeAloF2hkhE6aStsYTb6mmNPtrD/NNpP4eD8UES7Qjdysn1gLtmDn+sRT2A6f30SVRXURm
Auch1Uv7IUvNZo+mdriQVd8exAU1RVx4nTN91Fq/HwSRLoobT7tGMYwNiw71nQBE8KfKXT0oD3ie
uofBLuO9Ywp34Xv+T6OI5yXfrGFtPlkla5OGc7PFAEH5RcRRsqq9sub1E4QAiBI82TULFtsmZV1N
K+fQBmrNiW3eXbxZrgBE7PjUtkQJjoaSvvk+ss22DajOsqALkOf9UHh1/ImKn7/oUgNhjx6kWuzU
AjGIiNAMu0ufwcWihdVG9kOL4289DoQfkjaubZqyJhuDwIOdlQn90LHovfM7PkZHne8RqtXsjKmP
T6R/cyuyhviC1CKPRXYBD+MsZlL6xfSEvJmKewRBtsF2TNgrg/aGfkJMxiE/ahuQbRPY5XdDHe+K
bIbweyYZw+2ExEEajAur0+yXyUIeN2wrNtV+RYa0iFdu7VdvRCChDKHnwId1u3orkgV7If9tVK38
CEokWcpeiU3Ot544yI7Mg0C+rJwkA4sq6u5s1l7Fb9qqkEItlVcncEmKdPFO5KJ7Mn1lqY7HwDx3
SRGiWTNke4GE0je9yL6bqhm9qxrhi2HkoCurWZy7JslEoKwF6iL1q7OU6xFA+23LKQt9ofZ1d3Hm
NDKZSSszbonF7MDhd4/OnI4rTX3sQ2dJOrF3naR4mshd3CMy3S3KKu52AzFxG+SR1EvchCH8Cu0s
a0TKEpgyF5ALm20Mn5gnpG9E61LvxUIpUusRHItYjIPlfe3a8oIKhOMveNRaM9CWVz2FWUzmSJmF
m0zPeVL2eqwQHJWg6Soim8SMxj7hptKnlU/CFevE9nitlp0nNo0JkMnhWJo/QxRtnFhT1b0a1+hs
gRldJMIrT7JI58Obik9+uBrjbAe9xjjKRjU1oI/gI1uXJmIeiUNUSGP40TnR042lgL4fiQPjZ5wb
91Hn6vdB3pVnEgyhuv5jquerBsKkN4z24WYfYsVYWnVXbLQw9uFEI9i5u07HHZHYndG8TiUnRnK0
PdZV/1OrJ9j6Q5D/SM917zQ/lNhsF4ZTjk9ONbn8T41+z87WXfVN/skKwEJFgyPkTs0CTsJIsZPV
W8O1yuFV7NbZ6S/7YLTqKoKrvZLdbkWe48IwsntpMZy0cFbDqLVLYbjZevD2qvC7R1kEDh+tJzr1
TlYhlWsQfyHxDHX3qPAtfARzmW19x0Fdfh4lbdA0yV7XIncv+/UNiS/x5G2uA+ZuuQiyTT1540qO
6iuje6wq9RVJ0vwoTYOD1mxXR2c5iNi9HLWRYFdwQnHWehxxo4ZypV71OGPB8nP3FO+Kn/obw9L9
PW5l7VGbwLvKHoNdf+LdUp9q1anuKrPuN16DVrCaR3d1Xpg6Ii/CO5cN+f6tax6hkoBwRUtgZRoz
pAppwhUY2OoOv6XzZvFwCQvbeA1CLTr2xKAtC89y3vSg5laoVhG77Nx8NT3kT1InWDY5EfOa5sR3
daprR+LTwm0URf0lb5piDW1UfcRbby2Nuo5eyzLU4MukcOmt8auCIMS3uovuiljXebY54zb0Jo+8
Eoo24ObsZqNgd4M33vIA6yfju2cmzrKZ3OlQxp39EibWOigm7PBXttoEN9XM9OE9E3ilO7CuHp4I
VMh1jkDm4WNOWFhQDMWlLabqwQv6Dzm8cIS1Sk2w7ILT6zhMTzib9TvXJdS8LYburNt2tg5Q2302
S80khTULP2oL9Wi55an6u7DrrZ9ADl5MK87fwzwvl2qticdsGP2NnLFn63Gd0YbbelbSHvGpwcqf
y2EwCe3Xwg8z6E4iFmyimDEjquK7xonX+G3WntFF4Lxboc7fo7f0o54GxlPQE4bRJ/Z7rxPKokAf
uDOgSD+pfsIuEkDBVKgZgl7ZNYrOz4z2wJ2jXcooOqJa2+WYfXpOGSJA5TnLSqvEznep9l0CLKnv
UU3GX0MMdWNsQwWJcNk6xOzQAkKyl7JVL0lqt0ktRNvPPCiucFYwi/3PJFjz8Nc+y1ZrEO1K1aMZ
1sllVIxsTlUbnucIsyIXd1VtjS/s9Yu9L6JgLQPL/m0PZ7sMRPu3vWC98F922V8ZiooTydTcqUnk
b1JXC5Cg16OXoNOVbRvDP7C9KH7phVLsLYH4pWzNtURh3zHyRJpbXVegpj4kp0mbD3Ga+lOGexhK
l+z7HkzBLfpD2jjv5Dj+d/SHMhjJXtpkgIhsqE3OBWqCQ20d0LGLQtvJmXSOkZVIvJcOd/ZaWEie
FO8Nitev1QzQxwkI4Wzumvww402bE9UoPQXG2BpneSXmK4D+l0GZkr003ex5ZjXb/vco2cCB+K+h
XmP+MUoE0/dqqo2d0LTo0qaxvcpJ91mZBZR1aZOFT2rDThQuqlYk8VzqqmtZ4JL7R56XseymuON/
+HsI6mBbt2ydw7WfnMvzSJps5sSVP4yK6lkreyLeoTXrUFl1Rl7tKkC3i8StAwQ351eIeQU5t5zn
Onp+BaPo7FXqafid9NZ9sCaNTDttqL67+o8ij4ZPs8j0JR9DeuFo2dwHCIRtBHK7l0CLTTTSanut
pC47S63LXi21IzunFO1umKuZWYFejp1qL1uBOXSEMgX9cVTD7NVs069u1FtncrqzVyNiK8+vat8E
fG3UhFetJ7V4J4YPvFFgROdIcdMnMocu0m46eU6EBknDE4pK73ZfrEbXyl6RfTf+D2HnteQ2kq3r
V5mY643YcAlz4sy5oGeRRbK8uUFILTW893j68yGp6ZJqJtR9kY00AEsEkchc6zeHog9/nO6lSIyF
qKifDCv5r6f7gFrerCm/no4Iu3nwbVdf2qkBGsMIvWXsEu2JjZG9gNNGL3X76iJq9NRUtXLxExLp
qRO9tEbg3BDiafC0KeKXgV3rRrVr0FLck4WrWPVWHz0c5owqOA0N7uwD+tC7esQiSfHHbtUEhXie
QuvPIsGdokzuoCazxJ5JGPA1FpGVnxzDHI7SaVf68c5N/N6x4xD/tuj9q6kq8Szs08gDwlq1+yop
7yPUqdUtnIDmpyreMe0eq6j7slXzUxBXMAw9N10ZpokC4lykafueIJeyH7sS48CxidKzhuL4MrLt
diOrcpw6d6SjThKxMrLrBaqhWrlGAgqvM8bHwSOKEBn1Kw6EJRnyUaxAI80BBQS30eRObgdeas+i
SRaxiJtX07DUG29wlKU8y/f1dpkKbKJlr/o6Iu/3SqAlPKYJTmpwvBtW71G6GmuvuKlD1VoR1gw2
XcIbHI2BzoLHyA7MNq+HOULdNYDcI/ghoiQd2f84qNO9McvkrFh7O4umr3i/o1G2JPoYPTlNDDIL
r9TvaQ1Sz7O+RcAQCBvb04ORYUM7DKZ/MAV8NqQiwrViw7kXVY5f0US4mWw6+ojia88sTGrQR9oS
24Tt4BX2Hu62dapDt1y5Y6K/Vro4yw8yw2AXw4XEGo4XaaFOQA1yLzrLI6suvylKYJMI/KW9rBoX
A3vcxVNCn7tBYcPZqaI7dlbdH+VRm0U/juxeKAc1BCrOgI/mT0NxR++vvW0366pYBYHJmLRZ3Abp
zsXK6po267lBt6UevcrOYoaL5OFiTJzkUSa/bMX8wlIpu5Vd+AdkKx1/i63sZAmSXK9Vhq5ykw6k
k4NY9y+Y2IkVRk1Am0LY7LLNm4+Iu68VVSddjEvhtb309HrXkb1dyBEfJyQh0lKuPZSgNP99kTDl
T3FCRH7mj5Ht8qy4c8yVG2NHLjt+ujofaJ7DSC3u2Eq0T3Xm3IZjBxJkrjla+qSooXuSNbvOv3np
rMkxpt2TjaM7XpPFdBRztQDPvChNpwc6wZkqojVL3Xe7m7aeuqe4C8Zlik/eXp5LxBtrycicdvLc
QWXCHvvA3F7/Bg2FEa/DNUGe65Dk2rSGmmxkbx97Aujj7K9XYsFZpRYWil1fPHtWtJtU3X63TMVa
JYAfIA8FxSP8wcu1HVWOVcx+/qgOWXPvmPoX2S6vE4416pxuM12sDO5110zO+9CaGrNtU52DMHZP
li4swhAaGoJNOqzqAVvJ0gn6CyzM/qLM9PyK1+SkukDO/moXughWJC4FKzRGyA5faJhVZCiwzE1+
oSouwq7jOcOs5CDbUjOOFsyYYlXumwjwt8Yqfl26+riPSWw+9vl011Q9PkENscDRrrtHy4aMiEPA
sZ9r16YANZMKzVlZi+Cr4WWe9AdZHb0oW/tJMG68GAyi07bWJpPMHTXw2kUxH2IevzGrLpiXMLS1
M7tHA9dbrJooAIQz43C1Kd6m7nSTFbby1jClipQVOVvrHSKj/LpARL41qbvDRC1/4iVRH1CInR12
aUcj6I8R1xtVexB9lger8RKUpXYIWWYfDHgyTkuEXGfSXoh+qO4zJXN3wRgN2yFKxsdUH/4g9G/9
EVnMI+glvOSFmWwckBc3BNPDCxK4yMlYsfWHk91b6tB+bXQsfm3PSk6uBiigrkG9KnZqHtBGqBce
6x6mOaqy8OLePMyBGeD+c+NPh65sNdoy3ZAfRvNx7m+EFi/deavJ8n6JIYF3JH5tOqveVsNVqCj2
qk0b+4SDd8ueJ+JpCYpy1xmGDb6GDl/UAEY7MUBSZLLeyUYyWs61WwQBZBPX6hYDSl2rVkPvRDWs
6R7vXLGdjaWw8BqblNl4+I65S4VNQzTd+y4bTkRWTrImTyB7qK6GeauqKkWbsrBtl2VSVxc5xOMd
tp9yzVoYqAHfi7nwdcQ3/Cx297JqdH5yCtQdjOcLlHvC+tWzQH3BX0Ccv1f5k98CP46xSwrzBxXu
ylpNsRgoUGXZ294U7Nkt+afEDfFDIvbyEPilsuDBb967MvlxRZ0cyL+vWKObtXWnTF1jFarvTC1G
06KqvFeEmL9XllFdApgE2D26z7J5NFTCK+nkbp15VGEbW6GH2iO77QnTd11wr2nv0MddDWC5b3Cm
ql+zdCX/HybHfrAMtrzQ6ey8gIudDD9XcbdUFiShrGU6Thgt9WZ1jBQIp5txPuxmKyBZ1Fpp4x3C
mAIBlGYhGz/GGCj3bkWRqsswI+wonYE1fdxlDYmqiGdyIcBoPo12opMHmuAB+7m/7qvGeW6s+ReU
v2As5p78PvzzWgO0uatZ7a0Cs81fxjJtmFq9bO97SrhyPK/bKCW4a93FqSvteFN5fbflJ5u/Zoie
tHPg1oQCs4qLGPtPhGjvhG/HC6zNpi8tSFLeYGlyp8dxQvrUh634l1SjPJKCi1dVxmsPG21Wud7m
Y1wX9ekytFJjmeHN17dZfxnnIikd4uh+8b1N0QCRNdlu+CEs0nJkLYr+8nWYm1TluRCvctRHczOy
wBF6nu4+OsqCAFZkA2CUV5OfV6udBt7VyOIvRe+vTaaGU1IP+Fy1Y3ifgeVZ6hYo1LECwNAHefmu
ac0zppfh98wgG6q3zLquts1arWALaPo3ulNjKqWI78YYGK9uOQZEcNLhUe/jYZUVpXnpkIDZ6HVU
37Y6jBK9N2dCZ9+tPvDyXTC0S6dwoeiRMCPD0gf1reyu4YPiDNN/r9kgbkvCwUjx5DE2cfnd1Fr4
6GjAuDKlIPYe65i/YTTJ3Q6bmxY83ivMPDk8Is6yj7s6WFZ1n++YpZBdrCNzFcwTriyaJiqCaz0W
VVYtjBom+T//8b//7//+Mfwf/3t+IZTi59k/sja95GHW1P/6p+X88x/FtXn/7V//NG2N1Sb5YddQ
Xd0WmqnS/8eX+xDQ4b/+qf2Pw8q493C0/ZporG6GjPlJFsJBWlFX6r2fV8OtIgyzX2m5NtxqeXSq
3azZf4yV7WqhP/FDJXbveNwXUaoQzwb7EU+UZEcCOVnJaqsJ/VBhvsNXTi/IBO9seNFR1vrasx+h
vYM3uvYarCyRvDzLjlwfoFaVObpmDkJdZpes28YoXn0ndPbOlDQrWUVrMFtWThodB7MoXtsViOr0
NTZIBiWTlizlIDXuupVLKHRvZuFT5mSnqRmqi2Z6xc71826hGTn0cdmYlQ50tcA7yhoh1epSacq4
zmo3XjllWl1yu/vy+/siv/fP98VB5tNxTE13bFv/9b6MBWoohGabrw3KOWDq8rtirLq7XsmfpCm8
kYEpyiZhbaTFfNSpz3IUu4mEzTQ7Al/LvhczZ0YWotNaPH3i70DzqjtuOe1R3N78NUrMkZK/mlTf
MlHlVdtl4UfDc4JuxeSRLpA1sMGQUcLnoEna+2xyIPMyxle8+hQJk6jI5W++DOPzj9QwdFUzXU01
TA0envnrlzFUXtr4vS2+DJ63NmY1bG0u2D+1LN44EkgUeSAM/t1YOkOwqkhy/NQmR7fk+A9xrphw
xuezZV0eBQPiwOqUEkKcDASimnZDDCNhIWDFpypIkmvRDVmE6rlsgByrqsgpMErW/coFG+53B3mO
bL8OIRH8hCqJjy5CramLXGSwEgzsSn//PVn25++JvZqj667haLrmGOr8sP/0MOuAQ6eOLfXXqaqb
jWa26cZkDb0n3Js8RX1+dsxI/ZI5KYmoVoTE/YPoHLiJspAdhWM+oUHsPUDLjm661B3X8VBiR1g1
D5i0Yu05JcF910TJ/loN5hSLzLOoBK63rRJh0BMkLVzVv3pkLmZE9z7usXT7yMzII10x7NuPc+VZ
Hxf9aTDny8+VIz7avQHYLxKLzAtAXg5FNvoHG0Z+fq0HBnaffFtb2WvNQz7GISQYXM9w5Rkf3UmU
ZtayN3T/b2ZbXZ+n018fa9ewNUPo9hxkcAzr1ztUq1qN7jsk+E4Jy02fqi4uS+gkOS7EU8Ix7N+x
kDtFXtUdi8ZFzKDLm1e71sODkXTZXSii7E5LcElNetfcy7Zr0cGQ8YMC49Z5nGxDBDglxtO1W1lt
Ryu76wvdIdicNJtRfrjnFSS/87JbQ53xkAuBzh2bRtYshkpBv9qIOSxhHhBKduplbGvF0U0K+EI/
HTYIM++iybt4ag0rIMr4xvtE7JjDrOM0lPF26I3wnEeJvgZe299FzBwrDCvjR78jlEc0w3tWih4q
3jApb0kQfFVUQPqK7hzR5Z4e4azdV6bW7CYAZISD2/iiExO+yCM4Rd+4AAqWfzXlDWKQUZM+m+40
ONcTitKHwZqCn/04v+mgX3qEK0OFWSufhfEmKy/jL4SfIHDbiFH5amkvTdHjh6wL6NHzUWxPSNrL
w3oK3WujrALIN2+aP0VMjtxfgmmP57BpsnabAKi3LPx4ZzqjsicJHKP0rdTGUnMCrBIQGzhiFeAd
E6XpDsTlEQqgJtstv2Kv8dMh4O81qvXTzceY3GVxu5J1S7e+RqZfb7282YdqETwFalusBDmKYz6Z
zsklj7405qRAm87Gm4l45VWcb8iymnuMy8kjey153coar3QGyWAYPB8rQwfK60x4GDuXeHQNLEt2
AlKOzn2FLoLwpmJpVum4GNUIm7B5sNG4pKOz8N027OY4ub16AlX6o8gyjHqICdhb9vOTvqi7VD1F
GvBF5O03cpylfVfHJjjbTezcjhkW9oNnBe9uDzsmHgXbsq4WF3tA787NjfC96nIIWp6TgCMylQfS
cSez87wnYlfdwo1uyKWNJ8WrVH/d4bFJ+he4nVsWZ0OBX4F0Lxbj6VQeZFsG5hVNUK04E9F56gs0
Nip26v6arTABMDCwuxExZ39dCBa3SgZ+RJ4nT5FHbhBBOEr413xca3IQzk94WNZJkPDFRmDw1ubk
BSubbcVaa3RWOKjrn2CD5AfhVda5tnXrPEagDn//5pDLiV/mJcOyDdcRluNquunIZeJPbw5RRrgb
K1bxRTGjbGkTFdrmZYG3KECmt06gYIeu3XPuOO2BeDL6BXO7E6GUqBZiOieT4l18YX7rC2vEp5b9
C8uJ+kbog/oSlcVCtgeeEe6IhhYbWdUyLEJBcDwStTOOZjBU18uWWsGCvFHT0ySCdJPoWo/xQhJu
dMd3mFNi+6VH3iieQbGf2lN/aRZt/u6PsbPuMQbaJ+guvoRqfgUYR2iVXttxM29fEuLJEuj7aXxG
uwQMu6ESoeNwCCsnf5jzkqsiC82NrCpjk59hpe5i4l0Fwss6DO+gy/dRmxcPGGSTYWnq7+OoaOvf
3y3nP97zvENsEmGC+yV00hi/vkWqsjYcspjBly5ocYLW8pfJqr27KC3tU59X/aIRbf82tAH4Ad+1
YCs72hMaORsssfs30Q3J1mn1cCvMtFnXAUgXA3zJQZsLh8zaQVblkWwLhE6uxrZvIj3OLrzHkXRR
WXCVeCFfEAvELnbgoelLtTh62tgfC8wynppRnIMqms6IEuVPri6+k+9obmUtmIOUTRHUB1lN27Bf
Vq7d76v5zNJnq+ZPhr2VvSG48bWRVvXGd/X0JpghZ2Ag22M384msWTu+XTZ1Xx9B7QG1lC2y72NU
2evIiDvsFrIapak26r8xmVlzfi/VLfJjxDbvmZ+LXRzVBFMSlRBGrDLUiLt5aN34O9uDnFm7o31r
I+U2LYSZ27d5ZZ6qXIz7cu6QvbJdayz7b268vLE/P6Y6MUqhqbahmmzWtM8LvB4p6q53feN91P1q
lVsFiFqh9Nci5gePGon7nFeRtWFLEd1apWPdpRPCuzYCi7JGHjw5i84EDsoWeDaV6ta5Z4aLrAZX
M/ZImckCrajs5NjMaX5jKiyy8Bx3UJ0i1DKcOpZ6+9//qM3Pi3xdGCo/Z0OFCWsYhvZpaRSbonQM
LdLebc17qSE13zbMMj8VQ486H3xHjQXKZC9SxKVvQY30KzPz3EuZ6vkmZnuPkRIapCLLvZvSCa0b
FQjNrkum6dbrhmpTYM18gX7WL3pjbA5FqBGLN4t6B+galFAyrR0v9fYm+L0beVSoUXc9yv46+m+9
H20f40isxX8zVf/Hw68L19IdzXQM4c6b90+bIRYmE3v2sXqP0vR7lp0Jz3u3QxRZp3DG8kh8jtDT
eIXikVh9tMmjuHX0o4bB1vWEEo2ahTyMphlEbJTjRl5ADpYdKNnM0Q/vMJK0Hn9AvTsUBspgDNBa
cfrbK/xbHqpDPUs1jcm6JwYK7gDCqA6gB26YXp9tqWMyt9lhq91eh4D6ulaNeYiP5soCrdkRGdg6
u1R1+qg7wryRZkM4EWcXXxXNTiCiCwGLqizk2DyNr2NT8P7OQpRBu/OVYdNHeg3d12m1RTuUtyDl
nfdATbCndwDjESGx2cSKV7Px3Xert5slzAXURbTeuVQJYqz63IHYEOHgPMjOIGv8czF5iG7OHdnI
2qXxRszARZDftoM6h4foiKbixQQQ+fvHxJbPwS9zgMVu2AXYatsOIETjc2QAycpEQ8v23RpAjpd1
SPALd4F1pPT2c2l6/UrUtbUL5qrSg+FWjSa7lb28unHvJSo8FkI8ZiydZPNogZ3i5fYVNVD7udXA
fzi5qS5lp6tjw+LxqFDMvU5+F/T9I+5E5UmUwr4VfqgvW5SVvwJzh1FljK9TXYD6wzVln4V+8Vgp
1Ysc0ClZvbDasblD7jE+BP6UrBNvUL404UIOyPXMXRVuMB68InPxifd49c+Xxk/vkfWt9cgqxtgN
hoIbmSReOqlF2M/vub/IHG1VLarvxrmA/vOjrcrM6k4WSKX83CYHf5yrRF19HffRpkcoJbGm+OVa
n69f2qCC2CbpZM8fbFs9BXBC3hIDe6G4HLJ9Xiv2ax+hG1/bb10Dhy7p1Aq1Js96s0vswKEssjDt
wJVgMILIGe3QK6Em1Jl16bIBzesEaqjrlvuuIPGHUEjCY2L42EVD94+gz1Vjf2Dh0QfPbt48ODrY
Fz2vn10IAreT2TgPwNmMde8i7hbiRvww+lWHzR2+RxHSFUsWLiDMh/Ysxw4TDl5JpXiwVhnrayTD
qnxKFrL3WuTN0nSj6S5hQ3QUg2Zs9b+EUqTeySf5kw+RFYy0py1WzJePJnnCp/M/VT9droXRtyqF
bi3kuVJm5eN6KZZjN2qBpVFuN+uuz42LKLSGBAcfa8xHw9wme9XC1a9Hvx+Xoxm+cVVybN6Mcbck
3F0e+rn3ZLSWee0gNq0dXYmQl73OPFoeFYMPOIVxMTmiyYAEMbEWA0WtRneyyL0GMQMvTJczmuba
1ghz2tvZDBeex7VzoTYt/JZYP3+cGtmtctKndtlHo75G3ejJdNzxzlaneqn1Xb2VVVkMmdYu+s5J
911TTHeyTUuBByuQnmRNtheju8+dYrz9aGpFhH5+G10yQzQXkX33NFLFdYKjEaHW8RVbr+/kG/2L
q2jm/aAFp2a0h1dRWgZoGtSbcEj5eVQfM9NArTyNaQEuH8bgMhqNtFwm/slD2uzeVZXhofYjdtGk
DLd+Nw0Pejkax5l/6LhdVhKfxAMKnAtIQcZ2ueJARuHlpMUPOu8IdPnHO7aBxYM6pO3a0np9Lauj
G4d32VguZe06Yiy1penryhbGMqEznz0ywl52tTE80ziEesfqr8922ETaO2Fafb2XHbJIemCfG1cY
s5ZVXy3kaNnT2OptkBTlveYinl02or+NbUc7eS2AJECk5dcEAbIUWceXPE2zbYae4k6oefGE9ded
HPAe6r59E9i1EqJGB6/DbczbwXEGYirjcIYCm54gAyyuIzRWMgclNo8fI+Qwv8hwUbMakMmm6rBY
rhx2xwHW5IMY5u8sqQ6aj4h8kFJNrMbbZ1lvrFFrKFHWJFBhD1761UBAp4yt4RtGRQCLsdS87yYf
eZy0sXZepI7MvY59HZLwzLmW/YdFUlmyKy5Zlo573scpihUvLUwvTPoGBADr/EfhztWPtiI1uY0z
0XIDws1dBORyX7HqW0rlgLSy0d1TAWJGZW6fA5XXslQMmMbk3k5L/Vj0fMtT0aP4jGrj++TMlCVN
GU6pSqjKxExEN9mkgvxeFo1WvsMbAn0UuDlcmrZ9g5prJVn5PgHy33r1VGxlNdFvisEDHjaM5W4a
zXojT0YScpnDc3vpFQV5Jy8e17I9qMNdE2niqZjU7ibpTbGSl9Eq+6QmhMG8rEc6oEV3MhGWCVvQ
G95MbIwXpS0NiqbxDiP3d9mu+WC3wXdLY4PhNR4OwTxcbxR152LYt5ajClWczdoi5QsC+tawCgXF
zn54G0WDBEC5iPFbW/axI54stbUXQ1NPr41fx7g9heMXEfnw1iv9mxFlO9IkPiBM5c8cbmREoOJc
smMPFqS5N32eVt9jP71Ths64m/wwgzEthksGbH4JYcLbxLE+a/sqrbcb9SZnrTcE9dqLkkWFfuLZ
FUrmLQwNhmDFV7qJMx+V/OhND1SXHVZZKbderym3g40OWKyXB9n00S6P1N7r+Uex4PzUYQaGsp74
sG01WDh0TfHZSUJke0zFexozIwHR7CoXNy/8O3Y4zsKAwkEmljbL77OT0IM7UpTHSDX6gzFo5llt
fHHGLySeZdnWskkWKUAbbFqG9oZUJJHZliWDq2rBUx8DuAX6EoMiacMnlDrsc9yVzFd0Wl48PPjG
97wMw6dC1auVM6Z4HrlDczvMRaFHyDtk1U71suZWdWyK+Uh2ymGlaRRLAYlvLds+jSuTAdtL6xHS
jnasdHU69G5aYqBTR4/TQBrcB3zxPcQ3ozG9750IwoWH9BT5Vn9a+yDGridB4Cs3UaItBFDpg60j
HKvBSOsQrDS6nWI2l2sVVXnzONaowyzstQnf7qnJMDCoCh6TSKTVUwlRcI0xWLB1fKt8ygzkLJnV
bdxiqOqliZGokyN6OVdD27Z3AVrSS1l12q68YYEZXasoKroHeIngj+bB6WSpt3rhf0v0Ry+e1C9A
wf+IgGi+DXXpLfxK2I9Jpder3LGCO9h/+SbqB/V2UMqB4PWo3iQjNymxCiRW8PNZWqreXmDYxjuV
//aWNjYnSHli5Vejxia7+6ZpQf8nj4ZSJcmfESu7RYw1wnMZjsG6KoAI/+lkerqKrYQnQI0s99iX
+g6bRR6AwrSeszIzbgpvHC9zrWwKvik/yJ5AAScLRTMmREzV9Mn2TSDRvlLdyF5Xy9BcRNceSDy9
ejf0qNy500ZWyRpH256A3noas/QJPSpzkbZKfHTzOjjruvYnk2H3EgZpvivg2awthClf/NzVCPsV
Kqos9LpdcNSDJr9vMmYQ4SNsMzfbpVkdYDPLCbV7adC7XRdDrW5lLz8WVO6TKgGfxSX7flUBU3o2
kdE727350+dCCkzX8hyjHTY69oyW2tX3OI7lQJNLLLtiKzz5SC2unCqtX5BLf4GZxO8z6pdkvN2v
zuQB1JpPEnBPtkMgsAqfTwockFoGtsYvU5BcT7KcfulUhfPV71MEKuyovvfnT0r14OdPAgRXv2SV
/2IpvvI9LbufPglW725SrAVzqQAlOifjZYpeFlXabP5mkzfHOnKZrL9m5UkP6aZqETgDgPSfcZ42
84pAUeFT2FFgIPzZxge9yvTnVI/eJj+qzwj/6c+BEYNgravHoWTp04/eSg6Ci42tMVDr6ylBM95E
JqgiWZ0Bk1tU6AxuHJdwBqVfoU1i7OQVkYgEZVHEJJ/m3jGMzjEWNBeNXfkN0Z/wlOdetgsSfBZY
rSH8Iabw6LtJvggitpR5OMAuTQecsRLrUY7whxc037oH2R9gO8JnNydZCzVeRemoJjejGzw7tWsh
mGKwG1etrVcZygwkdI5wS6EHzdVayaJdHEcReCOqblIOyGu69k5WzcaCGVo0+iFwxgcm4mfdsbJ7
O+6y+5gtB0hMIvRdwbOw9CMe3jBLD7IXxEh7+/s7qBn/Ec4iw+e6qiBWY8ESEp/CWZHNbFLWTs8O
bxi3BAgng6zkxMTopYhjNZhpR7etUM2DVWX8qPi3QrTzSKBao7h42VdddaL7osrj+xIT670Ti4b0
WASx3EVLVEWYeFurobIe86J7VTtezG1qNGe/dlBbKaZ9oujd69T1024SwDgDxOFeSwPljYkQ2Mky
ccgBH349HXpIs3dqHp1+vlrRwpB1Hau87bEneR6BZ8vT62LKbwqywxhwMayc4RSZmVbHFPTpi/Pj
M123jg+Om5lLOcoXCPppzI4HeQ00kUjWjSvFiYblQCTwoqMwdykwX/CZ3k4fTa4AE2MMiLbJNll4
WPFsTNR1r6ci56wdzdJ6UTHRPfr4K+5yI0XvbT76aPtvR78fZ0fuj+u5fx19ukocumILdJoconpX
d4q3jYIwXLJBm+Zd2nSnpUGyEW2Xrz7afK2dVl2rGWt5muzoTL1cmqndbT/abOEgmDbq5Ub00zdw
4Mhj1prgyfPVvTAIY02iR6m6Dp179N/zpZUF7ZveiUfwYwEgHGVNAwQm1SlPRtnV77//ff9HItsw
2CMAyLBgoRO2lf0/JYwyi01OqDfBG0I1YXxj2bvayB4heDXfLafdirHW3lXfEctAt41ziab+vgom
awvZPz/mqN8vcoCDCxBW/MjnQkHWf2XFIEFlVa+b0+//ZONz1sSwXWEbBDctwzEdU3wKnFma6ocB
Wan3aRxWkTvVQB8ozKTA89m2mx3b5HjRq96PNnWwsfjGz26hp2b3Zmf1AWofcHMNihVpBMhTadq/
+eD1F6lI1dsezbAHZUzPVqr2b0XFDdKxlNmlwQradOFn+u3YVIQ2BxN/7TzhJW+5joZtIj3ySBZy
IBn4Ht+qMP8bCILhfJqY+Ic7toWIsmWb4GlAqPyaPIJFD8Igm+0HLCZMkZT5kfyMPxt5c2jPRar7
+dEr4JwTwN5/apdVOeJjrGxLRI5Wa2Li9Tdf5NO4j+rHubkLcQdWU4QmrNnfG4ibHwLhvkEcIAZS
myMGDbYvNo5Z0zsPgQm6HGDOX2QTaK1hz0w6oU1Lp7xIr2LjVDuhuUOObrhXi7JHTOMiopxLKh2/
Tb9qUW2ZT5AXUbwyWAAL8A/yIjDMxlOMdZzsFHUbr72iN2Wi5JAQI2TJSXo+ngt51NRmvkBmuV1/
6shStNoXcqDFo7LUNYRkq7awkdOLp2VghN2jnVjjiS/kvk071L3mohzeYEzFD9d+i9Aoi+T6KPsA
Z+hZ1hzzBM8bq2zQcvUDDc8GQz0mWvnjSLbJIp57Pw2WbbK3bkx7L3zUafrJLw6q2xJ8GJM7oRUF
cfF/F7JzchC83+TmWBxk/aNbjZA0JmkwkKR18dtVJmVjzG9ebS5UcBmR1qYnZ34PAw+Jb6cmO/fX
1zAg+Q1mrS3597l3dvNBgjMjkwhaQF6kK1P1TrQb2SdHhelU7VFdHVmozO/y//apWjfuQ8/88alR
OqhLZxBAEdJpQkEXg8YEyb23GiQLrLTCPUPcdM6y2uuj8qb3RPENBBiO3aBn5zRrvuAvbJxQlTdP
8sjyTHaAuGRYZWGyTZwAl8iOiH0+NhJ1uZbVj0KeUaHr+tGkknxYtFqMTErTK7cAXBBj0zNnE6iW
civbPorA8oOlX4TJDdHj+ICGFw6A85EsasUb84U8JGuVbNBGPUdtkBwjP0MByymytcNtWFVRUa1T
ZDZQlUAPmiDXAPGt/dMvc/Qz+i57qBvi1v2oq+trtW7bOxfbIN0wvXwpsorQS1l0+NExOHD79pRF
05HgT3Lrk8ND9lQ4C68xjZdh0K11K+ppK6s55oALcxrjcxnU/nPFikVzE/MlmcYOwvIvZ1ndJYUk
w3KziYgL6PVXnuabEdDai2fl1Tbv2f7keVCgaBneywEovY0LO/CsyxC63UEUORLCg1t8BQ06X8Ap
FGeVAQg6ICykX9rRnBayAwjUHZGS5qnz/AJ1GQRl4wz0eujoN3KAKNGkVgi6dA5+qsUyTj2ze+xd
Nq0eGm3snKvNTML5MqwQTgQ8FENgY8ls7LxQN5/NGsjR3B05MWhui/1K2lfW2gnEcDODi+F9IT2n
BMqhlIpzg7rKbMSzJDHDL+J9UBcpvFy3OQy5/4OwoQ/dN/IJxR0eaOOpKkvSU0Aw32pzWmtho5zR
WxjvR5e4UgGGdBdn+nCvo7J415pH2SdbKs0uQN0E1lJWiV3cmaZp3eCpGOzr0DA2sarlr2NWb+R3
YQ1ttwyaqT6lSUkKbxTi+vUixLzKsjx70wwealx51P0QDOWDwPDp/3N2Xrt1I9u6fpWDdc99mANw
1r4gOROnpiRbkmX7hrBliTkVM5/+fKS6W7a80L2xAYFg1mSqGjXGH7YjSyVDAq024CS0AHAkPXJ2
zjTHX+FqvD4INURkb7TR6NTw6riR86b0TIEwgjQgeVnqaJu2DTw5yK2N8zozbzM4Cb3O/LVplv83
+/z+LzhP2fZiDQve/oUUqcY/dMvq770yzlSaDHhTtzTTed8rG0bUOYXZTw+6vtg3Wd7fYN/RfFF6
/DEHNFoO22KJbIcpVBJmgsqgN/akIOfRD6tIGjJuj1V7JYJ4kASlFEj8n3OSbjlEGXN62OZetzbm
P5QmkSn5ddi6RlaUJU0Lg1wgRNr7MQ9jh7apwVDf62JEeBPVXVloytHSEePc5t7WOf9h3bafU93g
GurOUkFVCs2Y/JSQnA6GpSHzmDthMKj1aS6XVDsoU2jt556e53UZd5o9esZookz5l6Hvcl9rhRU0
DoKiRnuXWlJOVGaWpyROCppnFtN5+IH7onILlUmD9Jf82PYiA1DsNBsns21RhPcWkJbHGrjgfmht
YV7nU9mgNZfUj2pP/NHGHf6P62JSV36kheI+Khb9A98fMd8K0JktnJcqB8fNmJGenYX5IUbJ6Wak
yntlhdN+W5qz3rnZ5kRvy6iM4aeXWchPu9tKySy+oKAVnt523o4nS7WX10Nf992OzXt6423lMOE6
nkQaLFlNCQ9RIjfEKmP9SArYAglQ58F2JanjfKRyqZO8TYaHoSvJ8HJFJn4FHpzyCcWt0jK+1EXy
LU6X4ilZ0i+6qHTC/inkBbVBNmIOeb/ukNBPPCRGQ1M3OoCt13DpdXaLodQ548kqc996usaPeAus
hNLXofcWSqFQiucC7LjD0uvF3k6W5kQ8bt9TJv6gaYn2rTbCDMXESLvWtLi+jpqWTmjd0MfLdc2H
9eDIZXSyEjHsm5EGp02ftu2UnuPdkmNJr3fy6s0QjjuN8P86z4krRsWpv6lO+gjLa0DWTzUCCrmS
v63nrnsp9sCfVy3Vw9hb7cGqHelzjHjNtkOOf9ROHTURoK+e3pcJCZr1hHKkC8+eF/sCe1i7aeuB
ksy6oQ8p+KJkJX1QwzY8L0XR+GZhOLfpCMMFXdJPraha5Mvq6MFgbFBHyvw4WFZ9NQsd/aS5nB+h
eST7LtFKEPlsTWqEVSWsn663rQLOk6WXj6gsTdcC2wSGJOyVJctymCMJMaQ+WR67tM88Gfub83aQ
5US7Hum2e6kdpVurxEl2+8fwXk6WEw/+dhCmi7nfhbZ5QtKsvYgUbZZlXgB2tOuoKUm1h7dFfKL+
WGzqUJxJLf28uG1NBCmH7dhudVdKmoiUbkHt0dEp/BtxGCTRYPwxS9c3rP7UTRgo0Lil3W/btiOk
0NhpmSmDCTllZRgan5upFUh2IDgHAJOUfUaBZlDNU16t0nRhLeMrZaXneg6Nu2yxP76uzx2TrBsI
Wbubwg9E08/b+paQxCtaBAEgLeW3RVd3brxCTaQZu5YitvUbc2nGa/Cf+EGkyOoOPcAaxHl3VtlZ
wessfjVWsC2HFGMO2G6ikUMnixiOfilnZCzbBque13VNY14SeZGCn8A167pI+TAD1Q5pLAhfQbkN
afJdjNFHKw2T52FsDjgVV7FbF98LDMJTt+5vGBkbsVtlKYoW0fLczuGNKezxO+47PxZRKV/URZ9Q
BUPgbiLt7aISj8xuaFlICuaMICCwOfRDcoie5mCT5Fpnt522uVbr8Iqy7cLb1kkCyowrxZyj2M5B
BSE5oN/5sm1+O84esR6L46XaDWExuQ4y53BNs2gnmY1+zRhXhs2qKKfSSfsLuC1k4oy4vZNiYmV7
EcNXlOJuwgi0oiv5UTkMr+ymZCU1bcymjcUURYVyjheQPyv/qZuxpjC1onIHMVkA0JiQ7IP+UONZ
50QpgQhkVpXT36KgNgRR3H5WVn+2beKsTOI+Ki4YxEvnbdW2qxkjChmic+q/7WvFOA8qRnzMU2H4
qjpHN2rRLbhXmTPOdLl+6VJ52KlOVd7ji6XCvdWi79oEBKYlhnaHrPYzZH2eqilbFfgU/cFJED/c
ziQi5Y8zVatBq2ZK6sGUhHEhtVUZSXyx14WcMPRSjEuOsNvYJPvWklZfBLZYuZ7CQ8Sf0wMJSdYk
7Y7MFFfTOpcqTXEV1aI7VjgQvs7Ff617t7WK2nEnQ+UHHSAHDrlRWCXrbGzKciAZTLbFbWJodmnu
XndC2dBQMdpgVzszFa9S6uR2QHozt7X8EciPGth63/qqCdUZvQyUwWKyA9DVils71/BhXTegh1b7
o9PbQRPFzieR915u6hMeKUD/y3GY99siuK8TTnLGPd4+KeViCGA56ts9fq7caqLvKmnDr5i2J15R
rQJlkib2ZZ6UV8jygmVGdvfQLNHwQXGW2Ytj2OtyTvFBWzNM0Zpr6sZEP9mleHxbtc3Zzaj7yepm
KGP4o2SFfYUjuc2gH94cSnOGp66L27ptstRELi6cQywibcT5UAz6IEiAeQr1MIR0a6QUtuVlXZ7a
CBTTtkwv/udyVIhHXS7R/CrlzzL44ULI5QsDREQ7S4PxEkCDONPNj2CFzX1s18nZtIro0ttrwUnq
xENflahfoOz73H/P86x6KVUwpEKo9oNEswdwIO8u0SjUoLKK7JA3ffORUScSH0WTfx8w3NyOUob6
JppprQDuhR5N6+HvM3+q8Svthiqh7liqTFrYMQxN5nX6NedFjjIebLkOn4xqlT9YtOhckOuD2/Gi
tlH7vciW3WejR+Y6xWDdy5LLrGKNp7TQiiVDSW56dTrhhITlXxNqRGTVdZKK9tQ7vmbVyaGoq/hj
XH7Ms+6m0iI9kCVDC8gWYOhS1bmXDD0IGB2yAaMm3a/kGdWvKZdpOjgdDFo0Pvf9o6JLut/N6LeR
t+sO0CpIJ2sCqkgXY2uhBOYKvrFkWEEISn9WFcS1Su1z+gxyVrtdqgfM6ByQPigYq9Q3cY6yyytZ
CZVDIfoHyVkwKoooYMK1N45UUwsPYqV0ttI7kh6oeqtje2PMOHGFAzSbBBXpsyRblNxRSHVLfFr3
BchUfwzxp7Lj3AsNpdpD4ZL3Y5hr+8V46nW1PA2kWnYW+XHPQMh0TwZ88ixRE3sb/SlckvwIFxes
zAJuKDMqF4leCJ14qEkJP7mtqPFkBhrOReNOcrLcjYhGpxLujXNMnw+9F00RNbN24JikHcC7ej9r
tupm8UjpPusaX0aQDecHtGSkUf2WVUj2DWbZ7MooLF1Jagq/iNT6YwoaEEiBekHEWr10cJwyJelx
ZIg9FG6mAMCxc8bBEOHzFoIUNcP4LoM06eWTSsoRXzdAiI04ocPno4dJMT/tTgs69og11K45kTFI
l/6pkBvtCvjM9yjWDlZMzGQ2VVq64TA3AdnwqIuKq0LTP02pqQVRJ1t+ZiDfS9QSeanidHhHmi01
lntGdcUVZP7iqqGRnmNEX3sYGSIN67tYr+8NoysCI6FUHepn0tc3yGKZn2l7T7GNuTu+43ZcXirN
TB+FlB8UaxwxtUpar6Ic+UEHTDcI3c1jC/RDHWMAh4MeTNnUHYahu/RmsACD2K1qnntMfS99bi+X
uAKgIllUxaFmXdUhLrMyjKy9NelGUDfpp6oIx0s4k5TN0MywFREe+1n9YDMedWmS7ROypYhCq9Od
kor+epuoFsqJU1NiwRcLQFeNrJ21uQUqp1lXNdXYmxEkij+bMfL9Fja0gG29MVzcTr5EjW18gn7o
2nF8bshiB1IhTafZGb4U8McvujqBjdZ4jBoAV0/VMBZmRA+4EfykPwgEEsLFVg8TkaxfqJaXSNqT
PDY7NVHpXuZpushlcdvBycOdHnwtJHnkMWat87Oyxwi9iHckLJxDHlmVj4iyb07RN1PVhn9o1pRf
h9u0aoZiWAZ0T7IGWMC8RwKjRFZajnDKH8CO1MdqBk+Fd4w1SBByOkti0AVpGQ2pXR2mUOsHo37B
N8M6xPRo+KRk2KdnWZBRZe+TYYY1zLf9Dy3vr4VsfqKlkw0ArqyoVCIs/R1TRZHVXBRNnT5POEMh
6Y3n4ChXH5pcqfCsncejauGiUpMH8mrGjvtcaV1tBGm1yQjXC6oc6YyouJbvNcVs9xRcGLYkXfGh
kktnJy+xul/WtrbMxsRzzFzb6YWBB1AVP3az/E93/NcszXbHAV4rBvB7SCG/0TfJZTpVBrPtR4Gg
WYDmonkGsePjI59iypSjh4VZS+iW8F1d0rUhzuc5luaqDfPQsL2/v7mO8ku6Zfs1+LIjkes4CsXm
99z9CZC/OtCg/HAYhaB70gsMvKvnwY5X0tLc+YvuZK6ZotRiT/aLJmVPfddNV/3oLKdKtw+NbDFm
IW14JDacglCKAZx1ibVX4gZd+QU1yX6IP4MBk6/bJb7OWksB3DEkl6JX80OPE4ex29IfWFU+SlUS
umqd3id9c0cv5uyieixwNMuNg5C1xyTH6DHVUW3TzQzVuLXAkPZOz+1ChKhvTHmnRMOpKFrViw15
8OZIEXh1WdCI1kVhmvmuHa1zBPUL34fCLSbcIBHqfHG6JD4YSfdFLRekFevqY2XrTqBGSjAm0h3a
YOmnjK/WVWzne1EhFqjNvXwGl6Mfy4gOpJLy9GCEqjjzpYgV19z3L8as39AewIIT+W4e0Y8VYdZf
qXLXgal1MG2Q63PX9N0lL7BjNqOq99ArztxMthPyRMot5gkS9ZsEp9J2Xl7+/vkrv0U1vImU8Ay+
fF21LPtdVFOhlGo1RlT+KC15uh2EU2OvFeqjR13nro1VhkU1WXV1fTvrpoo/GLQFf/8b1N/ewbX2
C0aFF1GjpPq+DqxIVjtBZ11+KFX+hKtbdwV6I0ddrohAqaIUsxWn1UxcAHocGIFFp3hWph0pbeDP
Y2XvE0P9jjFBf5kwy0UaZpbOOZoC6VzK/jgO6tUyYgv69z9beZeq3BombAZ0x1YVZ62FvoNnKBnD
SXBN1o9E8PLJmfHN6UfVx3gQkZAwak6lZQKRWbpPRrwjeX9CPF37WtnTia4bsio+hAQh9XgtDbVL
9tUJWmvO3dTGmwAzA0/hmREK28p90ijybo6rI/pQst+10Vmx0Z4IsTA028LHP8U8TdHS+mRO7cNo
k+sbuxydlQK/UMyZVpnv/DGUpnJvjagxx9Sqzw3w0V0ThiixRMlwZZkz9RzKyFBxsSTtq7R1m3T+
XurUNmMYkV4mzf1ujiZrXxl2zDi0Gvw2HRrYkLOzj3ptH1eG+KCNXQF3Prd2E75d+1DXUyISh2jV
iEaye0sH301rfKFHnRfWBK5O+g1iYNw23yVdNy607IYvSdj3KjbGoQ00dddKk5lcWHgPVc45jXry
0hP3wVraYudpPiHBWx/rtgNNTNblQMSgBGjoJogGP8katr4IhGhiwFer6uKTudbadIbbuF8mOEzG
+qkdo2k3ImFGF2CUdw6q7Edn6J8NpBQLghpVOSoQ4m7rlkj1BgAS4zsZ3GwQzleOWmfHuBkVdx70
ZCFbUnpGk3sz1ue3miVhK9ugZTnKTly6VC6kD0n5udQBMOBEoRRn/DaJDUvFj8YXxMaLu7bSzaM+
tIvXkYKWDeUWgfvV5gg2YbV07T90A+8IQa+vso7sg0X63UF27x0hrJdDh+/SCn+YIomJpobSzSzJ
2WcgkPaKnPQUnYfh2jSN4VqPFPw90+hc5VDbCR72kz7cDavhIMzF+4KH8vdf2u8NBBGAYzgADhRT
tX4TmNHUcVmyacyex6S/ATas3CkOcHcBwtgLabf9uRf5bYcaGjiJwVPUGUaaYiteZxDCSBqu3m2r
VF8nuwdBm1kaIMh0uLPGe6eyv8/RXN9H1Pz/CSzivO9biVU0lUqMptmOzpf364jRVJK2aLEseJYi
hG8WJBXHynro8pSOC/nSvTmpkxtLYXWCs0N5CFjsHWrDt1buBKViGqdtMDXI2kVqJ/B65Ukdccuq
esY7Cv4UbgS60urG9qIp9SklcXhQ7GgV4oBYg2KaE4hxkV0tbA9YAz3NIMW+aJkNcKUTl7QIxYHc
cHZfDIK0Ga1P10+Pf//k3iHYtvfK1hm82bKhgnV13uFllqJHEWDK0me7UNudk5kR/UkI7bu1P2hJ
nZ3NSTF3cKWeZwmjqH4KpLk1zsUkdrCXECAe44s2yeLKKOIafWvls4Vx/a1mSyccCwep0z9B9sUN
ErKGD3oxcZs2HzySKmh6pFFzvZTh117uadRCBlXwXB9CeD1n0aNF/vfXyvvz2/MG/0MXqtq8pKZi
vvuIxFgYrR2V5XNuGLIPkna8hg3sYLQ9RNYpIei5KZLMBydTXpwlutO7+CVsFtXLZNXY57oTXbZJ
5ZDaRbkHEQMDZCV0q7Tvsw80VeGpttsvWDBPVxLpXrsrdokkrjFUnhBgID0Ku/Fa57fd6ggOJbxb
R0eP8LTPJf12otx3nZVfEuuEpUaOmyU+DujhlI7mGrUN3VXWHhqz34XU6LVMV86YkoPl7wYZpV1c
wnpwMyX0+NqiLyHvdQyjNPZ6TEPcNirX4gdDrOWjUZTurJsSpiYFEiAQdG6QMyivulX1KCqcBgt7
BMHB0vDDjF76JM1541OiuAG/WF2r033XLcmRIWdEnt6E1F2UNS7DQ+4BBFe9RXsgQAHi2Y7Pvdmf
nUbg5UNrjRi4S1Exu8kJ6twFQOsuxfHELVYdftMQWBU35TURpHO2zSo5U8Sq3C7TjaMSh1Mw2/PL
lPQqVYdSCcLV0TVUy+e4b5BwII/pYhowXdW4dIQNvpQd2n4TTeHeIEyBIkfCQ0a0Zk2F6saagRsG
y8V65jwNAlGxNP9k6gJPy9WBV7XJuYEZghujnNt4bi/68EKBvrvJiR5c5DFOaL2NBz0U2SeA/kEo
yBFX83c7l6IrBj3NfopQ9RZA69x0RnWI3Lh8NtYJDGkXh9b6Kgrr72jvPAt44EelMq4RdtY/6n0/
HS3UVEd0aW/UBEjlZBRPZS8uuokqfWdHtyM+W7eIpXqtUnzEOaJ6sSL6QvOa3L71WCqL6c6UHs6l
rF5PhqLezUp8mO06ux0Z8aB5NndHmiXy22M8YiEUw6QFr3c0E1L/yJPSGdeFs0vpys8g3udL1JOq
WmynvY3wP/uH+NL6Lca1TMXQDMaPlqOAN3zXDg84U/LW6f2ziX2Ml8UzYU8BL8t2etpQQoYb2254
Idu9ipd77aYRQh6mEvkxxowHM1meiikxDnmG4HxqIDz+layH5SKT5ZyydM1QEcfT/13hEAkZBCk8
mrjoAjfDzcxyxP0lNF1VgyYdjbPtK9GMfH8xzldy+zXLy6MG6PMjEgEVBoJlf0G9ytinlfKyqcHA
GjngXaKdjIkaEPJl2ZeiHXIf6hi9SB8zMOd/jUVi7OHEqAfIA3BDo6Q6j4hqZavfZ9mK/q5PVcVb
hvuCyhe6a1O6k0ukgeKlfJ5skEbmNHSHKKSglK2vcCiS6yEd5ktiGrfdUovXUf3//UU1rt1U5J4q
ZMUAg3XvFv/7vir4+3/rMX/t8+sR/31JnqhIVi/d3+51eK6uvxXP7fudfjkz//2PX+d/6779srAr
u6SbP/TPYv743PZ596f63brn/3Tj/3neznI/18///te3H0VS+knbieSp+9cfm1ZcvorMtvFTx7L+
hz82r5fw739dPw/ffqD09nq2nw55/tZ2//4XhSj9v4BcMtpQdKI12aGXQShw27SOnMpKdDGqfOp/
yas2lEPAbMv0SnRWLT6lbNIMNhkmaxHFhfhOMPjn9f6h9vf6oP6z+p9i6L/mkAzZJO5dpUSIc5AV
+A2mHnf6BLuoRnGXxF06CGNnQbBxIwcNPFyzSV1LMPfSQnbr+FvfL6nXZbFxJRo+okUVGDs0uBrg
AoXbSXgoO1XsaG1rCnz7zlQIgQUWa5UqEMlXpm8whvZxOLaUmtEJGEFgLXJbnchYHREnL/fVZD0I
PvmdA+Tdg+hyi0UcKGs7EFjEXIaZb7HChm+BUOSVC8BxKBlBi0T6UaSIDMHvvxKGfm9rkXJoenTB
FRR+PHkcrF2qDicZjlyg1Ea1h6nVfuoicW9oPQUhuXrUHIyZy+nascP2xGBQ+NowTp4spRU1puYm
thB4mQ1SAUakPBFgR3S2JVAFFLzPoaoHsDiLW9i/NC60nI7aY4FkIp8GZvWDpCMSkBXCL1X5sbes
faosZwdR6grM2ZeKwn4iz5eljmN/HBrFVcsRZqxKVklELWOxBfm0L0ZIMMwr0eLnMbbuuCgfnWhA
yGI9wiSN7Nqms1AqKhPfopoBsYM202oJBLrJzD2RDoMXZrdwNupDhwXHTtsrI4Fnkav7CmHMsK1f
+l4JRIXwH20CI9uk3C9aGe4d/Ycp1fQqdughLm6ex8wJrxOA58p5Iey7GWUCmjK70RuGcU0JxFp3
xherRYfGKJqjhD9ElCaW75Sjn/ST5adpgkZfmsduUubtaQn1PepJjQvCEAUiK4P8VwE1G1Wwt5Ti
vEomp6t3+7LFULCzgQT1RXpIrKhxtU6OSbXj3DBIyi3A6+yizSLd2cK5mDkYLgkt2V0eOYY3DAFK
RamUXPJsEAyBIVwsqXTfhX6dKxoUwYJE+TjwHdgzWOGqpMRqqXl+WzfyOTSq7sqCXp9FxDhV4WEk
bDAwvTRK9R1loOzQyuWwh5RiUqGMx4Dh7GMEOcuN7FHn9gDskJ3qVI+ANaUIvfhhALbSthQcInHW
GFnjeqc9ZlDXk8g6JsLIzpPSgBlFeQaIHRrKob74il7Orp5ED0jXDR40YV5bICx+iG6Wih/Ogd6k
2IXKNOBchPpS0juHOFGFN0go65iUg4+Mq0/maMhu2Ar7ll99tAlyVyCzsZuHCCJcVj5WCUZ8dlWV
XqvdazkUg6Yv7/KofJBlafCrAZE3J5laf5kIlcbojDAm6KxYWHuEZBCaw83xk5kkuFZFQvrGaO6i
jO3oY14GA06hDbHD4ahIIDJ0Tb4WST8ewkWygPkUj6pVVBcKThU1tAE+oZXSj4exdm1THo11tTiu
zRUUcKwPkEFAOE7OlUsn2/1z09dA2UEgIPEx7LEqA0ABzxH8PvdgVmN0rleTW5xU5EMcVl9Uow7P
UYNh5Eit1DPajLDN7jTXnE3dX6QpvwkdEKemlYSnBGXri5Yj3taXg+1Foh18o5OGHbobKnFHBQPc
jMkliRIPi2GiIEIe7yAGBwWiYoyQuws/dZ2egveuwNJiazSo2GhkOM4HlSwdqEgut1xnN+Mbbqur
E9BAwalaiz/Qg18neZpeSiM8tZbO58Yjl0xy58rYdTeONj23SQloJUp0v0hR5ajn4dyXE2mcrg4a
2fxKvU+HglmcafsrLyVY9SQFswKlLNpgm+DX2QbY/5B8e1ve5krNHHI3tPs/t89YjHK/WN62vy2+
7rmttITDmbZNP81umybDnPftpNxup9h22da/O2OvZcg5ZuqD/U21kzrolakKnIV6Iiku889ZqWJ2
W97mtp22ydsxmcUbAVqSHeE8cfjbprdj3tZtR28brBy76LA3Qg8Z6H7xtpX/+RdI2+/adnj9d9tZ
fpp9PWz7L6+zkJ7PfO7AAteLeX/qbXk7x3+81tdTvLvO7RjEUzFZtYTw3s77tl8rhruZFDLF2L/u
43bY6wVuO77967d78n73bcefrm475qdf+vYfX4/86fTbSS1CeSgRf115XeNYbLTwCoUqcae347eJ
bjatvNvO/9OP2Da9/dAabcw6N6gjKdOXyBjU1wNe95p09LpXlSHELWEcdZjeCzU0LmlVAjCJKPfa
KJjvm6n+UEhKFVhzWAWAJEnoTaXN67KtfdvUCWohZoitxLr32/ptzlgP3s7wtvX1LNj7ca6fzhiC
1ktrrQ0QzGzOo4yfUgp8cLDR/thmpYaC8esyHqK89RQW/J9WlmE2nLLq8XWXbcN2XEjGfT/J401I
TZ52AOxUwFi+UnblvND0xxnGdQ5OXnIdzG3eBNuc0O060HoNhCZpLx/htaxarhMnnA5vn2i9NQW1
eq12qsoXWZ2Fs9BdZTwzYuASUqHjte3wbLXPtOQ6OmLz11yq4TkqllYGyzqZceF4nZhwC//j4tt+
22E8DZg1JGprvGKO01Sfp7a1Tnpduok8fS9jR+wF2lE5iDGkNXVt/BIW5h36KqGfmC0S8CpthwlW
N4BzB6dxXWwmJG3MrjzO40EjxAlsVOUDGYsdEEtp62G3jj9wFI3BNmnXObtC+wAHtiE66lXEjemH
Fd40BCA8hmBbrLtFOQx2dZImMz5vE5S0HA84NkaRgyJVLj1wSZrChCC6PlI9t8tgm1iITpE4t47D
jKDN9NcEzfuXWjHGHeiSqnKdUEsO5mTeCgiB51kjLTVLU+NNmO6ZeSgd8wl0uLGUJx2gDFB6KqZu
b1bIqiyEjp2WCvwIFS2wrFbDmxp3imJMZT/W1CZIhVoQQSuCzDiA9Nq8CCISujPuWzp9LBR9PsV1
jLQreScs2Zou9MbYDE+ytjNmyqSOFCuBgmeDTkHDUmxCP4BLQRqpTNa50TR8oWnVMV6XJnWI3VyR
q13JuCUool6lx5L+mHPMmCCrMi4olw3B9gx4sxuQaT05ewKA2dvuv7U+hLGzlVOTf4QtXgWyNdSB
BU6erivXjnLTjoftN8xtVyHpauDkM66z23KOwcEB6YFjLzUIl65PxGhCG0yQIxYvSVB37ehjA6eY
ip8m0Qz5GF6gfj1KpbK3jLUCK63vtzEDXfZkdcaoPXY8gNU/v4Dbq/hu3dyBJkCWenHttTV0yDsT
M+5bosAcnQq9DtT1kn5aNoFN7BifrSXHtXEx1+t+vZz1ZufbHV8nDt6qbrGMIZ6MvFjb5W0vXLHM
fJqvz2HdYqOEF1s4MxpGEWwXvM29TbZ1XSYh7Gtrn0OlKIM4Dbkl6zVLnWrjnfrXykngCzp0beNv
X932Cm1zb5PtHmyL9CaEq6l+NBw6e22dRA094zZ5W5xz+csYRRCRZ/m2S0ZjQQmMlut1FmMrB0V6
Ay4yVelAFRIv9PZWr5N3i1Wr7wtq2qieGoLGbPx5Mksx4c66LlLtBq3rBkK8Bjk0G9XnTp7FrtTC
LtgmMdVNPC55Xm3ThEddx70SjhVuYfquXd+n7f4N6/uzzW3r3ha7vAxaVSinEJGhQ4/G+5BRc5QW
bTXnscTZ7E3VnWqQeumoNtg/GEqLzbt+2i5I55M2Kgy4R/QRoK8wCHSR9cl9/KJVviwxBaqk7/H/
8PEfxOLV0n1wBGaQzFS1llnt/SyWyTFr6VWUpPfj2MHNbut8pwiyoNuP7TM7WrxwbdCxbDxuV/H6
KUiyP5TURPOl7fwRL6pzb02uiGbpuL0dnVZkZLvy+8ym6X990uvc28tgNVoa6HflVMLcCiPcUdax
kZ5/m5RKCzB2QrRvnYAZxkGjyzyjakXQbb2aMyZBDgkmcpwAIWf7mGBZhErqpx50/j7Cgcdvci10
myEWKPspxlXS59NhiZFn63QswK0W/6VMEh4SkxLfOdroBnKeFCn63heynHuSTQsyWBWukYtK5RBH
cgVbEi1VseUpR/gaa2PR6TRleigjDrgtKzhguk5GV4uwZBiUJYAGXbEbz7EJm4Em0O2vUbSlaoxU
SaxraUKyYLiGXzDsrBbxzRQaki3E/WgeNIa93uvZ9YrVeRba/vZ/xqVa3VGuitLyI0s0YCRiT+k6
Ih2z8osWILRY+/l2FFhHKpW0TzrlqlZkefG2ddvWJY0nT7TdfdzT1ixL9BCGebhPu6g6t/r3RZfm
AOCkci5S9Hw43QT+Jkia4cGQcDCKChhKpOoosmbY+Gw/rLTTFq9H9aqC4SPICwDesYjCX8AxVxhe
DJ+VFjkCe+x2YTSqe7h2sTs5DSkIWsptUkpShAya/KwDfqZAPHhLK99hN5EcRZBWXRfk62Sb6+es
C0JH6QJT782TNdxYNnnTNI57r6Qt2ZUi79zXHfh6T5n5zRqAynbpaGBpFvpwr21Ed1qcs9dri/Ez
9HBjsUErro3uOhmobQQDSRYfTVTHnRcwWOJTJHULg+2FjC1ZZtcys0/Q6wCQZCGMcSuZL2lX2r5W
k0ju6B22u1NQH8oY0au6u0iV4xWjUgQMNotgm7PtxMrok/9c6axbpHY+F5IcH7b16trKbnNvk203
8+3YbXk7a5aU8aFWeIDrOX/ab5uVVQyNDdN8eT12W1ekOCOUMo7gxhMg8H5XAW1CLqKLfH3WJR8l
r7sSHC3VMSX7OItwOaYj3oCOtEMcUXWFtabQpBktNa0FeTu5xuyskiyflhrFuiUfbb+fBtPFwkDi
lWtMbzLrxwhOMo6kO1IW+k7E1IBFiUQZlI8QHZ4Jke5cPIVTu8qWOF9BDqxu6eSUwmGVbW/7kYoq
OUlJzqZgHBbp46LGT0p6mGC2f0VGGRXiCEiAFUfiEqJh5JUZ8leWSNCtr8wHldzXkRQTfM7BGL5m
0nnbPmr5uGrJ4SgaivCuUf4/e+fRHLmyXtu/otAcJ+DNQBMA5Q1dNbvJCYJsA++RMPnrtVB99HTu
UcS9T3NNGE12EawCEsjM79t7bfHFnuX8YRIWF6RYGq7EifdXrIPVveTykej1c6VH6jkmT91vIG3g
W5+QFlCP+QCFDHox/yBPpNgKadMPjp3qC7yE6/2onDWGOhmhFy+tpweLujDqUv7c4CpvSWaWL1PT
6UfLjPINEmrhq4J1fa3mfjp7EpQkqg+4YGJP606+Tg2tq/VDLniOg7pPjTO2Pe2R3Q83BOv1R9fu
eMwv2I4itYueHJlqJzEnC9U13q2kpkC6ff6tVDq5c+ZB22mFSL5ZyF3v70osyRwmma3TgyzcJ1j4
+JfuZ4c+g5/iT3oEAamdK2OJfx9yccw9omGAMxXOAoSMiBf6YUKvucpo+aBJjXJp6A3j2FtO/iLG
GfopP1eLlBZhHIHAW0rjInFLB+b6H1pSX91Cbb9QGawP/dyVW3Dy8Yc1/b7AZstwSjukN+Okilua
y+f7AafGKoPRciHULA09MwLlfl9Ay62+6GrSsy3MUaHR0z1qVjb/voAq5M5En96l7Q7bXDeiPXoM
64vUi/P9qDJxoCutQwy0Z/RwH3b3c2m26neq0fqzqS4p3JrcC+9vv9JYXgJleU1rO9BKdd4u2MwP
iVN7T1lMgdVbjIq+n3k0s0T/Oruy3bJRjo8QKOaneFawyqyvEHF1sGwl+wY2OduaS9ceGx5ITz2i
du7Bsv6ezmArrXT5JlL0lInRStZvVEe12t6TnMGctR6nXDANmEXyxmqLjnZsuEfNi/rHZXApba7H
sdJ6k03K+FZYVMLQA5esH6rksevwTt9fEZcYI9URhzJxKBvU3dOJjYH2QJkY2c76V7q5Jx56GcC3
61zuSGeid8v2QY2Qtd6PYTuSbbvlvsvWgYHXEI1d1dShi0SCa1rfhxixakA3+3B7ywizwhzO5ZKq
V4swm99/ZeYZ4GXuR4GYK6xmxTj3NrZBp++s34fwaHb2RnG+v0BtEPA6tIrQh2OiZYqIfr/KmXyk
qc7nKPDkgjjsLznBXAxBLaOE3xffiz/fUK2Ra2ZOxsUwp/pS8LfCvJu0T+qa9089E20WCNI2r5HS
Rec0HUTYGmbxWSqn+0fSZENAF1PbtRk79SzIGA8jWegfo/n1/oJ+QT7bqRiiBnLozmZf2uGAjvxa
Cy7PiMyf0j3Ju2sVVZ0G9dmJAQFDZuj3pazGZ+kiqBjJXv3RF1hebGF+tEapBEXKMVrG54k0QuIw
spR+/xA//z6al7w0AJRfI6Ug5Nuwc5ARinllMHmMdTf6cLlY95fmBs78UqTt872TXON93Rt1bT3X
Ng2N+0sqLAJ0pLsP04GA2+Rtd9U1c4K11RsbfWzar7jBH+8v5e65CbVDmMeUuR24JY6tdJOHqfZM
Vj5V/2mgMzXXT2ywqfXtwVaetIUEcRZPyk7aRvbixJSkK1b5P0pGpeqNyntGGnYYk1bZx9cE8fpp
iN15k5bcXibQh/vpgfX0Crk3fTX7Ye3iz9pRx+j6MPeKGuhms66Mvt5fKUVk+mLUtKc5Gr39BFkO
4k93mkUrXianxVu2nm9Y7Jva9Mhgz5oeLtBgXSY1Ts6zUOmRIWP4JkV+uX8Wr/GgPAnji0N+21ZW
7nDMwdI9IH+fAjIzi+/aeLmfoJadnB9L2T2N/ZRjdh6X3ZDH1ks6gvC9vyRCLeDSrnqPVJ7Vro5L
2dEJrIxMrdoQDj5803DE3V9Kpe4jhRntQ3yuT05UlDtNmeuDXXkusc6EfCSNYX4XZbfRvU55y4UR
hdNQ96QHA4C1sjwNWUQOn6X7tBCt8X1WCiZFz1EeDDITjk1rJtuoHsXXblou92Mlg/pLyeLsRn8B
yNWM6EFIpm4nFjVzG8cYU28/L5H2zbPkuJF2Mp8yCTKghBtPFZH3c/9y/1bEnnIFoz6dtPXRdP+1
9ffvrzDi473h+2f3+R96rP+v7/1/vfG1Nw4n/Z/3xqd/O/7sCLz4x/74/df+7I87xh8ea0uHxjcg
Ac9w6Lb/2R93rD8sVIToHKF7uet//FezXPvDWJvYro7Zz3GIhP7vZrn7B1AFh4a5p6vAjv6XzXIE
lf8gEqNWg3UM8haKYVRi7M7+JrjW264izdzq9v3M9ihZFFg2fUWznD1W1nVT0NNw8avOGDZtmdzI
sYsILCjLY0/2o8ij9hZ7w7OIWxUZX5afUUE19I+Hwc87ILdoObwgK+qMZkijEVJhv5vlHJ0i5q+u
nq2thib1GFn2QVP7/NB6drPD/TWV3clj3vTrEvRRzYM21IYRfrFY87b1JfO91Fhe2o9Iyz4JMsme
elPPQUY6JMtIvKDolPQahtikeO2pIIYIgxiYkyJTlG0yKeZOFM2jWw3D1R2Lm9vIy2JBlO7mmHjA
QvcVVX0FLK5A2PPSIJmXXzwUwzEOeNjFOALmmAmIWCSzb32a8v2OAI8HbsHohrn0uzJl763h1bta
JXWyhfXctEN9GIrRRTPgS3ZyRyevDF8FFBdcOny5tW5kl6wjRrNXuz50+1r6+VyX2wUQxqEzq1sm
NcTHZl5uLLKZI7OVIcbdctfF0xcEp+W+mnZuNFU7VJmG39jFxKYVVchC5HJQ1+pxVOJvpKmV1Ga9
W0chErbyrUZTzS6MXPCkJ10Ccz0h4Tu76balAGJAzJoXNEh8N9kY3SzNQfQwtWw1hYWkU+e7Th0A
8Wk8/jx+zEkMOzTH4K6rMWx7/d1MK/bMRgXUKEOFZfKPll10P4BvdAt8WhnZLg7xJ07DwWEMnArD
fkOfXe0MElp47D7Xasp5K0dy6rsR9jmdXLNU4RStvzHZmKWyCJKlm2kNOUj8rJzrPhys/nEYlr2q
czowElC0x7kQjGaM1uJVVSDboHhbBt4nhVo3nD1zDxL5tUpoTlhg/N3MoXm+ON3LYOHxSaOLJh18
fflwniZcguaiT+FiEaRiaCM1ErbUej5vFMLqd8vI6R0hmTrzs9d19jZb0FtBlVtcb610gmtH78Cp
ZdClmnGmUpZuWGTnsmXPCJYhka/6zFDrzGLHGAYpWuhRACSR7OjjcG+AyvZgJFMAEMjdxV4ptxL2
dqUVPhGZaajXvRvinwnsyVAeANp9q+QDDhnnVNAUDpyhuBqWnGkMI86f6bPmHjiSFm/JJiE3wba/
NZk2vgjlq6XJbL2o8mgKOuStreyyDorlPHCSyNv7RsincjQQRfvdEtsH06izDdEluyTT69fWybe0
wuzdnMIZn2sugd1W1qHWuhcK3MMZ4FATqIO71aKsgxShBmWnjTu7HJ5qsGa7SKexNZs9dQd85Bfs
ta6Pxzpk5YM5pFN8esOBlub5ro5qA9gqOXcNg6fEHjbOgaJjGe/K5kwyFqTtxA0KY/aCpeyoKwub
Rry3NyQeN1d/1wbrqTN4kKRd8bIABTvzVpwgflxKhdhIt+pfkOH4ztLhSnaIsorEUm9dLmmo9uj5
6tUe6aoMFouXDfpkbXPF9nYREBs5T7cC5gcbWNasUZH0AexvHou9ATdwhG9hNk+zM9X0z6i4jWXx
mY4wjMol+wEhKYPi3t7yPqLUbxVDgMjIDbMOhg9XQYROn1uUEWZlC0MHxYjYm79it0630cR1dj25
X1jZSaejjpp6BXJR0OeNk+Rb1xlfikKL/cJo5AazpBGyS3hVbKpWuOdQ6VSbaVJ+5mr+JZarXlAZ
D0Y5goLo6VpWzg7O1k/CxfZNRAVTV1k5J+mnMiO7pY4E/rTRDzZyd2RO+SfmhU06xdtpRHeq0rpg
QGtjYDXcQJ2eP9RDCyQqibhPZ5axlnC3eTqfis6B6ru+aI5RI1FG3ceyxNTfFt4OnGuIvX4hCy4z
NxlxXH71rhs6eaGJQBS7tBhA4/LmikpuJwN7BCwbv6o3yoGUnYFnnOmutRxxyTUPJQbqrmmKshDR
arQVlZOiDZ6IFap76s9p/DNTmr0Q60M1/REn4yVuAOsqikqSj1ZvencZNpVSLuG0bgWwEsHANJVN
HlPoMQGDB1UdX3MVKq1dWdbWTt1fqaPoZ7vWx52s7Le+Ue1zq/X6tijjxp+NSL0CTiKCG3lTVxq5
v9iFdo5SidrZGAsczEP7CLMy6KtC2cdd85Q7ZvPgEMh4rooY5UxpqL5O8Rp/8hML8fEw8Z9nN26P
pdblTwhqHD9jVlFqpYVnqUREUy5Xz8juRmkS3lL3B9vKY6zoEfCfZEaJpv+SekbUYMmHqHSQG3ra
9pe2r7qjzHk0DdyelQ7cxKK1tGkx9fb1/KbG3rLNpbUOA9wRA9TTDNbkWOWBuc5bwqVxn/VXc5mH
DXwTYLAtYg/nyG6S+762r4ktMh8RPjKf5JPZfgyy9XBzOb7M3Qd7GdwxuUQ4Ns4qWrw23wq6e4hT
02dPDvkxFhdBVMiOpRkfOE2+gB9JtuVQCna3bDzuN6MURLA0gx52U7SZa3YUlhtvGlKa9uZI55G4
7ACvwFuhxx74fO8K7mjZet2rTjBKMHlq7y8xvdCOR43KYRnFOc7q+SoqdSVYRN9dE6ok+JM0MCYX
fyX6ZJ/28t7jfPqlA53ZAAM3AHizDfHizM7OtAs9ALewppRYH1J3aWNoY0ia9+QvUEXg1szzBm7N
jC6PLOC8Vdh2V6RDuL32i4nZ1MilyMSibDtbXMtM2y8UBShfIe3Xyu7NMAYGBk/bPGrOvUaOAM5G
ynSL9llG+Vd2dfo5Ylm4TmVkDw/sFGdfIcIgsKbWCWdmczK5itBR9R0yGdg1CRzJaahCDFmN76ZU
5rO3fmU1VdmsbQeR3DyzvxpLmmwnjwxuKNozlBeUZLJWlrBozK+NglmbjGDLT13LOszuQyfxi9Sa
RaSBflSTJOh5yLE2oevMg2GTIFPcFM1B00MU7kqYLOqJuRBbFWmM/hrjdlYWmwsqVikkwrENaSAT
gbJz5xd1SiW/RxUJwc97XtzhuyvNF7uJIKFY2bbrM/e5rF7qYcENq6f9CXv9dKL+iO/bIofSPZbM
jYQvGZyifPD2nVoYu3jYpmoG0Sh10sfGbMkoziVP1Dhwza4JdWLSb51reOe8NX5kUSVf8vq8QCF/
wYGS9fF4u3+ZmuwLdZHsOjn9eDNnEl2ZcEd8D22xwe4it7GM1F3TZXUA/Ca0bI40oCB4UhQmehzx
5KtZGs/AlBMBqP0QNYPlL7XKpG1FN6bE+mpGkbqNx6TdwPJzbmqsOyjZnCJwsxypnhwcEkJ06zK0
8s3GyrfRiIuiejhpz6yVfa8srZtqLRZ0o3yrVlr/9PtHxEUyyNXqtCyNbyHSveUxN0cPH3BPBpUa
9lOr7xYgGxujwCAjEpD9msLtqxVRtrUwvLMON79bCw0nJJQQPQaFT/G9B64b6hA/LhU4DD9uQKZ7
JZxDy89GRxLDcUwlICN7hX1Nah6KGLTSuML2QFA7tURII13/3OILeNY0UtRMe/xSYBj0a6Oj803w
06ybT4uTPzhiigJooMdm6jJaclq871F6BXIabgZSTK/t+1d7Tp2gy9dyAtRJwqlZ8DdRGFXpaxEv
3d4EFeEj+E/2THHpFiuo5qe19nVSO99MQBkVaIvDSNTfYAcXG8VgKklGfT/ou04S/U6PwM9Eu6u9
U1W2u5lZ66B51ZfJV+YdliZOQbK3hL0rbc6QxnJhX3W6wGtjPFXExJcagWCtN+IJYrLzh8JXAbBs
skY42yR11zYqPWBCYm74VgpUj0S8yKFuYazH246kmCM1qE+Qn2NYmoPmlwawA2gzJ8F9Qx8IplIl
m20VKJgvPLLf8R3K7Fu6uqqJrpzXB2u7we2iEJCKoJLIBpq+S459cfyRvfdUYJ5Yizj+yGB2c8xW
xs0mCesEPSALoQ0blNgbQhycW4WR4qGV1c5KrE8W5wNho57KpRYwAKbPPm+MJx43pw71YpDDLgso
Z1e+p8Xdmd3UrNkq6x7d2I8KNNsSyIjn5L/KhNQelC24ENr8BbDVTicL0WVt4pNvzubYcH9aNveG
ym6y7Gc9hBG4d4npUcrpaU7Vcj/r3Lq4ftLEQNX6LabRYcRpvxvXluXQdwdcFxKTvdqHoHherET7
hiJCDcs8x39WOr7hIqWN8KBVErVlNBYvFJTOVFPf8Qq5IQLVl7GKUPsuww/wcBc5gW8b6N4Fo6N/
c1s2qHljxxs5NwsoPwK60tF5Xyi3huOsiwNdarmxzJgCJMVZrygJFBhyO0htdhEgftQzcYwNny7G
dqtn4pzKMYwnxTn07raIY+OZdtA6DeoELJKi7MXpL3KLtnovx12bRo3fEkfXJD8cZ7J2Q1HXQeHq
pFLYGG/oPoGMspm6IwgnlL+pxQVzwTbNTNje4gbeALSlhC6iL3nsOsGYd4dZWg47qMk7dXPGf9FI
0ZkkbiPO6gjpb+iSCLmPxjKkbdacvLjBNIOFaarNN1dH95om+tUkH2uf1/HDAhDv0PfDJVKhf8Km
ckLT1Jtg8JzyYZL2Qzuz6fO0+oPlwffc0VF3sX+A5+/Mtdw7Eriw09/inJRPlnBdOFHSXEViQ4B0
gVveVF6tylJ2GDlJ52l5XMDaYMYvS6a5zmbV0mqbLNd4SPaFHhItRx8SOcUOVNIa6pSUwT0ZXMJx
IZE5P1vdp+2I4WQm4mK0LhA+wbJBt5NrpQsof2bZHjxiOthfS/cgJjGHlJZw5dBMDtxW2dc6q7yc
tFKlvSTMRwdGZMQI1S6R4hghHsKD0Gg2Vto0+ohpuUeF9wVMQwu3RflZZc0nsuEcLTTjROeORRjM
KgwpBWF52OH80lNvVvvd7bBLRFJU+ztCQFoliwTenFpVu7q3u92I6MxmI2NKMu8AmYE40Lzj7CH7
Agamb/OEqTwWrBrNNaSqMvFh6QIEcVe81emuWew6wI1BtHMc6u7zIsgGNFWn3hSdKzB14GJVk9wX
dQRAFs2GP5iss2XcHedxQ3GWEOf+hNg5CliFaSoWGlgT5NSQrjKErckGr+i9nfSSmHXKyrbrtUuO
C/zpSltix8b1lZnr14iHHfmD99Qa0AEyVfgZ2UTgwEASGyTShLNb7fvag4tPKHqgqOZLifYjcEyW
5PAntUCfwVWq6g7c507TqKB1KPU6Vf6EOIRQw07fIxbglVIBXpHLx0gFOiAitwmfiEN6t8acjPgK
rZ5RsJnA68lTQ5rfaRX5IhPdhoCkPlCTT5PCN3rgWQkFEZOBW8/FxujTrRxYGrL129RlXG5H8WA5
4mXoahgSM/hylkJhRldgU2rWo5wH7nZCk4IE/k0KQtwXLA1Qh+TR0cpLLAfOu3TU7i1/qEzVQkfT
JSF9lwGWyfdkoCzVx++awQE81vm7SqmhXDTxxsOR7qA5D0c4KnJk92rr9so7zOTWbSu2JZSzNt3i
beAGmFt2lIS/4ZWBg6oG06wom7jIPhG7eIGuUopZ6uxU2QNyAxHhU9Fxv+dNdFssueqlyq/3XVzW
ClSmxjViMtvJeCVXkVJlcp7vWwm3jzgqK8aEZmtHp3KuHYIJ4hmezNOkU7ZRaqEEPT0JcmV9TNXo
lTLIvqwmuh2hHX6zrvubTDKKSIJhe2Zto4HbF6KxsdbQVNkZpIFyyxCDB3OjSP2YqX/Tr559u7TH
AyDzz0wZ2d5P6tFM2CNXeg3HoDw4xYuiWd86+AsBAkAvqNqCWpgexmupchm7JJjVON5L1KEeMrYw
hzjhx6CN97HZ3hbXQb+UlY/RQsumSNBa1X3ZhGkTPRRsnC5jvaDtiuLv8N+hCfTFi0kk9UnPsqfB
ns7QU/Rz18fEE7PxhiHCcKtmii4ogZbn0ki/Cgj4lNaXa9E3gDJn91TbIiE5o522QhNH4NRFkJTY
Ec1mfkklsdaMkT7zqnO8VCtgwjr9Xwfj/8/dh7f6X3Uw3iiG/61/sf7Sf/UvtD9cLLPEspqaAwP5
r/0L7w/HVk3VNleagGrrf+lg4OnTLNdSVdvRgNqv4ex/2v1M9Q8TaCtBv4bq/m6I/G/sfryzv8QK
WSb57sB0LXortERc2/5b/0Ib7ZZJKK4PixoXD6NaDM+RXrM+hmslShlKLZIBOkJUztEvy0b9epfl
/OWk/dkg+7cKq1udVkP/H/+u/b2Lsr4LYubJKlvJCpr7d0tvryoUbrXqUBVeu4Xe+zJ65UWOi3Yl
JIciftldOpt1TKLjatN4aFnDr2VuEhgCks6ujjrln78l/W8uyPXEmCqGSkcleAlZw99OTKcYutO4
KpAGFn0ospQhVAUKLvY1P0oQnI/FjHqm7gfK7PGnaTk1VEjbDjWwc6xbnqOKVRjiP7EzLMJ58mLV
xXmSRQp0gMChUrJrjHatqwzxxm0iK6ydbq9M/X7SNQBl5L/+80/0NyjI/VLTq2K0uQwocFV/O8mt
ovbU9cFOkKKHr9yZYQUmdbdp0ohNGtV7HZfwDhKwjnqRRFL8/BQ57Xpozu5c3dLa0R8q3f0a6aq3
+RfvjaH+92FoMdANE14JN8k63pu/ZMcM/UAt1nXKA9Kr52iyobGpxYGN9bKLVZxzvcfTejHaN8sT
aPosHaXm1B6QTsyBQbTbQ6k8xCqz3L94X/9jYNoaNyHvygTAzoX6GxMoo83R6PR79ibNNXAFgaHy
KLaUBb+ABgPBGvwlGbyN1Kpsp8fTKxoWCG9VO8M6kNqlRLj+z9+StV6m/w4C4zI6lkrOBL1Nj2up
u+tb/supIkVHlcibRnzm2gRHAVqj3ZUbMBbKxSvS7qWILgiO4qd2KqBMw+NYLJqR0rTTLTnBs68S
kXKtzJr9+UiFa5wL87gYkDxqqdJxZ/mGgu0iDfCvhUs1zsrNm035+2yPTKXC3FYA+S7a/JDdC0pr
aUk2umRPRbHRnQ24vMtnjREucBVv3vbwDGksAgVGEmsZ9Vuy1sso2xd+QQnNUChgTZ1CLm9HaEFF
2iHNwowYOZVKZTg7zRiCqKYmt1bnbK9LkZpRZJiAtIYLRbx/fnp18Bn/8wTjyedxbTKQVX3tHv/1
BLMndukLDmKvT0hR9LK+IgA/tRXRgjpF3kPWxpmft3Qm52i+zpUpTzKvqseM6HEFURzyEiUPK02J
T97Y/exKZ0GrxQlaxI8JNuJaUY9I95LRKYmc702bpbs0XTzOLwYnUrhCWnLNW4SMOUlcb0VLQnyJ
oEBjfH3MXf3mwS4lAYJYaaXjy/1fuRfHx8EWj6NnAztPFnvTK1rycP9SJN6VrUl9mGot2mDzOEHS
fr5zFeGvzPt+sLTbiIP0KYkeZt8Rj9VQajukutpN9iDM+i558LKmBXZIg4LBI8M+poRUFwGAyWzX
qFYXaFqDUbLu222CSfbQVBnmEplfBq/JL7r1uQi9CudZiy866/atlKIAleOEKhVpeJ1ss5D7IJ9e
evNsT3GYnXNCMs+2y7sf2gIFGlxKknHipzL7uii92DO1kfmuyeVUdaN2RZ6IoH25IgB4dK1WCcem
o+FCgvh5SqBymmyN8WTPjq/VjXZgYqceopZkZ5tLDYNLsA4EyXwW6JWyQS5HJTHnc19g/y2Fsad7
9AEv+ovb1O7xfo3sAhlamxha6OAT2RqG+gY9QsOQUODjmizrnNG3Rjh1jZsBAKpSOAB85cFrnfTJ
GdwTZXPjnBCD8RQpY/pEkRPitko+V0e9CCyp9kIDBe1g5JJ7MZtbTbfjs9XwGVu3WnCUMFp0av1I
q5ez7mQ4P1mkPnl2mh2ovrE3aob3dIirM2ZKetkedH3hmCw2CRpZnJVEvDDLZ0pcAo41df5IkZ2p
X2XnflFBwkwg/qSD2VsbEjhjGo9Zd36G7oKVY6XgziCctxnOk0DCAPUruysOY8KmpAZt9hjZcP7T
LD20i/iYu3Z5FNQhH8ehfPXy/CTFYOylNhuIHVvlIYV4fP/OMNUbdRtOslZ7DwuLWrZi3tEq5AHp
jvNw/4J9OD14Lh3B+7fSq9zf/5FbfI5hnNzN/WdJlk6ACZqZdMea+Mz1AIanpnQkKtjgZepuSwfp
fRP38RPW+vipKNcCgA0O/f7t0vIw7Qww4NQdkAvwChjJgFgn7dgbFH5Uz012Ogbwl7wigi/OTRVo
lak837+omXVMikVe1fUViQvpqnAH8m2bi9Mb9uP9y0CG03Exl+/378rOlVc+HiJBjWdzj3dihCX5
cv8yo5d0pVNtFx7afs/mN/KVTNV8Z0AOXSAtkXPbPHrFRH7X7A0vMZ5jJlgCeZrqmAnDe9VS1UG0
0E8vBsw3rY5fm6oEuGM5y55A78Gv7V7Q3W1QHni9chU9scNCgkEm4Lh5c+nXpfaPKc3TL8PCIMZU
EpiF9aoBw2R/XDoHzcRxJFrTwUQ2fy9q4T0Sslw4+rtbGmDaoLqJ5VXYlGNsHBZJ0u1tDLiQ8Mc9
4RjoMyhKZ8IrThSvDzP3xUbpTZ+eQ0H4mNUCfRwspHjWWXQUiFPMrLvcZC8eO3IKFrfDAddOy65A
fr4FBkbRlFrRQW3SX9CByy1uJ5MnF9vYYuI50ZHYGGg7mibsrIwqLDs4/phk3gdDJFuTh+++BM9b
dcK91grkZSWacB0A/FMb8F+YaL5kg43ubemRJCYVRdPpFs2Kza6XyI15jSegFlaFReFB2nMhQ+En
/X02C8o4B0l8qGbpxoEW2eSn2VdLiOFRHewwaxv6qevzSQI4vy2M5a7/5qpK88RMdSWdczrRCK8C
zZ1fHBt2g7BORPsSJ1/wU5bu9qYz5uY4TfO7SRTQ1kz7q9AxnYuJhwQE/pCiL50EyJyBmcl94rrt
XjNQOXOAt7iQLzYO2HMa9xQRKlJS84od+EyUneqlCpqXINH6LvASyHdcv0c3pqUzxM6j08gZ8GXk
bNolV7DQEpFe1DQNNdStLIV3VVRVvrnidPhoy1aWbhvOaQwHIalQUynap6pUHetVsSFeATR1JepT
NhIrNKcDkkhDOw2JO53NeGNolbxqYjxVdaZ8lfTrvdIMJz1Z9vhz8z10sqtcm6NsyIqd01bk0yvJ
UU7LNsnHr2lNP9qdo5tKgCpE+9Uov4SmoOLIcFReYxG7GO/IohWA/7BHy0e3fYJYB1mqT2PEN3PD
n8eSjxKDiXWUJ3emh5EstALmSSse1NLFNFrIS5qB2YuS6ZC3JThkF5VkQwscPmbtEY/AOqBUtjDu
u6NNeNZR9qvLJK6y+ruKtTRU6WLtDdGAVdTrq+r9TCZcj1FkfGNRYx1yq/uZZrWC7NU2DsrgPWjC
cLAaStxohIes5Z5pLxxjfrZNqZ0qx2Q6dinN41xydmS2dY8ImukBV7b5Qd+vATCWvI75ZB0NTKnB
ZDZ0Sgu0wDYJqAdTUBbEvdTZXbNze6gKbjrmB7W1r/CxnSaNsZshRFN6BFa5/ahlZY0gJ2yapkau
RnEduS5Cm4zoL9eJusP9zSMp7p8a4V3quFGOKknYWEPQcQ4iVS8e3HhJPMM28W7j2HY8BsaUfvnM
7O+atG5okrarEm/Ie+ggnFmlGx5Qxfd+b6aI0JPZDT2qv9uaNSpwRANZe/tQdGNHhsK27+FV1GMz
4j/42VlVfQFJOoUy6n410jX8iRSfQ2Y1MOPbg5a1ytYlNmJf1FgRmNSqjcnFA1TTY3GIKzLmc8dB
PcejUETzVx2TapAsfIQcFWCYoxg46BmjaT3GAD0mgCHW7hhB5IUbaO1JNWJ/Gw+omyj2Trm1mcG6
BDxXvO1U2Li6WqAzjXIuRtCSElxAKHpnwzDRQ6C0aWb/LGBYPibDRic8+6APyJ06KDmFubhH0QBI
o2m1UlPo5Yx0cHoPRZ+YKHa2LpSIDt/5FDo1Mb2dQIEYYwSeRf01klNDsIx30wVqkFQCNp4QDPJ2
SL3zqm5LHFT2RSzqr86KbT9anOy5o7Qr+sX4GMH7BFKDq6IB3QiQL08rmK45EcRu3AqLW3cQOVPT
kEFEdVibGmW2VxIw3fdvBXaPMzMLp5gcKbA0ynW0iE0XZXnIFQ8852Rf3CqZTo1tjX6x2NGFZaoO
tiUvv4GHe0RiOP40nB7QqHohCnpGrO3lK5vOPul0qZBPCrFRR/04s427/ySdJvvk6hQLW2nkm6xI
m44Rx2ub+2+J5gTQw0Rb5yRBUaXTuRNxExKSiPuwHKaT7Szk+cD/3ZidzrdK9MPTdDqEU6PCvC3f
OzZkpzFO4/P9X/cvcOsAAKmOCKy4xoXdqqZy8rKSrtJoguXhN0iYOc7toOwIkv/lDHqKiXO5KlZm
HG3F1n9/qaAp4XFscbvT1SUYBPIGQtUstNS6eCCF+E1FyrhV1Ks2K/WT2T7OhW0/KhazTx01z2qh
W/uWCo6vjEsD+pKfCWvGhdGN7q5v/pO981pyXLm69KvMC0CBhEkkbulAW9509w2i3QGQ8N48/Xzg
kXQk/TGamPu5aAZZVc1ikQBy595rfcs2KKUNsWfC2ryAU2Ychqrm/igUFjkFCh3C/WEEmpCJPodx
gRguT/ZSudWeQ8Z+TmGiP88EbuCYbOgfLzNMQbotp9pmMDNJMT3gVrjSOq9fI34Hy8aLByQTll6d
Hx2Hl9M0oiY7IH0X4ehdRadI7RwZTplVdEBHL14gtALJJziE3nz9FHa+cyhHkx2YFe1pTY0bq19P
H1Xsmfcc2W6UV8X1d+v6cDpdw3gUrW+e58U0zzgrkYPeH3sVchRUQ/VOlRKkdblcjFmprZVnM9y9
EPGfEb3YvWqCxaaly5RlPA8UdqgolvP9psxUn//L43ieY863adlbvM8smbP8nYh2Zrh1pBXO/K52
n7MKqIDHSXShLh82CxzrPK98oiQafVn9RcHU1g8WULmDlbhfSBDndPDMYkfdADdO6j3apGxPOM3V
6rMvTSl/hPCxLkbWHE1fS54tuQ4oSPlgo2dz1A/+kjw08JhkZ71R4ZH60iOv4qXOwuG5c4hJeOGu
HauAckcDnuH0rc7idMsY9JMpzkYspk2kR/ImC7ZejU3K0nIYQulssdonnIL+T6YN373FO45qeEdQ
22+H5WtuymUnCyJbo7e4Ag06dLoMkOyxA1QRRymJZqIdj9rpnilOPuN1hcmcMUBiCOSnRq56tIRG
nnyymvgpLSSu7pAKF9cqOBvmQOFYFlwroqvhzCc0Ioylh7PZmt/L/oU6P9yH9dxuFsxkzDI9cdII
ObbuMB0HB8xThmzwmEnOqVokF1iUzXblDjkGyY/STb9P6UL4i6c+rVJ2YFM3U0iFrqJMnmi1MXjI
dpqe0tlbL5f3m9wl2S+WR8CEv9uFv1P3bcC07CRUZ+4dx32WuPk2XUPWGSk4SI8raI0O0RsDIr/U
Jpms0hYjY+PFsPGplTXMs6nMfkx+TxG/tndyta1T9QHq1diHElcescx49iC1b9yGATXRLIgqwIIm
A9uhMhd/hLzV1RgWO0ypDIEEhUCX1t/Tr7au8qfKzOttVCNHXjvIRbV0v7hwPHIZIlvKtvxHZQC6
LUavPtp5+cfoTg4kZ9c6iMl3PyJpP/g12tak8+mASnEusthhfxXb79KvvjQ9UacJY/mr44fkRvmj
vlo1aWJ15aHZW6uvovmWFGX1yUdyM7Lwo6mHBGJa/Z1RmkZlUS9Bu6IwwRXBaYtTc+NyDWHTnl6Q
/U6Arm0aZp4dPxiZv2M02zx0aeYd2s74GLj8FAm7doJ21L6qWL4UwOsdmIxmi+kzPnaZwcjKRCj3
0FdJGbRkBD4nCR1DNCd5n0q0MZ7HplxawSDmTVWG+XXIKovN0rspOvNqjjYWfofU14I0Qd2Dn3fq
rrlUCJl3btbUW4FS8uS73beCxtEG7cC5tKYYtglR9jQzH+1MeE8xDerCkDjET4Mzm98rgBjbJfKc
C4Fp81GbxbeaWipIB/VsLvK2hCQYMY9yAyViQWisj/R2RCyevQEE845GoocdXer6sayTV89JQdOG
QFEnn0G8Sz8pNNfs05SWsi5zdNOLvDgpZ//Jm9Iap6zX7e7rBgrId3927ROFwhVSCumnLa8eHuuz
kmP4Dkr9AIDyA7gZqNHIGjdgU2oa1U2J31UXTD3TZ2H4XLcmaCOCwa2ooG9YYwZUJgy3aHLUxo7q
x6FsH1Ijr7YEExIeOFPTJmYYsi2qj2NbEyFVMKynNzF2KTI8IGu7qJqI6OlBCsjcKw+ht7zfwRFr
6/rvDIlWJMjbCR1B9ld9U30WbibzrSz8g5GOTs5VSIlzBT0Pezh7ygqQQlb/UEv2g/mcOmMCQ9Uy
WK463x9j599MMYzuO+3jzpxp/smh+ZMAIlYK0//x2+HKR7p/934zen57mMcYHl0RiGrc1oP86qV1
v22dzJJ7TBcHQvzS41DniOvWH6AzdV4w07KazOj8G1L7Yq8+328GDSZo/hWzB7dRmlKsXcOsT06Z
kVN6PUJQqA8EhTwXCB5THJRnzDDZNqvy73M+ka9mt4rDvjfOi/XY5jDj2esqcoBQnQsZj4eIMfVL
WCN19sIFP+4YPXtB04b5a+IN7w1EzOAvBsYU+ZuJJKnLLJadHVT+6L32DWMVf1CfJlqwNx/l49vi
wciPJgBp48koZXoebTXj3U3qnesZLTkgMAx9qPn1kJ0xu5H+h9SWDw44I2/NaXFCg452l+NimYz8
DBMcbX/kvE5cuKoqhWOy/OLD9rhkG+6JabzaKEt3TIDnL9bY+Q9jvAB5xYrDRnGrk4XVuGlLdoCz
sxtKRVs3o7PSZ1H56Or2tsL0LkD0Ap8jeWcQYsJPoSyxJzQOmP4staRfZI6lJyxoNoRJW+xa5mVX
YLMPNryGj8pX48GjRjhlHVljPrFO6/ih+zmlceAtXTAsnfPqeXEZcAoUxzCOi4+yCC9FoQ1iJune
OUoMD1MeZw8s0WyUkN5VFOPfo4oeT59sS/yPX4cofpZh4v1G4bUbuobkcUPCOLaHa8EAf9OY87Em
N/lHXtiKrRdaL8+kkc4g/MWfGOgMPU1eNtQe1GzsSpYxopvJEQWj8lsQb3PpmFFjsLZ04MVpTJZQ
aQKzngJaHO25LXAxdHEvSfSMMvqBpdgZsjeuXmNEu7kltobN/h923R7ZUMoT4lS4pV7xmIpBvNFs
OyMlZonP/fnisoO7xzc1Xdjv10dezTiuzzvvobNssZnyxTg2To8mbi7eYvYIW92zC46aHC2sGsrA
MTt0ODNBJVTmz1N0m7XrYULCemQa8mej2vnkfismXFJ9shHTRP6Oa1qXygZKBdvYOY0ax0FTDd5t
bPKb0kVyFZmfMR6cLkwnAUSB7B2E7p+tXH5P8QUBxc93ZK5PT9psja0Vs0iJaUVQ9C99y2LcRiZe
HLX8aut8OCIAghBEcxWTZFwcpMkAt0GurRskO96UtDd7TaDWY88uAbj8mCKwRJz/NY47SvSxEQ/3
tpTv2gFjI/kiTIzADurEsmQJ69QXWUHDjKvYPmfJghi2qg69ZXGMQZnbpNHykcx1cbTm8ZVPa15F
neyB0mFB894T6KnmEc1gbwVpZC4HwQHGJSLbSjjMS0p3GAEQOG67+fQ7NLQDY6R6NvvLkHXQGGr3
iobc6/PHwm2bZ+DHJMdAPb0ZOSYmhyWtgcIfuPNXQncf/DVAKEq7vcvbe56JbCBUZLwgKbxoS8uH
Yh4/I4Q1T30dXr0YdZg9SoJPJ0Y26Swf/SozEEFCilui9hEmA4cWExtn7NEClXV86ZL+ZZEYzJT7
q7Yn3FwWxu/IoNjWzrxv7WLdqXd0Jg1FfZzv+9Emnky60W4au58mQbQXkouwsA1TeUTW25CAmZdT
f4OFYmEJo5NmLLeRNKsAmCkGkKqK9/fOQZtj8A47oj38CA2UNxK5lg79NlHIVuaVdE2E90OSK+9r
804wSO6G3eNsDc15HtLXaLKSB2Tp1iXtxE7WjrmHPEPeWlyViNu2Ak7wmUQJeTSc5BATinGOaegR
f2MGS8v2n1Zx9cnVnirc1NBhdfGtW05zkpx78oIfpMGsmSKplRvoEeZjElEJ3cn/ccvl0G4644p3
jye1oJW7NAOmZrkpJxTHHqnUQbAJ2UdMJbZy4f2jsJUX+A89qSb++wgRJqitJtyKpsAL7cxY1wr+
E9rsXRz2/sBERVuXKdS/BzuThwoX47noX1DW9F+G2fzSd6ywXoEMNhZ8xE7mCETgS3yK+njexszn
55zRmNDSDggpJVbMNAc4HMyAKwo/3TnXJaq8kz+VH47Q8dVtrdVKZvno6Anzm1GBchAa6bPiKXaJ
mhb44Zp85DjoF5L7JrCu7P8vbQfvj4gcSaxkvA07GkfpYHUBO9z65hpmf55AnRWQnG5JLD/M3OlR
NdsfjCpg/xVl3aK0prQQDQNfSxElk1ocfZaqVpzC6Gwm7A97VgejY2iS0jghB3Bg6T2DmVnOlZMO
gZPMV0EtcbXXm8TiitxE/SUcqQgrU9UbuAQgByXD5ioRb8BWuiAEDwF18EInNb9ENszEdjT+yELs
kG0fVm82+uhHA4eZq77ete0tPti3haZ/N6ZfE3PoSBYVCJV7yCqjgH2yaPJ8XRYAn31iN1fuQ10v
zPPQ2O5CGmeXPHPyS4zKbFs04BlrUReXyUDVXuTTzdCUfLG5WrFciY7TipLfUteQVGLXOUvkuSe/
+8ijksmB0OFWeinuEcnCTrvV4i5QqOWcpFVF7hs7W9lywbhTsv5EZ/ktkvYhounn6dnZQtkYTpq+
UDPWYXMED1HvwsGdyM6dyGdNWF8WK0Tt53SkA8W4iQ86YxA/FN27ZePjKbBLzUy0GTFlhT3eIqR8
PpfktPUem5pw3269uV92Ms5gdCgpMtpHhgLU6jVRRA/eOqZ2sCHeXMAnEfGxSnOFR32ZMT8TKQHi
3PMSfGglm+6iG+UR3TyzUX/YDU3G18LiJsuhvRJtECjK2EuDPWFfLWl2irHJpgPZeQWUpqD27XdQ
SSyTjgl20wk1K3ckb2OH7BGp5i2durPfFvnFJ2zwVJsZFosQc5ztC5IGuDYHWbl8jz2AeabK/dde
JLeia8yvob0UeBNkAQhKPPUtG/887ys0KOm0bZO6CJymxDxgZt9GYZF/iZiZHJ1inZp7Hz7Jo9T7
Z8+0o7emE5dknOZL5PYQeLUHIMVWP+fYaQL4m+PeiK1LzNzoK2K/HZQYuWkoSR9EFYU3ZyLdtXaH
vUMD5TxQ6gmvFD/SsT4sSc70gCK0UHT/8t5omG1adHaCwbYwHtWt/0a6WuDH3RbmR3KdMvoJA34K
IRq09mb5SIt+n6ZW9X0azN9u1P90y6I8hn47v1W0p2ktvCWVnRzHjubS/Xi4HxnYPEkDwC1coQaH
vZmHpyxCls/BzRHfpu9OU5tbRTsjaAuneS7YmeLwwfJq4wyqaZUxh/o2xJ3YCtaNDcP45hpp8cYA
3NxlmCbBeayG6YXfkTHu3PZJ+zKkuXOqsRGvWvV0M2A6/yh897fRLnwpy8yAOtN6R63s74rFWoL7
RRg/MBp7bJOBO3U/R2Qpt7xpTWy9Ndy0gslmoy0DYp7n3pbW+4jLsnsrgOPfYtv6SOtnyfz/VaZu
8uY3gg51kQjssD4yAd9szs5YVSZtAe7eH9sr7e1+D9dRc74/jGcHmVWS4BpyO5aEhHQH+466JPik
Pt9vimL8xL+X7SYkGM6KE+y9ism9mZn/uJsy1j6N841mMzjQ9cZd4WP+uu263zP7FRdcdjTAOeVJ
s1OQ69Qd8sggFILXn/eLRKJRbWztIlHITuFK6ypGQFv3G/8O5JL1RRC6cmrt/lfa5fVe39GL40pd
7FZG4P2eSEvJNVx+6jufclj5lH/enda7yQpzrIlTxl/q5jvmytUZr22FeZWb+8O/btyVDlmvdMjk
ztlcn+D+hH8+1T+/RrLHbvGi8kiSD6zLLM3CvTuNH/cfS+9fuz9BapYgM+8v4T+eMK0QZ0F3+Kjp
kZ5LOcIcNXQMWPb+eL2JYgNkF6KMXTGAmFUZsL92RYoyuyvP93t/PQxjg0I16qiV+Im/vn5/+//j
a389/OvnAKzD4fvrmbPIzegdFD2lPR9g/NeneH9s3Pm0SRudOfhNBpeJcw6dBsI/XFN727k5ggw/
DcZR+bQOX+8/YDg/fKutTpM3VeCg7szL9Xm9pQDydv8VmFIAhq7fud8TsWr3pu5+/vWl+9dBlv/9
J1pfwXX0yJj659Pdf+LP5ywnGn9OhX4ut7gI08GDfdfKv9+7P7x/o0/YgWO2cLZJ9QpBbD515AyQ
dgaUzjc4rbJ6JX13TNQioPD3jzm+H25/faxZehjWk+p+Jk0rSvN+M6z3HIkdqV6SeE9W1nQm7AzA
JO15mno8/Ovm/rU8XtgZAiDQaYfvpcvycn//Q6KVGnq/ASJAVkDaEFK0QN3y9YDUCb1A5jJARufS
YAEP9xgXbEKEPVlVmzmh3eeb0ANzL8BahmJLvRmqb8DLy0DngM/DQR5wWBD9Eb+LonixU1qw47Qn
ypzqNI5AzkUC2cEcUKBZF4XGPRGp2M7s8DaMDt+zxHrMLa0O1pz+Uj77HQbh77LkF+bdOlkE0GcU
5SdBsKehaMkMDuMoAFl2w8LAVqlGqBch9qYL+mHV7mNn6egaOdEhBsO65xJxDVMZnz1e4GbceHP7
g14cs3IGoxsEYOjy+WR4QjQZBKJ1M3wsuv/YteluApXISHqoqLRPobRvxPY1G7u/TetsuO+AWEj9
aHr+xZnbcEu3buhqZqQ9LvC2/3Sy5omOWYB/iGQygQdUASX77JDWb8vOP7VR+pOrNcypkb8nSgJt
KPRa9fxzWZjegyg5Q0bZq9kHO1S579bofTfMwGxzvZ08TKEdc5bZ9wx4m8wLwjZdMOozwYktNgss
44kDy9oFlZf0qbMxQnPfm657i8LkW51A9R17TH/CInoRsYVmcjPk7C3D8IkQrRKOMqV8AfnEqyAH
EMhNWsSWaQ4NGTAuByCoJ6cDiIYeBepDKTqkDgoXv9wIm3euZSd2DskGMSKs0swV4gMwY+bnvvha
ysDy2WbZOSV+1YQH2CjPSfdQlLO9L3Nc2H6PVZe6ZtdBEmBPm7VK7yi/GARKhoO2IMkWg9pU10AG
HLqSlpXc/MZ+nTvL34YSrgfaiBdaVDf+9nZTzQmKYvxGBw/YydSsEVEutrFKFh+cnX+Ibtct9Ek1
BMy1wD85EQeXENaRNGBmGHYcLEOCF683f7CBwCdwskSz49jWO+pDTGY0uCb8FdXn3NkFPenkR1KN
MxY6c4dCMtxjHCNQIxcvs+f+gla3c8dzlRqgWDve476B/xZaUJ8g9IdBMzlHZzWbmqvt1FwNqN1q
RbVWUyp+k3lPlYy/ebWsNqt5Va82Vmc1tE44W/PV4op1CDXA6oRd7gZYnLDLaom9fwmbxqZZ7bLm
apx1Jyy0LV5aazXV5qu9lpQzvF+r5XZZzbfRasM1etyI9mrNZa6IoBO37rTadv3VwEteDSfoauot
Vnuvsxp9CdekZVoVz85qAo4xDZWrLdiY8VTSw1kO/moarlf7sM0Yjc4EluJpNRcPuIxZKIa3+003
nafViKzLa7IakzUOZaLZffZYmJa91b6s8TEbevmdJUmPJXxMnhLbUJsxP9hVaHGtyvyjt2K/w9ZI
XggoPceOfS0ZzKrBHS714jIj6HoDM8yL3dneyySSw5wtwxNBea910fyMzdznWwRuT0D1HqXTNWzU
xUj0NiEoXdggtilJOcXEXu1zvwlKp7UfBDu7oSy6C8Lv79Q76UHTRqTvNyWUi8549fRHXmlF9T82
+7CdOArGN4Qe3cYaxnEjlE/pVFEWZuatlsq5udbs3AoLuSIQSn2Q+Mg5kzVuJ3A7tP0J1o5icXWE
81wPeJrAM0572lXtpjQ+bUigN7uDm4Lu6ggNNNnl+QoWoG26a0DkoVYnZxt9+O85s15RVsSvHe35
OOzydzle5qX1MYpKrivpZy7m8Rr6c3XTBsbrVXVTN3QlEzg/0dIcB8mv/+/KYrE6Bv5NuK1QXXk2
zlZL4Cb/T6vFMljaTzy7OqZCpUfyZKp9l4fGBs3gu0K0+DrlbYOndT64q7hjkiRh/veXYP0Pt4dS
iguqSbiIySDQ/g85ux8SbAcLtzrmBnKnsLcevYgrgDHGAG+0+ppZ1OcIAqoDZECiB33sZlYutgZx
K9sWAiDKuCi+rGJTcxAQm1T01jFcPrFdNR9WFei9G/V/edWr4Po/3ji1IrukRIfvoHr/d0E2bobM
1uXEG+d3cp+5Qp0ikl+FvSB7LzMncGHp76ZBnAY5xwHbpvTrYh+Fk/5IiGULW8f/PpEto+If0jJJ
ny9mmj/ubwQqLkg+QDb0icMnEPKY0ZJk+ZP/9m/RaP/qbll9PP/j9a+4Mal8yZ9xF5z/m2Jf45kR
suRSV1C6O3j3kq7lj3AbhmyzeUKVUWyRPAHxy7wvg0y4PDgwgf1uX1qls0fbfx3VDzfVzXGR6ou/
dkBqXX3lzHvSU1UFU1WCGstjrMLaeSCdof8zUvb/Q+xwp/73gDcp/rsFjC5s/L+235syS4rv/24E
u//XfxjB3L8Rhi09R0nXo1W6Wkn+DrJTzt9sLgl0S4QjHeXYWD7+jrKz5d9cTlmoqsq0Lf4b/+sf
uW/23/hRLqIW5asp6MD/v+S+2cJaPTb/epoxcIAk7nsuzEph2t6adP8vh6mXTnXeZK0GkO46gZyq
d1dRA5p62BeV1T9r24ufIz0y5BMZSkHqQrsy7ReMXyRv5Et/dpm2pmMhXyqjxhPTWsUhwaN8HWf6
DePiuE9DiOKhGp5I9WD4h3MfSRO64GTMr+3aQ7abmy/SbZqYy7ewL4pd4Y/IV7qiuqQLwPtItygG
E+E91/4ChcplVOil0OkjGREtFdovCgfAobOEdXHLxL9QCQNqrilarBgXaTUxLyzndvrZ+cYtVsLg
lcvs4hQyOy5TSII3K8MXs2l26Dqnr4lCVlEjNa5gg7MUy/ITbOi0qWMPgV5GNAVhFO/TDDUiNlhN
+m7p3tscG3W5tp8rVcmNJDnynfbbLnczBMkLfd6pfJiX5zkkp3pQ9Xff84udpj8q6gkcUULcqJZL
HDS9gTiMRI9OPNg4Q31UQ3tPxrt6yYerj3RApfOlDSlXeLM+zK4B+YLsU/vLW0lw5d5w4RVI6fw2
UMOXJb/ObIkVh5KGkz2bxk0N/4bhzbFYxhcEd/7es2CRWqzDTn4oTNEeDKdFsFleddv7H+ZFP5sg
HJ6ifvoSjvl4yKdsoD2uEV03fXmEJjVGw6EdkcGQ1UcOyyCenGl4ufsz8l4T6ZpnceDzJ1jyaigE
o6Bd911JOUkLMEf9rSyC0+nb9E6jP0Ik2sgXcdaoBsMroWrHyvnFeVQfU507R2+WzBP8MNsBL3tr
UyhloPH3k4rbR2Xl1tZzw4oyb6BodK0pqKxuOrh8OIfOj5ngzcMB51dzyqba2EY6ZTnO52xnYHE+
dimaF6Ny44ugnV225o/KYMI5R7X9bBpn1iAbSg7mEoL12OXzpNssxHXfmTI62xYzP8VeZXVmGwcj
1H7QSWwcevDtJyaAirl1ToSMnX1rbDO9VusNw9oLkT3JMS6QE5ppxnEf0+lq7TMIIWKD/BeWCOum
ksm6YerMd22GGAOU82uaVIeEI4uADihjo56JKAz1WksCjFPyebJJDRMxznjZMoVt8qbHg1Cw4TcT
/Np1C734PleM0KXmhgcyajD5+NEmGSUpffGCWawr549itujE85bTXlvqQIfrZ4pVSod6CazcLjf2
LIeD11d7Uel+8zZORX+ZmvgHaRjZqanZIrqy24L/z3alibINukIAW605zssLfKZLjZ7nyTPzYpuL
9c8nnm2D8Bx5rgG1sXNUB72Wg7UKKZFKhMq7VlQpGXWpoumbfpp0eZ/80kK4np6TkA23FakP4pPL
C/0axLhrJ1NG5Ze8FIHXtIhuuQLfOHc+3S5C6tYCNxHZ8rxM1nwyPQgsTYIvPqzig42Uah8XJWoc
yN2wBxh/ah17+PkH5r5zpnZhlnKiOVwmmrLCyoiB68FOkvqm2YvppvjmODWpfmA3kTZv2+nd8LN9
5yT9rbQ0mfMNg3y/1xDq7Y5OVMKeHEh7MRUwyZwSRhRK6Hac0KYt/hdFYDoVuJezK8y/ijCEUeSE
h1oZ5dcE7fBseoe+xmwSgQl5kP40vTC3ybeZV8VXb17kBnAPSA0FqA+gmtw6Rt4/dl5jPTup+Wjh
enxUo/dMZLvBLmEFg0VyeKh9qGOq9n6MQ7yvS/cUVfojGoGiqLxS+2JXDlqf6C24mx5702nwVj1d
DgeADRh+t3jtOVqGPurK+OHqcnzVofVYZu7BiWlTSFOu3NOm3LMOlVeJNrSY+09z5sovfptebD1W
HP17ojbMh3Zt7xSKbkI0DQQ0+ou1jXqshMngoExvra1Te9+BdfgfdjiHD05DnmWKvmiqQrTwmmnY
qPPpKnPDOsz4pIFd6NUUND0tsSq/aXd0Hj3beMcRdckb2b+X3h7IlWOTWKWQf+nhgMzhD534PQJa
Qj/StmQKWNCXQXCZHPPUmS+1Sr9kiXilXW9cVBjviB1K35r5ZzWEj31sqXdtGF9yr79Ulad3y9r6
AbnTbqy4t7YWloN9nqNt4eINCTumMzbjS8bA8G1BzTVLfnJgQwStrfYpLQvipKIZPih0/aPPEb/r
Qr9BG0IX3P4VlbH/UUe1e1zMiKYJASnkt8Svek6t7TgnL5OZ1kHR8A+JyC2P7V0OSG8nKtLCnNaK
j0xjvoSxW2/HNCctK42H7aCWHA2yoYMhrBA90uMPSD08totbvvVZD7K8zafgbupS9nA0YfgevAaa
kju45tWvme3irlGBWuS49xBgnKLCHHcqdgRozCLC78aIgP73N0uYO7zr1jsg0QmUi3hiMBNtG0e6
L8BKnGgcDxIS3ZkJJ5ow13IDVmpQYQj0dvQf/iBC8TuCPPExi4s5FP7HnI0vFEbfSQUvtug8/b2T
tu/R4KOz7cy+vS61AcBOfY+deTyXxvilas+GsFFL1lW5hY6Lx5GQ9T8XEm/WJ3w0rIraE3unbsxj
07Im4uqxqAGYsqcNGNjYaXOcWlmD++K7VZsuma6mOJFSYF+t1E4Oumaljh2Qik5bqGPT9SZzqrh8
I4Zz2SP7UfveWlkYxIwcM0BSl8aycfXkkdj06Xw2w4zAG5FvinD8KbOXbHWd1ozCg04g+WrqVLyk
JOB43eBf7LoMhrHxSVQg08izH6PeMV9Qr0xtFV0ckZybuSSpFF0GcBiU6lOIZCOW7cZtq/a59UOa
3GF4hRtDVixQk6Bl5H8divgsa7QyuqLvRWDi73ohXAKWI6yd8bnOObIx300vkdm/duQQvDXETmSd
NLdYIcyD6qLAwCZ/zfW3zMaRr7r5V2O6pIH5IX1OBlqrg+E2LfAiYUNVvJ40giFrlj1BTxltzFTA
NIzybyN7tINFrk01RmorU8t8SDKO/bJqCnynk3ngk7aRVHxVPszVTV327R4SY3QaF016i1qlWap/
HCSaDKVpIczoK8IRcApZAc7OUTUozMGKr9Itf8NNxGMCqE/GQMJaMp9O7aiaJ/QLn2MZr8rO184z
ylcd3MsIpicSV8QL3WlxMOs63Y1pX3wZ6j3QLxIclifhpj89TdnhWO2OyYl3U9SFO/xDTRAvtCU9
/2vhvmBbHR+R/nx3gR0F+XJkbg/KRuj2GQMpTcLOu6gsO6AlFlfifzonKy7ZMP9hg8e5diGcvyJa
WBS8xIaySoqwJsfl0tFo6ROimAtRxVRrunuCqDlNzrgG+fZP1Kw50QoTADEPiYPjRNkxtlMkNEY8
bwYCmA+ZJz9yq4V7nC7mMS+J5rI80KuMQjvI/ih8bCTgDokox1nN707bJ4FthW+e0SRHZmNJ4Orx
Ecc9BUGzoKIme2HpOOeZX0C+Md40LbRQNV88iGKUQdWg68fKKfZ2ND77EDbpmqPw1OXRTJ1w54vZ
PLvWmfGjeKi1FDsKGbhiDQKtUA5E2TnVR+z4m7R3q5MactbOanlJRbExk3i+lWQGwPyfnkoMAr2d
iBO8UptYP38P5gAwskER3oxlux/a1DzEWfGrKFhyQ8NOrmkxMyubq3ITdx5BDWqAWzXJJWDXBanG
sEFjxwTftmohjnVdUVqcajnendO9GOL10qydSGHoqtc26cn6XTs6SFG24bj4Vy+lCddnVRI0VgUB
E3ZSIhJ9qOPsmamuvvH9cyYVip8UH7eREuqXuPjE4FfZm8KZUQyvRdnojdNVx9jyQmnVm6rT/sUc
8280klBKGEV2rXtdM+HAVeAZK2kL4lDBnmjve3O1V7ImvBvExrGfMHlJEuxx0POrpsx9bWwsf7Jk
NmiyWhIOGO6trSjHF9uH/dF47J7WbxJfGfOyqs2SVzPTN3ClvpvTIzc4d7kcwzPuTiUJ5WgyCbup
KbYPvUuKZ0IWGlWlfzJsCt8+oaY2GntLlnB5RO2IlQdFU8DQ+Ygb+1b4ANt5ZuBq5sD0Ag9I2X9D
gcNhxz5gI10SOJ3pD0+RokhwDiGZXfrTsUxOSLsij7jCq6nBb20LR4LPbe1lNy5ANXwfwhnLPUMh
FKWZP5ysaIZo1nbWA050wH7ox0JYCKA3WTHrXRbpL5pANdqqimnHehngo9u32YdGwv5IzJhL1181
p65Ot0sckY1SjuNRNoLgNit68DFov4mq+OI3VMAleRMM3gYwj1zrw3mKL840veKoGIKyMxUZyjaW
XMqVbmLDYmar8aVPsP6nM9JpgttdT6L88THOea8V5mCmKQtX0bSHO471j2o6bALPMIYg0/Onr2vx
gHwJKTBs0Z2/HpYNVBmxWhVB9N2qufpMgMFx+CHZU4WdoOOYv7b5sAAYx+sKoOt/M3Zey3EzabZ9
IkQgYRKJ2/KGZBWLnjcISZTgbcI//Syw50xPqCe6z0VXSH+Tklgmzf72XlvulGaePswBLyj47c5X
lGP7Mt7QJKp3lIGhJxu0KA4lH5Sg9HaZTMKTM6ZnsLn1UdTul4C/Suse0OAylOR36W47jGEwsK9q
ezP1JWFPvfm+cMdqSrFc5U/TlPKM9+IPgr+FJSJKtlHY/5rcipebMhS3dnDvcflcR5r0vZ9TKdct
kh2ROw62OSCzYaKUsak9k9oS6O0pLvtNGeX2Dl6FXkeNOmhdFQdH+NEm9rDXp5XFwU5ICMpxeW84
GNA9TitOzMBCELGMVtr9FcPpDsy63JLdhfQZtGSm8QwzAaSUkspO1u0dWPsf0p1+6RlCIR6SWY/+
fdVD7iyLwr+vA+NYjbRWgwC0N98pUIZoktdwQiAnY79B68jWlcZNZs3BPU0ln9xc+YKsD06zat+U
18tjZbnttSmvZNz27OLtJWA/2jtIOZsaq1mEaLXvbCJGmX83D+RXW4YolOa12c5sUrExGflsYj3/
VsksNmM9EuituIQlk7rLLEM8S5IgdzGueWKJVQ1+YsDSL4pbREDUdq32kmWKvpQ2jPZS0Z+ncn1s
igecms4ds8aMWrJA12uvYJYIL0ytNOr/VlANscC6MFUGGD4MJyOerHMmkW4hHsy22sEr2bR5FLwy
yN13ZpXuwgTXurA57ZSFJtY5381+vscalj5wI2j3RNQZxWWhuaXLE/wh0fO1tC0AAMsWODaWyZgh
eZFNO95R4DD2U3qYpwYiejthYhvWON30M9HxXNstJTm+e8+9Y7/0wV3b0bzhOV30nFc8VdQdSAVj
MAxgprc5iyp2RQxyaf1WBuBoAiT6Lp73deBSxaZBbseN1R/oCD3lRCGPxqweRa7FtVSfvSbQbw7l
tRLY7jUEG5Js7sZgOzgS6103nXN25sI4TLhiYW7IcZdWiFSeY/h8jOPjJCiuqqJ7gJLvWWvo11rN
CAbFz9Yw4icni9+DZDEDBtHn946V0DgZaEgEgPpIeMzGS48QMwvZPEUp64vd2FBrcCBHXdvvWeSs
I8sKR/ZHO2yz18i2ow2MycEmCw4oBppemO/zuLcuACKBTusg3NOcXrRMd3GVyFIfAE5BL8GIwEXE
PPgGb2r26gc43v4WGDfW1cKBIJEMIJxIPBzjae+NnPfCQUyHIWAwCDIeZ3VioTWJ8I+cvenKkPhg
wqy5jRwBLYBtbld9JCj6qk3QjuyUFp0xQ5tyyjNk0j9Uapr30FW3bo63E96UdUxE4az8EV9nq83o
QW4ZGatjPcIZlQkw5nqPvR64Zjyn53ik+YGJZ7sLx9q7x3VtHECBP5XMW/ZzkzI7yJsD4IBi30dL
mXyalJTvRfF9NrjWvsKpswonuqD80XF+Lk1YtXOs3EG/C+2vHIGqSbvefGFiHx2yJOCIrz0ijIZ/
b5Zfamz341hP60a3xN9N/yMyeLYU+gw0aKSAkN3tqpkMm3MaYy/gNsPJZrjWn8qZS0DJTb1pcLwA
RS7v8txwb1EUbRJtvkV9a3+GxnsQGN05tl1MMPQDSwu4XqLo0CPbdZGa+lJhgQSkFOCQxazz7OLG
xjAMxJjcfDQSl1gZUZEHQN44MMkbpfjZnwrovj5pAlbNagRHxHu2XMRae9A3N24QM2kt4Uwbeds5
sYp16RQsFmbxqtPHkfAbUor8ZdkRCU2D9IDjYBTthmdsy97FGY4QRNw7n33ZEkNwcPWYrzUAVA7f
0NpnaRCezymWzJUK9gjnqFiFx1+SZIzfAwjppLjpVQhD4xATdF8V4NR3cCDVuuqHYGW1OtwB9KeN
bVEseqx1TMW9fG/EpbNC0F8aPIx8VzdNuiNk5u/px1rPwCUQgaIrSNdbaXMbhyj80I1d/4olbsYb
0TwMjvrVu6X/lCbCf6ocFIIRbUI514FRLPgewmtIznTN5PJoELJdGzRpPkVArgwOd/dDmL4Bw9En
lsuYlonaf0QfWZdjmW6HecyBi8saWR/iJ24I4v7DxmBAcJoEuWeD4ewqrnO8pdaHhWpOmlFuu6yN
36QH/TdtXmtanHrQTt8lHlDp/kgyRUiWyB8q5OQcjf6RqjrsY1X9gEOQgy3E/sdkLJ8kg/89p6/x
mE0ULWPOPYZmGh38CCdBRBSM3JJBfVlJq0FQWxK/EWaLrhMnUtUNWnCz0IIZrxkkUpVXcD5ir0gs
ZhGETn72Vby0YoBVBUl3HXOQdMoofigDa+KchvsYzx07Dg5ggyXZypa21xGYStZYJJnZj6REVAi9
pV7ae/Aomj71zZomAXulE2TjNLtR5Yt7yR9PYnkwv8YYaTBPp8N3o3Mbu08mEsoORMCnUS8R8pJl
sqMWgsM9LP0GxdXgi4wiMU+qiw5Trsx1U1PqrHvzwgnE3g1O05087dRrhW91jQOuPLiE62TL9uVp
Apt4vyzoIz4nf9lB0+FUPUYKyJg/IRvF29Euh9N31fmIN0zxtKHdUjbrEajlWoGhA2KvnTsP1BS4
O5NQhe4krri5fnSCJcqYlYtHN6Q7Yvl3pr2c+Xld7thZS1W3zfPvly9eV94nTijWYDE3dP6MB47U
LK4l4DwRu0tnIHSSX98JNakn6psnfEj5BKKtnjVAEh5wHa3SkprqqUYcHIZUb3NcQlUb7AC/vpVN
9kVNesxaREnJ4pArYq6Otpv98cpuJg/daa7FFJOnTdFuIiKuZEC8/TDWv8iBsYsaSFUpqQX/Yw7e
v/utrdlzDiWOGNfwNJlsHsIUFH8YTdbGXnyYpqGIVoFP+F997ki+JEKYv2wMf+pPIKrSfdD1d6mV
4GkdrWFbRsPPNqK+PrTSJ0zTYs1xj34E0iJiICPkUBYYFvnApWHpSmX+vxuK9FZQuEpusHA3OjZX
kt561MFyh12Sgok8v1tQbXuOuvaSoyymbcolazVa6bAF5lDuoOb+xOLyVTrzvq285znJftNdvDPL
nsJkXHhrdkkwU/7xuwZb2GG0A9D8Gphej9cPi9zUT58uYZEVcXROgdme/qCrHpU4TtWwmhXWLzCm
xmkyx24VhDQ91hMvRF28UO7hbDrT1KtYOt1JjVfeuWyBpXsPlaI4SSehy0oH53KAxieSat6jT/Dm
CcPX3umtFwqXxALeOLgsAkevJoIdkrXdzdX04me2vfmekcy6bM52sfxdD3cinsCpqS79AFQOEIvT
h+tpzObCfY6M0cLK5Nm0Mk+v1jDKrRnDhh/x9jLGCPepQSeL24XO+yTxpQtMJCJwNvbirEWxmsx1
xfiEuwy8difyW94EsHuFO5IBKkOb7loMi/gmh+Vh0rRHcdW8/eN9uRg5J3RGbHXyxYn7+2bynnP/
y21fmzi6GVMUAMivfxAoG1AufCJQhbyoHIgwTYF/RhOOjY8DWlKVvDJ8DISWo5aItbGYBkEvpwEO
stKxD1XhWSeDb44sqM2OXphjRestm/HaxiR6GHhTgp1GQ9zJjnv7L44pvrS3vtZiExvO3ZA5NxTH
dbZYrA1sF8qqPs2458NbnPuUA7B8GvV1DkER+eB7DQ/yBXLDO9H1N/1LRQ+5kB29JXemxoLfd8ul
2iIIqp8c2siNAVlm6m+V6haDK646XOoBWpCkidsUmDtJtb6kDYglQ71EfOnJi8R2sJP08F0ZPwbV
cBhmY52PRAhre2E6dqc8sniKZYHnUHdMhDpOvDMKWV3jIkTRZsi8lm2sV7gwWq6DtZiI6Uzlo0op
RrGYJOUb18p9WseoTKHLPJrDEO0O5kEZh7fUqlEjCkGYQacPDp5H6sD6KX4KkZ84vhBf8dl2Qhqg
NpHdMzqGwb9IGiYsAPx4k8zphxi/ksWOTU1Q1G4ULmzWHyBJOEo31WTnx2Z2DlHj+vuQC5GQ7XCw
JxzNUegcMLdWp2zxhZuJc+pqUGgu9vuDZ9hrSuB3hO2KQz8swf665ppk+195ZBA8DWfOzLmFE81D
+kIfWBsy4VLp+/ex9N45EJNcIxOuWDBOXUX2cjW64hA2ITwNYetTFhC9k3y/SMBBu1PIZyMwE6Il
XbilmLHmpDQ4uOnrfDdP5l0fkFHiPImGR7QstMvTvKCz8ppj9QipaCXHEe+W3+/I9L5Wy7cFoWbD
q3l1tPHICaFDYQ4uJuvP93b3/VAta7tDenybuOpam9F5tCJ+vqDUq2axngOjfKpd7DhhYHMgJlaz
oecMc1Ffc1exuBdm/alkQr38azHrUKURzny0i5wMNBdUbFz5quzCB5Puj8APiVJ1l6oFcSVTPuhp
Of1QQ0VnA3O0tmi4NC+79PIv//7VkP3o48BaeXQhrMfSeGeACZy6yF/HR7sg9cYTW1VwFScOvhXH
GeRZFaytgiRN3awruBsJ5j/2q2HbtPXNLxOHmBsZJtfsGAIIQaAo9+79UYzrPunfLC//0YVypCV0
wIefcfzNLcvhhmz/9JfTiQtYnOXZLhiqKcz/BsfTU1oKdQq8vjg24MIdsAf7TgyvrsuewXJO6UxA
uhKUQkOAiix8XtXONlMqWbtZQo+qH7B1ZYC24P345KmsP7VDgNpFxxxJTH/v2whY3dHQP2zTeHbi
8QIDFDyuHZzDUB5q4dw0Ppy9p71gXbXpjFrGFMHrp0uns5Eg2m40JcPJSu7h7r9OfRLy9m4e0nY8
2yhCpGqj7WQ3zs1uIFUkFJ5w2B3veCVbjADDc9gPF062j9zW1Ea5TYMfUpIJjIs/rmCB4K688c0l
WjJnb4pPUt3BsAqI6QLGOrRvKZ7L46wnb11AQVnLsAcIZf6mnIXTUwm/kpUu2Mc457dDEDw1XAFx
puvmgiLaBDFXFq0OgVXkKz+r6Cfvxj2l6qyCizBne2W4S5/rhDa1IooeWScCZEVkDAp5M4WyXQlW
RhHqY7cUL2m800nr0fsUlsCZcxOMvjT2jV0HezfV2SEUVK2g2C0ZNmNHjap5NJXeFaFGLsjVR5wp
WF6CQ4w3XXpGIucmpqKnwHHTxcOlDTEBcDDJmu5HkBQ/TV7ilVTTtHZFR19Sw/x56OvPQlqfBg1g
duuezcomjJz8LAQWFpqdcQsoYziObro4RoReF9ys6TaO1kZ/K63hyI1HsEuuEt/sYdfZ1pb9sdj4
KXFqqFK0hs32qw8h7yC6L1MYBy2s4GiTfsowiuPZdq8J2b9NC3ZgL2iGWoV18vydS9dTd0j7QJwG
93dQYsWMnPDocpdcN5KOOL/805RB9u4XyCs6P1o6Sj/9fe1n4TrhBHmgjdEh7er+9istt4mmCpBa
Y9T74ByDnVzJeVTrPq6ONv1tW34AEEQSgcxx6SBThbVhAJquqcyAgjfCKAwc+cqbYO3MC0tQVxb3
I4wBIZCmZTIf+DmMzCw8WO3N7LHuGGB4oCVxwFuKBVCdzfAHCYhiGaf8knQrbEx+MyTgL+MQGGJL
fLMP8KenJpWKxDD4gOewROTAhEgEPJ1DiNL01DRJeMSCNZH0oV+Kcopr6OldlVp0VIgv5Hv3qjov
5yp1384Y0PuwoqkjRq7rNKJ7ll0EF2w3h4etw3DPApUcVFm5a67S73l3rDLzK2gGtAl7BD3m+3iS
cJ1SO17sA4QhVitOKWaygZcHkAQapAdMDszrODZLPyM8uaahY4ZKLxiw2MYsB+pyA5XGVXJet67X
Hizb+93fz1tC7szkcmq5JscR61ImDMvnzbg1GaDtgsT5tJpn2wPs2w14FOIRxgLzK5w/uD+2ppYQ
nhC5ShubS1o8Yq5QOw88FQNlLAy5OqSOwXaUYtV0uEG5M02H5cg1Ht4WLXAD88aBcVfhnEdzua3h
0KGEI/Gy8CzN8t0bCetIEh2sgl4NI4szNclGxrhoFiwaBv3LK53mP/2hmeAH8Q9zKx/81wTwtQic
Q6whMNLN8qXQg2vzbLhjsQ2j9DmranGeSndt1wb3ux4aXk1oymCbgxK+wQ7W0IRHH1nSdKBW6hu3
PDZpWrXXVTxvBUHqLO6mo5PhA2q02Lp0gkf5QCiDhiGij8nGjvufXuM+zS09Z8j8m6pKjsFFKpzC
wmZshO64zvzuaMIcUOC5TqW2tnIy00PbkRgMMmuXBAPTQ5fyF8cmv5zy3IViuBlN6K8j3h1V6p4Y
jGbrOqj2iWOQnwAU7460XuKzTDehZ02rUItfjH7BlVdUsegEoshsjVcTauRmvHHDaUjrzWs8JvHO
UTMhEkoky6BuEb3Gd1neh75umN84P7OBvhY1eCZgEz7nedl/YP7JlxldQODRPzMINvYZxG3Ft+wy
aLhNMXac9EZsSMufMkjT2dVQRmoHl1NbZh5SELAoiJ0yBxOdATdifiM3TjD9Kc1oPNgFznblU/XX
MY7grrqxrYiNNy2dnRVGF4KnqyBoHbiN1lOe9XdhocTKdvp6tRBBqroaNqZRMmhmbrHBv84MGjNS
NeTb0Ag/GuuxaIv5pcqp04i3zsDRerAssYO1WK01sRLUSROt1xtMaDb+Hb4xG/RGM25zgiaQIN+L
bKJuVncYXcanME+43LsWRDbQc2szX94N2mMKT8GeC461Ibq6Nc3kuZPiTTE+oucKfQWbqBIl1d7J
S4YPcYdFg2s67w9MZLZ+tCMVnRlT3Q8YD6k/glfuW+KsZPAW+WWw6VpvR1gkPkunOaU5GedFxW/p
u9rmXQhSjPP/bJBsEUyM8mmAVutEKcGh/lpX2SXwgDsKwdtGOU2AuQ9yY53Hp7yBcdxU00fyMHbO
Lzvj4zpVxUvV1kx5e/8zhsK+i/x6BR2Fzp5ZLDJkfs5mrhZF3/KZwA3WUzRCfCO0k21VnxcQQ2yx
L/uMwjjPx69UNCccPKxwwTgcpem2p6FYPokjZ2jWvv8Xm6zNrm+hFr4oz2uPVP6QZ15O198P//gt
HYErOTly850/NaaaSiFaSIY8D6nGXbSn7wfxP7/6//1vOXm7VcvFc/YzZ/PPfGKfmCBIR+6Zk+zE
TjXqyeRKmJbBhNuI+H9DdW+StMPp+1fR//zq+7f/13/7/pJ/fsf/9SWOM3JZiN1uox2RstLUFhEn
MOQRnKFtKGYSRmWLM28KgOZQI51GM1CoqHlxBucrBEt6ATw9QDVLvZVTKwLbZD8qaRY7BzvyWvJV
To/NtKU4h7MSHqLqpKweQXBi7Nq1qIVDn9zxztuzxJJdmjiTdH40XgaD1rcIRmXhTuYKRymTSmQO
GoTYm7r4HPL/0wrQ7fCxrDvgNkvt2CfRQZ/g3x/WzHFdmixzoDBdKtLavev4YAfFjzCxu80UQFYv
BlQkkbBK2h5HqI5GJrDicIhBP0N5DeSmGO3PygquE1SQvccVfhliG93w06qkoB+8BZ7JEFR66EIT
aa40ujR+YqMZUoDa9ziKLKlW1nKilIHx2uV/TO3nT4P4aMX0G3E12sxm8BLWhCFTe9rbuq1OZZoC
Lhrx1cyN5awbtU8rCgGCgZv9MJZf85Tcc3ZhGzT1K35odOmZpWBS2QPHha3iRkRG0qMgWHS3PFir
3rjhIgL4Y7kvA3RtbukxX2GCFrLiXxqBAn5gTIOQT+bHatRzYUQ2HzXKs0RHkyf35QsxkA/VDcRn
ODiYbsyJJ4ehU1bU55GFO6uos/fxPAOwtWv31HfKPTmles6o+eXMy41uzEfqeFOPxq9xUjvyzA9Z
B7WqhkyzDjo5MBj+ql0+uG3NH1hq2ziVY4KQ9RiiwNYegLYS7gKz6hWLJt1RGRvNJs6hMU6lT6fm
mD/CsnyKSO8yXrd6+qCBcBpi9ECN0SOkJuLe2i2cIyFK7O/IqaTm97RmSf51aOl5Pu39xmRB8a0j
QPzsPPnltk3zgeou7nh9WaXMD9oAHideCb/kuRBhbkG1m9+4KAK08qFj+0N0qILmBMcKz/cIX2X5
+UVzselG25gjTblBcbLmSXLzzt+8NL26o31NBnxv0StpxfSszMrEloCwjCh9o5QQMwDy0/cf5Ltg
Q/iZjAHJOZLGrkUz6KNGHvBtTJSCosXSMkct96QCMu3WPh/94VBHPbTdCaqNa04MrSym6uU5jV2W
s4ekSE402PP39mj608oLPbk23ODk1QZvHM7DeFy5/af+jkPeRxNxF1xqAXI19Oup4viWwXdL4nvl
ird2dIu17Qc/dCXu7ETSrOeRosnex6bH0wh2xxuCDzuIAqbYSffU29HKnM3o1EU5txpGZo7tYHnO
vskm76LuzJ0H7mZdx9MHvJCJiT96VJ8Y6TZIAl5YAGNPpVv/NskhN1Ga3DqMDCuTwqdkyPYDTKdb
ETHZ6ubs1VOeD7WQ8zrXh63HRIrRtEoueZocTCOIdkbpROSCpA+6E3qfn6O6DM5dOfrGgUw3E0ea
tQOCDni8I8jPguvMD2ll6V0xU13QUQbs3UaknJCJY4WpY0e49TFbblGDR32cBSa0UUwemDuSDs2G
Z5Whc2Rd4hH/YupQVv7PhPQBbq6u2AqVTSdrefu1LlK9r3na6a7Ua8bL58gClBemqFsmJ9J1wDmD
5Kt+iELJ3KpK3pKKHlwQjlBgGb/CJ6DjgX07nFn9yLOSoyLGGeIDBsU/IIUDpfBp0px8nyuNCzsE
zwyzneGj9+PxZHcAVb8f/IpKoMFCN6ji5r4QfQ9OWT4oG1NQVlMxNCenoLVMxgjVYy9cOmfC4fT9
0FUYVFzTgISsgtcxHeWK3EEFjjPutnY/fuVm6a2Vj9W57iC8HqaSNGpLU+0GRjN1mhwUSU4Mqx7B
+kTiFtlpeZhLahXBUNAsp+PiJKz4dYb1wRyhZ1eTVne2aDiZ8+bLilMwXcv34ADgYrWsaYQJ/1Dq
A1Akdl4dSJJwnBlo1zYzz765V/ibPqqKCV6F0awAMt0sE2xAcwstPP3CLhUde1WZl17jfvc6qAVh
TL2is8nnIL5iMm7XI00S3C5SZzdoqdk1R+YAJonXShXdBjluQVP9mdDruUk4Z6ljgFgLrqiYRfNb
Vdtinbl9uHYGwa5ivw8dg2LTxIzlDiq+pE59h36e7XFkFJzLuntqAI6NX5S3wHN/0gbzRIHb/GGU
5dn3hvF3bhOKhgU1Rx8g/kqIcG7MBKfCnawSSj/D8tUCzpTM7rDrExT8icjAHDFE9a0qfrc6/8Me
3OZr0m9g78Axm9ewdSS3pcHdOIX9J/AwoyZlCKC2Uck26C3uhgWGLZssykZEYYTmHfxOZwcfdQtO
aMIGGJZzcT95WEQbMftP3mIB98tGfZKlbSt9bU33JuuYPrwmTI9aqZ3K6xc0KgZX2ZIWyOGejdMP
N7k6Yxw9F41ARo/dTcxQn08GK5tXJz+srAnPLkTEu7a1ux2n7OrohphK0rJ8KvHIVYGp8Rdrk+ts
DYsZ175v9/+I1RO6b56rqDolnGxXbnGTUwe2UczbegIvm8QiwCuAsWuqq5AEjCAUxesoI686hgoN
1pp++wB8IfrtS5iWf6w6OqoGyzeXd7mLB54oHzT5pSNqemQp7GjWbpInMl/cc8k0/XbDg5gpeZ85
4W68cO7OYeSSmOnEtYGYfx0bxoqelBCHS+i8Q33/3RjS0XK3T60ICRi57V5J87HFLo19WRf3YZ0y
XU0QU3uwkKzpnfjQ1hzv4pRiHG8ZU3w/5NwJT+nbELXVfZEmFdyZWG4VQerVP36LkL+nHJBeYs4q
kzMPV9VG79FExgs6ms2Cat0SRR2X7ff4qeq42mb0sOy9xof+FrVr6JAe692Ykj0HgZiS2D+2nn4n
op3ehe7ynFcoN04qnLs6NV7cDg4YOkCxbaM/wpPLFjm9Mg7quaNSYt87uKVdxsEd+W5eHlyOukox
uWbzSUdu8NDjB7Cz4RRHU3pVT4NMsRABvqBpo8Mg4YNFawqxNGLA/jByjsSWg5ZUEZopWYwPRl6o
rQqg6v37XK77d6CZwKBLntEiNmh5hAf/KhTrogAEOmCdg7Q0IZ5ZW/d9a55iEPOPPF27Dm3qlDp2
0a7QbbYS1AS7OJP/uSCUwlEKM3s2xRmOluS1X8Cp5QJOjdPYOGBfyfO1kjRjDpX931EoO4usddl4
GaRWfaAnOgFfF3N2TjP53Ga+JvvRibOd4sMvhWUiJJjzFj0pOlhV8PHNUtJ+nRytzr5UMLHv//mg
8kIfsrB7DkXNXIsegarHAWdOngSm2elqW5ni1nl+8B+eRufveDBPo7IF8y7HU3QlW3/FmwHICGYM
bQgMzfuq+lB8dE3Sr1M7UfC8DYnC0cfv83s1QVCayUJvkPHtG25H0AVZVh47J7NvzF/1xaPeA88C
ARYnJ/6C2P3EB5cwTuc9m5M2jqkPrA9J7jqmidzw3OttKeUv2Gb6hDk4erSIIWK5iD6zJsNTNM45
bTFjsQGKgHDqRN4a+2fw4InuqOixOmMJvbYWOT1H10dqSvECoMW8Kof5+b9/u9l/h9d5gkB0cQS0
JDFZ7++OuMLugjLCF3CgJ3szwg7fykDvq6Hkx02siaOkm8ASrNtzb2JljfpdwntgP9gAa5GHH4KF
/xgxofAm4ObfAbbEbeuDG4KQyJk3rr/cKg8valuP8/SSj/HDaOZwYlK8jEaQf4CV65+MwTnj4fn3
Pxt/77+Gb/nh5PI/7MLC+atusKAdnca0Gdu7zLIj9lLk091Q2vFnVGkikGEJs4rK+g3TK2cH4XRc
VUZs/ITvyN5VcghusurgJG62LRTDVuanYN6mznxpfJf+hiZH6uZttdIzjC+kK30JbS/7X79K3QiM
nN0+TB1VN4aVtr96lkhpTsWbhBGxg/K/jCRI5YqHuQRCG4am9xFU+TF3mMYVo/lqtslHbPXxC6eb
bp+RgDk4wD1vGUbwFV4kjJgDJM05NN5QfeQTUQmKcJOY4iLuHOuy9MHyMjc5TFDRQSXyyRFnK7o2
CrZ3HQpFf5I+YS3v1gNM+bvKB9nGZZYFISBL2SRjAAy8eOu17H/3DLsCp/0su2nC444V1HJvbY+P
IfXcmrodmLgVWv6+oqf9pLhQgzMnSJrX2Pm8rpfv9VheRDO7v1laD6ifwVlCfWTDDihq72AfJIED
O1+48oGYHYkLIz8QuoSkTcgwiXbs2w39vURUhp2eK/1B7A3juD7y2SW/O/jtnZWQcnF6tqOhqd4L
T/orSlFe8GI5pyRy80NrN9PebbFi9olFZV/Z2tuMY0YUlOLj378L7X9diVzPE65nQyswPfH3J4wB
T2yAHskOPoLpwcS6bCNt3nv9W9Zb13ihmTlhI7eIidY5A0SG5AdQFgs9N341tNRPLdxE0/qZu+i8
VDuFe89kTm5OLpPeaaK6j3iHpUkKdIurfm7Vymt1DvwHDZJ6ma1d+uj3QfSBsQ3TBuro2snne7Pl
KzM1uAe44f/hw7fE6/8KvuOmIPUGXcKzhSn+Kp803NqYO8uLDrNXXuJ0si7WFIdrmRnxA/jAc15Y
lNeExXMJLXHl9Gb3zI3mYgw0n0+N7q7aIWPZexbTHze8N4JMLmKljU2GzHLV4/4O8x7n4GKEnMcf
gvTfyjZIAIZJ8sKHqNr4zMTSRj9IOzpZpXtAjk532Rgwn/Zqd5NZubur3b1m/rWZGWf9h6dAyH99
6SESOK4vyXugPv7NqPB6syIRXEeH3qr6y5SF6r5rbOZl1rv02vZxBjV4qsP4l+fg3XDi6m2Ig03j
heNOeiaCXO5XH1l6aXvxlE0pLubcsp9zL3RWNVxGxSZyduumf/PjjwCbwrUf+p/1aJoHq57IuRmO
+WonFOW0kk+aTsirTOWltQPs+4yxozJ7LRi8Xea4eTPCNl7HQZqc4Ih2T75H/VFRPXcoQps6hxPS
deU1A3l/aRgh343h9KlM3WMzzXe6mnCHu/JVA2u+tADILqyX71TkmBtpCd6mbdze8A/ZsBH1g1V3
LlfDnHjIYNx3pIqACjk0jw1zddGMajbtZN1/e0tYs48648rfm/CY3ameb5UrbqqrynNXNzfbXtg1
GKJuOZfByp9xHOOX3DNrPRtlReakLeK96lzSFLMCDOufW7NmVDCYMUueenRFl+4N2ZoLktbZDgaG
VGKKYeXgQPcqdWe52sC0hP1ldDKuHkP/5UFF3JKmTldEwApgO1lwpaLjguKQ7emcp3tK4STWRUiN
Etf3rSlyOriUh/lOGOkuttLiasbdAcsp9r2Ye3kwI3a7IkxXtIYnZzzdeiUNRHM3UsFW1MKiwjtl
KXjlcMX5D6wRfV4En/VPV1DmCeAGK9fcf5ierfdzhAmFZCRnv46AYwW+GfWEewP83T9UXF3xbd4L
LFuXIUccdUiYUk9G4INr17XJOn8rPdfejtB1tzGgU0brBV5AD7fFFJvP5MzLxywa4/Ug+c4okJzV
Z/WKU2xle9z7cJjKu7ybGPBUgfHy7xdUaKn/urR4ludIoRzhSP/vzt1IGAhDvWfAXUewXkKEl8yj
pQBHt7WaZuer5xJ9K6ok2ExCZ1v6AsA8RuKzL7wQegLCnQGY+b70/fGqDSs6dj7bWk71FXXO8aEB
WbDrYeYebFu+tQWQ/mrK793SBRo7GVj36l6v7ChrH/z/Yu881uNWtiz9Kv0COA1vpkD6pEl6ShN8
pAy893j6+iOoc6irul1VPa8JhEQaKhMuYu+1/gXI2bPcigneBYxwfBHtvjsGpHgrNN3ZJiWq35Dm
PAjRdO+Ofe9DseN9EeWU2Slz7kJGBiMW8cNoTcMGco11bcH68uNK0+gMV2+0zalUu9X1ADELdT/H
Y2Jpzo2e92SS2km3i6c2JSkG63ax9C/FpDuXKUu2Bm4z4dPbFfGpUIbuG7S7Y0IgE0LLi66/U74Y
D0pFt7yCL80g4sZhhMudZJoOwEPQn9igtrkgb6eRvxLptkVfKlwPhh1d+jJFcsMUjNbccoR7Qa6K
8MFbztmwKevlwGkPBRUb8kEm7xkb7XW2NNApzLtyRXPFwNs4xZaHHbAnuAT7PJi9yDO2JjZsf4Ue
dpuVDM0RJl2hwww0pRYMu+LU5ihjJqxJZ7uM1B0ydiFqE0oIxNXoXazHFOcNlS9ocWOIFjPNqvXg
uVlzk6AHWcFWbM0IMx4qyTRKi29ehjDAS3XyZ0L9rBOz8UGI+l/Mz3+D+WHErTEs+L9/R6lv3vq3
//NDZsTfvBUAgh6qAczP5i2r+n+B/Px64y/Ij2f/ZTIktS3XIyzaJDvxH8iPppp/Afgj4tryTIfj
D5LPL8iPaf3lQe6luIvm1XEcgxng32nv+l8kkYMNsgUcWWUk+f8D+dEM5495BkxceP0qii8btxP3
eRF7/hvkh75MiYS8Uc4gu8NNHYdU7lx3CAYdw+JMJkMX0edTOiImrXABvRGe0rl7XQvlki+hE6SN
StVtIhRotJ2dPq6xLwDz2yVHseZGE2SYTQ4XZEOoBO1AQDh0kXyoczTpTCzHVRxtqay7e2yWC45C
xkdVcd/Zw6uxMn1Xkf+3Q3kTzyXnh3vRjKzy1Wq1jkarAUfE7ptr3he1dR48lOLpuuJqmL+5NYJV
II+0cxZYPqBPwvngZeWVlWn0gmPnOvMWg3jh7L7qk3cjhbq+Hsoa6GijdveZRTNGbxJnWw/kDfVW
xVQi3+b6bF1p6Je7JNm4CB84d8ufcDX3qjmfk2pXcn4Sj3wZ5tzx9ZwwuRmfZ0iuUcyLE6ojfm+a
TwO5ttOQPSsOUt/S4DtbIfydqbtbK1y12UAzwIv0b6tmbpeeXn/W6PdNnp1AST30E8Igg2Y0fgkU
pq3ytbfGx7op36gOjz0AmCU9kuRMx4wgdDTv61aZW7CdNoH1EyZRtH/WMKaICKcAzd81ZJfe1+Zn
uE7XY9UMvjJxwyj4uhm/QkdILCDH8YLxjOKvDpisTuIDRiM7re/7cj7QgHQDhiJXa2rNgTuFXOr0
5K1Z4pHyX0KxxM2+V/kli6xb6NYP2Bd3Np+xywZSLqElt8RyQpY0yECJRoYRYC9uwgxmY2LN722R
XSkxIR0kKNP/X+/z5L62v6mzfT3VFMF6foQFfc39MpeHFOLL1nt3s+Ss1C0i6yFkZE7WIftaR0yH
JGk8IgEHwox76ggQDpRdllK8xUoW5/HTYEwuqtn+Whgwz7UzPlau2YFOHahgWuLOis3B6giFZGf6
Y5dxKKfaS5EzV7QNms6Iba/sqkl3mpBhznddXOY4guIbY9RqRhihHcRj+Vq49Sty4MUv1WfTyV7I
zMiDDKk6DVjtmfDwb8t4rXrltY562M3oIzcmygu6t4O/zLu6p+w72fcEpAI8NRP0CRNwX3WDOGkI
SCe/2BZjVTDwSpSIpvk9M5k5aLB3rJCGMdcRZdivvlFh4ieNNAATmcFS/HvBQBY9UMlXLFxCdjqR
YgkPY3mlXdn5GhUGt/8xZCigMrfUfBKUSHFpiqe6FhKNkQlhFAXaan5pKJrSGmfIUTqUneocz+1o
3OX9aB6IXhlJYAJ/ObbpplzGjdfGx5Cp7a5VSxXKMxEEkwgjkGuf26i+kjzmY/ksT3IxmNyU5Von
1sTFmBGv+/rrSXpvHD1CDDGYn+vKWlubYmhRTsnnfvu4ImNWV6v9ptZxG8xTj4QZk4N8lLX8TFu8
1wuanAqy5RwyxmkKB0SC1aOC7eIRvw3zItWGMTioTXvoIqpwqAWYq6JNxcR1iNMK0YZXYW+oac2C
mETUL9cmo77gONYYEf+9SW5PW/0mmRNn9/n6RLxCvmzhXrKhP1sQWwWHXHchl9fGCunB0fdtIkT6
cpsqnpAvkYsyCuH0qNC8eNPnO+WrEkeUnBD5l1zctJPc9vFJvfw8uWFMUjz3I6WglqPbGquHbrDC
XVYmJkEQynmheTtl6VvNrD7HaUVorvFlqp7CFS2c1yTuvqmc5qLhcfRJCzDPBb25oenT8zRWj9Oy
tNeDDjDG1iAVSU05RWIfGENyTBGG0ivT0V2/zfF4n+D61YXpsFbqnVGgx5+b9GYtQvNqXsbHIlHA
g4wVqAWH3Aid7ORT62DkJM7xqUNwGjiGSiB2Tcx1WjvbHA1UH/fnYX2dNYRYLuSiU7i+tgaoE0sB
J+mqQly04odM+5sq647AQxgart1bAy3qoJRGdyiW6t2c0ZPQDo0PcTe6T6DJgsJ20LslpEHXilsc
QSV/IQ/9B7mG3b2thtVFxyJtuCgclX4AeTskNAzLC1FhCoL3vnqxaTYUS3xfpHG4UzqbWVuMnKhz
1Nexj1eycxrU2R433A79b/x9qGeBCLprObp2iCHwCiyIurWSrKIFc+QmjMjRcJAv0iCnWRkV0dGc
G8zUeohHi/NMeg3illraQT52iXkzRtrOkwujbRRNTLlYk/B2ZP6B9wxW95zQQcSI3k1goMzBoPZh
hZwiArXuOPA58/Rkz+Q6BZmLK3QdEkRMs5d/qCJbIY2UeWapJw7Gz8dLreJlHZY9Ccw6xJC5hWQv
Fj0XYKj2HKHtSTrB5g4ziKKUx9pE1k9EaHOSAn+5Jrd9PnTW+hkLhbLFsVSfpEFrKbm7+0spep96
dtCYq/mJounoZBFimXWFp1rHhl/0iYHpDhcW2ALi0ITdRS4sUI7w8cVjkI4IigzrxbZJC5T2HsAY
yFrRz2tNROiaWEibxOdDLZ5Q1VLwD4iLRkI7Mxc6fazGGtEG8jEl6HGbZvU3Uxo0bOUjdYAjkp8h
D8tcDWjpY9dZ3UCa5EBkuEwbRtLIhIcE9xcXx1isUvC2943t7eRejlN0sZVeo8UgcuBzL0vTVSec
V3JNPkGR5wfyp4qYrrk4VRNRBnIhD4TPh3JtbYYl6Gkzfux3RdDs5SIRh4E8FkADMXoJWzvaFXbz
JPe9KaPv5CqlHTwQkdK9IiGwhDSiPqrJeycA96GK1QrgD/4D+bOKnwxWXXeiBIf8D+g6Z+7f2+Tv
TWVH29O9O4SK2p4+F4rKT/z5UK7Jbav9panSHvLQhP7403go1zKQYJioXFx44nj7XHweg58HopOb
R5UTaz8qasE3yl3mjtW6kxYauZBGHUuBDubLx1NCDE2eND8mkc7wse8+zlGpGpSrSUkfQ8+WzeeO
cyLFRej1z5n6uQ+NAbTa5AwHuW9Gec5+nLkf61ZaAxnSu63cMZ+7SO6xP7Y5JQGQTV6SnPzP2SuD
CG257+TZLJ/RlTjcNvgDNZGt8XHyth2/gHzcIYfm7jM6xZFhn5+USPc/HHHyVELa9uv8kqeR3KZF
9GQ73dxLca8IZKSBEmDZm/edBr7KbIkpks99vEBsqyJapKM1OFg4uB6CJcKn+c/aH9uUtok2COpg
truQKLg39gkcjCQisHFtzx6kBWnNNcAen+RaCZBhu3rtV7kLpevqc48WiGp/7dE6Ke1DBy5AnoLy
lKy6OFa3UUTNDXgVUK9sJKhNc7mcflxnIbo06ccpiVQLWwXciECeknaH7JzaUbz98EYWE0M++aba
0O5KVAA7uaPLxrYzX56tchHKzJG2CTl4h4wZiIyiQIpIaIFc/XzcubaCZVVl4FnOKFU/9nBCKkct
9roqNxYjCdRZD/P9n8uzrIvKh3JNLuSul9vCyiJ0qPGIB/z7cgmeDNGQvHJ+rPL5X0iMi1MYIObO
EzeZQlxqyJeo6LXIrzAbs/hi8jk9alEDi1fM1JiKg1yVTzEO+/Ve+TDSVWcJdFvB2030xXuIlG4f
ia9E26g6ybXPxb/bBomAq+jnayIQCr8e//HymbkKSur4p9yOD533hZFKBKGR7H972//gzyNytTcr
djU/Ef9X+Q41d96cyUJFLzZVM6GEXVVvtLb/rk3idlRqnD5Ivn4txo6f+3PblIqTTRfW3lZ39vOU
n6nAFXvDFvtCvi1aROipfIt8s9z4x8fIh7+9x1ucLQnkV6X48nFrvGggDsFg8bc/Pu7jtWNNIDFI
SfVM9EJG2ifPy4Ut/r8fz46r6ZMr7NFoEuk8HZ0ybLkqGDcESNOxs+tlOw5VSVNXy/qTLZzXSewy
LChLGubc3DWxmOXNvTYA6vt9pWWn9aESo4TPGJootvnP0Ep8bbF4bWWwCkLecOfW01WDc5rhiQ7z
qgDlf7WAmsXvz01RZvPIhXzoyiuvfJx6BcwXrEAbmZvysfgQe4u7b90bHAru0t+Zrgq5hNwfgGPt
Vgb0fGq/5UNT3hHSEmG4UVA6duB8iCvPSDY5P1t4kt9FbpJfSC6Id7L3Y5Hve8+iL9IJnV0sRglw
6DMMDGCZZdxLJMYWCjcGpnriHqimeRYMc0n6HVgbxgrCzLmIm6hc62DknAYORHEBtXL1iwXceTs0
VnvqxEKuada4MZNuOPTi0juLl8q1lqDvlkD0A6mZ/EfEpT2bdA5BTVyx5ePJzCkqoXcyUaNXh0Rc
HxwxnCp0y+QqGb72cCIwLooUplVcbj7WVCs64ZugU7Bq21R8T7h37UmuNXwxAgyG67SxYn2rXxPI
xgkkvrhcID7CBQM6x4em1+NxU/neqhhQVMzl1QAU2+q7Q1iADGAaN8XKLqYCSJzwBD1BSvGhPl0a
qyJLQ146RUCPJaN+PLGK5JAbshleNVTUj6tlFSeVetYSyFWpCyx15K/lkB6kYl+mPck19hH3hc+N
6hgrGzifoKXEl/hcFG7qkMjo7D43WWIe1UdlFPRdSInExHQwK8qd/LRRDCnk2uciEkdmr3UvQxG5
W/lBubx3yVV7LvjhzVSkNo7WoUelP57DMRog/RGwK2gMciElnbEVE32Zz8D2FHawfEKpDCYHffMW
il0jjzbXKwauiOIxCmhWY1Rv7FzjTR8JWiuihcGAOPjkgk7KpIJUiX5S7Gu2OmVOPlr3UBU1ybER
UUMeLpKTqpoZk/1/HhdRMwHaAs/7j12hckcK+FoTI8WUWxPo/6R3lt8I3x5P5EOMp0i4yOXD/7Qt
bQPFm7qgmOiplNVtg5n5ZghBidD8ZlxDoYjwcQ/Q4G4tpiTobeUBRmpKhzx0djGwd6SkVbl3yE0h
aK/A3wstdtuq7nrRivtFLZ2D6dUwvZuHulvJHZ+JN4alc+gS0j96w/6ia0t8NTWxIPOqF3gm1RX+
wDp0rxlup9eDINbOGFa01OGEiOItytAe9b0Z5K5xwZyiPruJmR2zsSZUeHTu07kRVZjeoI3pnKaM
QuWcjuGhDde7LFySQ9M5/bmexqvRsMPD1IjRwmTtkkidN7Bv6JEy/Vi6tDnYZCgFymQgWkffeTS7
/KYMNWWrkA24N2nY+XZjD8d+GNAbJAWx8ZZ1EznrVZoMCqXg5WUyPCMAP7gEpTMB21XmaqfDwj/2
+nRLZas54zBtiIthbciaH51RjDur6QivjOUgtzCCTMFHgnpmCNZaWwhlwqlWWg3R8hFcZyUMTdzJ
ZJSSlkThk9n4joyiNUfsiWSAyIY8jg4lhoB1ROCBevQROZELyI1wJc0BT2NCqN1H+VTcZgsqUb0V
ZRBcXFaqNkHrzLvFiIYr3aU1B5oQJKSppwh1E1I3XPfaKNty5zQa7UdqMyadIUqFd1atPOaeAWnJ
SbZaTyGV3uc3K6nOKDcmdJzkhuYrma4DixArysaAOGmG4/dKA5OyaIjxCF5pQuPREnmYIQb4g2kt
T7OqQ2tOhSBPuCCAUrjbdBi+Vubc+kOpoSSksr6k6rvdUcQtx+/EIWoQolQq/B6AfDx0hj1cE2YF
tMSY9F0rqOVrnt43ttbujSbud2FnkMBtzepdhwm8ncocJwlm12LBwe5ypwiyhvDLPtL93LO2I0Vw
SC+o/y0FzQgIxI1jRTWhrYuxgy28XmHIGXA8JcPOWIrpWK/6AsAh8tcp+T7mB5qUkHNEQVpJf6hE
CPt4EUjO1krH76D3dk5RXRsGWOKh4Q/XFj1OPMXxzaxg3bYTx6IYXbmbfqCZQWDuj94S400j7qHD
8R9xudUOGca+VgezN/eQbPUZBpzR94eoxI5oeURMVbgWwkTbIs3yNjMHKLBj9zZUScFU7OyqcfsD
XMXimGXNez3TLKk0o//f7t1HD+6/6d4JBSqNrv939+42Tqp/ieb4eMOvrp2r/oV331NVxvyWCNJA
efgZzQH4XOdZenpCmIc26O+unfYXnC8dyR6iXf6xjH+6dob7F1YElaa/oduao9EG/LuxeMGuHoEK
/OPx7/kxJh/0L/okx/M0V7csh+KRBpzlD4FoOJEvi4TcOjKA3TiuudyGXFGZyGJyKSLr3aC6krrv
7qjdUy2m+OMRCYCe9rXx3HJnmeYY9FMUbltzPDYRyJGW5z2aYLvMHS95hWRYm2ZGkEiYDyVAVstr
72oCa6jfuVwUJ2IU1hCrLXVWJhmxd1zTm6rXs2DJKYFZ6pcsA6vg0Ej0u8ey2ufLSvFbw+yIJvik
dYO+/W3v/fqJfv9J9H/zk+gqvzm/im7Yttgt/9LGHNw21CbPPK6KA9tUh1Mc5coNsNtlXynK3i51
0FxdjXxoNaBRIQBes68KndsNFOoNCJ310NfoCwav5NtEV16tgk9MPV8HL77Dl8Y8wLNfUf/Wx//6
/85d4E9ViEsyg4sexLJVx7Vl3svv//sw1okaGIARhwxlCy7TQW3goZ1t6DG9hyZ+1W7L6aVMQKMv
dePhMGOeY7buS5Uq015r6SPOUQ6SbMKs7VRYqqflQBQB/OCUeDhxRQMf6BeNmN06dC5wJFZuBAWV
jMTOys9GDmGiIK9B09e7RGto2CjtjwIohE+owrnJE7Qo1XxexujF1FdQwfSq4tl91cfoyal7E7+z
dlRXJhDwQLUsxZXrXqKYKX1XD8MO6cbTegU0dIWoph8LJQT46a4Yt0Ahm1ByDUib2NwCdTXfW9DV
fmzDWKXA2LhmUPC+YIpvXUVrtx3KIzphBHjY/Xc9ZkwBlMJ303A5RnlEsw5xXm7aL83EPUzraGhW
mBRt5bnGuhiMuvKtHzJqLU5voakfDuh16GuPHlbXkNEfIvSrBje0P8XYqS3VOWKtfSx1LB/tXED0
5EOUKsISNZh3aE6+gbRMfX0a904KmgVM8Vu2PM4jqI1sNt/c+Ki5mMawll/IcYE3UpuYJQmTJ4T9
nBXuLsrTL+sKHDnMEei3JqNFE29cUnTXNP2MnRozv7NWnWFh+bZmC5xy3NkYKZvNMLavtdWyL6ek
Zigzz0Qv6AMFqk3fxmcK/cQo9qTmgFTJA+Adxi3OnSbQ4I+FGvfRZrjLlAcXWoFA021x0vrFqnEf
HudT4fTvYdsj48KV0K/mLibvSLELUe2enE0IJZ+sxPUuchF5L/ili/GpHZcmyJvyuV7Mr7BM3p2c
1FpzeHVcNHBjX37v0uROj7FQaUly22aI15JhfAGZ/2Vl9IUD3u+RYwersm4jqE6WGZ4ZbUCwUM1X
0nthpujXjbq26H70fbKEpZ+1cKxqDWVpTYyFug5ogioXkrO5UFkloTmO/KxHwzgO+1jvr+Kq3fdo
btyZUkHWfnP0O7qUp8ErnjrkvlsGrm+KZm2bgcBt7NtCs1m5E4t18WfqDdQPGybpztd4wXmgxMPR
KkrGJ1UcmKr54mbOY47RwVQYudZU8YAWFCROR+oBCnTAJOV2TKr71O7eoA9+ifNxDxh9Z3EmEf02
fO1d/P+0LSrHnkixAF+CZCGDleOrEBbwG3BhtR/XivK4k7/jKfoJ9eRri/OuNI03hRFOoPdc0J0O
eOjsXZLRek3ZnwTR32Zhcs4aYP9t84Ra/0QN4+JY1jc4GwzRzDdzmcA2Y68GkXzv4pZJPbr+apQS
4mnd52a77U0Ck9C9xZRFYEWsxbgnW+BHyZnnu+CWcLrlTyQN7DCpgdS0aZhYapLhJKzIG51pn3RQ
Lzqnuneg/2oZcS5rn6dcNZDc1blxS3wL9gSyVovxbnHcSzJnd6m93HiGcqgdb6PVdMMXwAhbGMRc
riHVTt3NkmSGb0eVGRiVfuzC4Zi2cefn4btuFVcwiR+8BXOOvcxPdW7rmzVEVhlO6uXj72Y9AhW7
2vVUWZG3vSF92Ijze+kqQhE4lSjxHENCjo1U3WoLXAEz+kJ29eKv4/yD/rEgToNhUgwy/LRLWGt3
4onUc16zCU/P7L3rfXgf2fmGapXhJ2FHg8/9CnLvKnJJ+Dk6nSfcRePrelwQ2fiNBmAAMlCVr/M2
8dB4NkPnT4qa+iowo0pHCuzYLSKJ2Gp2gx0/hhOoLaZKR13nkhn3GCU7LQIXPd1SwjmWvfZiWFsz
bfNN5jg3tlO9RF4rXLWvfc4lzF1NvGdvqlOimkUmuybovSGgb8sBmEyKUN0pu9qvB7DbqJkfu3ak
56vFAXWJ9Dh5Ll41bm8BMVuwmIxnA5lInmvTdi71aYfc+jav2+cwni+2Q38zKp1nrVPBo3ff48Rp
fDxk3w0iMaoefXDJCuQbQU4dW/nU4jX3tYmgznO5B7qIEWPjqy5G/agKNmkbbWJvhVpv0sudiwq6
C95yO1tpma7jz9kY7uzEC+aoeLexNZ/mNkUpiOfMA1ND1XamKm6MNX1661YYA8mwKkANDY8z01mf
ySfXF+49i+hzZ9q3Aumyb4T4AjJMDI5hfcmY027gibzVSvjSxsO1EQJxAcxf7mZ67IZJ3neoXhcO
TCddtxSi0xcI9AuUI28xr2sdLObiPqChYSLooBBZYMwWAMG/pnXythQwKG3LeLMYiKR9vGsVvYcP
BGikTvpym7XODc4s1IcDh2Ld25eVOArIxBGF/Jory5Qd4qRvL2ZC4KVK24P69+S7tdFD91PxjqHX
vrYxEZ+xA31fXfWxmUGG8B3wjXPAowBrSRryx0GtNqrlkYxsVz8SVOJ+rlUqii6Amku6jzQP/2wj
tKJotV3rkfykCI7b0SEYjEqpc1FNFE2eOX1fmTH5jb7s9UV/ogVGEYCAXS4uTTA4zuNEOm4WuSe9
H/Hd+GZcQ3G2SD0lGczluhWu/VtuE49gcUhc70CKXU/h8LK6pnBFFDh1dfB85oOQdzp91n8RP10f
orgU+2OyrNeoGb6vCidxEauvlBVALMBZwGr0EmnFQ0GwGgc6RrpKe3Vavd45KG2Ixvg+liMkd0bb
GN4rf/ZwPeXKBbHpVyDHa7CatGPC8smm1E2QMOS5pqmeXXzMOFluYrs5Dot9r1CySGuwfUn2yPDz
pAzzYxhjcbfMgUsTEQUayhveReq09SS/HbfHABi+X+Ro1sWfNWx4MJn34Kb2jy6dOeZn57l2kruR
b2gjXMJOfnDDG3tpbhWv5T8OoD4mpyuEW99j7Iaj4OWXYXxfR2AsUTZ0e1qRMCGNrV1PTmDB/eqL
xTn2M6nm41TcGUIrwqVeW/RtU9ZPU798WRtnOA1ojjENz4GRL+gywCFCPIMm1reo1au1AZlGupNC
hdP3IMDUQFtockKfqYv+DL76QoyZvlUqMFlNSZpJrRtwCIijbwsRrTXWV5mZP2qkYuxSeuYBPkL8
ral2noqZ6GyAryT+POkKdORZSfJNbLqPRC/YGJI7duOAUTNTH4AulmVSbkOL2T8ZAFdAMo+MSyg5
ld6PJGrDbUkCUoAwd0WRNyVXi77qG2b7BCrTp4Ps197M2Kjuy5IwAi1KyKvJ6HN5AGnr0hQAw6EL
ai31kf/NEVYtJe+AeLcG4X/kicw6xlsVqRusd/XYOMo5NwkSX0aqyWVkbuw8LPBKQFmOnQzRe46q
LxYJq7qy75DP+UpTjFzSbDzMYUyxQ6pxjCUpNlWHgpKGND0AsZAKnc+Hck1bbFiLgJLlk5OS4dCl
jLmRT368wbjk7TozMqIt+/kRco1q5LhzRuXSDDQaqklFeteo3NuNPTIcgYh2NPIaEpresZBGKIRa
MFb+z+Iiua2e9UuJg27XiJ70PLb0NuVqppKDPoV1ELnul1nUxcvYCCnSoeGnD01iga4di1bBM+M4
zT6ZoWRgLzV9JnDRidvHgyBDDukSPpoWOc3y48XHyDX5J3CO8dfkZ2PmxexlknZMNAUCPiVrCB20
u8TXCpX91UxXBDc7R0QtW6KJWr+G1370WlU9h96AyjR21xsIycyYDKveg4I/UEFdzxwyEFYULb4l
e1DbKQsKMWia5VZguAKAvelNHEb5dp70lsAez+OsXB8mjAvBTGvgniBe+MnpAEXXKhjNAf2DRL9g
VrdFM08xrTtLJ4IJhSCIJ7PRA6gNILAKzdgmWH2LalGuq9BtGLeD6OqyVCA4lK09Vl8Zj4AJjrzk
Konb5550bkaJ5RZ7xW7B74G7ylgvSsHgARfsNgaxsFO02tplGn+/s+boirTiL9QXvq3tmh0LoGfc
HkLUIKSb5/UxKcB3mUpt3iPtPXnLgOvfWpMrWtNzUNbcKvqCmBvczPnXlRuSmxq4ueqxPTfiOmu6
o7FtovauIKT+rGstKQFT+2ASTXE9rYLAQelwBzBMO9uUOmK7jW61OWGuXlpH5vjmsRvD9I64XNuP
OGUYapTvY3+FedajLcYNrMMDfS41RmKw67onGpDwXhTKdhqSK4AZY/7qONEdwVXoeLN03lXJGD1O
a/nTaLh+T10daMK17k0hOHOQE01GkJkzOes1hwigSL3HXANBFSv0yBjTcc8g1Z3ziE/FSu+JK6B4
kpevVGGY7tXecmva4wWYDnmZQ/RuVf1yrCvgY7MTn7MQVetMSONGmKtv+rBPbhQDHQKM5HaDUPu0
rM3yCMmRFLFy5GqZ6/fUIN1H9DHlURmHIqj0iL5GZ1/mRcTdZPU6YqsR4NDU1a9qsRhV87JMFjRO
T8PLvvb6U+LYl6yeCjpu83W3KPXF88KbKdXyg2v03Tmapydo5tCoQLetq3NxNyXtqvsWZOxVQjJC
TLk0ZmpyvyxkHKStBVqxNl8T8OTsxGzcTZbhHuM5InHPjvRtSdYOTbbXkNEIbjhydDoLonQ+VluT
LPKburFoQReRebRzYKWWcYGdrx4UwSrPvBx6WwemfXrUyG5mjG7jTomjW13HkhTlerWHA39KzLLc
xUX4vQdAfK/NKqn3o7NfYhMHk2bxg2nrl7Gds0PS7xUYfcehzM7GqBLgwJFLgtmOIMYnsiZOcWwZ
R+gU3Q5160u4atm9Ax1DC9vuPFFLbtSCMC6HA2JcKTLTQDtHVGUcwJYgaHoy2G6smXqJa893mJW8
HflXUK/NzDqoK/N4zUKj2ne64SOXUc6hee5Hd4EnVEcEGg4/QMfFt8PsfgkL43n0GMnMa4vkcmnv
Wo7cmFilk0ae9zqsJJPGEBvHGOqwCHlkLKFTh0i+AnIe76EYbZU+O7W00e7wF92EdE5wAPUlExAC
XFZYo6Vyrt1FhJ8U6dZcn1fonjsPst4+SXNEtwiEYOLNFBTAYiz92Zyy4exXSdneWUlxSRjSoNgH
+re3KfyDnDdq9HuleiYo95bxdLqr2tI9hkR/ZoN3CyuExkyZK9vIwaudrfpJQmTVQvf2Se/ZN5Y9
cZVpywWuSAhXxS6f8OTSCtbU6/alaZXkkbyDDdad4RJSvNdnBoxgsO/VyIB/FOXmtjS1bUMuZ+Yw
Ou/bqmWQPWWbwqBhJzDPG/Dk38k/XfbrNDTnOV/pRSDmrcnypVa6qyOX0pptPi1e0R9GC28Avelg
zlPvUKvYQdu+vGoz5GsprtmQWLR+Ck+LF7h9fS6ILTiteXfWiZK9o2bpu4A7BeB5MpgVNJ4H0oiF
XEuSq7rhlqw0JFD4rVid2yumwCF3x1iEz6aHaQGKlWIXpmlPLUlp8VQEuVIOwQIIJyiwIZ3yuPlZ
Ktqy7VRFBwlScF1QyVDB5grsTRsqA96CWE3q2aCi0OTQlo9uOanhrZ7DGliRJzD+4Fwb0PZMc7ae
TI8JfF+kBVnsznIiBmkTO0PKLHcC/S02ycXSec/zQKkj66sJNIXQd2OSHX+tZhXtWnUU/EBLPS1i
Idd0FPzMA/E9fDzulzzZIEgoIN2iTDVbWtZyrZQ6bkofFaLSyGC+U4IX5iVDEolUCoCarRi4NDbi
Dz21oaFWZBXIbaEcunw+bXPv30Zd9pXLvB1Ymef89l75AXLx+YY/HqqqUJXgbdODNmIO+vmWxmE8
S4zl+ucHaihpUZKL/9zHqgZ1k+obMPHPd//2IrnRVWw8xx1g2z+/gXz6j/+f52o1U+C4FXk+9SkW
Wq9en53g8w/88Y5/9ymfL9FmztykVyHBcjxyIYQSb845Qhkhh1Vs0liIqYOAKJ5uTAQb+uTxJdP2
PonIYrCFAF4unBBYIsVTFO3ysSuemQnxQUiZV1tgYUze7KIYN/Y4cBddlIe8dB9tuGCBLo4Azqtv
+Ae6rVUtlbrlEK9Q+grlQtQywQ9bWsWunj94/Upy8tzsRf7Ics47AFkzjYUP4VZqql/ncj224/Q9
LipYrYABoxAVek3KuYPWaCRVKV4snUsGum6OImw9jNOt8Ql1QeK3Wf2QJM7PuKpvPavZRIZ3qbTo
za7wLWljdkMl9mcLw3BMLs08gNcciFKu7eTItPsVNHDh0yoItMKg46rMouDT+2qrvA0a3x++OoSj
+kDgx7esKAxqHzPUe2UwAydy+ev9ck001c/QZgDsaQ/lZD6l2fQYN+TuDbpLQBcdhDJMqPDm0zeA
SHTCmRnZev3Smj/cmUqu5Y63hToe9OI4qlSA1HZKN3Hc/zAJzIuN+ezEGYKwaK9r0VddfGcMu3WH
wUZzz46FcbWzYv4aViPGf+kAq2+AOUu4+wPQ2/M0e1DTCyxNwjBh3urW8AwF24gppufNM9C3e6vq
Mr8yzX2fKN8711QBiSW3ejM/uNr6lFXjfNDMMvZbr7rq2+5QK6icGbtlWZghofoP9s6juXGk3dL/
ZfboAJBwuZgNCYJOlCuZkjYImRK89/j19wGqp9XdMfHdmf1dFAI0RdEAicz3Pec8fnDI5HRfLlTi
3gffQdhDUkE8CwcWyD4GlsYSlyoQqRtZS4pAKoyNvWi3DPq9g8ZqQKaPo3BgIw0Icc81k60tpFfp
SuoQspoFEPFxEb0w/Sfb8b6tHqdkGr50lqY00pDEvk7K4IFVPWqdf12Zw0H28tLmCHRasUzPr1Un
fjA0qW5s8DvkDMbTpTJhR7T9pXJMOBqTK9vXfmgMypvKxyCrqwQx274IjCfAyqUeP49+WFOEJcvQ
KeMzcphsJwfIPxQRgN4TieJY5XshMt4yrvCegWQvYmFvJ7iU3lBZpsfRgwVWx05DRv2ETy1WlpbX
titpQsDthq9emqTRks+XOI7mGQUT+WBZyFgF+atV9lkrw7id9R7eLRolNBI4tWg5JA0IipgvsBxy
6k8Ta0FW6ienl9vpXioRsqPZ+bS79MawjaV77oPaqzIORv9Or/1yQ6J4sKWk+OCQjbQD2f4YFfY+
J0SSRdmRtYS1QV7qbAxVwlMxTKjmfOCSwBfO9PlMeuqvIvJwWP0oUvmFo73aEYh4kpjPN2JGSe1L
/bVRhQXVAplKQjClQUV1qxNGNi9owxhHn2tTv9efi5TM7CID29sQf4ykyeo26liVJDsWCQIiQGb0
n0ajc9BFVGdy8xDRBclPnPbHDqM5hSI4lXwFZa6Y5NS8plzkPH0510orY9FyIhbgevnnE20JIZGz
ZSrFLmm5vhLO/MABz0hjhRxadQviuXPcuqBkV6VUGeqZi2ORR0yEkNOPCwgniq1tAXKCEkPhEh8F
BHcm2h+1wnVGq4CrmW0zQwiucHpPFhA3dUJokQZcudMhp1D80lDuOTdFEnqzIwiZHuvRxeIiad8C
FHCSn+SBzzuR1WRJ19UPPwVnVRvpTdLMlJuAVo82DaqB82qRJvvgmQtsL9XyRcLGpv9lZtesVuhq
+T96Y3ptTPlRUw/h19BenX1QE7RNaPomnsdfLX3IOknuI+It7SF3MH0Gj0tDmm4XoYuYdPaOle7r
JVDfWqIz7QSiwFA5hL34TOm1ZB43tomIZxrio3DCyCU8E+Bau3z81sbJWTFTrwXQWWnv08pnxWyw
HhyFxR80SSMw1VsodsOut6oPws+aPelCwa5Sjw2NtDrNOAR1g56f8dUTj59BFTB75WZcCvbtckbm
HSGDReDq+FsYfQkplMqHHsZXSVp81Es9XQeOTvejLs4XQMOkf5GbXwoFsIF1kGNbHn19+kCjBOcD
U6WmPfVw9kgXITtj/BoJVt0mOTHXRQ34jPauQuk74aBTKZ2q1ldCycArS1oHVGS2bQraGB0i9BZi
VTMWM+ibnQLdYYjZ0KAGiynTfIk0usZx8iFSPd2Z6UxFEGMUvtThbq6dj4QxtFTMRzvRztnM2QCY
7UbJetJONeOtbbpow/ldIzLkPaWAlXJAcFsfmEyc4FG0cnBz4ORczna+fQsaCFOEuFp/CuOBxhrQ
WllnDFQTB4Sv1l4mlXuH03KTlRCe2yWvO/flfhQSlDkBYcqvGuEydQM6O1i0Ri6ihDpkY/WUpDcp
MTIuVCh9UwdbIUr90nVof0asXkkHpSOv8OoBMhbdRaoTA1/MJIm4FsmQEBzWhv//eOr/e1WORLfx
H1Q5SfoWFtk//PRIeZb/9H/89MYfhtA48nQBekTgnP9LmaOp4g9VtUj3sHUVgc6iivlTmSPs5RHy
i8iycSj/W1jt//TTC/GHpZkmFAD+0PJ//7+UOTpLo39qc7hD2MCLoUigEhKL0ucfQpS6xxE7Whoq
8sg+pwWl8GFiamzDXqBe+zTUUHJHgENlMupup/xIHE1si47yY4g6FerIQJCvyjCBO347TsjXK5o1
cHqMI4Edykk10L0aximvg1owpzviLI/OTAJK1USDCzBnO9Tt+1iB8YZnNWyyRaLnzK4xadDvJGe4
JZ3TLDJ5orvQu3HIpEYvLPtUWuZTSa0RuiOej1pVLJT3hPeue98bxdiOOgGrkxq5pk3Q7PoQUril
Zbf8p2oobPLYg8aDiPYkaQeQmBH8uQmaUicHgKU1JntBTj83mcpCBkYatP1+8vrAuomWp6x766us
e1PONE6aJM6OwDCy+ivEYgidMENhpKbZed0AgMrO9ewTIAS415p0/SSJTMErsuy1hZsldrilTdhT
jiVc3e8AAsxzeqYXRo9aSuWuIwPAK/wrEAEQgBqLUqUI8vP3Jtb6aIuPhp5k4seohum2u71cqg0m
DvLIiq5oDM+75jqzzGFbNUSp5EkRsQTKbvXB+bBKZiM97YudpaY/05nFYRiVr44D+QHLxJ0/xLWr
hhZ429jJuSjnrGIDkJyO8tI5ITXwPvX6Skm2mhznQ2FlV8IxSTCvcTXh4dQvQatrl3GYDDK/W7rG
MrBUL65JEA4h5CmOgKjVBOggOy28UqYvkWv5pZesang3l6HJoQwYi7C2g27f7eJWfwfz2RMJbNEf
RkR3IS6r32Iv8V1hFlwWapMo6x6LYZT2Pyaq1SNpC1fWSDhPbRIBEyhmeNH7mqOznVNvIKgRdIo4
wEDOrg3IdlAl6n4vhoC5gpYg5zTrYdoblbIfDXQ4jhqSVo7KOidwlfTMFv3L2JydsTCv1DSy9rYz
P62PyXLg24N2kfl6z/WGJ1ix5RxR5e41PvoFqLy4aMu7bpvwCQjk5AFR89bH5uUJVpTdTLpJPIA6
P1oBwTGt0QLbS/L5CurRdDVYEd+Hme4lyiJ7bgNvnrhSD9oc782pu1gdbK7takyPmX57jdX8476h
fiEG+jpqA3yiSZidFV2qh0mpPaBr7YlFTkvs52I+WHfXO783C7KUiE+cCSpsidVQpRn85Ria8Hpr
tVclIOcoDdoOkVbo/bBk7qr6bjaDRwS89IYnQz8jdFiNcebIyVIJ6zYNNFeoZDnj9VEwEPTXYiFR
duZcMnmq4YpXIA02FjU0oh9vE7Q1p6WQvOud7HUFIA761B8KyQpgtTqsrrPfu8QauTV5cQfVL9N5
+5E68LSMJbFZXzbwrwyTXw4jfwt4mqLAir6r+9ZtiOs5rHfJmuWUpmF9rQWyMIaEfNMpAwtyqpx0
p1m1qEWQ7eoqafHaV7gJfhtirfgjGft+t7oI48VvsroI1731vtEBpZmkxKtpYLwanxrfrBFZ3lrR
oezlvDPKpmLJKN9ELVNvNZ2ub2nOgjctqrXd729y8QoWzqhsV8YiODkXZPdwmKRdubo5a8yZUNTI
nEnryIHNBJk4UxVACBEOhb61V4fPtxmZ9C9CEH2YRxTOiMxTT20ssgN8XQ+jyyHKqz35V6GXKdZE
BnL7KJbY9spxRk8v8gfL50uP+qU1r2BSUNFLbhU8BfS3sVhYrZDuQGF+o0+CXlRDdH2QXzV9FXom
6/B8cXtHCEO73AQZg3xhaatZ3+bCbz/puscEfCOcCEJqoajhfnUYrgfAtHbiBhx5TVHct2oHc2ex
w6y+UsvEcPHbeeh3y8WL/DRw8THCVhtkYRTDlFBq6BKAljoMMKxLglZMJ3whHzom4J3Z+aRhzs3d
WhmthkYQ/raZmhez+RUspiVaeLhH5sU9Ym/1VfcvSZEatVDgbbK+IieuoUnwzBQEojsioP397MQC
9gG2GIF93O3sLC4PkGujgylar56OVT459L1gjW8YDncwr+ASz8aznt4PKCmO//rs683f9tqE2Nmp
gaq6fg3EdG51FZnkemvdrO5Lc7RAoU/vw8INnGNLnIxe5DuTSgDCNPiAehaRX43zI1U5OpLlAE1A
o844wxCqU+H1K3K7woW0Nl+PtigOrMC8ZuEdOnl9NSycUZrMSB4sKnidjDXX15CJrsTNOkAvglcs
1urFSOOx0o4oYzMLwHr0Q20ZILqFYAk8mwbpiJdYxe31TV/Fk8UAVuQqlRYTZ6rcwhgsj2FPw3qx
0aE8RQgU+YfU4lpQ1iXtf1Yl377SdW+9r5m7OzWoW28d3taNkMRafN9czaQEPlCrCOzaDYuAa2tX
HtazP1A1RoN1d9040pQ09e1Fd9FeEarFKh6nAJItf6CMzKbVUEXoGOrWMSjDMWaFbbjJcxnh6+lv
sJrNyOLU1/XvruPt+l7+dXP2VWWfWxkkT+qgttxqfku3IynxqvbVxKLYSZ8bk/r/WupeN40Cd6XJ
+EYKNTCuNLuq9nprfmXMv3ZjqIRn3VDcOS/Hg54/KL6VEB66HJkhsMKC3FW68ctpKptwiepc5GIO
cYYE8NMNH0h9IvN/E/e0p/UheEmrBK1msMPyQDyprTMwVyI5d5Tj9uMSALByjLN54rXW3dVqvj7y
/bCWHZquw92zFN6/7173SEctj3b/ClJnqRbHJlR1xrrl1mrxjRdf3/fN33vCSo6CnARCkQLcFMuT
iyTAlrl+j6VpFf05roq9kdvwIvjEOdH5JyNO1asYpsaV2cljT87GPrCzaRfV+a8o67WTpgjtVJU4
7TUp0flRQl5d2utevLjo8mgpHK+7653fz/m/3YfPHOq8EqCBX17rewPruz5owNm+7/rX/18fWONN
1r1urJStolA8WU+9sswg6627VW3lWHlGgqz1goIGBEwX+IqHlTE9jAIowvcl9PvmuodlFm3z+vB6
e73Mft/M8Opl/Qy3YawjjL3quFsTLlYbO6JeVK/r7WE5j0zkxX3WDIsNFLfkunHUkfB5p+2cQ18N
W3JGuqt1M9q4ZSauyPDHI1Q9WkkUuW6j4ZQM0adp6vDVIWZtDlGf+HucUruuOhgTJkULfDdV1mV3
lEv8AYCW4vTvh/72rKiLB3U3Isb9/awc1lNRHmeb0WeXr5ec5WxY99ZNl4Gd+v1ImViY+Nd7WbUg
AVl3Vyumhgs4I2Gdc2ZareXNX6+iU+velvbYp+egoEBXrJ56bdWy/H7xv9/z/ZL+Yj5fX3G9b2x0
59jZ2/Xufz0rnEJn+v3I7931r/9+I+tT19tRZfOs9fbvv/j9UmpMQq4urTY/2zbk4X+9/ve7+P22
vx/+fvX/h/uK7BzblVr3Hguh4+xPU8N6dGHZ6pZb7RriiA7qQJEsRwIyAw0gtLy6NmJ1RnyUM+jN
+VMcOb1byPIpKUXPZHY2vRzj9V7z7dsmGcufLIW/mKK/tXZY7WaMyyTqKrlX6DxdK2Ae4gdGEduE
j2BdVLeLE/9kkXZjhB0iP9+kRNZQT04j2Xpt0T6IIuJK4zSE0nFF2Vh9/zAPzuB2lfpMriWyd5in
iFXPQU6FPYxqCPC53FI3gzyJ42YausZLFS58ZN+1A7F3FfPT7djiBHXatsEaTOJTX5fpvszbXwim
o0V2DktG7V/0dqRiaf104tbe2GWMo46YF6OuvWnUXoUCUqb3+oIOtl5RHsNLidagg9rN6XJImgRn
M99b2hhnMqA7hr7oJXRaovLCz2F6h7wJRA1QZR8rvRfk4XNLOwelang0KhakeTECJxN70ZY3Whm0
/FQVAOig+7SIvC5Vae51n4pEbOVeULNy6+r2WbGtT1Nxa2spYGQT11b+6wa1930y+p5IPLNGntiU
GYDU1CI2TbzTvruTlCae+uydhviuY8p1M3XpW1Yz14UV74pIva2Ip0EqIHQ6e3a9pQzNisPokIBZ
r7N0VAgdsjkWCRJSNYXJGQvo4Kyy92NNxTCzFHoHNmZFWhB76bRv6tyE7lgHTwjg43NC42lL4YRA
L5aPOwgwe8VIgMxm5m6kbu1FZQi+XDhvMUf6KeZKDZiyn7FeRA/zqD369tJd0BVYVkxAM2ar4De1
/dj6p0ElaTCkV34YAu2HM9TGXhDBH2aVcR8Zzg+nTK8HCRQqDoida7UAMC36+2oc3FlXdpJyBspz
H1KmJffKUAEFzror4PP+p9I3V/zDNbqE4aEbX+K1GeDgnzUUaxkmI8j2m6pw4wLnjmmgwpjVGxnV
6jEJWlz7dnyl9tN0IzHX4rlJ0c8A02g4XjXNL7YGQvK+qlytIPbfGGg+OAhFvFGnSdihyNRjA2CW
AQ65bd/1ZZLlwJs8DuWzAjGcIAU0iAKuagxYy0SUw5yoNS/OXCwGkrDa6MQ2nQ29B+WLkxjOUjyp
npLCG8nN5GclzHezMe+JOlB/lk3xXDJEbUnwUzdO1anbYdGy6IDiL6p6ifDEbO1xMczrRc2z6CKn
tBbo614X0AgsuphDot1ZRdfcTvkXvmnAKA1dDB240hgy9j3YV5Uqk/u6LHC9jQYFLOVzppaeR76X
huFBlrgarNjBwB1Y7T5JyfqbkiYiaKz5RGtpkmEpf5h21RywF8eNsTcMGEkIwuDSdyMWKCVd5MM+
p5t5mqlqMc1zyGVe1J69f9WgQEIY3P1ikotPeBSD6y9RXFmPHi4Fe9rRNckaSb5TiOLMjK8rX2t3
VpC8Fgkpm5j83Cakpo7FASNIxSS0pe6jl3lNq8t/hnYVA6rFim+mh3BQf5S24p/SFv64DdGgrYxz
otrVnTIiUI61IQFb2nwOLZgMnzGKbM8MHUjLGtcYWUW3zXUek9+Jrxt/wX6AkEZoJVUpGPAI3NTP
yNLP5iT0rT5Eb/OQbg0nVLc+rvINnhXfIwro4uv1k6hNOi1gA7yp54vWn/o+/SojFJaOrO0DUv3c
VDh8yzfKFHymnkYFiL8XSWYnOtcHLUTxQjfqsyvofxdzSFK1MSLYMwQqbcvxYKC5sGc6JMRXWL6t
PUzo+x64DbpIi2DsoIWaW5LPSeanW8YlTGptLnfR+NYFw+voVFs5D49tkJ6oX+HvaZAJRP0jks1k
k+lo75rwPCnjTa5b75ieQIRhprIRNvbopCv6eIU9OO6oEvNZqi644C9Hyw9J2KsU5ezey2cOv6iE
4tWU8zU2SFYPTkiee4DNe5Qt/UPD3ylaRus1wXdfCtzRkvmRizrgvRx2Tlpgo+p68GBdy0y4Rs7G
0tPhUpXuwaleUkHkusA1Dz7eqLZqrn1OOdq7OPppGBX+rwLMfNH0711D70SVJecFLLoo1BqkCHSm
XnsbBalfJvaBOlRZ4H20OuM6aKKlU4gFaJqcDb1Dq6V/IjMrwaEVvhjmhYS967F0KF8PUGwNv3sx
RAIaHWxePZjnzrKsay0PL7Va5Dgojd5DknNNvdnx4oVlFQQ0IDvKw5toKu9oaR64Clc72RpebEdi
p8fzMxIS4Klxa9GB03M3ZNK4ISCw3ERDgqtj8RhSYxfh+GYACUbOl0DNTp+wEY7MGfVfenEbkHS/
Ncg9c0djYih8shL93LyVYfxozMpbKyPCofyuJrWyT44sV6+xliGQA7ZK2sfFCLV8b5Y3Wa7dOnPd
ujlRCV6vjMQ7tcU2aAMNmyCDcUj3sOvFI8DPYtOFXJcpINwbini0fQbIJCrVuzLIu32dx4Iyj3Jv
FAjCM6wifY+qr2szhAoF5soxhhkcSmKk2+Y2AfKl26jax26+itTsdixIu4n5yQiePE4BhG3IE/Da
bfus5EF4LIArH4w6ha0Kh5ccfmZ+7Taw7ccyqc9dHt7aUdWci954X6QUWkkYlhGRok98PQn71AJD
qJpWl5HBpqk5Ukj/QwvHh27me1To06E+x9jAdWzRYTSZKytmsL1+r5niZAYkL5Idqyui3alIwXYl
NBUXAxoRNfl7WgwFqQz1gKuox/Lf4KQxHYDhfUQRlSmgkM2NOpHMOZaYDoS9j8lCDMwi+MWag9o9
cUPyuVbye1kG/UYzoomScEksPQhVMl5zO0XeFTF9UlW5S3Thld1wzyqXCzVnXQ0SvDRMh7In+Uyj
EahIV6YHFns/8OMlVwOm/WGJPiULkNFcXsJlGTJn9zDGsE6pvas5yXyZRHmnRap2VujJ09o/N3Er
yawpu61qQzHBn1neyb6m1uyQAhagIZmDkjZ8VZwpiaO9Spjd2qwUlZ8KrVJa2SP0KPwd2yJxPKpN
+W0QSfsGGgKZj/KV4QjQLJN54l81uUu7Ubvu6+Rcq+oJF0dDikcAfr7PacGmER2YYWdP6FMLHTGM
MY23JFxmOxULrUsNPNp2UUkXnMydg2HFBNZ2ZGFS+sohLU5N8oXOMaIRTBdB7fKPIjY+I4W5Vmoj
8kZ3TNU4VUGfgoVLBrhl+HD0orR2Vtody0ENYadppK0zNDAgSvWOeE9YO5V+MzvmEe+H66SD3DFN
Uuh2J/RayaIBEnKdGGHN2gthStFToJQ2OnFFbaI9HAYXMEx9HLQ6JoyqTulkl3TIRzwTgpBmPbK8
gs4N1473zsqIm08ZlSMdC4bZ+FcxsgwmWuFX1FziXPMyrq9MI/2DmZX3wvphA5t/8GvNHYKh8aRj
l1uRuGZVvRCD4sDv0J8Mncm9tMUdJvtnVOwuBbw7DSYV67683Y3aHLhjI310hfN9oSs9RjRkvyrf
+BSiK9cI+cJF0h3S8dx3CaJ4GxyVMd4jOlUxSgwZvNGT3ZE2YWT6bUujc9uq44eZOyT5OSTGpB13
Kb7iI8uanxx7WRf4+g69KAIQhD/oxZrXLqAzp5Vz69rlEtFGXwzBV9ahD8knrjZDmz5MWT0SRZt9
itzW3AyvE+sxWKRaBOuwqPRTVf0izL4FMuKPbpt0p4i8j6LGL1/bdAcTBG4HzUd3GNtLHKGMd6xy
kHh3xPGL7JJa/OW0MMutbJCPDeJGRQ3BrCvZoWqMsXqTmY9Z8bVj7N+KjvC8MLFe6jbuGPAcFIS4
uLS6e7PG9gE58J0B14goGmoMmIK2/owOmyBrMY1vU57x6XT53Gd4h1SbXNaysuBnYk2LwynjyB52
FNLO9uLDpsVESZ8CUObII9bh5VPqm8CMb6CJ2z3GsCbrT8W5j6J3E/07Nj2U1Kb+NMTDV40LGoOe
6VlB/8uY5ussWX5AIgH4zVi2GUAPs3ryBqLIwWtAdMjkczJr+9Luf3XZ+Ehc7REJ155p/ZufhDjW
JZPlXFr35LBfQmV8SGJ/A2imhSjX7fPCnNx89sxExQKOW2pTgMJzezFeChCVBcHtFIHe9Bm9bjkE
cjeX6PwjHOlPiJYb7HOFdtWpekmLshrPrXFNayhwrTnJN+GcParkV3czdCd+MuFO6XTD2oVKkKng
Aty1jMKSco3adk8zRsZrVik6ZgSQUXxl5YR/MK8Nj0C0D/q2X2GHp6CZKTwGSNeByzwySnxWNM+8
MhN7rQ8qTowQKI5k1PZNB3Q2TpJeITNdBo4b01nfBC2tBWn2O6lUT1ag9p4bK4Fzz9kzmGXCKgWh
3uTQ0EujT3UO542dmS+IVxrgGds8aYhyjN7t2qToxzHZ2GgoR9rVS5Yk9ZE5AulEMbGpiy9CBpJt
GE7ohKd3LW/1bdUDq/eXN6D2+UEL625TIyGulJ9dMKLGxzXLHOGZAOgfNbYOFPF3cGxuZMyvlMUB
pdQMUaWc91XL9YmFfNWRDRtF4WNgL6k5gMlEkDincGqXQIKQFXIY3Eq90PZhtsRjh6RydZAMd6QR
kBff4jeEq4knR9+OKJ9EKifskczeiWLjC/G5RBrEVA+FCbAzoHcTTlCx1Qkec4Sl6SqhwhCZBCul
9vBGEA1YZGWbIQajR4bDPB3iJ+IKQl17AeGONrHBtpMDSvfIc4h6rbmG3WmnCo0S4tZ1YZvnBVKK
1M0nthYCV62eqT7h/ofEg/VCra57bBlG1z1Gk+lf6uGUOojpeoAdoAlrpGt9B7OWUl7CFXkqbU9r
VXXXJ8mXrOlPK5V68u088BqxYAHslLmmGBCgTViCs1ajkkhQO0H0hdeZ92OhEKX/JUOq3pb2OJhk
OqWYqhdVkm1xlRN9xpzPPvgpq0X6RCiSGAHsgL9fpzFZx2p+DEv72iyJZiJ1SCOcsOdJzFSr2GDm
gGh0LMpoqyF7Q4hrE8Lb3IYKTcEqMRge4lsZli6JEe9a4Nd73DMV1j9GPt5zKJxiV9Ez15iO1lK9
LGtUfJ3+RvO1ihOSjzSq43PX1ViUoW7Giq4jkzWZflsVUclY31s12ilD6nYyKHcARh8xlX21GTwB
5rtmFt30eaFtWKn4/MZNFT2FaCZdPXIgRqfMzpWfmLCxEWMMvNjRh5Fmt2Y2m0eETQg8mXdiS5kA
HYiL2iiPmJvpElvERfS+utGeMr+DHlP0DMZz7mpt+KH0QeRVyWFkdY+Kt3zgonkR5XxnBxye2U4s
vxPhH3I79ILPSAzCtq907PIBRwvk441iR/ouIISpV+W9GLSXIl5cJMhfhHUsYytGYmz/APg9bhzj
kphIDAgwPkVBeEs9DofukBBYQPsUmUVF+JY1xQ9RP9+PY3QXRNMxasvrtsk8ArrMRH8p+AiE0QFR
/ShJOgkG5bbBv9EI5WpctNb5bHvLwnTuChJIZia0gXYjkuBN98UjDhwNtWi37+LqKw5tGBesEvqs
dTxTeXTkdChN9dITkripo0WO5vNx4R7jAu7vdH4t4Rs7DNoA+n448/xQGWN80F5oKqCpSzggMeLG
fea1GUdMbeTwMswaQIPcRWr9Otv2K3pGSgjaRdWyr66Rr6Lr3vP8fWhIYSPV+SoDyE4b6a5SKkLF
8y+dN5vO5VeA8DU1iwey9knHziXGjtx+lxzP+ybpXkBO4H+JGJKAi5Mj2BZvaVwfl6ivnNw1x0gp
FIxHY8oBjZU/TDM+1436bGvNj8HOvBDJnVs4/p0zYutFx/GVOMmdDJ4Go7vRG+UqbONjp6YfpUpX
qV4srkrnIRmxtwTvGF7dVxnOYhxeulY9K9FtOUcvSdv8yoJr0QAZK0vw8UHrXAqsOUUX3vgaggVF
YKExv0wNsF9gLMUqXcD604stPTSqSMy00Z0j6CRZ8VkYDeazn/UYKMesne4Un6WgjQMSfMQc7f9H
0Leibv5bQR9Vzv8o6Kt/kW31z6Ct9b/8KeeDOvOHYVkSobVjoekz/ibn040/TMs0LVvVLIY/8294
HOsPnagkEwEgzj0TEM5fcj6DDC4JTscGm2mA2UKe969grf8UtKVJa4nS+p3Idfz83//LVE1D8BaI
lVJ11qCq/i8MZ9J0czJ0MrrNfZhxZETnlFxPFqEcFGQnsJSEdhTdE1mX/olCdUv9Pnl0xugzUMNm
ixE438pF3fC9cQrCzn2CcEfL1FzAIcQCYVNZNzXt1rYqqG/ZJmvTNaoT9S+XyVG5wKLV6VGyKRZz
1ZzFutviWGONWR0tTSsAFiBpjslE2FvjTJJPECI3SvqB5XeWHDpBMKcwPuJU8W+rLqUFIuRT7sTI
IUwcQDRZsETVwTDdkosX3SWgCXymjNrogJJrYMJ0SX1kSHmPQP/BclPOgYHcplKG3Ku0xVC99pLq
xVC97q0ZppY+PhEPGbhVYVFLycu9mZrXSa8mdFTinAY1xdXR/yDmyDqNKfbGoiwS4o8s2pnOqFHp
iaxt7XderlFQKpeN7PGmifRtwGx7rlhVuTU+wG3Ap1Hi05q9KpbsY0pbRNr/tUcC98OYUA9d81jz
wFIOGBY3Pe7HczI3LT5JsKR5rwGcR5+yfgZJAevA3HLTJmQxbNcPp/LXcNeV6a4f2mhHWeBhEPFV
HKopWY/kFU6FQwRCndiQQELTZQZ+w8p1MW1joUZBoSnoQtVAhy1KQRdzm9qDVemtxh1Qxf/OwW2t
Y+A7DaXynIh5raVmYHaWvhkHuz77s9CJHiFsk0xWT88Ce6/a8BSE/PtX/69f4vvXKaLE2IFK/BIG
eA9m8gcauYipnLHc4VjsTusGTVK9cwrzl4qHBnjK0JwCCwHcmuZrLSfDuve9WTN99bTw98ZkeoI/
f1o36wf61016PaAYZuSqtU7QRbioKLbJIgD4vTuTDjCkrLcjTX8xlt4DRTn6usve903ceTxg16Rc
ICFdf2muGX/+5uvN74Nh3ZunkX6HSclpPSPXk9FeM3nDBT2w3rkeHagTfoqMAuTaXl2/uu/N930i
xMYGeHLN5l2TctNVHyEW+YO2bNZH0nnAj1MOeCL/GdA7LmKB9TzPVrlBk7CIN21iL/Qeh169hlOv
adV/u50mnrVkRDcrV2NpJYe08lkSp29Bonanti9QeikOUnmCjU6ECELMXDbrzXWjSzRVRlAqG5ZP
MaINCvb7ss+TQ1C2wkUpiQBWX2LuVw0yvgN20Tjl+3xsz/XgPzsFdaYCcJNNOuuJhLuHyZnR669S
P2d5U8auBdJwUpcBb71DW0bCdSP+2ltvSiJW9kQq7DWbH2Fa/gNuHH3Pgv7CBcIlUUw7Jm1QnK2M
Vhrpx8FOEcXM52ajKsqESXaIvNkYf0ZZLU8RgMmTMT/yzYJ4CgyUBr5g04eyw69fMWqHJk2nNjjX
tvFA/gAM5OU9r+kQYcb0c7T0zB2Xpv/6AKibrPppq7I6TpintGttiB+mqSUzUVMbN5nvAInjxBkM
vG99cx3P43tbo5UWyjBs1P6KbJF6s1zptnizPiOppUcqhJpXZa2r+/WP1FGjAwksT6pRgfwbMNTl
8i0rNcSHQ3YHPV3W6SnK1Kshi1Ivr3hGFZE4SuSM2w0kFTZTeikdO9874/gyDrOrjclLYBTyKMaY
1nfmzFRUZ+Z0y6Ewjjeipi+qdeqLPzHBKmC7bseuu470IvCK2ElOet7RCOojQGx8OibHJWDmyQrc
HN1TEuZXKSnFDBF9dGWQH4jSLDOD7LL4/Sg6zGfWnmh/jeg4tfpFqzDwhY3GQt5Hr5rZcjPEJEFO
Hdc30xkP+OTOczx0p9JZUrfGsDnLZHoaa5qzU6xQMgzzz4Qgqc3odB8KiqgTEb72TjipQ9OmQa7U
3/mOEpIB3T9GLO/3ZTzdKLHTHoNp6D2SQliFp9OwZfF9I3DDne3GzI554rSbGDF6OlMiyzJrZ/oJ
aSv07YiaaRGpFGellgIBW4UuYWyqfdPRkhWN35L03eluMNwUAbpZ06jarTDQE9aEYDE/jre9GdHg
ECy809jRGMMLgVdKCE+IjiSGLPk1/Rd759Ekt5Jd4b+i0Fp4AY/EQpvyvn03yQ2i2SQBJLw3v14f
kjOvZ16EFDN7LYgAUF3FMjCZ957zHWPW96E/PXcUYFLwLM8pHNEtxABECpYH8q61mKXMmLUoPvuG
SaVWBuWuKnnRqUnv29khocjLx7OZJxp4mognhz+iKXVvItVSwL8lxaQgexnLdtwmnjR2yCW+FbIM
GZdrp9xSwMU2vJ/S8my1Qt/N9Hk0rdZuHaIyJk50RbusJw7XScYnNOkNHNFuIscYrajojKsoQa1k
RoOdnHHS9xRZjqIprGKrS7HRDuZaCOsNQ3jUgfvRcSflJuFl/UbX4x9JGNHSQdkAlhFkdG+ujama
1j338wMBZUQS5dFXCnPlRp9hD/YgVI6wmiZmUv7WTMBM82Z+ePYESM4EKY2norHnH0Zu3XtZ8JCX
BP6lfKeuXnyj3/kVhdsqGP3rUHCZ8jhvE7NCySTD22BF4mCmgLaXUxVPRov5NaICGHSXJjOcl9kL
tN1UUAFxmFu4IJASAvc6Rzt19WjsXFsj8FCXO1PKakPuH+YOO3otXP8jNSW3Ex1ZtdAd7Ta32y4r
5N6bXM5JgxAkerZYrUi4RnXd3fuLPqD3HZeRwfARIh9eJWkgD3OKsKY9Rq7xNjS6uSk1+yuz9tOA
LwXZ4ksbQymAxPQLJpjzkNfPNUhwyDjj1iPl6VgTGbphXGqe8qLn7Uro4RZW5sBJMsJ/D7VmjvcL
VIo3eh/HYbdukCVc5WIsnMJjk7k/5WR9mcvQXLuVfrH0QGxtva/XoVVu4si+YVVud3TqfJgAnQbz
S9euWTAAjUrjs25Vv8qCPn7d69GuSF2NVjTxfhaVGcqK1ZZZ6HfQC3dS86vdqFdXwBFyW/SRux4T
49J2482aaMoD5XgwPdr5OtEETd8+293GaqI7uvb1OXIBTXsZ9UTw+8ch6Y1VYiD1YgbsrGuB75lL
f7iCjgP/oaSM1o/N25DM3aa8i4tkWsoz0WpaPDNuk+6tpNOuYqGvOd9ALQXnOqhyrPnQk3TO+rai
/J4lyf3gMZTRbdQ0BiPvvPlOlT/dETj2PudE3Xb5lyiMGYnPFHFTBMegYt8igfy7i9GXQnKnBDh0
h67Uz9oIgtC3ffxpWvUjp8145IuAbyfvSgfWNqbn+1mQgocp25MOBXd8KHPJ7Qjj0QoFG97xYiSk
Lg39kzKQWqVYmdyxzxNMPi5P3Y17abguu/savQXNiZhctNzki52ArULvXlGXKA4eqPAJy+o2QWkY
yIXtRLuByckyPlHbak0lGqnNYeFOThpDsiVpQC0Ym6Id+XOTW2K+w1jyOtqUl/ssl1sWzkofJCS/
ZTakFirf6C+bRTcSWTeeSGBHOcrdBAXY9GRZtY7QiaTKemjis9fRsCkrOoBKOg3+LmWWRM2bnna9
j2xsD3n6YhX6tIM9P20xhzO4oQe669LoQ4m/VSyUUomrhRxHRsCCYRAMz2CTVRnycduRC1aX5sNi
fcitoD2ly4KgC2Kno/hS2wA+KCm+J6E2bS0c9fFAwJ3aXRsx7VizP2S6Sw5jNZ3cEP0lcwwMF7rT
bhwrWw4vBJZCmD8m7FFbocIQjLh0sOafuiVG43PRLkEbZpghRLN8bCtMf9RCiaazkvqcrzAHFTgu
JZhubeK6tuGy7afBBFrdu1My3EzJa9WqktsqWa7aNCRDJAwIy8h+SFp83BhpqhPXLoQfOgPDbtin
wN5uUwMdK7aNJ8cqXmk/9wfuIlQqRz28hn11ne3MfrbDgBA5AWiq4OAuDO2Ojv+PLrKS/WIhowvZ
wWwoUa0FrRxvwN7GGxyXn3PqpjtFFCGpFBxnzfwIOZSPGKI3tH0U6N/ifOERuB9xCPjAnuBioY53
1iRZ0fiIi4pSbebeGf10CHLGC3nkvnfkWJPpgmAmisNb7pdMTTMEaYlGaKXr0hNsavN9ZMrlDU3x
SDMzK5+0qgCrUr8ZrQyfXaF5K3QmpEkbhrayndx56dFkn1z6D/hUfk24Ga6tQdI3kKxwmyzzRd0y
7a3t4HHyPaO+i7qwvhtch/GnXqASkM6ZI482ZsQl042NnLOyIPIndp1wY2vReDX96WFMmyvRJzd+
CJp0qSPvbeMnpbTkZldHmc/wCKPS3VjkXlOaThFTzAjRMyisu8afFmBkPN1J4tt3hhus+4TQwKYY
x4ess5Aaj9W1HzLm/xwwFGBpxZSVYjSOWzJ3MCyFWX0cgRwFuV3fCBFvbl0BE6mkMIu+JZbXxsXe
oA81AXEUDfww2MMFrOYW0xWy0HGy75tYEGZAasJKasxksoa37ljh2oanfKBJdnIZ34OZ0OczMyb4
XgAqYXbLFawrE45I86Mi0xEyIJ4ibSAUsY8gJxDksZninrPcmO4HYKzA0u8jGufHCWmIBgPyQY5R
tBPJ+F774Tctn6z7dqr6W26Xa6hh2tXRrWDvd3S/sartgYfZaML07sHS6exMzkjvNCBw0aT1YeTp
OXd6xnNinWPjQc/p5qvBGkiqSLhSSYT/684yqjuyLVwvvkOKf8EiZt+kqZ11ZJQHe8w+Wgvj+bQg
dSIh5c0UdEHyLgWsVIX5oecmPbBg1jxdvNE86Ywotn3eIgmsDeNYp18mIZmekPC4SjFzbaIOKmE3
BOYmamSzaflEANcaj4Or7PdRJHy44Lwb8t4pKs/NvpmJy6U1yCfFckYbhERRig6HrpJvhctEdk7a
i7sqtSR4QD3xiNXeOPCyAORC6KMCHKut1eAaiqRa8bttgV0ld2YMHyoOggtRzBZ0VftEPfmBOvNw
qUnzuKg1pigmCR1S37hune9TZtTkV0gSHXF2EkDrH5j1XbUINN6ExEsuqpJAl+fepwakFXKxzpNW
WiA0s4sYLzeGmJXhkkcpgSLJod/qFR1w0/VPdla5T0nSRY/IJlZvVeLskfIsTjR9nyxzHC2Ud3Co
RsBDFOD7l2gM9Ec9/9q1nF/AnnfEu+i33i3IaslFss7r7wa60zU2ixbtm4631MxmWHEL46EnmZ2g
3fSuQfR1J0ocf2nzfdDDRS1s1UfIWeFzOYcnZL/iWNW8RCqLH4MBM124wHIjmk/QH9CM1cVNt529
ROAGW61qz0XbvnupYV38TmKe6rDmScPhVyXHfkutozs4hfajK71p19lI1/TcfU3qokfIL5+61q9v
RuRAObPRPyzX2GZuHkOkCUctdIabITOm9xMWkCWKt83rtV5k08nWUw6ELkK+LQyoskN47RxzZxVN
dh9ZOtCT+msTGPUpF+ODJ2hixAVHYBt0q66EC+S02bCdbKoQcB+11ZSO8FU9/4ULTXoELnpkCvxR
OnV6nUJ0j61LckqQtt7+OGOY26I6EJtiME+miLpdKkBsZLoA1sc1kiPmS4JjlyFmi3DUNO7ixDdw
9PWENOMOR3GJ84kQDlRLES7D0qzvxnnoHpdq6kj6nPQ+WnfYt40L/NvAmeASVoS8bTmGi32Yf7cH
Xed06A+I/o3TaHxniEGWUD5haHQcOPoRIQKuAHrQEXGSJ3TptXjcY/Q7+Kn3UzJsf7EZ3XdgA9f0
E10sqCAzs+ow5dM72YfOEm3OydNDkLVp7HFbMYOX5Jr5zlHGbnrrk8J5YHgN6aImwDoe2mC9gBxo
ivi/GgIMVrnbtgx1UZx7rgNuWQvEKigYYHdG/lxZIXxkUJMiGpCLjqagC4VUcoxh8TQmA9jZZTSv
LDYVwOrdQPywGorRBQVU6rTIEIvmtaW/u4nqwjj5jvVScZ22wTIiN+yICSrDYVV1YYIysrjQOQwv
zjDCm54oxjBYb1vq1k4gCvQI6AhN2IBmoKEMmQne69KPsZ78TTb1gMLNV5jd7dnS7LMvuxZOiVkB
qq9XHpyIowA69Nzp3aJBfLeHOToPKQKQcjJ6LmP4d/sZYCbaw6ufTQzqTUj0WYQvGDQI7bVzDgbs
SrO77AuPgW9AZJDop6cQ4VnSAFGmFAWhAyHntmgC1HlxGt1Sh7G3Z8/Jzmf6WsX6qjYicM5l9qvW
cZEhbR3enbp8jJMy2zoVidKxG6D0HIPneUosypqktCZgJq4+zeqt4+sXRDDBVve06Dgz/EE34DNr
NZ+YSf3qZ328eA2CZGaMDXx785ffmpRNTOsIlXILwSXehAlYk0gUuKRaCh2d6Vjb0o7Hc4dky6+R
bMEryF/Qi413nRXcuXA6pOze7E5yZ5vTetWK5kMkaWSAqWxvWhtRiSJn5Jw3087S7f6hqtEha+iR
uMLYwd5JanIgy5oiZ2M85tzowirzL6STvE2pzxixWpzoGgsvKKpzpqMM7m0Nh1E6L53ThPvhCN4r
QhdDoy/VLqGj9yvpNzVxIcOhNBDn58sBa9VAeO1xm7vleLX9BuJuXn7RK1FfikFGZ493P2pesUb5
ZeJOKo1DOgfvWViWLxMnYtzTH4wcf3zUKkjBpRY+yQAECuSZTZbT/zAkgqS5EcXeEZge/bbbDNlg
b1KmtttMD511y41mGyE4p2UBXiuhxX0Y/Lw/RzU+CW7z2iZoLfMaL/8LbUzM8cbMjRRxxkbQZk8y
iVW5dYxni3b2xh2bYS1o1jB9qJBXycfCzf1tzn+6Fn1jIkthhJpUxU2EtzGtnXOd1AGKyzQ9tkn6
YGj4fv2BH8DzoREOIcItetHcAJhir8WkdcfYhAMfRumVwsR+sEE10Ixvzrjp2p3dkCbcE01AK8gj
QMstPrAkw/ruRbsPNAdo9JLLnFYGcVcEL2HG5xuZ0QPHs6B0bPbl0SkE87WirjfUIPuNN2jWJsq1
fK++aCOCR2EY002rkDRZgX72SsbBTM+Q4uzmPN7ZshKHFmJBEHv1g6Gb66EsudwODqWub5rtV+tc
FM96KueDE1raSYbIZCezvRbZ8LVPZ4OrLJrnYLSpKGbdDL6WMuplaJIvdjViichm6xJkmb+vpux7
myU1UhLfg8alp9QjczonVn6JXQYXgM5reAm1PC/qVEMr4c2NdCyPCSK6I43Cs1/IO+7J4Vm0QXp1
MxuNUlLcWoIaLT7ZvhxjJoZO+BhQ27zmSDfi4Uucx8NFJG25cgOr2tqidU+p5zNJK7RHR0rvrBai
7iUvV8s1IWPZnVOWcDoG2HYiZAhZZaLex4PnXdE45lc+tuhi7c6W7lfHwd4YLFutJ7+OHA9nJvU9
BXyuBYPlvmWelt+wUxSIHU2gaGN9lnELM5A569ZLiKg3p+ExXxaj32zTvHv0e2aq0K3ruwrYmOd3
Z9tBFcbkwbxoHqqFuUJynaSSpLXYkMfCT4ZNnhr3JgK2J0RZHOtEAmzicUb2ZS9xIvxw66gpvaPW
SbGOdXtXOjQsewCk+1gwdvW5dq2rLpDAQOY7LCrGoSjG73ZfxQeTH/WWk7iiZVN89cNOrNFjG7xq
9zGMjv0AGGPjc0t+6kGHRal+09C93ZjzHmcCni4VanXcPAzO06NdOM2db4h0V5coBfOmu6NACLUL
8Qj1bTs5uznDRofCbTohrBf1BuEBNwOmphCKk02eOPWxzLgIZ6j0rv7IjIWK071oOYgs9LgMMy9d
nVdXj9Jh7GB0S0vreXDMc1lXYq/JMD6GAsGeWbU0Tyo/ISiuvwPt12M5l/sm8YeV7RcxWOWcOg0W
6cFGuyrprzYGPmEamP6KMBOKzBktnhap89Yocmu7WGG5fvic1z1Gdln/1KVb7f1cfCep5DQ0fUZK
E7ayQTYdgtuq2zr1fKsBva1ndFbriOL0qqQ/vJ/Gsd3bKbd6ybRpR4DmUnCryl2slXtRIRmNzLB7
zZz60mmudbQ8+s3z5JX7KUOWqadDdHbS9lEXXbnui5b3OjJML0X3XAa+uFDAfQ4N7iWIe+j1xuiZ
3c47eotJoSqP7qJbZs7NwdExeyPtY5851HaNuYLtZGIvayvxgH+uOAwOPgZN02z8tWQg5kTdU8pp
flrhWJzzyiPOxSExVOZba6GGNF3zlrvFVzRycJ6n4b3rGNmKUW7V5+hEhYl49t6GKOcAjsP0MBjd
SyT6bhsVEC2n9m4OXt3RDlH/VzOXQJcCsU/nFjEtGvrWfi6Ts2Hr4xck5vFmqG0IW073u8enun3J
0gH87Pt97oPl9xxVwImp5lLszZZaUrl0Y7um2HYBrdEistczGZXEc1Ep0/wu5UqAWUaBIoxcz9ap
t2gQ1LZsGlBwWXikeAhP1Uf2CCol2BhDxPDdtscTgvV0G9sxZBQ9fAhRmRFlTjat6turvFrGUMMB
wS0a8Bhpgp69Z5boKMtqB7++kzVShXDxAA8LTwEesAeTuiR3xDWGU2jmkEvJGVpJiWtOLaJU3oK2
jfcapZpTMwHvsEcO7owuFiko8LgZ0jxwstQrYGuvDsAu5iwxejHmMsVZpgZYwAwiqu4LyhiuUZZE
Uk0rmJTTMV0gt6E1F2u5RL16S5a7rwRuMzYr6qAvhtRIOZAoY32wOb8TRuMIjypTEHAXyydRC395
aroU+T73aZYpd8lUvPylDx1YjJISZiPOAgtQn1ytFUvQ6OemWvPKSW5qQixRmHqMgheShVoTf66p
zWj5wgrTfJ7b6hZVpFZm5Qg/IezT7eREuA6XhQ+5HxMcUMHerruTWjjcvY4zzgyxuKtnYFgY5ZfV
EpvQ74XanE0Go1IWPjTt8dKLZDo34awzDuDLWN4b7lqOvo2SYSRKpJBwdaaqTtOYbgUDXmktaSIi
2jel/sWYLA1XFdgM2NjNKVH1UsYgzcn3nFdoEiSW0Fk+ZQvMRa0ly1qUpw4MCnmndtFIHI+R99ou
H6eI5d8WreK59Nj9VDytUsqErjhBuCePQStJenUJNhMUzXKE2asUDwu2t78vequ4dEDk932UoBpx
iGB1VUWY5qCx9S2ZEEnmUkakkhmP9r0tEmP3/wKxf0kg5rjm/0l8u/+ZM3dI+/c8/mfq2+8n/k0m
5tl/uD4UbR/NMka2f6S+qahGnBk8TNHGsYx/yGM0kYn5Lu7Rv8Pi/pSJWf4fHhcSlyRGSPTuwor7
d2Ripu79s0zMFp5Ny9ZjiGp7iNp4vX+ivqUAw+es1KfDmJZ0R4cZfKV8IsatAMdK2dL1d6FGhh9s
lp2puwTvmHazy4S+bjgDDn7lpY8ljYRm0eK3g73357beujE0jozg85U3IhF1SWW7FF7zMPiw1jOt
BawVkQAguCtEl6x3BZFJuBuyjn8WRPfQGh/HgbaNb7zlAaC0IJ65w6Kd5LWAewpLu5lp1J7sW5U6
wX3xXdZ9TIcQS6bDnHce/OjA9dHd4uaOQEzactNUSbmxYZDuJw9xW5OEb76VMhhbbnKdj2+qHlx5
xmf4IqNHBiEMCXzKjK2kWmJ6XyNMdnuDEd/UhL+GBq+mhfYA3TrjrdK/2AVMUy4N2kpL0xP9eFy/
yzgg60kRrlyLKjzIqpWeB0R1xHSrUpDNpBQZ02bGQLLW6ZsdPbP+TpvuV0R/b1NY2guBU/ACJFPL
biImok/FMaNATBXdvJKFQyKNFPIY2801sa7DiB8/wWSeR7DdrNwfKMbM44bamTiOCURohsTVcTZ1
2mh+Et+miLwuCai9cPsrxIP2bLjfm6hJLlZvXy3N8hCxQNEfGXZta4b2e1inYM7dipnq6CW7hTZv
U3dYexPygalMQfa2eHl73QZxu5hjLRm/2SY1vWicWlIbJVPUMmo2xZxhK/OaZ1p/574eZkzM4hAB
iRVUTnWt/QiM4r2G1gP+y6Wc6TG5sPGDeC5Cem0h1LdNe53TVDtCKL1zCuTyXhyZN5/QgbGwv3pG
1t5xU79AQirPWk/NjEbFgas8CVCz2FuFNj0H3RKrO8o1sGn/PM2OR95UfUxDAdOiC16Yl2RrlzjR
bQOGZDtxKd+RLYAcPKGHahLQxUSnQkXj2jTEhDkeurRg8uMNzr6KftRwbGlYUuLLmh6NULZzcu0n
EvxmnYzzgvTkoTC0HlFmR4PmHSWzUZD7+OgbYumCgdqi7qbGhafg9W05TrAEDGtPY5YPKvu+68HZ
DqPZHeeyx8/ee99arIIHfQROSjRnuG2qFrRgq38ZEaARImkyB6Evgp36x5AHPGVsnnyX0OCwCb7B
10KanT/NkcERl8dXW+D9HGhH50niblGZ6hujt74g6HlqZtRDQNnQ8DRIsAONj5qWzb6Y3GvxHs/u
tOrHMV9N5tMU6xkBw8ODr9FNMaoDckBz00xZuE/j4Blx+08R+wQijuTYWM50NKS596rkaXLBZWSt
vuQS5b8ymPdEwrekOgQWxwtaf93bCSOsLw78iJUgvYOsYq5bINXOvFnrgW/5eywZkuSxseYe221T
0/teecUew111Z/n+c23UlwZdywY1rdxQO2jPbfLiJ/VlCPS9XaINat05e1iI+v2PBFbGah4hMkwu
ipBY11ZD2YIJob+7eMgIvZpn+SWoDMjh8NAhH+RzuesoJiPwCCA+2OdAEF+ChZgI5oQJ6FTZ3y2E
uSfi23f52Ff7gUIDDGBiBh3Tf87hK2LhiWGKJHTndUrWKGuAV1ScS5UBLWTROsxpv6NiQ3wGvLty
jLID8QMa3TtvP8zxoaGdEE57zLh+/pKajX8ssgqL7znpqn2ESVfTuT44/t6GwH2ozXkTM2jaZqL6
4ogBeWdqVXvSgEkGsd6KFJl7O3UxjuEpOgyAqcnTc2i0jAmA3z7Y0MymdIILf9s3x6nKPZoFTvNK
sMlaH9rn1nEJ+h1EeMC1TEh5Fp37ygjWrrUwC+0Hrzd3QzFM6zLEfF7IiexDFMIw4MXjlzklcyeB
ebmdxXHqW6SkdEhHnaihER/DRI43rtqTtYCUch86lnUahgRj79RiGkPSeU3c2KWd9EGABpapztr4
E0FFfuZ9aL4DkCoL9ppJxbWvdXPbtDahhgnZbeh6NZfegef8sDPjUQeosGJoqW1rppWuO4MDLuLv
c0sGRhfnby0qQnOlSQ9OdWjIDay/TRvAcAwOHsYbvY+rbWtFe2Br4IWoG4QFQGWfBEiNYt3KkTNX
mHZjhdavys1fE4cLBn0tnB015kkatztDMEfpHB33tp9egzl5NIuJQ6E1/XVQW0+WGdP7ZMY+VVV3
0MgBWDEQ2fc6AXVxHm7KxpKLdHjnkCM7WYsblHpPCUi1KCYLYOat7QNKpzTOEbisLZ+DaIlw9I2v
FTiH7dhM0Q4B1IJn7o8tlJxTZAJ+cKgNDql40gujxedt4gNsFzub3h9nNAE7q/S4Fac2Fhe0pfhV
Y7QJq9At9hXzlLUbhA+1MR9zIt4Jz6NJPB9ppRmriW7iOgribz3Niit1Q9ACCR/F6aB4wzZYVRQ1
Qt+6ZX5OtE4CP9YwyBrwmZ77rRhW/jB8iL4CNiH2KNHeQcK/+JMP8K/CQOxk40nHSpNU00eiiXDT
WiETPgLaDN/etGECzd47Uqd115XzFk/iw4kyY9PVr43QIBy094Y9vIXQqDayapDvXbgoBItW5ty6
2DR5g20Oqd7urpq9CLHdheafuMc45Sbr9e0251qw7gJQEk07bdsAOjWjjX1aBse4Pzp15YMgRbku
puY7PqMspoKQoGnHqX0xyorhCNP7ziQFOmsJJO3712QidC0eBTBVDi46tCRrwdOX0IzWKICOYVG8
1R0Vmpqr29qDVR8bzYvvU7C1puQHLXSxGzXrrsz7l5lpM5ondKk+leFh9Mxz2JJhA91MRCFRIWXJ
794xXqkA8aTpY46BMK8qeDAuIo18BIjoohckJTAVzzZ5UivOuX2gT1s3QmFMTj2xOEmN3JFYXJqT
FsLTzIEV1Llo/bHZn3TaAKHQB+vAnR3D5qJ2V4uhdbJVB9F8m8CKLandY6TF5Usw9TCe6mVK+7lQ
+xQiT+3jAGDI6fYJF3BqFemfCyUdqXVOWS3cTYvgWXWSYuVxUNucnOkRgzeNaObcwTL7nnsXCmEJ
4DaIi+koy6cs6WzC5XDLKdamom6qRdKQFfIJ4XTKwd2oD6IpLXKg/BeLplhBSac2Py4Enb3aL5YH
1ZpaqL9ouuoDYnCz/dyl1vzlNX6/plpVf2yUAXfJckrKo6y+KzBj0T+Fse4fXTAAe7rktwgeDFN4
BDEn9QfePOmUPcnEdGy81EqkJJQI/fd/sfw/QSdx33HPWhMnkZ/qxclQZx7oPbWqdn4u/rJPveJf
9gXQ17LGqg9/2f+5KQICc6SkhU18ZoLskUjCcpEwKcGSEniVLhFnyFfZaTOvT8vJ3yqZ1ufPquB2
KUZf2HmLlCsdF/6tetwdh9cMDeM2V/t0LywOjU2I4J/HhFr7ywvWiyTeXSTxCkH3uVCqMkWoU/ti
pLyY09Np9cnXS9Qxpl7w9yqhxW9LovtWAQm7xaqi1hKl2k9bAu1bq/vxm5pIIwzt9cDZ6ua4h6dF
DO4W6TE0GumsPIlq8vfPFobQHP62rr576XI1p/EDCiAf+SYU5FIpsdTapzpraK80CPWjOdu4Un8j
I9Wq0mWlItw7sJ35WO2bOo3UwvMkv0K5nFF0YqeNoFUIwoOwJyp99cnKOYmmiWKW2lRrtD1qiKGy
0tdq2+8lGRR6uw1yIgassviq+QJhLjF3q5E9cI/qe3Yj/izrZ1qzec2lxGzJaqgC9BHz+Gg0F3uq
k0cRO3unDr7UAfp0TxvibcVQmpCnqt6VXkBzuoXLYZfPeWERISiyh9yCdOLAVNtHxcTtskPxxfWS
yRy5J9tiXkYeJo5W24E7GGFGWlUilYdmdj9Mw5CHvkPLBBOLerAHbUSiNuhSY+PHlliT5yOPxsgo
Iky0o2i6mGpkk5yHxfpr9EF2M82COyQJmhs0Fx0xCyi0Ag/nqxOWdzqKHtfRzXM39l97c2lSlURw
RmHdbGVqWpsqnBB0DfkvzvBn1N7lsfaZl2laHB06XU93GUSDTUrMKpKc+7ah5Rm4bnicNEJ+fRGs
8a/h0w77+GZajAhRr9EiVYTBxGwrYlOYapYLYDBbrspIlKAOKp6gWv3c+Ze/UY/6i4Xh8++KBqJC
jeiIkuNVPUZfHNyoWp17CrkFLptgCeicBb4aY1mozd8LpiUQ2RPu8x1aT/RhpHumMxDiiHTZcsTC
6nf+RkVEab1/Py7xoOqFmmGx5SyvVi/JT8kSKOqO6FXZox4LltDRXksGqKfsq5Ypvk42qXqwW579
+RKfm3mDAM1cok5RXXIrS5YA1IUYqVK+ShX/pVY/FylKp/3gDkeZIrNFkgfSdzkVONg5R1IKqExB
Sflc9n0+8Lnp1j7MmRqW0r7Lvd9/oh4Nk+ndbEgD//zbsinttcE4D5Q635f6XojMiPdwTzHO6wwP
bNe+QLEUO9KXs5P6HZCJ8ID6XcOs8Ke1WjWX+5JuOW+GBUIArD7pd8tiwj5wMqMohCo4i3Xve8Gm
W1JPaic0T4MsTWS300Z5nRiX/80J5SMO/O2D+9xnk9cEucskyblA0qoK3fly+/UH9ZHBBFWk4slt
MD8UWRwfNUJ3SrTlx2G6mjmMTeVIUmt9RkJeqg2HcHF1wcOY9k5vHpi4htuaU2PFJAeJ7W8Hlrog
KpeWejP1YJsLGTjaqP99pPezK0rrpvxi9KKao+i/TYstZOgmrMG6uVcGLZQ+9c4W4uHT6VdLsHdn
tT0uMlRid2FAyDGMieAF84L1H3WtDTX6KBKCZbj4qwV9EDs7dAviVkfNSa6lnApSkNOTMm+pRdOC
Pqs9vm7l6lLPUw90jlwAC+r+IdUSm+S0iTKOrX/4q+XFP/9H9X+pp/+v+4Ri9n6+glpTz/vc97n5
+TKfb+9zn6w4WYOQmlnjydfg85XVH3sK4v37vX8+J0pFdJgN1O2f35P6eJrpUTVRCqDSolGwEFzR
P7m7skblp/i8kxdvO269TPE5lbH2oSB0/Kg4fDr3inkkO5ogc1tK9zAPePQXfXgREhVjA3Rf0XHi
kFFHrjpOPhejJ25kw5u7epalvh0epEW7RzU8YsHtf5hBzs55hkg9L1DZtMt9uERVxfz/Tw+hXvdP
gwncUuA4DWM46uSzIurGKkK2AmgAQSPzxEco6rY9WRnZhJFdS2+NulQeVRuDxM57rA5+vObuvWoN
sjrUa3AXxyw3zE67r42UpkvUE1iJMAg9zer/Gwv/UmOBDBdq7P97lMxjVPz4+R/HJn3Pf/yT//z3
E//eWDD+MJawGNeiUWAKclX+jJPxjD+Eb9u6z7zSFZ7zZ5iMbf7BM8iXcYXh2rpr8hBlqTb67//E
fW7Yjm6oPoTz77QUMDH+taMgsEPptsV74H1ZHn2N8uP9kXpC89//afxXVYddnfk+amaPXAOQgd+o
CriInkVr7vWguIfI0G4nq+5xSZEQM/gj+KtcMhwxDHwM3k2uuzC7F1X/LAqseKbzBTEJeSHxRTQL
I9JYNUnyngXJ1Sv03aDZqIKvhB4em+JmOfED5Saifv1yjWpv32MH8X1U6lUhxB4l6CPxH+JklA90
K3bo/xM0QANpW6TvhVl6wzDSblpRoLW1mJVXCVWYtNNfu/lKHC6Vd7IP15VmnxIrRVEmwdXrFjYc
w/nVVvo510BeRiAbIv1Vk+7Nz9sZ0TphEIuyTYKcKXqKVLkpf8lppJ3SeLcyZeppjsZ9khKLbns/
ekrctb9M3BvcZ25jH3wruy7ixsS0Ccka9lXdPbfoK1fooimN/xymCX1YDVo4/EnStYeODl9UtXK6
Af699uTRP4de3V+ToDiHqNppzGhEHvcPOLeucZtei9w+dHnBUyjNVEhocdPHtXcj8+4cI17H+Xbv
B/prpDkHK5/uEWGQwLerM+O11vDUJTWG4wkYLKKtNv5lQD8jL+8taKbHGPGEGTlfuoSm0KkJmq1X
iJtnjftsTK5uIt8NZz5PAx8zya+D0T9GenA0w+P/MHZm241jZ5Z+Fa++hxvDwdSruy5IgqNIURRF
SXGDJSkkzPN0gKfvD8p0lTOclS4vO+xwRkgUCRz8w97fdhPkXlG3Bl925IlxFvF4iNG3unWyH9xo
X8ekOUzxMWIdZWrRsdSg9wIHhdXTCjQsrAT0dNiY5AODqDwNIMgK23qpyOC2lfGsTtaxHZ/VlPGl
K8IvfCtUhlZxkGa48y3t4FdiO+SBNyJGIHeYQEscyVugCgSy4/hLpbYC2wJgxnhJeizMZnoXDB5Z
pecyNLdlG+5jJqZgM/dqnRznT1jzh1vX4M2Yknf6pi8zCL+qVl7mt7FUplvlcFGL6apVGwrQj1Ht
qP2JGFLlZpzzcxzAC3myq5JuGRjDxc0JpqsL3KdWyQCN8PTGcJH1DmeWJtQF0Z6ozUQzT8VknvSQ
d7CUBy0U2yAYD1GYfjkBelgV1EskcWqK5GiY0Nm4JqfK3KqquhTEJfim/HBK/eg4nkzk1QrHy1CK
F+wu+2nQlkaZHOsqfvv+HmNHoiBehAYPE3P9dNlVwZffONYizeUmkOmbrcqDJRpP8KmEzEYTwpIF
1187nvt5xqtGL2YXf9VJwyHRrjNwpSr+YLjH+MHjI0qqrV8ALK8x2EJxyXoApvF0jqbkmAxg32Ku
VaV+TBBpxXJTV/1FpN21VjK8IBwHzrsMp5s7dRdEn0UgLzofSW2lb03/6o7Qy4bpZlfTbf4EO3U8
KGkCRDN7m9+Y+XrUguFiRwOa/enWECrdgx7qSWebfyTf6DBe1wvDFluUIPkCoc0Zq+O51QcCMNe6
zHaBUfP1ahxyyZ5wXo/93WIYzJdGNh7c8C3o5XfipqeQMwGx8WOnhKv52k4SeZhfWxpwlg24BiNN
Evqkb+I4P8YRRwGS9oNldqvJn+fcWYdNJv2SQnhR9DJA6tUieWU6u54vJkJl1oTg3PwWhGp2Qzy/
MXr7RZbwmyDD3VSS6BX3MSibdW3GeyWu14VB15VPZ7uW59CUV/KoV23ulZk8K914s+Nh4+TwtYjQ
fXMC5Rlnw8NdI82TqNWPEEpv5AerXg/YTKrWybDlh0s6Zg5hl0HgV5uPB6hFy4qLWQkirx2pqACw
ejj9z/5Q3BkFCbqDtkZEua2mZOZzYbQBe16pZ3CQlZz/p0moyXQggTZOHtQi3re1sa309JhV3x0j
xsiQS4J32mIpW/9gqHTfddPBLdsrLmy4iwSR+PLAHAOjV3JUomhdEIhmcHlJQOlmoB0qs/tofHmW
c3qK6K4VSsxFLMqNH8IxsGGXclhFDbfVROIMyrx0DwXhOh/YiDQJCo3vXZ5sbTzdMCi8tVX1pPs3
EHtXBEeAbYX80MPPJnIxC1r4JRJiVZOj6tontDXr+SZqdO4xTYN52gfOS9eVFZAknjSueKk6c8sz
MVz0anuxBPc8B9Ui6c9ssd9avkeac7qhDgwZlcwqS2617C12B+6P8K4OT/P3ynT79H3HaRLkL25q
XxE/WkWBhuvPGM7wnlkmGLiY/jIcZ9oUS9qAOJe9VECVkcIDJhKHHF7AZyeu3iA34tiItY84YJxQ
kVhsM6G9w0QuaeOsfcwRewdSEEXXiK8PxpuR2BaOwPYpjaZxG/fM/8KqgSGZENApzy4+18MIt7/V
mh+oiMTC8J2WwS9uXB9vdc5ztlWWuSkRCYEM2KXqVQ5hv9fmZuw7kOL7f33/f+MUjZsha3edbT1E
Yayvvyed/zXz/P6tIurfR6CoKXjZ7PHnhnPuxX9rvu3gmTxQueqN9g4Opr9XCb1DW5D6S9qJyFi6
9YTXYP5lmFO2sli0a3+iTUa0TSfi730H/VyRPocRA9ygRZLlQIll3Z9A1uur9ahGN83Wwt2I/8QJ
J46QTt1WrcUaSPGmvF/1U0IuvOLB9l/wDFgUyovTfFk1w3eCccbcXMZju0JlSIoTOZXe2CKLxbeL
aY0Ze9Up8zi4aH/7pUPldODFTVu29CebFeGaooieBDJ/CNk1VcJzXojCo/66OQs3Nd8m092GPAW8
KnTe6lxzoMj1zj7Kux9sIJa5EocemSULbCoAWi3J0zgVN0va4O3J20URZQG5NSG40fiQ4cSFPcX6
R6ok+z43T44oQWeDpk5qZ1uU40tXztZrbvO45vDgFsjH7pK50yWoR5bcJGv5FDqoGV9TFS0AIngE
qhDt8aNy/EkddfeYYK1TrJOZDVe9Hq+JKE6pxb7PdzaTGb1FAlNefRBM2v6pqD//BmL6W95l5yJi
XEbh+69lsqsDUbfYp7JYtjUK+H8uk4m6xb0wYPpj+fJVJcBh0ytusqvvyBOc0EkZDxV1lLQr7998
ZyBT/0yGYrLg6rAWmMHg+QPy+gsZyhVDlyOiyFmhaGdgwKzoU2uXriygqUyiFhESYYm0RHGt01wq
/Ztv/wuYav72BkQqm1eg4j1Rf/n2iMGlAQSi2OotRTxnTR62a6UqGVtcEm24WEb01hS7Vj5EJimI
glONwjaMx9/YZx/y/wSfxZ99AnOg5T8Rsn57IY5uWxRt7vzff/wEAgQyodPgpZg/fFP2F5PKJFUO
DrS1saQwQAZsA3BHWbvstNrL0+7Cgs7LNZ4+KQWrK4guE15pP//1WzT3aP/6ylymtTZiL80Wv0Rx
lgkxhfHo5Fu3o4VS84MRGg9KA+EOogRFqImuKenevy9vnKWHKB0/qMSuQXMGvv+muvLDCDkAvstD
x5zOwUa3lGcC624tjy7SDJbWSBlCbWcx/7IruZlLEMsdNgnZRiE3wFylq6BUnVResjDeO5l6ngxz
W/NZDIGzgrYKgrS/xF3taeIF88K64uHnO+A6mHbVTnOpxmGbtiZkaMiRyKvCHrK+Va9V5p6VwfY4
C25KwKp1Up8tKfDfEk+ONNPRuouPHalyO758/FbDKOYZtkTBBuOSq2aRqqQvpfR/WcF4qBv6K06u
/LcJxX97ffzZ5SHQxZmapamm/itATSdrJSt0QeSw3uDJVM9oxPZZ+v5dWcub1ta7v/7YNePPPneE
gnPX7oBv+zWC1R3gWPEP821goWpN48eY0K3YuMXFcGl48K0dkbyNkkNtmkHKXX+l3d1XItsb1PVp
b+606TFsSMIuwNv3F9dlE6fn9+j/uBhUCtK0H8/G4NNI6PeNfohazIZWjqSl49Ex5HcT5yEYhcP8
dQenXAOBNntrKyhA564g5Upww2yv6fKAb2GJkfnW01Uhp/dQyi7H7IcFJ0fBTU9/vyHL6pjjYo6a
d+x6lClJt3Itdv9SS1a6XW6jUWehNQDWxvc5G7KI2EQQpUMiqlNM5I5/9B2Ml/T6H1pLejmVlE7S
SNYF93kib4PtX6OoW/a0YFTgxoueUh3XhZeaxmtNO1qk0dtctLblsInN9JSNDevu8aPXKcfyiJY9
vFT1LgJd1QU7xr7w9uNjombH0BEvekHQV7/PxHgnlfhL0cutHpgrJ+jWaN3etNTf26DsjLMsjW04
moRfjgfS3V+sHk8J7R4Vy2H0FG5XjIzffVJhbfVu4tgN91X+IHUeWvwc7PRPrjUzXArkAt3K1vrD
4KgfviNOtsaY4K+vtF+ifr9PPjR/yN1wlurQAf948k22UlSQ/XOmlxpsEglbzn7RbrZfPs8/Mla1
bf5vTts/O/VNlZLTcTDDmvr8z/9pKlSz/LBTuJxbM6Eha2hMi3//SP2TW9a2wAhjhdV0IF+/fJMo
nAMzVaD/wunxr5sNQ5x0utYSLgM+HjAFC3zb1WWaqA2cBu45GOAw+Zqr7NqdDjFBDZHheq6pzZOW
ravop4S2p9fFi81BaOfpHlYeWbb1sonjd8fi21R9coTGwnQ+JTaW4yyTty4gKyTmqK7rhMDXySvH
DJaAy4ayuxh8/p2fvME/OLQtLuicl0lfZhvTLXTFKSkFmWiU5IC1TfsyDXJr0ujML9KkDmERdhoN
6wpqkEvG653yqWTCgBl+iggzNeKjO3RXzTZfgkweHCs+5rVxxPXiKc14mNumNoyO6mSTY1zfcXkc
puDe8Rl9NMwL9JohAtO9heyLZ61D4eSHpJGBX1qoevRl8rhQRnqSKDn2Es4WrJyUT9JJDbDTkFP4
dmrNQdNDocut7po1tZdU9guhn6hC24srIcHwWnwfWBQnuKBf++uLW1P/pMDhEnOFQ1ekCmH+MoHM
dVhRrGcBYac8PvOsXxYV/IiopW8CmmaxOVMPBSaopRbyGSky2gwNmY5SeUQ4la6g4J5q2jys74dO
WKdOOAQJ3Uz2MhUd+ty69f25yeQlVIK7xtHvKid+dWfpVM4ilK0uC/bn0UneYp2vb+u8pUPe7QRx
PQWDv9zESq5z5lWMAHrufKrRuagAw3TpfPM0n6rV1H+QLYcsrzlE/vBhc/JDDn+zjeIoSr7T6OwV
YVJ8yI3GcIHpna/Ii+v0F63rVp0p11nxY25SbSB/tSI35tSuS4YjjTF7kqh2mL+wC71VoXqmwZO4
N8FYbOZqzE/6VUAzB4TohOMy0Lq9qJtLBs1p7HCDUwSZzTyyQAlK2Idl8B/f3nTFcCMrGoN1wC1h
+A8lI7rWeU9MwkLKtl399Qf9J6cYhdv8L6TwTLZ/+ZiHAO15O8A7H3DRNW6/EKXNXHOA5MJFbrTy
LKy9Xwb/5vrCbPyv5ZlD+cwTWtN0dAu/HJ+VMMgOEl2+bUPzltXpcX7OYS3t084bVD6MNDv6Qwsf
jF4l7lewS7c1BU85MnhhwqlzoxiNCcBex2fPyIoiO2GsWcPtmmsxRNgWgxRR1Iu5XnIYlNrsoJlu
wHt76d1mPVTxfj4yhujYKcqm6a0NGiQbBBipJFRh2fiBXuQUsvYXDPfisUaclR7NTL3N527MRRfn
jBDzAciViZvfa+LsiG1whZ3nElD0UE8U1UQ0LQ+jnE8zFncW5gDUlsec/AhiTy8yHQ+Zzbkx38OB
kbzNP7MxqbdJU28xNukKQ32TvCt2ehwFbR9/N4mIMLJrT7c4fVFdzIUOFoFDy2Xf0LlO5EJW6anF
G2D6L8wDZ9WQ8zJPKIJexeQV8rgVJ+B9X/M4xOnJNqIy/1lU7qbP5BHaKDaxLyDppNplR0tQdYzT
9AFtx/A5iRJlaeVLkAZAzLgr57JuMvO3CcQPVNz7IPQtTj8MZ2GlLSYA3w3tLonK+xF8SuioxzJl
EhvbJ5Sub91on+aptca8bp42jdAZEUt48xCO3utj/qGxa131RDtXSrRXbaZpcXeZn/AR98bQm6fA
H8/z7zGzAlIBspnu6y465oyTe9D1aPHRWOBujhLETT6mgjYV2/n0nSdrpDddRdvfg8X6bmLH7uqM
w4dWxI8TwxkAiY/Kfj51O4bkqh8fdVYHxHu/CdA2Wt7RbIZvAj9HrZic0Exfsx61kB+jdgkOpmm+
zJO2DAJYzd2bq+YLj3C8bDw+qC7L8DGuLIzvfK10vKHnfImD0CuI9YBP8NGHPOqoJvo82yt9vA9d
5ogu4eDgUgOb1ORgPc/a2jZlvFjBot1S3e7Lcjx8X/AsPeYyEif4Vg68n5xegqmAyHMcBzRg0O9d
9C3MEIGVDLv54ZOLlg7SPPVNv8qDD1Vhrj9fcPP0NeahWkp6hwZcHt5XVhCMFxq7v6UTG56Q9Ie+
4vCfeoLlmDpzHM9zwqn0P//61NKMf7HcOHO3aQJGMC0OEfWX7i4dDeKPhEncrD1+5A1v5DTsDP+J
ORcDj06AGKEZdbqMxHdsu9yjCTfSPHueL6wGz+YCMzYaUchgYDvTSwoBZj62v7+Arb9XMQVuHX2h
yfiIHYWVjjzx8H50E3eF9CpYYOKo75gHDR4cG6S7C7UgLyBCpSF6njk59E9PTQE7yW7cGlUJMLLr
zplNkx7oiO7NkpLZmY55EeGfY4pkTdwm0srqtaZXb2XthquADffCZqhRF8xC24LZpmqUw+KU06Mv
LaiJUifyiGQllyk3qe83t6JF7L/U2ijJSsu+5vMlnIgBimPs9SoJCdbJEu3B0zmc5jPnEQXwSa1q
Nt3hmwr10+mHG3iji4zFti0TUl73PWSU+RmeRi3ncLOeXa/VQKk3P3e79IimaT3ff43tPmrGY89e
I43V8/zV5jIp0OfWONon93CBvIKdwHxVJDa+I76Iy7y/Zrw8TwYU1gnYf/ZzpwGi4KolFvSa8WPM
eAHM7bMR1J6rrbd1SRVUdBf1LqogxGrjsOlRKls5AYpV85W23dVAcjTf0K39j9L/f/+hrf0NFf7B
DKwGyND+8tv/uBYZ//6/89/5zz/z7SL7r98do4+6aIqv9i//1OazOL1ln82vf+gPX5nv/vurW721
b3/4jfe9MX/oPuvx8tkA7v6Hl23+k//Tf/i3z//J3t3Ars9z+r/fuz/Om/C/LZkmpFH+B0vf73/1
H5t35+8mX4ptPBhNzH708MNn0/6//6U4xt8N02aiZzDXc3RnLkhyRBbs1w3z77qKAwKwv2Fhd7K5
539fvRts5alUTQ4ES4N6Akn+H+/C70OsvwK/64b+a1mELVU1VcHUSLUMXIe/VCddpCd5HWMw58YL
SKDtbS40CnGB88eWzzWroAsnDeGcsu9XodDMO9aqPXF4WAksZwNWwC3WAqP/ya4efJIYVy425E2h
aHuDhdlKhL7v+eNprMt6SxrGRxyzN+GwxT0DLQiKbMweY95IDZYsVsEJwnXM4aN6TCCMp9GHCpdJ
GLHa1PkraeEXgCuzaUnrW5mB4yzTmmeDIO0SbACBr6rNUBIVeLzVC57IpXTXJK2AtTDnrVvFXadp
Hkm7ADvbsPBcNN27wo/2wITlqlYHjAt14G7yMvISHslrdl7sSum4GzL9mqZMHzmmEJoTF7ll3b+N
lL5YVZFWHlRJwFs14LkDmLbRQ/nExJAIRDIn7hRz00knOpT08Es86s2rYkhJPo+xCeLYJS00EjjG
MR77XC+z8PJnnbCayFl0rvpC1+AldOZC0bDyaEQMeCJqXtIiuht7JQRPlG/jGHm/EVUG2zp3p3NV
kWhua/t0MN5rwmuWTlPlOy3Y2ZFmXmki4MZFFa4Joo3yLMzuAjLCOlIt95ogScT3mJaNbxPZrJnx
ZNJAgSUCuRP7w8Ugahk8K48edNsOaRWLoLcjZjXZxW8BjyZKI+6HUWS7xg2QL4bQz/3AVg9mpxzA
sqb7EKjiKe5dyHpu+dQTNL82urFaTVFoAlsuRhLsSH4jTNRvapROPtIHA2xfDXnvYSqweZZTdafW
9k0WOLwMk1HR6Kv2BVsFdEQFO2rVjfDyLKLVOpgjsKzDpUWEIXEg5s3veMYQfUJmXXDBJmqsqzRe
OlUZelWWn1Xy0w6GVfGU06OETDOL8W0ylQtcSQ+1bQBjbQhYcmc9VzNcS8VNl42LTEVJCWpK+9ha
TeWA6ygphqWSBAbJwj81ftwFY2X7LAiOWRTGa5lp5du4hKif+n3+oPThHHPU9JDie4vFDtOkmClR
Xqr5qrDTe5usPOikZcB1b8EyqMZjFtokvfRXEqTKQyizi5PrXtS1j8LVp/1Yh7PVIiRMwLpzG9+A
Fz6Y28o27AcfAE2pQ03Q8mALOa++iySPD6MVxi6EvIKOtPNaB6kE4AYAVGbXHFpleqiKPtlObgIT
5WfMVntvRyr9aJY9kmCGyzYaH4rA/5l1TsbMTlX5XHNnzlvO12HlUh1n1gzHYQkK6JDsG12ulDIf
tgqN+0H3D5rywx7daxXV1X0CgTQGVMEHBS7WWY2xcwfIdADh3SgLtmkuktvkSQWpopiue4fO9V6d
FZuO0d1LXab3+SY4gZ06FJaMD9JwlGUUEMQkYh2iqMPoRsFoSbbRsMYRuvcl+OikZ+/USFhpA+EX
blutXSMPr7V+I/xvmTlEgOaqFp2CwNaWsQtKXFPsWVx85Qiyz8PQfYWNgQYz9+FSFFhMGJpbd3N8
Mlxnw3M7pNqhKqxNXJHl4CQFbHKrOqHetO+Kljjr1FGG5RgBRuxaeLzCYU1VVsMeIFq4clhYLmEU
GR5lMFlmpRvx/ug/2AuIZVol7kYNu58Nq7EgDfSNEqTJNjYYbLSi/rQ71qaS/OBVy2LWG2InO69I
InYO8JWe0tjX15GRYMIqUSfmFoSTYixgWwbKeWKl4k0y7D0Cn76E699qI8xmo6WxiBRLbIpnMAiY
hB14w3Hl+7xuec9bi+txzC5V/plRqzzVnTZnuxGlTOOpirjzZqC6Bh5OOsOyDeJ+V2t65ik+yUED
K5YVIbogfnkIEPqdruzx0y9z4n0qAi1AkU3rtqmeY1Mjg72vrZXKn4EX8QJDCkIjxoslaURPua0S
qSXxOzemfxfOEnzyrD8mp9p3mM5WILY/Mi3IlnrCZreGX2WPhBMWaeoZmt1AGNQ2zP7JIyOufBnB
HPa1FohIMK6ZVHJTIt+iXafnMmYA2gSqZVYIr3npW+mGO/bk9p0QimRbEWIBncCIWpBtbZAg+cTB
QXQwG45gyDjmCVieRDZ6jfIsouBpxAjumaVr7EYXY+s4vJsyk3gfHcYDVpPtYJq/6sHEzDz1H+oa
AbroL2hN2FaaDw7+T+I1NVwDbQ/OyopNUjv4IRoRPdQhqgA5cmvW+OhX3aR4eYKT25fwz3PbXWtJ
MIvqGdEbibtPtRbDIVAyb0ph/qjq0enNaQYyEUlS5urWyeP3aQLYOjCeX0xEb3DSbQrVQVUG+Ddo
zPyUCazJbZZNbGxnxyjWXsSoxIKaeWx6WMwRl06V58M4R98FYX4y6meDBmartyAPtTzKvXjI30jj
wySKB2KaEnO23Jor3ZRcJVxgacWcEYAArtXybFlx8CQzZZtJvPFhMOGvED9H2w6PUxwagEVMDp/2
a8wc7Zo3W7XIXjR7KJlfBc/zUAPgceARTksG7RiB/AOsVEHXJ6U+JsfVV5S91tWvjpVU2yoNhpUL
t3Tlg7ta2o1tbVx7yh41vd0lvkJ+Nuf3nDWJHYEfwECh9eBalhfnSvQyJjvs1f4WS23i6Uzj1yKX
/t60gvY56cnWiuRDk2vhS6/jTjZJwCvjzrw6vvLEscSML2yfbQ0evuibpZUk7OEj9m0uFQzJvYW6
TWAgr5K2Sx8xBRckkxLwW6mceWplZMs4bPwXZOk/9LFtTxq7ypUb31mBLt56lR3eYA8+zkTt5IAB
PIThoC4wpNlvZui8+KX/FoKs36kz8Bg4EZi7gJTqsJ7Etbdr1A4q94sW9OiQq+Bisjxc1CG242lM
NZyvBEgwm2SoacqLyPr+CGIqX+mTUm4tlJaTH34S/kUumlXHj4nPtqd3oMD6nWHexwPvhykKC/if
HtKBhrsyGcQX+ACOxvRu0MdPhjF3dmiXO4J86XCJoZuqMtgMIQx0Mjr9TU2M9l4hKs4eO6iv+SXJ
arCOYbl38Uxc3dkPSlJT/yELaw6uQ6bYoOz01WZHroyHjf+Rt4odVxORkom3am35U3ZnpDUgNeRu
UWBbSzhwHR+KiRxNq1amjMKrBWOVOqvPAGak+B3tEOGFm1VPPHvXVh1AeagiJrSqeenK5qwPO7+o
nR+Oz9C9ISrvEb2FAbNpyo/RPEEKg3Y2rxBoH/lkfgbhUoBgW5VEH6yU+cJBDhF7SYEBU7Fnh29u
fMXNYIIsFdY2y9WzAwBqap7FYNY/jc599fUyelFhTCx7kgzPQyxIATGHtcF4yQqKm8R6wgCl1Jcq
BESvyeICWdsUvvrn3IiOvj3IzwCoUSjC6XVsjEfFNt8bNy8uudGTJt0dOY84QRyDjG9RMTh0onuN
y3Ihu6HdWMOLyaYTZydVabF0S4xTWv3pzyJzu4Ed6PTiMIWZgtboy4DQcKgQlq1iNZ45VsT2yobp
oWYnJHgqAnUuQ3YCMv3obIlVFkTKzekE0LAhXLHCVO8LHzAlofE/SydJVs2gjdvCl88VOpCqVDAK
jZP7mvT10a94+bFtq1sTQ7yMxM13gFLZqv6FQEgCRHBIpu3IqTGiJIfUXPw0SFpOLL0DNNkjCppD
JnU9un278Gg94H0UgCfM+e98/8VBAAgKBYB0nCl4laX/WA5KgwQZNBo9VoyuAOfVDbKnDfpN/nRI
6fBivYAjhdRnMTgwvFQFYOLsYOgCslS/f+F8xttUPmDyVFdFOjFui3aOzRWnI0IutL7fUIAdAUWw
eimhTxO7Q0rV/AtCWrmP+uFVgzpNUCCgKkPFGMaCxV6OtQcneNgngcVwrNczoqAZl+VjMK1UG6Qj
97xd7f2Z6pWUpcGYOX7WRuiiHQAopcFDpJkyJ44CVlWkl7gLmu4Q2B22llA0dJwVjjhSI/bQosf9
QG3pIcOdy2brva2kwqoX64KbkiDb++21knCoGieip5uCNTlUgBRGu1+1Y/hQmbaFRK9zUEhdpsq+
FLDP7PDdSvrkrv0ZIkikf4jvM7ODiRkNeOQ1gsRlGuzARoo72e+Z0cBQbi3Ed6UIj5riQ2RISK4w
nfgeXQjKsjD2giy2Qerb7hE2360IEU3PWTGXZEg3WmUtgVlSIIdJfNGwN5dm9emSIPmoxH4BwU5J
YBUyvkv8mDiLqX9VBoVUwSlXGbo6L7mOcrb4JumwIYB4xqaxmYXEDPwGo32cYtddEiz7GstiO9Z9
uFXz9AXZ/CtUxU1banf2EL6Hpkv+ayaelfoYCiRfLVGKQClQUcQ8tHp/uu/a8RUg3xqMx0Id0oD2
AwpmYPmg/DnZQnWc02R3NCaHJI9ZbzJDMxc+IdtVqq9wEyCboyuumdltczgp207RN83ooGTjmQXk
Fnt3Rw+4APOLFrkql2lozQnc6r1A84Wq+K4HGbo3uuqtj6du2UXmRWnwgZOxohJkkyVIlG/J4BCl
bJy5d895lzz7Rmnt3RYNglRPwmJ0R2H//YUw5mjbqky2lY9jtCl5cJSG5vkqLAV7eiZhQD/4Bfdx
WDu0hT3g4aEo8RPMl1+XZANdEOMDUAoH33X1nU80QzH7w8YMRWOVWvt6cNMNO4R7lMTL1szFDnBE
5dmzjY1Job1vesCDWqr3q8glk1odu0cOnoeoM6hxMorIzNdJQUYqLz1jIFF1yMhXw7AWxMVivC9l
rO2AMpDIMie74Yzzd0r7UyFle1m7drfEoqnQBNYnR47OOkqIEB8z2UIF5o2EDd3R9ThXOitzL4zK
xPk4mQg2OmNj8vXKUgB/QaW+VDWSYMf5THO74VFM2Wtqtfd6F7XLbhjGVaFQR1HLoEMvsm3ugiFX
A1bAoAM+qIZq6vqA3O7Q3KCfeRqkD0KjVy45sQiId2BXJV7Ssrvp7QxIR3pSp3bygqmMlzxeb6o1
wi2wwmNgpz8zBwYT63qxVtQNIGhByZ5iLUBqsmDpiQeTjaPoIQuoZIbaQxSuYCZ9DvlrA+3hUdc/
rcm9ZTJCXp04i4GILOblBuGgo6Nv0vA+Gwe8l5DUiZaBFZ42Kz+U2iG223et0rYMzkni0O1Nqzvn
ONB+dNqqyTtzJzr1tWUGuC/IWDLHCQxM18XbAuen3wSrMGb4a2hvLhOJhVm1QLdH0yOhly5mrMD5
6Z+lUrnHUze67g+dSRlBRNUsyx6YjAVOcLAaB5tYQ3BvpbfrwhxVhJWBWAXskLvEGO5bCP8gR5Gk
ApveyCiL73RK/WVbNwHzeaSsfVPuC+ERqLsQI5js0dR+DjINGaHNPQCTEa5L6+ArgY2sz4EDbWjV
/cCfis3iSS3b2MM5AKbVnFaNJPxqSHq5TDV06YoIwnu7IS/bYQu36jvSAYmJjRZJQQ6UEo2gCOmA
Ky7rbZ1CY53Sc5JX6PaKz4pedyHDYBvZvbNUUnlfPoV2uxkkev2wvrnIaXHIpOfGTRuviX7ooVKw
Vkixk07Jxszsp7DlQCsYhUz6ifsaCn5J8lf2WbZcDrpRHYRPzJJZD2SP98TF+cC6dVBa/ZiyB87f
VHTLFZz8So1BhrAoSvw5EUKQj0b8E9HrctsbPOVco8HOPHFe0cbBG/eUFqOPbfJcKKhZjGlR0H9E
4qcThz+ZG7ph/CiDrPMSw+ADql8SK3nFpsuIeCdqPjkN1qiwu43pmw9hwA9cs8oDto5cgj1IDqAk
9YdVEio7VNDbQM1/OtDEZSFzD7HcHiYDXA4kF4JKGTK8hUuqVXdiVkzTVB3UWDmXZDgx7bkP6vga
9SXZZOCJOeHXMfUNxdGFe4TEswekV5+WnsWUlRZYEnkqLN4cRhTkJ1wYMO0jXXmPfMNasLtbl+gE
oJ6qlABcNW2w9VWv0apszaGmLFhknevWgncrOXF7gUGmeJ7cGt2h+IS88JQJmPNENcXOcGt8C/y2
/Ij8hMzCekRIb7wrsmIrmS37OPrZq9rFngZgmBBhkhwisgaNtmB+ZCZkjnXpm1RYH7mD/MlGF+NS
y+3D50CjchI6Y1PahJ0bWcUCSf6TYZm7sUx2QYTnqIH0WLavRWVeB7qAoYjXKYc5IpVt0yNxCODB
hMomy+xVaBdMXdE7opQ2+EChNSSlFoOjN346oYvFQ5sWrU0qUdemNyC1vEa/udh0IWpf8Y/YrZFJ
16xGp3xnDHwOdyJjFW0QsVkfjZrgKFVNisU0AMNnc4rHpXpvdQBQIK6KAegrGJYb7n3SmzWCjRPq
sladQzjTz1HscsXnCk/n7sbJtqPYSM35WfvDq+hNEBUa9WORO55V5vfVBOHM+P/snclu3My2pd/l
znlABvvBnSSzT/W9NSFkW2awCzbB/unrY/oA/6lbQAE1rwkhS7JSDRmxY++1vvVQEFxI+rziZ6+g
0YTcUwnp1k26jRsMcAt46iSPBZFge2fNte7IeSYGmcx7TV6k5/sVEemF3DStJt2gp7aWrvGsJKeg
OHPecvs1JwQ+xB3VVPz3hR50p0gkSNrpT+0AJ6vz8JXh4bwhDuOHDHCwubG9nOzMBLBGtyUc5R+t
7LvOhUrR0NXugx42Qw8cSSoEA9X3TB9sHYWlSF5RkpKi5vVPzVI6J7PcSHoc2KHzeeeM61+kf9Kr
nqgIhvjUhfI2zrXkVE7GzhKrHe6N+3KIKUxp5qgmXRnALL0obsktUsgtBtNmbkz+1xJPP6GEfMIJ
3rQpTHa5hknHNFUsYGvB3K7hFj3aKUqYo1M3zIjNWHFWTLYgWdOD0dKWcmqeOqMXkTCzHuYQO16g
OWO2EjZxSlYgmtpqvjF4rARRGQBKSbgpwIRpv3ZOyEJJSC17Ck8gr4bKvjyZjKfJbPKoxKhrcOsz
xyUwHvFouhGp690ga7OnYLMIw6BhXtLg989lGlAD9ejrB/c1sfgtj3eea32p4lcTD/ZrIJkQtLrf
CKDwF4LTsRr5LpSBKlFEdEBtMQomov3Qgq8hXIE4KQIrnZ1UVFpqyOy9FgRRZ31Fu9whnrCh+dmg
8QzbBI5qDPamdWtQLW1/594v/S+ztp1oXKqAXW6mbJTWXhhztR2H4WUW5gqgeFpqwO/apyVh+qFE
6w1JEXIXgx1m39D9NmmdYx7rsOOJqUcn2uXYHl3AUXas3ma6cG2SvNR4EDZQgN/zjlwld3TuBxat
0GoErsTwwWycF0sidRVES9x6rRSr2sKOusF9qjUp4rN0OLbkw89WJi+dB4XJ0QnrDpqGsRLtztT6
OSi6gNUg9Lf+lmzPDYfJUzerhAB0nqusZoeoadRj8ObpDEKYdtoxqUVsGT446Chci2ptThrulNi8
QXM4YPUQxxz7E99X8EdlYRkRP3P0FkuhSPCOsqnmXZq9t7NRPzgJmXott2GHK7EvCKbB2LCTQxWl
oflGgdtGfu0jy6MnQgVS/OorA0aBeE1yvznlIYcwNyztezNZPrVbetzXdnU3yHZfFs1rGSNQscm4
jNy54JA31lujjL/qfoGYaCGXGWxUVvVcHETBl0W65myb4Y1uP4D9nnCQ+TzZ5e+xG7ZaIE9cDO+H
46n7BaKnV9WHBqDtJhuWD6VzwDihep58vinzMfAJbcWRRMU7Ug9/Cn98DhQtjNAazV3t0lBIMM0a
amn2nCoaSOBghb2tw2AdOq8H32A2642Z7jNHFUdr0kdm+jz4BmFWHWkzcwxe5TmmpZNOLNw++Hrk
jB2kkpiAdf9ZEypBWUDrnwx72pgQKMkd9XnGQy1GzpqwpWHF06y3+6e5dYDF+fTStVl8ST4Z5uaf
cv7toqn3TeKKrJqxHzSHJwHgPMwovp1DOWd3ddl+tmPHHVv8cCl3vWm6gVJKjAl9dwNio0u4Eqvy
8JCvZwMbvRXOx6589yYmh1BCqbnMhhixgWNKySmFdpd9WEOdxDS+M13EyWOjSPAR2vR/Fn4lg+t8
B1NBZEjNVxmTY8m9l9pfNvJ+kZe/wZdNSfgIs3GKLAFdMxxvhOkxfSUgFDDrY4vJb9F5FCb5zvcS
hJ/6U/v5DvXAG1Wes0/7ADGUf2t42TZp4b9uTEQfQ9991G58Xr9W66IZq5wLFesBp2wTttgY1pHT
dLbYW1NnPMBvupAu1PjqIxQEXpneE9YHaHkHCJsfQvg3/CWBe2wFOb6Epmw1oE7SWZPGxtdkHQRL
5GaiMmkrd1ewSLXdej4xCVqpFo469XyLQj4gm9t6DublJdXqY6LR0cG/m/zhpvQIDx2r18J54beG
33I6pSa6DeYh7RTeu2N/v/69eoOGbpnd85J3oH7MynuMO/051nS1lmwYNl7PWXtCRlU5y8aIj/E4
HuG5ZsiQW7YWhOQbh946YDOCdebm0Sv6d5JA+HVrdgDxJLxgY3TuJvOWBwKrdxDu94yzf2SurcEg
No86fFTWasuRpzaY954sDoqyeDM27lvaiz2eEgBc6ha7ob2pc+NlUi06HkgTGZ0qw4ceWMk2OxRF
9jYZ02+milFRaoLRiFC1+xzuPTZjDOnHqcP2VDA30BDq5ZqpVQ/OfSNQbfXyd1UwcJUNwYxT+kbv
GYGr1V7dGfjVCQ337mLnk8bWpZgHRI54seA2Hc0wOahRHCtOyeWyHVkenf4h8aZdxz1iWPNt6liH
NJOnPpMvIqPwNuz90s3E2dTHmPhSbOYwbZm61IDG6ompkrXFIYCkye2fY5rAHZxBlt3D5IACZlG8
EVW6K1P1vN74nYFLuaDrwZ5WDXcjrMHBbrat7X9AFb60RniHlmqnu+CVQfsH7qxt5k4XTtgsV435
buFU2JjzH2UjoppK/TjzyG8sD1RrNYxGNFrqQulBGJ9zEmZ7KLWFOjJ+EXQfauqXqhR3BBXdqaz+
Ynz9Q0/B0UL6tJGiPPjjL+WorWLs6RjLtqVwQbB9Djrj52Lp333pvM4ieNWSvjvNiN+q815moKyG
QYxc17wxx/wkDNft40/TJd9s0X/yBv6eyve5mz8ycz6N5KLkM4NW9BWhyu7N4YATAEN3v2VItU/D
4qcwmQN79rPCgwtX8RdtmOMC7LTPv1rDfGoL/aPkqTdUfdPL7EPU44+xM0hpAqA65P4xL8uHhREs
0Qy0N0W7b3I2oDUPpAyxe0Ny9uHieMmrsK2Hir+JHQS/+V43zSgJ2mjhsr6aTNI89s/GKh+y6YX5
0nc8B3dNIu50kX8WNcM4PzsWMrlJF+IVCRC1DdJFbOeCduw7xTHZ5sPFNfoPm4fKA7LnzVa5TZmZ
5uZjodMfqgS03gr6eRxwexYTHrB313Bv3DQlqTfd1D5qtLS+k354tAeGKWY33ttLfT+K9twt9p1R
4kUGfMCtANIgvyHP8oXm0nPLnrJZmIhUVgFxddl1Fbc2q6drmZsZLmlcigfwgKf4CQGesemipKQV
6fXdxavW01fb7ogeX/x7dxYNCzjil1DNMlpvlliUD3ECRaDdyxqibEr/inUGVIyv2yKKFU0r4DFx
ac+oJ+o9CTdqk9w7Q3EMO/UCG2Q32ICpK9dGkgcxzqzv4c3vev/ZzsaTi3UXmcxtnIgPd1Y2fAZa
QP787HtrN2YE3Oi298vg3GazeAiN5qc9yWMCKVuWy03MFFUvy12Z68+yT59QoYVSwpH0fcTwn3E4
nyZIApVRM0mxxF2n86c4ClacjtV8jdgsWk0Cjv6QzvzD761dmYdvMuCRU86mcHT3a4Zn6tAFZyxy
qIGL4iSgnLLb6jR1gtz45Jj7PhGFHZMNdDFo4y5jSC+uZBidV7eZXA5xTo3EirEj14eDGbgcH2f3
Bs2N2BHXhBbbID/RebaMGbe6b70y3boNldigDjhzxjmmTvHmDDz245Lw1ZeLSfuhtvVRWS23H40n
13mg5v2e+XiMBzYM5/1k3XsNoryiPST247Sk71DCnj3XBXBOqW72tMtlVNUrerDeG4akQe2SLGI5
f9bXJdXv0bTDi2zkrQTismkFUp31BUvHevZLl5goGd5MCRE4ksh6zZ0i01dRin03VG9+BE311rVI
ESFwiHMIWB9iwC6GZP68ftJUNu+9n3DcS7+FllgWSvwlon7s5Z4wQJt80ko9B0hKHNIA8zL8KTRI
JmyeT+aCQTgMtwsHOKz/GZ3hSTNGXN7spcdyRZimQTBjGkSeQ1PEaGlyU+wARRE0mHVuwPsoQa6C
kR6n8dj6wz2QUNqEzike9f1s+LdzYp9QOR4ytKDOx9DTxJ5fhiXdTul8DIL+3kl/JGsrc6y+szH4
SbeVdGtmoNLceAm05/CVEc0xiYvv2AluYxln0ew1p8DUX0vsPQG83429PAWKDg7J5rwA2F5NUOPC
ElmX+YEWXoTY+xMyk7l1mZAXRXW28pFfJWjP3cKuFfnKJ9CKsWqUdSXSBWQDTKBU5Nh0AKZS/FiX
zERPH17ZqIjpjxcZ+t4LOqzhmdmccQKHguUR1cStC1QZ7PxwVsZf59f/l3++zPX3f//X12+28i10
hTb91f0nPcm2aUT/3+SfL99KfWv9jZr7r5709BvZ5t//9W/lZ2D9i7xBMkSEhfXDdTyUl/+Wfobm
v2zLtX1QTJZvr9rPf6Sf3r+8wEJW7Qjc1qtk9B/pp/OvMADgFKIXdQObkIj/J+mn+X9IP4lIDD1Y
xCYeUjNEhPq/m+z8ubUNObrqJC3fiK4Isys3bHTsDjzzW9+4JP3Y1CLRgoYjMpoK3cj6zutHrheD
4EKwn9Ya0bx+ZDKk/o8PXz9wfZ/q2WenHqO479MgX2Ob9ZBUZzMhuO3vv/++GZASKoqwOyiPvmCB
G1itgEjfAhR4fet66a+YQTrsM2Zw+z5b2bGW1hDqrm+OcRUuNBd5b7O+CgGEFDOWTfZEta4qaPsY
rI7GqXG8JBITGy5xKG/uCkpsOCxytGKAtlxGO99NJUNYJL7FQCt/HBGiK4vDjbqki8XJUjfM5RCj
o2gCBiqTL87seOSn+hW+/EgJASb83nbMH6jA5N0M98LFOrbPnSU+SoP43bLHUlHXxX1nDg+jIxn4
zWMVzRZO1tlot2g4QEoldiSHxMTpSjsRLMrRddpzmkwplgiffDy0saaSH3VrX+YpyVDkwpZzCJH1
E9LoDbuHi60PqYPDmtZgsyA3GF9zOch96dZMDieHsV69FwwBiRB40SMNKS8OUeYWCF/U5NPcKh9R
NxBCz/5O9lLt7oPwOUisYQ9YBo64xTgS6HhdtxPzOE7Es4kmbzAhNJR05oiigpGKgjaqepTtY7tS
kpps17FWV+byasinsct+FLQhVbosdJkp8yjSt7k9WHsQPCMJgA4yFcrWMTBAmZOmi8H2ufQt52im
LS2RFM1g7+xR6GINRsNf4OnbAkRbJ7HBLVO+6eg41h9DGd5WpSI8N0X9YKMVexT52R0Q7c+r0W9m
ypGYvrMPyrGlLAOjpSyr59S9PPmENu5xTe+MGYx3WoRQrX3sDC0lKIySHyIF+ppXqcU2TiyHir2f
BCy2G2++zbPpg0CP7khiNFLhYPlMGfAB5Fii64OyPOuiKrezmB5MBWghpROwleloR450fiWdBzvI
9vNt4XPbxFl9QgwlmDe2B01sVtQJD+0uqRtlwczXhPdkrsKEJl4dYEG9Ucm8nvj3k+zCrZcH+TEZ
7F3Qee0Zuvye6chpYXRYtx59BgP9ZvwYivxESOhWBcMQea37LNLhZ9EbGbtd9dh1JtpF7Eb0MXl+
ECzVOHdPEqmJhX7bimsG74YgmTXVT6rFlzNPaYQJH5i5624ZLfMgdhiIwV7B0rbIKUA8XDcWTJ/8
pTUZg6aGdTGXY+MQTC165kF56R69yrxBf3ftlkmOlMPM1Kn6yd1B+doD5jVTz6ZvVq2sTeLUDIS3
9hwyTvHJOms/BrdPOK0ersBGC15mTOTLxTJHenUz2eAdswNS+TawEHrYaxRPIsjR4yWHlNzxAhyy
UXH2QPwcIhyuH4FL0TOYP/QYrsFRttjNDlSdhjZG1NtJR2RLok8Io0rL+8zxTe+tfeqa27FZDfDY
wRB14biPB8jy+/GWAJ5vDhnd0QswP9Xr0c4RDnkZuX4vuM2Ovo3AC+gDKxTCOUORQR/CZdHM9erw
llA2/jzlJhzWKsdVh8ykmybDUG8pgDNwaJi9/NH63cynpGQklSBwsGqbA7eSKHB4NBBmIX1S9976
IlVTHhbOqwcJFm4bryHRKBDsqXUfetP5XaCrr7C499iJpyHt7mZmF9HQtgnq7+d4CpM37bs0Oud0
grOpTi33mNnPHvykmRhDgeNoTgmbGOiyLRxA3BDj0TiYv0TOv4gk/UqMqCUiiKqc0cSqmS0LFHby
aU5iA509KycZBVHtokHvil2ia+5GSRJpQ4pt6Hhv9sQcD8OS2kzJGkSNSJrmU7HBmV/SJvQTHAIM
d5ax4WiM7wHPQbpJG+RudH0HReHmjrO3G8bgG3+ksx+QsB9ncDtRferngTOmp051zE4VtOWH6/wx
SvJtLMMldaZIGX2lKJfqP0GlxDmPh6PRWv0xGYuXqYwz4lzb9qAgwm0zJA8PhAREcOCwQhrxabFY
N/vfdYNsMV7st3BVr0y5ZWxyPaIKV6EAMu4Pe8EyVTvwr4r55PtPWSCj1oj7CJGcjsgOBK2Iqvik
ZuZjpVUONwtSzRpeQ2537oUSFyHm5zA0n3ab2RvHop3W9Jz9TEaPpAapn0g2vqZ5X6NDinpjYlRS
M9A2QxzuDVGr4b3pW4gSVF4QSxT/aCtzPK2R1WKUyPRKeXBx+aNFI9ujsJfiaBQzojsGJCPeR/qF
S/lAFmnAWNfZxKZYpxOVPsnZ61GmrR68i7Z4JO2JSI1WZo/zlA2RfmtRaeKi5JdXL91AE5TQknCa
kIs0JWJfTuMZ5wXoIzk60nu1ihYBLr40xAvvFjEitjZL0nUUi8aY/3GTgaboaBfI+GY/ysxenDTa
xZok1fm27um5BvNMl7F4R1jrRnXTb4s1es5N1R8VegZRBxzIlWRgo9hUEj3fYxx4aT3d4dnN5psB
EgdlQ0Musu08JVa6y4zFveTA2Fin71KvTvau3by1AGEPM+QzI9sPGhepoc37NAP10zFL3OGsMYjU
YpjkOd6TYRCtRfYybhGxX8sXguHjrZeUl8wy73zlPvPkfJirZKqpa5BmuSSujrC86yWnkMh1Fux8
clPdYAs6D22iHCkfBqLmGllpAioI7WqI3CtBrZ+r9WJL8VmypW/NILidgEbv3JxFfSGyV9Y1d54M
P3E0lLuas8qUuPYhTsyJtc5p1s6q+2IOYKRkPP8wAwwaI3x8I5CMKml9CQaR6qtek/H6VQI35IZN
lVmWTyYOabIVsijJoIOlNW4G9BaAcJt9HP6OZ43X3MKUmHJSpm+MLJZ64jgaxk/WfL2nCXGfMMLZ
J0hhodg6NjEtIZFfnsOeFQLVJbuU4dyMigzfYS+gfXEqZTaeb+PSIJF405rusETmun5nCII4XEOf
FgrkVqPbJ5vYpPOYr9RuVKxIYFLf3o52izDFfkJ8nWwNz7fZJEgWQFNJ+BavqcEdnMuuQsiGKEcf
vHWuQVyST+DY8Rp+gKvhxc4sD6VGenuV4Pm2GA6TzvBES3c/TvJ+slHekfrdRpgswe2AcT9W6Ki6
VXLnkFKBwDR4Urpjwpo+z/INQQDdq55x0PXb8UIU1XkqT35YAuwaOLJbDVnjU4wFvBXkISHVprWU
Qt6yqAlDUezJZnvJwpyfdqaS3veTcbuEuXsq+6tQ1cFwSu2erPEWJqE5O9KnvxvXgL5WeoyFMVc3
foMRrLFihA60Krp0aLZmqhm3xz1xJmnfnOUK2y7jT0fjel0olrVTJlseEtMOnkguaY8jI1sbk/ge
Uf4giR0ddQEvfO7LDebL7ojMaLcMQJi71oMOq82zBp5FnqkzbNoiWc6VaXo7Pyg/y7TVh6VQ52XN
dPSpo9aoBBj+n83wXGbB95iyXkhihlVmGYdKFOewsV+npCYHJn9JG0NEf8WWehUVZd5XmBIvsVxz
LAP+8uYcM1IZSS5ZEyytpHhbwp5GNLO2pAw/qAPlnpP9TaW8dJ8DrEUe9j2gHYfZdo6THGeIKf90
U3Gx+so+1+ZLjY3wlHQ2xO/1EIEMZi897TLnrtuor+aBatT0IxUiPOQ2YnCV7JS5RkTXMKDVlD8a
jdsgoxl2wAsaIs/C9hwXlY4o+uqoJtjwVIZP7ezR0lovY/Kr8IP5tCBw3otGvdkYC8uNuVjhAeUm
jji4NEYiWxxVrj7YHNwcJk97Mux/UFGgFS1ZbHwycvCkIAE1F2YdC5Fik3qlF06/j3jteh4uado8
DyNDi6r3h4sRTNG8BNZp7o/+UhhnnXZfVA9vEO9xY3n6QiA5bq8MTm++N9FCnslNNDd5WDfbXrrO
uUeAmDZ4MrTbE7Huk11Rl4U4E29NJm/1jo9lggVE4/f6UBNM/SgawVRvCum0rXehaAnP9JyKLN3C
n0GNV9beHz59zEwnIFSEn5hGGyV9cVNMzCEyzwhZVgR6v3Li6Q7Q+XMiRCyDyXwTzkzf2zDZEmSI
owWXPuiO9Dw/lG7RR2PHl/Pt5KWaYY53WScvfbl4pw7mNgN/OsMevKdQ+m+Jj0ND+svq5eAmcRuy
nZH00jdSRcpr9wAvu37OTknsYwHX4Rt2ReqFNcX0epvPEqkqC0++C70ffio+ZU4iBmrvm0xYF8+2
ewwqy6VIXAohlzFLDU7wKhZsTUpq353aTT3eNHkxnKTzWSrUKaIqh20T/LlqEK8X05QrcdG1Hxks
cI+uZ1cHDPrfS1H3b0Olp/2IiPzvuxqPIYgth3p3vcSeD+GiSPobSHHXIn232NYjG6k+W00CvDyn
C2x0zRdUT6RaKT0zhlbY1SGUb8HUD39hjoQtoqTLPTKVaUmQb97tZYEErzCaYd+9pyxG53gxnXOK
0O3vW/noRUnesFqzD0EXc8HUJCSfb5SBWoOutoGCauyJTUNSM7YcK53mAb2bPJhe4x8XVMt+Q3Di
sH7sn8v1fUUGCSgxpnqHb5P/WZXx2cuyJwZ3/n6a4W/Y6aNYDUGJiudfDm2WaF4lm1mVs4FWXnjX
GElykJ7JzrzmJHSNKHHlg3N3WiC8Tl59jBbQdvrgwGMr4uqJtf2uj3WMB7GnV1DmAe3YokVsgQb8
8RprRAsKH916iddd0pJUu1nTLefrxWQuf1S92NraK1k2KspYYNnn62V1CdqGd7pua/+8WzA2dHmG
5pKpo7lelp6wlM4Jd3nQw5hMna+YnM29FQsQxT43Vbaw+C7co7C2iftd8vGivKGsCMgj6Jqo4Iaj
esFwCuExqpZYhHvWAJPdRSLakaXzcL2UhvnT7Ktnt/N11IXWa4MVn40z3qUtEeN5ll6q1oXKLbr6
0GpxnihKDzorDj5I3lsoH6jrrUQRxmI5N2bmazLZycqykx+TemKcApaFuBFVofNk0P/lDExmdOHq
S7zEj1K1/nNdUxqYQVQjvjtACXEf4jBlXZXF7641DnG4ki9rcp0bZ6kwRmO2w8FT4ZRC+NJL++L6
iEVyRCEIFyvEvuJzMUviHcL+h9LZwERxU9WZ/a7rTIAxjc3NZKfVJTcbfllJHpGFPkZ9YE4n13G/
8QC9SLMMj3gNmDfY/kGOHM9iWU1PCxkYi1JfRKxav1RDZoo3vs+itBnneXhPM4xBAnj0eQyGDYen
6a5Om98EVRMCuHJEqg4nAI0dmGRVeHI74d8CFSGctZxRXgZjeJPWPy0SAi/1/VSUzhMnEMEovsTe
m4b4xVkRq3khZ0pw8k1qa3UR9ChfksrZzJ6CIj6imOR0u20bRSZ13K7hi1N8kzjZkzt+zZPMP4Uz
oY6D0JVN9gtU/K/gvSD7445dMdm2nWu9IFYjVhGx34ShcFNLNd90xaL3C6l+B3/W4Y2siIvLdGdF
+OO2YYI8f5AT0BHX2g51DgrR/tMS2HjyXHDGC+UIBxDoqoWOX6plpoo1KTAy35luG2jnO2xsWOiD
8WdhpPreVfpdkuEXMaNhw13DwPow8bd0LakD103YoKI8z2lOGiYeW3DRVhSjcYkYxporCmo5By1A
ILIfXq7vohaazw/NmoB9vcxrZEU22qRni4Xgx7VLO6xd2m69GKR4htrl4QMRZGPCiCqLG7CwzAph
TPKar+rxdkCqn9hyf417usZ2zaJ94FQ//n2XuDZda+G9dhNAG+EPBKasF3O9BF6zR8aIZ3LdcRoJ
6JuQs+vHbXb6s+Z4RnqFpFYoCSGNPKEprr01IQP36r8vYkIzGXP7miYWxt6Tbbm5qvCvRU+s+aGv
bxVWVuxzZb1dTzoVxxq/lNZhmix1nLhRPMv6bTWBPOC7AZTrhUfDq8OLSNYgsIGGYUhbhVEj7ZYZ
fECd8McbpsKjyg37Iz8eTZH+wAOj4FdJ1g/jYbJyO8JpQn4W/YKNM3nfw4xcfHaCSxBkFu2/ZXWx
ECRaPckEn40FIZCv3qMNzUmztTMOL3SP01V4C9I539ZVc581vNbQOBYX9yERSbwbYg8TzDzGt9yt
JJPPFUtkJbYSk2W6a4NF3gM1rkc1HCr0zklQMESnyU77aLUkrktN8tDb/kM2OPkOtj6CNCFOJGw9
5Un2h6YWgytjDTTf1xIxCxYaAI318JpnSPqdBqx9sIKkXXoGLX+CTQvYDQQzfvNAWzOkIvDL9nc/
K8XhiCHWmEBZEfF9n0yHPMzp9OgYBnaYRYLmIsvjsJ8atmhfTwA/DzQ1CGk1TFwgBv5bdGXTX9cR
bFrW8mBW2zrll+0vTbn1Nf6nzob1b7sbZwxucgxA+Ff9nyoP0XYWNyU4UUYa/Pjh8u6O/jnLd42Y
8vsmLOjRwdbY1hqtLL7gmibvllemuMmx8nT9uoYtsNxmKz/4/fI8WYSeUbwSsZPSvdY2+pHGrm9Q
RNHaNDLrvpqtbSkMbtAgvbH55TCKZSn3xLhnnIGKNmxuPXqlhZF9TyY93TFsbibmAZHdlp94i4gR
LeN5YxbFFu/DnaWNy2wH+KM645lG//OuiZm/1NbHoGn7rmWsGr9MTtebTJj6qVzSD3zt4knX/Nga
qD1CtpKGM+VgWiTPHAQym/ACjGRJKsnirYmVjNnxFteNVF2+eCK59amJB93J22n9QzczVjw/iya4
6tiGxS+/CZa9372psIDOj+ae0c+b62hrJ3vHOfhdcTv6tEJCD3E97WYEGAGMENxKbBnkmcrYP2lp
iaOKrdsiYzdTRh5HvbkP2um9z1L/hKTnJQiKveXN4bZmzWJXa5HHuORW9eMxt6eOZr5FPq6F+gOD
1LFwvSchGAikQxjvTOIUFsu79WjFaY2Rpyjr9lxqxIkl3ug8vu3xqKOAba2dydTEjHHqzh4ymtlo
aASM6PkBTuJ36TC+MOopQzvcCvvbCLvftpB3QlV1lBhVQWH8I5EPssdyMycDMAkkPiblwYbGCQ0s
JCLBGlrLa99YpS0iC2oB+UMp8oOl4ZdlsqhgnTLaT7d1/ky/FFPCTZGoW2M23Zsyke8q+8VJVdK8
6/Jdl3N3Y20npoUjW/0AsmINKqVr5RjM43X9oh1uEH95blwz4LwEyQ0u26VPP6u+40kbvThavI/M
GkfaAzau+RkEQ5602x6nUp3jnK+reT+MtAQciZg0MW20UrRZVh+9W2boBD9AKw3bDF2304mfqY3u
uiEPBBpW9aZKWuVWT2BJaiGN6ttq361xzjndRDVbL8sqE5/3ScwzV/fOS5yG7TFetXRVDkabxMsw
W9TWg6XilSHx1hkaFgF6J7FIQq5dj44U8Yo2k5PIap58GiMjVY/u7HHvKXx9OOVzh/FQWh8XBfw/
8I0nLEDds3TEezWHP1ReT3TdZHjoWNK19O5EnP5JMofx/ojMH43YekDLmBkpdiNJBZUlutjoVZfu
F9QexNeedcFMAS2kcepH+sbhnFk7z4aHZVQkOYxWmGzY2LJNkRo/NVIGNyaSydLI4NK63vmT5eyC
1gG+R1S8a/ziYd/K1uTPqKbVREe0WSKNyBf3dnkZLJ60JntFvoc0AboEVnqGFTqBvVp06YEz82kJ
kAko7Ecg02ngIUGDA3iThwv2mWJPTQO3N9i1BegK05aaL3NLhg3pClb+3NT2H9EiyGBkwr2DNMuH
kBDLsD+VTXErX/Kcc+NISgS0eNV4/BpCvsQg6+Y2NsaNNopPc40nNNLunSGCGzW2uM9oDqIPN4g+
QAfnLFh6bLA7RdHdY1AC0gM7CK9h5e/hnLp4MGpHGHjR920rvajzlb2bYEoYTVPBTwh/dTGGa7nU
3m2SLadhfaA0PaLYQCIZAiZpao4Dbs0jwj6hPVq9iv1y44oESN/EGXTuSQ/JTX8XeJjYVYxB1mPm
UCtA+f4n3c1fTaUQVabwXcaTb4XmC1EwjIPAFNlrkZjYv9K5u5A1vOZXAqkhl8MzmRGFfrILfvsH
S5XwxpQP1ihbW0ZrXjfGRGma94XIvpiwNfu0Q7hH997dOkb23Fa5h80wfxpmbjFzYmCneKQRz6LK
LWqFSFiBtPE0eja/Opdlm+2DBkARaSRPvqxNIk67lqdLsqj6QUUkM8DSIFqYG52T1t8Xftxi8qKu
NCnXm6k8Uv1+NAV66EKggG4G6zZlwDkW6sv5BevYvhM15tKelMbWrZyTCy9nGX1vhyTB20ilqx14
BVJyyQhgjfGjxvSB9E/DhaRjBiusGQdiJ8mWXvod6r2fOGUv/sIoOBtbuj0I8mLUvdbaOqwGpyqC
Q4cv6BCvNe4/F38tgzNBztn/eN8//zQWq4NWmCCjb5S2onRNX1WELwPUXd9Mr5msdBEa3AxxDWW6
5EPsbNXZLgI2xH8+v40F8++yeK2v//36Of/x5t8vt356tTYTPMHjcU2SW/ky1mItTPHWF1wv1//7
zz//fhP/vN5/fOn/8el/X28GWbdLiDffT/+LvfNabl3Jsu0XoQI2AbySoCdFUX7rBSFtA+8SQMJ8
fQ/wVPWJrqi4cfu9XxSyFA2YuXKtOccMUyTkyx295+ZFy40PToqy4f6vDREb+2IG/gj4+lWfrWTn
YgvDodP9pCk27XtQdjvSq6p9SXW9qVPxU0zZXqn3pKnYDS3oM1NcgcWRRzwJP1L8Rp9xzjIdu+7Z
wy6110xirTksMXa5ZyT++6f3AMPG44CDx/EzXI4q1E///JB6AkXI/WtUB74BY4cfxaZPJOv901Yn
o6dw6PeieyWW499/fr89t6Rj/det5Pewxv++fWGm/7ql+1/6NmAmckWpnNmD//rW8st/362/buvv
r//T7/yn79la5x3cdtcsDXSnnZrjsIRrQiaxgvuX8XKdtv/90/tn9+/df3r/8v7hfgN/f/mf/vY/
3VTRg49KLV4LuQxHGLTRV2JuEPFo6QEuX//Hb1q15Mzx98+r5Y+Sv//o/vX9x6Lh9IMDflhGB6B5
ZoN5NZ+GlTv989P7j+4fkA3SItMOf//5v/2L+5cWadv/p0L7/4MQOtb/O/zvLZFRUib/Ez/41x/9
U4TmQhK0Bd8yHftfkMF/itA86x+CJrtrQwB0PNAlyL/+xR/0/2GjWDN0XWdxNw0d6dq/+IPiH9ya
5UE0dD3TNIX4X4nQ7v/lf4ZX8P+R9HKb3A3OR/8GYffgRVR0uI19N2NwwH5FpHuZbtwz1UMLYQn/
g9+XhE40u3x2T91AQIQydqJwbEZsVkhbM10yUylq6Ss8VCoKDBNp6F3JVtWSlS8zNz7diGNRa6+t
TDYg815nY1En9wQM+ECQrXzkIEKcMf2Z0IDcTlnC++LY6O2zMF9nr6XULNErudUlN8TCiXjI/sCF
f6/D8SN0azBnPgLuKRo/h/YxeZNOa6wkXcyEvoJr1p9pG32PyzCriH1gSeIpMQX5hK0ReMLaKO0w
/UlaGYCqD7dRyxQdmZya9lD510mGQ2cAd4hFCwt1WIprVbrmsa1sa+/hs8uccHHqoipbIdk+zLYt
VjiDkL3XROTCK4FvVf5xSeBCyCWujfR77FTGgEy/+UqX7BYFfELqb7n/C5Pzi5UoIsL81xGQ9uqe
AJoD+jny8j0loZLbBW11TO5DOWdVaFT4OpakjSzqaFP1Uc/ZU/PWVTxrqHbLSceij1dW00M7GEEb
2m4cIDQH/6sNEfFJya6bMZZmCfffBIi5kVz2rxwUPion6O28PE1u+2f03fpcJ+KUNzzs+0DBBC1C
qZI8mn0r105IWJVCxb/CpBltSz/CSxPh6dS7X/Wg+l1M7htqqtB/m+zJeJtm4Amc280GqY45FMae
5gpknDkqAsypxt5LbyRLMff2hy1dI/yBkwwP3pKxay1tt8x/nJaYqF7DbTNbsw1k55UBWXf0I1Bg
7NPcFTs6qWQEu9MswKOR6ZUcNf5OMdRaep3Y+bn4P/uQOUIITZvTqvnGBCreCr1pj8ko/cMocMbz
8nu5zqyIqPQpzX87g/+CtGI3RNWv2dO+Y3pm28HMho2O+4EdgxjvRWNJ/VMyey+98iyX/p9plNU2
ib2jB5o3mVsnKHhYqFwyLAiGhd5aQbwvaImAIl7rg41afopPmQS/omRurCtRPIOEgY1rTN/jaA7w
ZtgGoSyegX/QMVneas5oDwGplcjtl0rm/kEWOK5mzWM2tDD6yHJBhdMgGlHLcKJbPtg9LdmBTBl/
UXuO+Q/68z9svTiHkjq881d20f3MPA9zZ4biUpZd0NqeGxRgdpl46PPGdPI/xaIbuF+ySRudWV6W
I231K3eLd1no4TZEI9Q3EMUbquG0cvXDAPngHml7/4CT95BMM0mQy55/37exTSBZX6PXqQJXE0Rj
xVjMMuWNe58hqrU8MYh+LmkhaZgxcJYYjXXmRBvIwTM2fRq2YRERf1WiO0IPBElGb2+yFxlWMIEp
JWXGlzkPDdPxnSCrWqvTR7eREKidGAUPRykgGuB3lu3ZtBPc/yRUd5XP5FjvDshkrnHqN+vaJGVa
1SPZdQMU85zaW7ZatXd75pKihb2mFkFFqjxcb0q/Ng0HlUREKNL7eP/X/UycZ7wQw1ZV/bwudZsJ
V6Uo1MHrxEP85cVtv235JYLqCD7HX70fqLXnX3qGR89cPiBVWnkDhJuuWw+9bq1oqJTN3B4tzgF1
5PLUMvrPqrQ4jHhq29GdSF/gQmk0Iw+KsJ1WfQ95a5ARIxhz5Wrl11BYxZae3GM0cFLrWQrWsmy/
JxcFJeDFKWh7E2yd0dwQgNiB5vIqQT53j/A6q7VpptNT7nln0c8kJBbavOsOtLbko2161oPHpDHP
3flkpBvBxbv1Ruke5zp6kfFY7nIa3yu0vy4rghekw2RQidk7Ebe8GE72y6SDsBGCCRFCserUtXlC
XLy+xT98uG9Eo7QvLYzrYIrK4TyO2XOZheGOcdctw3XzMNJ0f5K+v4sMKd8mWbFuNe2P+1dR3KZb
10rmwOreh9I0LqbR2g/kjcl1kyNKrIyMmFHATusyjHjWiTELIl/XAkjy9tlozN+dio+FrOQt886D
jSteed38ZXIKiCWd2aIAdsGTDeuEydg7Ty1wTU68uGTHc1kgCzGz7tKTS7dF4NuvECfVEKasZAly
MCLmTUOKgRhfB2eCeufRYoZ92nHVjXjeyZiDB5Pjb2ytQqznCgkBFz5inJZubztX0WMUf9uk253I
mcm3gILpKY79o5xnjyW/SbjsJtyuvKcu1Rh912EKmGbM6Aga3sFxKvdo+po4ijg5Uyl7O1dCt0PY
8N52tn52wsrZaqK0oGvSMurxpwaeZyMZqACXh0DXaKmQXWW26RvCPjALVjsGgxP2R/b0hjDBHIpB
E78LpyjPUU/QRZ3gd83qQewB65jHrsLmPSq/e3amwA7z9hqW9TX2KwAyri5ARJmIMKCqMl1AHlTk
v0qLXYRE7TloFvhmYvcHo/BfksHQ9wMVGetET4PfM5x9vrQTgLTmF53booHBD3gKy40LuI9FCTNl
kj0SA/gIFUk9l1YpdlUbPfVa2EFx6aYHARDzUmPsTKDDPJFOnGw5DL1EGGU0zSLUMwuxd2NcxoZS
X6SxVirNnpU1H4GKKsDIcx8Yo9ERPY7iQk5o5gbtGM9tsbHQ2exSpPOIgvDrYlINt7pMTxztNRBc
tRifBqtFkag9Ipbyb/TqsZKpRp5acOgR0c2qxRvpYoiqoLvSv5CUcYa/H7zupQJqv1EFfRBvyr+0
3n9iqlxcM4GsxVHNOfLc6bw4C30DBimOeoCa48XtFAJW6dvbKrKvs9sOkI+u/WhFBw+w8UYqfmkW
1GU1cIx+9jDIdeWuNBt/49BCKZkPlrAPnnmJjnMszlSn3ZM21fNWGNqHwh6GpKMsXovIpo+d7qIM
vjOBOCguxxaDl3wmbVFbx+aQP9hhrKPFNaqT2drPJB4BJyikdo31KcYDzdLqfcIDYDKjWaR/ZOG4
h+i/S9MURXEG6aPW3P5V2YvoUqa4iNqkf+29DAzESNbzPGNPt3m3TV7VvBbGx9wbEmUpLw/9Stg5
7sWoHLDR3sTLYTKIDHI0SfvUmZ87RnLnLmPs0+mV+Z6YO7oa4gSIAk23OzrnusM34Jtsvn1XnNN0
voSl0o51i/Fbxf687eeMfb/hLuAjqXe1nVjnQQG9R/R71pc5h+V01mvD9bX2fWfaxCL6khxGEDIO
5ULedvZpRHR2aw0l6JWkOuR24d1GJa9+Ot0UwBgax+a4aVyrv2SuFh3jbSq1/FSnU7o1ybp/lbBv
WfpWdIa712SEIx2hfb5zkanC4EmNESaNOMnPblPAHgeIZGkYkWFSOB8ZDuHoEwK6usaUiJsJmN66
kHYXQGv2rtBFnqA/OhsWfBBHVZsGtRNDjUvqDgFQKFFluktiSGQfo9Hp1prdyb0RRYSEZzT9TYAZ
z1XNzWVlG97GqnvvWlqgeuTWr7o5csdogf1yUFkB5vFe5eyKVZGttdGVr+jLaEOPI6s6vJYfzH2g
gRtadEIdhBgPc1EQKkTvhVTHaLJwk1elsy3b5rWE9V0b8TeNt6uDnyBZ2j12ZYogJIcsMJKeKaqH
pgHt+rwaOw46qejf4iLTD6FV5njWyFskZ28nWO1YpqSJJLedL0n/uy0EjMvBpXjC6GN1GQWxElwd
PK8YEX1I0BTJoXyfQgP/XxRxlOs1tVWasA7EQdl7DaC5mcbQG/w5C6KizDngud5HXIQkEwrnNk0K
eblHF7tqvRWECyBq5Nw8VH76xa2EJ1rRsOlxpX7B6KNTHpNWnPhDtOPctwHOYnx0nA2bOXqKRhr7
MzrTfVXELQ9Cbw+GwfOeRgQxdu70mC+BGVrZRmsfhiRDEEttc0QcOyfv/qCojJ9JUoYD5A7vpVRD
UAAAPugAzJAg2ihSrAtEXwJAGpvLGEDUPCTho2LYhODM4Z2j/SlR1h8E84K6OkRp72/KIpN7upGw
KEhjWZM9i5gyIhjGmxZNTqtdIJ6cU7ZPJN791SX9ElNTPAUlnMxTDAgmaHlGE11oF6qvKygaTkYm
UgViFA9sErSF+io5lI7zHQ+zsW1TLKtw1nOSllp3B7yRdn9fVBdm2zdg4S+DDwZPc1sCu1XtcwqO
zjVm/aAzzYpbnnlLRP6+nbllt7H+OCHyi8bUl1RqbOEsN9QbDDmeZDoi2YxjtS7Szt+wSoJZD9Pw
WFpuHbgR0VoaFUYgwuhhLEChhj9oQQBtwVKzL2hi0LDXESkWMMi7yb0lrdbtmSK58OUR5bliGVuq
LD8TojE7EG7YmcxN21fYo2P3Y7LiXSHd/LUM9asGrf+OtY9n0pyLJtvZ8JLQltiHtE55bA6zgWoo
EXdmy3hXMntB7ILzRPFWhzd9HIrs7M82srts5kkOl+5+1t80lwuTqU9S6ubGqrvfc283J2ViXG9L
8SUjWNaDzYTCLTv9qM1Yjgdv8A+GWkTLIdrCVvQ3MMA/jNic1nmdRFR94HyMarGkpMww1QSnsQBP
kzI+209I5gKvVuS6MV5mMFs8JrHyNnWF2tvAEnqsZ+9nN/nVyWG8ue5LwIWOARyqyYazGw5Xu+w2
gzv7Nz9P+4ti4qYVT47Vx8/Ci5ILOoNHXUMFW6vqSZOVD4omaomP1+zLiFWgSCn0Yhs6eSz8a+zQ
Ay0h+ACK2k2dbZ8095dOTMHJzCK8wFDNue+om6tnkoUtdCr8KCTDrRegM9FQQxo1B47dZnRqI02g
5rbCFyDnK8zz1Wac688OiW2RGo8Ip+IfuGvp4jS4lvDzK1QBRiVLkqr1dG3pEgUkkIfAW3ZcN0Qg
Dd5i3HeTXq1RCt5Gt+XqHVJ9H3normw0FDEyQkw1vYtP3DwpcH2nNLECozIoEL32ZfKnhbKDTl/k
WGZ09MQbUwdsW2ZFve2snCAef5V2TvrJVm1uCqOcjgJzmh5H/QHmVJByCjwYtniNYnzFjI20lTDL
gnAJzTyK11xbjyNop7LJ8+3oA7nJcNSt/Sx+EzKnrMl5PxH65W7ZAlb195BFIyZwBxmUUr+MUb3E
VW/v0szZW4A8Nujmfje6/9vJR3OHt+OnIzIJw7/b+jT/LxyGSR0US2SzFOabZWP39P1X0y+/siH0
sGPPFK8GvgOvP5qzaC5diWbBJuX5hMUdKEzb118w0595Jj7slvQkNJuUgvGtnPf4oKgQTT3/iLsH
tLLTexjNzoH3HPY/okafCss7+FU0HTQ3PSvVvyGAycmAhWfuxNXV4S1+0rTBXEnJ1Hnu0B+Ck1y1
6LIiBxM/HwhTyNZZU7vPUBQDfAtbDas0MyXJFa+Gdg31ORgpl67EiOAoV+RNR7SdBPPXzOYZnQba
hqGQP4SLYiKGvwPE3l6oEPMT4O3nUVF6Tvhldv3HhJiO4zvcRWnUAd9LNzTaWmxC9VbXtrlIhm2U
OfQHOwiXXZfMCHCqfWwqsPk0V7AJzBN84QEUeYW9iPhVH7zAF1CyavNoEqmiBmBH7lixFfam3Pez
vuYlnx76wbMfWfqdx7xg1mpAWghEX9/CtvJOQnf7tanhwvedMWhknfwwY3XgQJXjwog2trsYIhMc
/2gWCDNBIUOJ2ETruYHNKSWdmHbsWxiF9F88HlYg4vAXs6V8PUtRrG0JeH3SivSg0u5WerP12GqW
tW489BujRdtD99t+P6c8aJFoOoTnqaWsMeK95JJjskTaqo38rf5dRJz6DVgdhk2yFprWGBAV2VwD
uHF2fzyxup84F6zJDMQBnW06z/zKUezKJrrk5ZKYxobeO6zKAOV56xTVg5mF5yTXq1PqlbvW6osX
Z1a8/9HI9739nAxehVbGPEnwx8qHZ9fMZEccRyzHgsxWtXyIBSJ+tytuTsEFyqlPRPU2H8YOnTv6
7r41rj6e/P7YpmhAsE1OqwitrJqiC/wCwMEZbl7Cf1dtZREKl/EmFeC3pKzddaVxhVV18q2pAWZW
8270ZD7109eImlpG/U6GDinrsrzKARBoPbNi+V0Q58p65VkGKrcwg8z6xxja+2yk110kNzB26J1c
xImlZ12ceVrRyvhGWsLe+Sod/7H24IebzFtWyAIREYv2j50Qr1FV8caDwMqIDfNtOZnXUZhElJJB
M/Qn2tZyReTYuCp1ANVJ/BoNE6FUzWuc20gvE+21zBUD6aZHgoFqAgIi+r+h/0GQIZQL5+KiPqKJ
hZolt4SzVT6yjzEt3geTwhrU9zvqWaFRbzhDsWsmde7L2FsZI39VVzMO2cc4plKo8w+uyU8b5R/9
Ryva1qL90cV2sjON8M0P05/ZmNm7TNNP9YT+hz1+jc4TLKcBcAF45WxO9gruzxO6uGNBj2IlAH4H
GYN7d7l48VLfMu3JNQD1OYPlnmi+vUUTHMg8Lms6BDYIqMLc2aRowFhNX20sZ2aO75iG9uKdAKxD
bhITBW3c9C0aoYqeZSV5+fQy/dHTH0SSS/z1rADDDTzYrpj/5Bp6NIDX+IIo2McNCg3hkXEHh4/R
Gd6Flvgg+pffvTd+u1pN25j2QVaz1E6TvpeF5pyIKGqNCNV41/rrhm6yHJvfIgk/Z9EC+xmR71X5
Q5967iYa7RM1g8kQFiHh3rCdE2rxdG3PUGYiUjRAsxC5bLiPVUaXRkmbeUM37L3BiQGJt59h5t1c
AwCFPnN6hyx5mhiHAEzf28jR0cgTt+LRK6Nt5KeVuW6Tk6zrn5FLIYdWeCsbVV4Ml4Tn+VvPCy2g
m+JvoRqenCH5juyhPWTQA+jfPab6ZByQYLqrJknhsbFG4Yk5C35kCSPC0wksNqvb32GDBWqWKV7F
6Odg2uqDSiVliSHjNnF35AG9gVHGT4jNhIY3lV1l8dTKGgLVUPfNZxbiKuk1N7t206Kj02Zv6y3U
TH/J7XDoeE8+7wBeOBWYtTyMcwXoMkWoQly5tdZt8wEIXnYumXcwxn5bInuFOrhNX3zqFv7nQvuj
pSb+tJkrLl+6Cw6SrEFbLFVI71ioxnA7lzhYJ9cAbKn61xhj4q6p20ef8IlVYubnztK8IyHUi3yb
yizvuBAYbzQvDiXtaGjsHCWn2Yq/sRUAm6xV/TqJOX2iyHznSCZ/pKLm3DoqbR86M3NprW3XY9jw
zNHyWlE19nstm8ntKDpCVp2zX9Y3qjumu4/aHKJu04ZmZ7h0YVq9QKTle9NKQH1sAc2h7igfynp6
ItqHyYCJ2p6zZ1C29g04HMtM8QIzjdO27yXsYTZzeIz5G1Ojw95A4wUWaLQsvCbZXH1fXVGHP816
VyMJybJ1+lDIAgIVIWdBLLz41KbxNWoijANq/gxN/buHF8WVzyGJc8w3y42BGAjqM7RBq/2OBiPf
qviSKGxecaamrRs51bpthxoFNoLVJrTk1hexuwOsuU7zKD+Xek7cOfWB17f+1h7e4wl5bA4gWRF6
ebCGKYFRKrncS7UyZfgnTOY/U2bbN0dnnOOn4y3rOUkmGZvC0rWyxYQiIGEN0GeENo7UXtzmc6zZ
GJw5+oidiK47wqJmvBmTR3CqaX6R6uCcikR7LLN2ASCnxxzFYWDjDTIIFXjwzfqbK6IwFvJ6XV/g
e6FM0w24eD4VBYOliNSY7nVQcJOnfu5ImagPA6b+Acbsmo7pHBSVfEv97kk0qKe8hqFc0WEKcSwq
dJHD94QuTmf+baoELYC5MYKedHWYSkQVuTWO9c59bRvdgDtfdRuhV+1eJubJ0tMde125szT/20ey
/5Hrn1Ws1JbUjXY/NWW/MJGM/TyrmKWJNJPm0GP4zolYMjP33YJr5NJz3oR+O74PAwLTmRFnmOzm
wvwcqhBT7Ry/GopwAQx2wKJdKJNJYkafkCw3YiwKEucAE5oELMQtmVAy3pfJh6KsvKSIiyeNHuws
8hM9+AJ0kzzPhX6A0+sRHQFpFhX9BncKyHDUqSm8L401kvOh8ZKGIfsRpDiycI8Tia7MdEe5xWXC
e5L/VONZX9dj9bt07J5kyF/goOidQ/4PqkwjSHaJNWqKa9/wjCH2siKT+d1EWcgsad9X5kJu7Ne6
AphQhLXG9KZ/6kz9c+LObQneY4brDr8wRqLNL/TpJjr3plrWrWZstrYE0+GIfhmGDPIhN1xIsyc9
NvvbZFa0qlC8pPyezEgtiOe9XXoHWupzIAZzFzF7IzSqmA5OWxPrrODhD/27L1MPr8hb20JQ6EYX
TFL1anb9s0jdTUJAWJQJnDdDcYiUnj3WSsseU8rCo6P7z1Gt9JNHekcWC/XgsKxWltCuzL5EfSlk
V51Vxyaru8nBjRePv8lRGj1C+VFiA6sNFu+s9R6BST1SajcBDsGDp0XGA3Hb2S6p2auK5C1zLPNc
0DWRTqg/8h6mAG7Yt9hoiDACEgr9eEUA5nKgn1D9kWhj1gWAUQydgVM/wAUlx4tTNxvrVI8HkTc3
ZUFjHO3mo/+ZFDpxBLP4JOAu2ZV6geO9z58n0+F5S8CrcU7faEp5QU8b0qtoURhgTMd5gyVs0Rb6
nH7mAkwBzOIQBNtNGmBFyySCcJ8xpSjUztN4edo9MBWErmN/8RkxgJTRtwMyZVfmuCQyzdj0pDEn
qY/E1GXsn4KKrhmPNLH9GgH0ZVNjzcgsQPSUXvp0njUmok1aMU0F688QMt91Bktd7CyHDj+Tl2lb
sKwD6VjW9gSYmT42uHNNGRiTyerEFIDxATU8F2bcfac1IVFuXG6rEZP8bLBCV0Y7PAz+t6ojBpnz
9CIqLpTIGoaV4lBpZ+bvfKKMzWbGk7Em3pz0T59av4dZnmtX2JsxT+qNh1KPB0NTz0skh9gUT/lg
uDc3ctFOI+KY6dD6cKgll2VndW9ubajj6DhXQhUjZi0QaP0Cz/sQ/spccwn1dQD3aBirAYN+9UVW
bRrnyTBYR9shfPVm72kMQXJMkW6e4d4dTDFAVDWABBiy+jn3kAOsGRemcj386Ga3qwe4G0THLCl+
Mfl545cyRGCoughq92t0e/rt+ZdPFMzoNf4SsVxAxVvCyXpQxH2CAg0CnbW2rCXbR0sfVBGvfbOd
mTZcPT288QxCsQuBO5jNTmXwyeH1yGHGIB4Z5ZrrF6rL1D1q0TK5cmB1Kr9e935mMg4bDgYEwWmq
3J3r9b+17J3oIjrAXr2VwnqYMwLC+sU15sLbV9aN3u+HASE5dDlcEg7kgb4IUO3zX51HQmnij3GW
w0YoIna6HBCgzql+55V6tC4Igu/gGKbj/EurUt420/CLBwTH0uohgMinSi+f/Ns8R8MrA6+tI7z6
IjrnwWGEOGUQLzybAy2y56escD2anUDTWYcgLTc0fbJmx+VzEY28Mq1FxdvFT0YSXbyGmBHDwgFE
Zuqxi1HCFGm6MWFMHvqkfSdZZ8Ocg4DnnhdopiZh0oqSW9HAjktwaDHAoCqcd4VAle2BaoKUEXHw
HwXMRlbXiuQAQzTehh4Qjizh0R2Tw16DbzIBTryqKv5g5Cc2CYr5zNeQ2bjXHCh/Y5hnCO9PfZNR
ZNqkokfIGAyTXlBfRC/++BN5aUIum4kuAwiPkXMCFLoi29wXeFYM3m8l2xHJQX1n1R9ZPDmnRdtE
7YpsvW8HYhYUGBBtklsAxR257jpkjaavMRMOGGOASFORgb1w3QGnQSyQaKsK7B8tBk572Zmc74/W
6y5VOeSnpuiPY4RANu/EkeA3vO8cu2xMULT7q5MhuhZUC9FWhmE/9AWEZsH8aT2mfrVG5fvZxxye
4oVjkzNcCcVhDNElZRM7i9eza44QewlMWH6aDOPFlu610fwTBy/SLxNUo28p91xYUA4FHYkBOLCN
OCcebmPXvumMNuHpg75UAzmf5ou+bxGQ97G8GBajCnw9JTTXdp224slPivElzLWNQThOgPgp3TZN
vI0WQX4UVU1QR4r+gCKtQusMLcBV1a/cqb7MBBVtlhLYdO+zvCTgaD5dlYgZikVfDYfrtTX1xJci
aewdD6uCwuVDkRT5NumQOsRoGG3EUbUONAVC7Da1jaQJc6okB6VdXjbd3hhDom1oqsyPIHQuLtar
bZjESWCazw6yjw098SaowhKGYBszLzKNQ7KEuhBmhRp2XSoEUkBjIacAvBk53g9RPp9NUs4zXpO1
4+EeighmhT7/NUyMnR2bZkzrjdVBedhhsd9mlrexLJ8MCa0x1xZGN5CnvM/kXiNyEC7ZTEz0jzDD
YBPm2cZKbVyyXgdAFPFv3At2uVNUepd48kdOV3G4W961a5uwCaxvOjE0aXjtSudLb3kZnIRUv+XQ
MDU0s6WzrbAjrSZdiYPcZBkMd2EQ+YYvNfHkF944neTWMd8Q4ydPph5de/j3kPLz3zawxK2tj7/i
mvc1RzUrVf4OgzkGmVr1N6Hta0RS+8okWy018n3KEEZVsl93xGUmbh4SMmthqRE6qqMJlKlynyCy
7BIqLjIAk5TfrhVsEjAgs9NdETMmBwwfFN/eFHSgYEgMoCZpnk1rad3E5d7qulNvebs2Z6igxpj3
iVnbMHZyjF8V98w1tQwVz/xMrEOzE81rP5cTqT1EvRhxSqO3vejt9OoXzmtq0i6cUtLLpnzhguqk
wk5LgDwBMGa8V9/dJD4mpg+rxEa+MyTGU16kgmhj+iIkVXzH5NzAqmqqTV81fxATjdoyvC1HK8Dz
NAO75VIHfksy0JinFzwejWcwq4tafd/78yFPxKZkvEylVc7OF+SxaaOxSRxTJl6buBtt2l/lpSgh
PeHUJ3U4Lz8yjCF1mf4qneIoh8glA5epk08ROLJdtfRByTLPDhXl4tvUXFo5qU8ndjBmZjoyywO1
mM/nODhHp7o0ena26cnTYX4GPnGzerM9m6jwQ8kDwPm/YMItDp/+2HJIdr191XM5UXZJ0njqCoJw
QraVNDEejMZBS/xdT1adl8IG/1lyPg30XnMOTo1wUxQm2TdIEFgE0HJlMPWj2JHnGCjObBh/kjFM
lsHni6GHtA+E+9HDF00KYTwaWm880p3DaxnRGLYYCzPamwkspmigv04u55AjgVHOh05wAcMPXY84
cmPrDuzB+VEYyYDN4zb6D0lXmu/sEzzuVIyrBKPgBEKMnoqHFxgrISLHatjY5L7k5GFlWCTIwKAX
a7Q9pyXMvyt0ZyQIp9Zbpz4BoKAB0WW+m8b+xlVUYHpOMD+G51yTFKfu0qxl0NTWj4masWrIjnQg
znerTCbv5B0Y0Ete5VhcO/rE23IItyXbzCZmnLeOSNJOpvTCS9A8o4x6nMKpIToN7GuRP03Cuyjc
AZ3r5WsBgz1zTBQrGXA+0VASm4Jx1IQitqsXgA3WlbBGcEUmQBa48ifeeabTEymr+tFpHYeFIaaT
Oms3NWaUkDXBH/iQgrGytk5HaoYt8mRtVsvJwG6hlGc+BVYxbgDHQh7MMasy5aEU8td1OF9mrOl7
fcke6YyGC1tn3SMpeXKLGZ8rsPrUxBHEEw4wD8EhrqLqW7HhH+cFCKRBf+9T2ru2Wb6T/5HR2w6v
qFEwrerxtKdr0EoMM3FTEqyAFTkT9DMErrS0TA9GhfbF7646zL3AmksgjY3DaC0stiivvotYNbvM
tFyYJop1mafbkrSbTA7qZGcQ3lfHIkZAnLoPPgWUNxMykqGnWmJhaLDEvAUn374A/T5Uru8EkRKs
BI52aZvid4gDb8tJetR/yHhmOjdjgpdPDhSyk3Rld9AwxslKUd8Xs1izthGNks9oszx7nyOMWTDF
KSa7ylFG4JTzWgEleog7hYiRPhpbKge4Elkelx3oJC7LAqQaIyBOYx2Vy8zcDPTWE2Y5zl0Aecz2
y1igKHc9cL4Q3eaF3tMuHB8SH6EvA/Zf+NhoJxbNXwldAChyv9FT4/e8MIEia5Eqp2FxnOhTNZMY
DlrdwRCS8QP6NrFFwA1gSOryhWge0loWC5HUuV7uAzWFgJBgxOyoAyvKFmoRQ1n4RTkxoA5Io7tl
AmUUSJqG5twYv9kJEe7GzEQ+fLIWLtJd4kmayzoPW3PveMQwjQtH6S62ZCe4wmSAvexlR7FQl+h3
jwRPJxdazzRXOsyXC2NUTZ2xj8E2OfQuXWG0uzCkAb5qu0E/Sgxa88J7ut8dgBL0JPkyyNLnQepo
wpYor8KdutVf6u87jTVR3RPN7v9i70yWHEe27forMo2FK8Dh6GSSBuz7CEabmRNYZIe+bx1frwVm
vReVUVdVprmszFgkk2SAIOBwP2fvtavNDVSoCRxveu/rq76fBryQ1PQQI0zYbTWru3Z+qbYWk4CZ
XVXNFCt95lk1Gb+qPVObbMOjJD7zqYJcwO4EhQUKCB2vHn0rsQsNAyeHjW+K2JqIFICZpeV533vc
dhtF6o9t2Hgu4UNBnVpOM4erAcjV/UJzzaLSYtbdak7+hk1RrP0bzKvHuTLNfK8A0NesxKBN4zxh
X3JRHaLmXBp1gHnYKnakJ2TrZtK+kJXb0V7Jr63hWySFQBbjtD3D7o5pi4ov+Uwfo1/EzUwki0CT
lbj4MLwyhyFNxVj4M8GsAGVmi4dEL911DAvAnYFnt5sK/Bkn3Lgla44QSdBoNoi0CFSa3SbHAe+x
3QUjcdsgPC2seA6ak4Cn1gge7wgDfJ6cNzjuPaoOpzmkntyaVkwMgrT2iSF+BloPFY8kg2Xi+cZS
4nVeoVmOqYGBh6mQODHNBL+k/KTFVA+gR1rItiE/vZjCMLcVg5zn9DkmSsM9+InvHjBxrATEaDCX
JPBQk5q1tLDxvqZCzBLGHNyX4pBoCUdYAjF5Y4n76o4GwKTMOXMBxIipd+pQzKwrt4CQVLXVA9Lp
YR1lzoPHcsBiRZIN7TbDtY2XkaqmUumRyjMZKpQZEV0tjcdmLF6mUBYkIWqfMCcK1r4E2RBZdlMO
O8w+fmmdFUXUrYy9KwsHJk/qzUpmc0BLXFshuzvN84LDpG/yLrig1s4RZUIsi5kLB8FM0/fzcUmj
WR6ACfgevxuy041ucSZ0XKJpbxnECVHKLC2r3tRm+ng7qwyfasggwmZd6uFRk/69yWevb4flTfV8
u5nqgs6+fxeM2CBa7Uq8Ll2BecuLkvgy4aoXEu36DZOO18GRs9cfJo2aAV4aRAqovPp2aDLj0Pno
7pR+YthGmDxvbV2gXqnmI0X3iUuSKghXekxtfLSH+eqgPoczrEirAj7CwvJS4iZYOPMlZvCrO2ti
uVIV/qfc1M7QnaKdyZgE7+aBzNpsYwQTXtE01Ph+ffDDyweuc3XMHAOBM6rRbNPbFNVioe3aaj66
Y0kQK5sMPK5kTR3InVAs9m2aP4NMKZgF/raaJMpLM9t7zKcozI1L3e8mWKTtytvdnIp1N36nQM51
34KuOkOGbidgYDIkaGKgk6lRrI5mflk/D3IieezArYGJSJvk0hlWt2zUiDAsCh76hIaq16cB8o8N
4AdUx2XD6SaJf1g5CWvUP0G574sUhGv+X/Iuuy+ivG3+1381BAjrX0/PQG5Lero5o7INk6qcge/l
A+I68IaOhflYo1CPf0yW9EnocCH12DSTFEiwRdxz/AoXOBjCE0EJha6ZAtpGGW/799vCm/6yMdI0
XDCXpsNSRFjzxn57e4jyYN70/5aGvSJwpSl2uo582oHrsEkVAakUPM+irB5ZkUBJqImCQX1FKQiO
hNGa+aoBEIxuuQheSCRKOLVODoHC8Pu/lpSaH8owSS42lbK8B9QoVUj1afTXQ+jmK4eoxDvJdDJ2
EsriUWQe2jm7HWNBc/Klg4iSVEJ4UC0hnW5MfkjOxGlIsm0ESfihbWF2etMFtmn0k879V73X3R3J
PyG6XKRGXHI6Tnj6sXpGmid5ZvJZWfCkFBFXSaRftTJidB96a58SWrW1Cub2ErY2nFIumwF8qsUQ
w4KWqfYZDz/kyz3oynQ5VNpFjDQLs3CMED/p0evkMbW0U6IOPSIItTDYx7bb7zvZ7n29tMH6l59E
PWQnDPTFkUA4Ikt96Exl7R4oQ2ArqHvjkrsc52UdMUxaY0O8xXzFnFzzTp/7i8Stn7xYC14ooqQB
PXNW3ebGteILaAuqMA1dCSS3JoE4PoK2Inb3ulVMdLVTbysYStcUftot4gcDKo/+KbWm7EGz3AdZ
pdO5oBi9aksp1lVU9hzTcbNFnjXXouuviZ8HxxG1Lx4JQASGSLUTlcPvXCoMEh3YzCSmiDiA0ibM
0txGzjCeMMu3i0K14xmloLbMpHWnD1XxFQASAb1XrhL5G0IDouDCcEfX0nrzED2uXFG+RP6YnDS6
lKjaJMc9mSShnLjQU1osMiGehIbPiWjoz9hOdk6ZumtUbS0KQTm9Zl5RQ1pIf5qlEFudCI8TfhSF
fjohrtNpvxipMVD7pBQ2qFQ/S7vO9tLP7rv5UWz3ZKze/iHngDqbok03sGr0he8S1sXx4kxUBOn2
62OHIS9wxLi6vfP2HoYCKkYKVvHthbqjOXAjlNr5NlUJ5GfJQbZEXHZ42QAKC6akpGLT1bHMfQge
7KEZ63onDWRuI8l2gfsiY/QDOY3o0HXksggcSFYqfSxUUZ0Lz9ZXUEd1zkpqqRMzKVQgON45J/PH
ZjiiHcru9cwJdqVNGkTsqpOHbXqR2ojHwtbe20ZVb4RW/6hIDeHK3nAFKKhi4PaCylvU8oH5Jqpq
/y6tOPS7zp/xE0JuAqLIWYu1QB0HHzP0kLhnvc5h9bbEclgUCx/Qn8MacL1478uGhrePa6/PwY2U
cXmXWD+roB+eXZQ0FrzsdZNQpUOZaR2jGLCkj/ElcVuDyyEKX8eOqQUq56sbFPXOFb08+UH3CPW6
PI89lHzbGDdRCW+jLWtsi91EKa+oU0gbDGS+nMOEKORoaCqwEk1rf7QXtDqKQ0iCY2zrw8EsinWa
FN0xNgmlo8YETbonvhBOt1y24zAcHYjlK5rT9QbBKMZ2e/pKibdeIvZLt/Djd27qRisL0vHq7wdn
w/nL2OxYtpQu+TBSxxb74UKR1IYAsKQXOxQFRLzjJ5QGMdY6WKaTNQifBUryo+Y4xjEDfBrSPNSJ
aSTZzdKjk+i1O6NioZTDYnuh1/KTauI/bKKYnbC/X8vYRM+WEG6A94uP1zK3tinyoYHajUZsrpsA
o8bg0sBD6yWOOjFFiy7L4h8+Q7lMsgr0tGB2Cq/pvo+HlUGSUU7pPaR8uOwnt9329eicbcRqUeFa
S3RJBoVu+lXUDIGMMKGn1FmIf7gKGliHP3wLFw4awROu1KHnWORb/PkiWGpI6XVFGDlyv+pMvPQ9
BrwF7B13ZRlWfm6yQ1n0ME0wZIFi3EYjudk2lb8No8+Avr18ljWpS974RjsJ1VxRaeh1Mzxhf39I
SPPfbKkUuusJQjq8v+xvbIiaX/g1SvgYUJOAMLlqSt3eCXdY5UGFQ6YZvo1Bfa1at/7U2t+gb7Yn
x4YM3+YYO1w/g52Z56vR7yHFZt5rXjnHLFfjyUXEva4TLvVWXcEsjARpnn7GgiUvrUMv8ZBZNEAX
ZeaY236oxcrLMmIUVf9KnNmPfrojfGC8lmWABjqVuyDybNyySP31lvJO4iCMoLIfUU3a1SBafk2r
/n8szD/FwliuJKrlv//v//lt/B/Bj2L11r79kf9yecsIlHl9a0Kmc9Sgf8uF+fW2Pyz5hmH/iwmp
ZduW683BMAxFf1jyDSH/NTvhOcPn+Jk/3PjS+5euC2yshitsg1vGpj/c+NL6lyUtbNimgXmHGa7x
/+LGN+Zz732Eka7FWWl45AOgYsRk9nEQnApku1rT2dcEvTMA80TtmzbY4zAdYNpmoNFN0kNcQdXP
g41mD8Ux16EF3iDPTelWG6/2djEOs7OWJj//tCfv/zqXF7+fj7et8zyyxHUdZj876MP0ObAIG3bC
Fu0RnuFqKnBfgfOeY5WtfZQa10L6D5ZR2HA44zkVmRUrVRickUEjl07mRuskQFLjk/IYMqU7+VNH
L0shxTKBLt91fgQKBqDqRIi2Wfhf/2Hz5yvIh53reSZ+Bhdrjc3v//vAV2NZHurCkFeSLMvP9VTE
l2pC5JA4JSW/SWKGBk51D+qpM4fP9K7b+9YQRxqaIUg5yUUmSA8MNfnFQbTrakDBuHY/e4jXokKD
N59RgYxEVe/7vnkQjmiO9JZpisLuMkvdOVEsuv7Dd5p3+e/fycFPbDBGMqKbxsfvJMwoyL04Na8c
6Pm2huyCvpAGrD4E+05QGnVCw8IuMRibkhLIzmewPpAspk6j9GnmutWzi2fw6GTmxosr4yLdJxFF
KJ3jRD4wLUFmnRsLaJPt+u83/RZu9JdN59yRnFGcVeaHo4l4Fb+jDC2uRonN3dbiB4WZPqtmaFzk
L52gD48EyKLJUMm579LxS0kdmZacZWkIxCPDWxc1EK4xmMaN2RWEaiZDtAUIsKz4CkfEgWetpzOs
nIb4kTqHz0hseFsM+jGUGAvQNallHCXeTFtJNxwblNhkSCsMnjeHJJ2dNhMea4UpXhImG25A1hMe
PeDNcsw7YsBhTski2IHhDq+s0FaV32KM1jxjX6ngAvDFO99uaJ46vZ1tWXd1zDr1swK8uKeZ124M
pl+S9DRaj4X64hV2i287eu21ojvHmkzXDBXjtsHwBBrNmFt2LYKG+d6QEDsbg6ZDDdk8mDiFLnrl
7wsY4G7F9WoY7MVgJyAuZY2GL4HMbOCRUvDkKCAyzRu08js5st4+i5pPgC2GxTS68hoa5c7K8AP9
/e8t/t2hemOMgEIxdPKWfj/93AF34+iE4qqJ7tQ71B9Tl9wNn5JK0qVy7zriMpjgMwrVPIesRIEI
u2gKggINvfCNc0iISudptIPr6ZR2xnXQVkFCwI45Ezam2juTteK9/sNmz5v18TC1PQZmx2VI5v+/
b7atAUsardq4ThbeJ90OH9Bk3REClKE+R9hQAVnghw9YzDhufpaY8iIteWy8N93TBbaB6OdtPo+3
wNw3GfnZMsS2W+XTStEm/afZ3b/Zy5Q4TJe+q8ew8HGM7slSBYM/GteMpdy9ruj2qgTAZXoi1pxM
CDevVnEOfCLHmD7lyckI4ueIRcj+7/eb+ftkeb5YOCakNibyzDYd62O2ma+clksTv1KX949Vgg++
fk3DGDdvZAJm07qXrP+cFDnegSk5B2L0EHALcXfblYq0jkhh3wUwIVeT6pYBeUqx2JcVIu26AR4a
xdqJH4cMRMyF/Zg5e5KRqG9JggEqisq+4QE7JHuldiqdOGI8QlqcfoqJU/mHGpf4N4eIaeqSKYXh
WOZfRjIhtQK2lq9fmzECDz7Ex8HVBStf01mlsfWgmuSnXbhXbQ7bgleTfolt82woFAoiMifkgG23
VTio9qEjjqJFEreYNOqHXq6tKg3kzN//NvZfL+QOiVzzNYP/HOphvx/TrE11IgJ6tHJN665EFvVb
Bunt5HTfStU6dyzR6I6kdIU6h3xdLPTFEQCe3DemWHWJdW9gpV/LYvxGNJV7Qh2SrECQf5E6WY83
QyHo1GQfihjpH3VIYfdIC+Wr3QbuTg9N4k6KkDgs/sJudqiFLLpWGTjYTa3DSu4NJzt1mcpOesnJ
HRRH6g/0EYSLXbr31m5cGzssumRLYDGkuXGpqENxVXDvkE21WAPEPYZSC3046VFRaVy1zjmYcRcc
8A0+gog0n7NRo7gnCkl3FLwGocwUfE0NOlBNkBZfStQYUf9+v8t5rPgwljiCU0LHA2B6DCi/73fE
k37nKs+4enhBJ0i6/YOC3QlHmHqITfbBg+ZRsYmYX5yUmjDkDYqll/LWvZZh6tOlv+kaSRPV2CJW
vnSd2S4tSfUi1umGxOgyA7dQxzJ47maSMstAOhU3NVAXLViXertcyccgt71NH8d3iZbbTy6K5RTH
4oQ84OwWpU4H0B/O2Fk3E7HfNKbSRxJviL1syXUIuxxqMAaOIXbKdWZB+6WC0v3DEWr8Xqm9jR6O
STVA6hQDpKV/2FPaKLre9qVxRQ78Cvs4gocRfkpmA1JTGRJmk0b4w0Astx9lGbZL0q3pAGAGGcsj
9cuGHiSWGpNa29//hrdF/p9/Q1u3GNNYOBANiXjl45ZlbSBiHaXJdShN3FBDgpvAojDvJc9+hfGk
drQTUpGcalWE0JN6KeAW5Hfu7J29Hb6lmfS07muyVoRmnmsXlUjU9fpJ+d55ogW/RP+cbqUotY2E
D7BJGnzabReqdW7ugk7qD4P5OthcF1HPGYuptLEsOe2blqcoFWes7wSbNLWqdSGRMY1puVUV9i7y
v1E4N4gDm/ngN+kG60SloPItWSKHNGMiL9wYDqXFXEI4CAN0TSbmIFgc5orGl7okyVucqO6Ey6tM
GZqZexTM1cVLkhnGBqZNDXOixBMaDPWSdJdg2QTIFoBEIR+NwPNjpkr/afz15O81DemyXNI5oUxG
NQGh6yPDbILCTxdJBVctGYoLbJkePVbqLK2cGmahnSyr+k69td04k3L3bRwdPDMPn9pJq/dkc6XL
kKrbWCcXS4FSRtA74TsqEZoy9YadQcsRAJBCbBlgRIzp+jWkmDm0LtbKG/RL0eCCa5PkXjc+t21l
PICReIaCoZ+74p50HoK7NYreaatvw7j+FnX2NluMmK5cywofhl7Yj1kL+ttEACdi0SMcoswbjRtU
yCyOiqg754qv1EuCMYo4QJcaUBOdW1xdTHNzTAGmzeTqkFnSjFXHq7OM3bo8lCHNFht291avZ2Yp
XXVSq5zhZNrJePp1T3TXMZMHxx/NdRD5/smImrWO8+vOqoY1eGAa+lqN9DVFTQm3CZs9ujRkvQby
dPHgTYN/VUvT7k65PczhF/GrMTj1LqbzNdY4iqc5jb6eFEcaeP9tOFeWKie6C0LXQ0Fd9lsnxhbP
x5o03+NmRbWVxRiuboI+RvKtCpRbI5Ne1AifVG0Y+45m1HJqdJg/ozj0FXZ9rzQgoDXrBtbKDuT6
ePUJGlgacRdfgHMQj+F79tocM+THAJPyOuR7WvKCBe2kWWxNusy6oL5DC1EhoYIL15sY+0ZyRhcQ
zPBFGy7q3P5HDFbkqA/NJetTAA2ujwCkUyDzte4qB44eft50S+HouxFjaK1DRSTTUKHI1fsLIjvz
vm/jL405vYEEg6aRwABQuVpwzTCQFdr3svY/1YRs3iNV2kiSh1dU6qCJAZqmAl7sKtQwG6tovkua
z/vRwXtV967+hOIfZZg+HfnZ4Au40FY9ZexMywyWcycw0lDNxyVWFj1Jy2Oq7PuSU2WHV6Y9lyvW
P/7Wy8OTW3Q/XKNwqSU0MbQ9RfazbTYbZD3NxVdRc0lrNAVZV+9dw82OwlNryhkV4g2ut2So0INs
huzsl825i6gt6pJSmYPpflWCaO9zvpYdterOTQUADjcssZfMsneLMC9nyKA4K4SR9AU5HKa9g+/m
MqQ/i5QTjNAfb2fo1azcOftMuYqgGc/KRMjRkQC8igCEE3PADJwBuSZKzbSPrd1326GetQlJXd+F
U9DcyRTl92TSu49DPT3iAaCrbUkUv6iTR1cfXyTvohwLM74EmfZKYGzoE7lCt7RdYOfS7/GK6fdq
UsN9vLdywgOilp10o4R0GTSBzANwDHcvuJS9D6FIWidCUd46n7QAy5l2UTvad4iVsZoWzRzLo1nL
wJ3oNztmuRa1901Rlcef+mX0XW3bxw1GKVghc7+60dcgrKaDCSuPBKL2h9PG48Wbb5ySKKHKpSjE
2s45kp6dbMlQ+I5ULLif2gGFkvDvCzQGJKvIpyJvzqijgjOBnaiFvbrfGWH9Aq5BPNqBOIaami6R
vnWoPSBtx82ocdh+JR72u/I1Z1tMGVzc1iPPsDQwRTFSGkY9HkvrOSxZCyWIzGiLEWXnTc79bS4T
xNFdM2rRxXfqSxD6JNKXmQ/FxyEkNjWZ3/UYCxkI7HXY9HTmHeQ0tu/cd8X4pYLuR1ZQ+CgTdBeW
PXcQp09WiDw6qxyPEKUK+H3vFE+DvANPQ9hgZQCPwKDelfGuERYMSYIQNk7Sr0w7y5atbfO2nhZ1
2Gs/wtYw912NcgGRw6Lx6KcahiAad0Ln6fqIMiILYVZHi4ZgkP+8y+qdx9tRQM1jNVsd+hk1ybKI
2Ln5oUC4cVvnVgc3BuHgJtPmpgSycHrr65vY6NdjPUReHjWzWYqAvGrOtrvdAJfE8NaQSKSxW7s5
P+T9hlAjPSqt/S/Q7sgou0Zv+/1G3JUm8yLai7hELEfBSubGCSZ18Etk27bodxUS3Zt+AwRPvxUi
28eBRlKt6t9+PQ3WK7RFsi3bvDvU882N+9lFmaBiYkFsnwnBGc19hyX9LhpHhS9uzm+73fzSXOgI
L9o0/GZnA/HPKZlLONDUWuCl2Qx5+oz287m2u3rr9jT34Dula4JY8kOqEIObYeitzN6Ijk7OyTJB
zlvA1nxEazIHP2QpU6FD3o0WfHIErjfdxO3mw8NpiHMQiJW1IEV4zjzEXN03+QsmzJzJATqQ283k
ANZ7f1grTe5QWmO//Q/kL9di8Hjzw9u9YADbgzuRx/FYbGpj7t06mM1H4zHG1L2HZBwsndTRtgOD
PTIqgg5BMq86O5m2hV08GVA5EcAS+9kn6l4naXKlQcaosXGuHeMHDfYzZj0iSnQL7p7T40V17WHR
VlNFVELlr0Zp6+uWPIBVSsSAO8TFJfWeWqLXNwHN5bUm0rfBI1tviAjakMhju57UAZ/MaZin2iIs
yYIIEZA0CnQV5r18MZC/BW05zA5I5H5qnvZGHPEq0ujRBiEr3KRN93VMn7kNdmOTSKSSKMKZ4pzc
ROX72UPrVlz7UyR0O6IEQD1sBjfvoKw3czhogMyMVpOAvj6v1WfvhvZoW0Q9hj5ihToogWMaTr9U
Jgmn0t3lM6IwzQaPlIM5aS2Zb7h87b2A1MDbU7FWEVM+v+527/bc+2t/vff/+s/vn2CFFAfbXguJ
cPv9b2YNQ+ri/c+UlR5tPTUe//TZye01ourTrZHPoX1IzX5t8e19ZKIUa/iqP+oGuA8iYL5FwfCE
PBnbio97a/frr7xv/fvf+/VlglIw58cYHyhtZdXE2SBN38QxZwjNRIT1Ggskt2i/4x/YauOMF0Sy
uBIeOnOYgbTjbzeTQGXZxbq5tOKWAV8ZG6EAaeQkZ2NiQ+fpWgnLS8vRj7oNejHxelYcUlAMK8W3
MI7sfaSH1oH4TeuQgEmHkWV5c7hG+IickTP59s+3m451EAJAL6GXVyJryc2IuIj53VwFLTDC8bGG
cra9ve721O3m9jCzcnAdxJs284fcnrdS9497ZYrsq9djyEnzB93ewEyeoDhWy8usVO7O8klqcbV2
nyVEqFk1F08CnxqxTCeNOOMJENqnYPAfQVO4UMhmkXxgtRMxtNzNMw2KTXMTi92euN0Mtg4yPp4F
XgU81kVXkVXiz9zU280tqun9YTjra5Eccei+P+n+56vfn7u97/bqDx8zEoax9hqXMWbQgd12jqCI
QKQo54Eky3yesz8F7RBtBD0AJkCQeA7vN0C7iEh7f6wsTAb/14e3f2ibKP/TSwIVumr5929hOkBK
hYH8M+yodfx6dZYV3h93J3NkK97/NqGLLaLZbG/JjlFe+Dvfjf5j499f9v5HtYj9+P7wdu/D627d
sPfn/vTFb//y4S0kARHtaZ49s7wHAErB8ddOGjsKnMB7592E5L1pH/X5rk8Aera77Zky6fNsN+kO
Gl/H2t1+s/df9PbQawkuX2SELbDrb/dvT7+/9Hbv9kNHkLMniizzG/rewK6Wo6bfmqgQe10w7x8m
r1zD2lpVLMS7eZir1WBB3J2PgHEScfPpFj/p3QYfu2Z1ZMxw2bFpFlaOpDyZIdI5Mt5fN3XjCqK/
/vOxbwUg5JrQwhtsI96fLFYY80fPw1M4pyBYwgioS/jHVCPp3NJqGGgY+2979fa7kNImNqIqnlC/
9ORxMoMR8w88tWRTtevbDvyw+2/P/eknKm+H6a+9/n7XT0oOm4iwA7cLvjlaRBeL6JKjKvByT52L
Z6dy8ms3+seRZJRVOlnjQ5EkqLBKVlw6Hm4NI3cUl84WG2iHIJQepkyGZO0gllmXmHSRlXc5RiQW
m7GY6jMtiPNYierVutds3zy5+dU3rGCfeMS2QxAEpAr2sAuNr9OMg60K/cmCCLAX7aVL9ProZfJa
ubXYUWj5Gm2ixlIX6STpWjIEc82jS9RU9boQFYyoLnyCoOUwRZBP8VDFuJvcrwWD1aJLkT5FA25+
LeJaP0bel6rOjUvRDQ7CNdPf60o7IoejNGbrX7zQRbAv4mnXusZn6IrTWgFu6ESmIaxqESVNOAm7
HB6T7o9YUljQa1K9RdP4JYd0ijKJCpSus3iiwySYG3j2pm4SVvh4f8k0LMa9Z4zfUOGBu840j1Tp
JrjXm3WI6SCX9TUO1ItlE+iqcud77mdqg1PDg46Ba9nRvYcqD6IHsGDVtuzj5z6T7ZrmMNZgBfjT
VAVq8Wyw3kRPwcw0pmDbBNF+4GS4CwqqVRHMnk0VFWcv1l8theXMyH0IBtmIyluvLzkxacuozr9p
uZ6f+3IkcGUOk6u6ewak6igngo/TKL3EyOD2qZ1cEbFmT10fmEyL5NdRKP2lTncIW+G8ao5DZjUh
Za5Q287Gh95OPWIvN4BJmXApjCuPED1qBvwe3ybHvOAbRt6F4T1H4LehO/QTFARdZh30rt7kxtKq
8FwfMvpA+Ord/MWFzqmZT2NTu29pgMMvEJ3YGUVA+iW6tHbsTonNoGAZTXUvGtUtrMbAGWl4p6pA
fdRqI/Nsf4L40YNI76qdY4zqIQrrHeGSC83Bm4DIlBKKSSh5lbnJMZjtr04as9DjQqe5zmWScxQ2
BAa6Q7Coifzt2mvbxcRe9dI9pX35ApfP2Eu4hlXvp4CgqSHqFpDC2ge45/Z4U8ZB+9Lt0kRe1Zh4
pzTMOnSpITnCxlcNuyzBPLQTVBPg/JnwQPp2Ze0BGG29+x6loHA1hovy4lHEXvug4L5nXhBdYs94
oX/DDJYV+sZA18jZXVzGigMLxvbSzOr8aNTAycoZVfA20XJ+ab2vAm6KinL/akTyi1nJ8R6XikUy
uzrTwssulhMziHl6v6+LEaZm0bzUY209iio5p6KOT40+fgNFApmoC+0zbK5h1Q30kTyoTRPN9SdX
S9eDHpNkPBMlSeh5IX2y3LM+3SOK0LeROZ5uWiIn6vclfRMIoTWpUpO3vuGwFTt4UftS26Vqeo7L
tH5KRnIJxXifmJvADpqri1O2LuyDFlkppWK6ogaU7G0HgRQeAEny2Be3NG0Iu0PVDQMgQA9P0si2
SOkfVLkKjrgZl3BHwDZxXa2T1lrhcpDHdvJexx4GDrpFXEiig6k0USNU+pSuTF+aR+ZR4zLPRLwz
KhMAggM9Oe8wNsU4J9lyVvsa+qn2k1YMzkIA3TxjPvmBPvpTWDobXpJvTOFzdOtdeazGrntAevAo
akE9gYcrohlNui0aECznq5dOqINL99KFUFmUo33Wx7q8AHmLUIqLZWna0SFJpwxakftN6AXW7+ap
DZS7CUpnV1gT8PfyU6HVF9uqx63u02v1xs96mxggoxK1jr3ah64FDN38ocf7gXydN+MTGafTWQu1
dV3vSyACT5H6EjmmuS96+WUQnb3Dy/HQQlaw4AzvMHui6yS0MM3CVc9a9qmhQ72g01DvM/XgRpW+
7kfbxlCXT49DT4URIPQyN220xqxaUzvWng2h78j6EWksnkLTnVlu9cmqIHvTeXCWmaZhKnDBe6hA
3xdhvUHY/zpJkPmAINqL1RPQURTwkj3nkYSAGrVeS6E/HFcj2NytBikd5bQTbGPqUQt7RJoeDTN7
Rztb3Uq2XfkoGpeSlgkluxuylRsZ3SmbvhaDqq8u5bpODI9M5ez1QPdghI73yWySs2mmJzKNwkeP
0PstntvqQHpUCfp/CJ810++vDsiMiED1lZpsLJPqWyTQVmuNjVm8wlnSJhy0VCNzurEwBx1nVMu6
R+AclEl5VS3XNDclM6GbG32cEDOe79q3Es7T/IxvBvXRHPMfWMLTnS072C6FDVgjP7nS0nZTwxxK
kJy5anxOmLKIAZnwd2Tcl8SXjVAFrYHzAmYFpeEkflYtmE30r0vlZvFd63ckXE8ZHQ+v5mbM70Zo
v4c6SonQAmjW2OLYNVwYQKFiJGzVd9tqL4rghkWgojdNr519kM/DdkYtWuUE0dVMKpl61d4mbWEJ
dwrRQ9fuiIrK7h273R5MvbD2o6vN2vWq5dIrtceUdDJXyp852LWX0ooPCaQ9hCJp9NAg6QUnEmz1
Ip7uQy95M0NVnJs+B4xHn/rQQkilCWhXchMz0G9pu7CUlw6olhzsK4DnVUtVVNj7vrCHZ0orHL5a
Swa8ZS4LE5Sya9vzXGl4ozivb9OYJbyLKeqMnwjx0CQW3piMl3q4BmCRTXPaD+yFjTKmT6Fd48nR
8VAmGmYIav5YwyUlU589g7XZeW5B9Sx1zaqxA0B0hXLyihXBp6MH5jYcRANSQ1Gaw8W8KX1SsXUi
GCdmqp+kTJ/72ZIkADF7ftUSWE0seBSOT4lFCmoSyGQzDMHdWM8BujYbEWums4zcdDeYyt1SFqa4
giBat99o3hkXHYwuO9IkbOOzSZIZDpvgR1DTmSvoM11H8lC8qg1Pjnc/4gLFAYYmPeBQ7iO3xxXC
8M8UhqNCTaSRmfHBY608tE5zNxkkT9jB+AIkOKGCPEVPvt2dAzTwy8pS03ZSHj58uTNj73tUjYir
e07XFgHRmnRrEDxtTeamuY4b6bzq8iezunTnicFZ5RZpg2MH5nGU+E6F/t3UIgrJnv3K1atcJ8pZ
GRJdVQkhIpyy6S0MoGN1pDtyfGDmHeHiHAlYITJeVNrWc4xwoQHz2DfQvUtTf9Gr/KtDWKIXka7g
RwaEDjlplNn87jQFoXcqgcAbtsO8HvXIOkq7CIgEKw1QUWTDV5SRE+eqNfPMy093RKskW4ICrlOV
1zijKJfoU0SXzSA4EJdouQESssId1VEWtsNFmA0IIGKyD32Ev5+9IP3iYk1cWKldnQajXw3DGBz1
VoVkHAz6DpKfB1vJvHfzzL238mHrO1Qw0iE60hLcUcqmriKnz5WH1adiMGj+D3tnshw5kmXZX+kf
QArmYWtmsHmicXTfQEgfMEMVowL4+jpgZJVUSS1aet8bl8gM95AI0giovnfvOaxjNkbPGE5YgAHI
tkVHcKmPjMzMmnJ/t6+1ltOymxcHllX86ZGFXcFhH0sb/azAPBNKYF5s05/KXqUHqrbTCZ93nk4Q
KfDvcgymY27qP8ayQBVs8ELxWKqCc8PmwJke/6u1l974u3aM2zhtpXJ5VpdedKqR2pACvZkGwxaj
rg757OVIyNtNWjreHd7QD2nkp7SX2k43zBYtigdGi+3brlX863CsyshEdMMhMcpHNmnDIcAmuxk1
/y8HHuukNaA0gfPP4O3UweXddoOieWhqxaliWBpL/vjptixgbK1PXx09v5V2exzHiGMT7MNt2tR5
mCPi84Xl8ENvdwTd3WuVIM3285+OnLw/wNY/bfEjtfTx4WZIGHvrhyBaevMC+Q7PwDh2pl2Gpmwn
zpsqYgvoYL0z+pPIgccloK9goRglnBpuwLxYiFsO5ZUs1jFZ/pml0xVrc+3WgfEyFJJmTVSyaZt9
WnYOqy/df+Q8f4sJZlMhyONnIL64rdTlTpeDuTNsZJ2kbf8yG38kScUXS4BB9aAfuNKd9nNs/BCY
njketUf8iztafvNVT0kbNON9yM+gtH/UtjLuZhLIlVHXcuMIMd9GvhMraTVR6GvM8a1+JWiQ7aKp
u0+d3x8wRR2F/exSQr0YXeesx9gQF0CyTwUF1ly46SWIimktSU1tC4OmcEBv3/NxZn/HM+O0MDHO
Jmi2NUKyidmy5FgICSNwMjBwAHOXw3iujdevAf4Z++F49R0vKRP8RbruXdXU/jIoJ4M+d8+Dr/YA
aaliYwFb81WYWAHjH7CgqHx/xonJbvK4hG6Xqr/EEHeJUfNnc5ttP8ua1Wiyrk5HzpS6far74g8p
/XlDDIeSNKvjo0t61I1K40HD/C3xNbzQnrhi6dIkQU2fIeSdQDRwmZq3+/cvOWHXS11O7yr3+j0n
vxKAnLMv/Zr7GbQMCpYkkQq/Wyf2VEJNd15a4LNd/tE2NlHJADhf5MoI7A0IQqW4g3yvnYS5qNgj
65JF9du/RwOFZh3iXDsJ/k/aWPy+YTsRN50dGZwr7iOrjIvzJudls88D/zcbf+Cwbn+q2/ypznPj
FGeuvY2yCVs06oBIBxNgw+FcRzW0f2PUHraa/nC/bvdwhb/MEbh/plXJXiUChqrGxd1xPljw+Qc/
x4yb+vpvMQNd9OZK21JibE99n4AMDCDTww1nIwania1KtNHNjpSuTdGzspkLCWbwdgP+w1YgNwrg
4LhFJvNAzzhntg9uxBITOHSPMpqwIXa1SHrXdFUVXHbeBSU/XGvGNsWpouwTTuV8dxeW6BK0wQnS
HitYKCtQIYSRwor0VdgO8D69wXp3xG8olKE3CQVQE/Q25/B3PjPtqbUeHVONpzwPrjgfJI9Jnapu
oo/3yYQd0SGc5WMKtSheCI+BdmK+QPUlq0Bx4rqJS2vv6rCZuBIm21kGHBEi8Gomk9ejmVGAHIqW
8zyxri2FlUVGlb63zBQvTkMd0om7bhlwIWtKvGCXTGDnyGGqnUZxbS1J/Z74h004QtbeVE97t3VJ
uzWUjbRlQFJ07W90x9FllPHdjFFULO6ysTOIKFe6ceK9260yCc855baoEww8VrbBkZSG+T4gKBha
XkFOzulDtr71tSxEvetyK1sjMylDzcrGjQD2qXXmw56yP0KxY4U+gK49cvpzUObB3mFRtq4646/W
6tbFW3wafVPflFLtxk3T48yndD1ChtpXLutz5GntLYkKIH7lPm9FcpasvFiuoFdiPzQeIVqoezJn
R5f5jJbA5mvdVym1i2sB5bQ9MJg9+mDCHdOlywJ71ZULWikublrdQPReLiQx2q5rOffvc59sPeAQ
v9XgQRMIsFTYvfmKzYBhp5u+DA3dNnvwrnVr1j+Dctg2dvHLNIOY+7iJKVtL9+A/9J0JMhuXYF8+
9S4nkg59XKTJKBTB3HIyl7BIiupO/NLCbMFPQ0H/lcNYu8o6F78Fs4c1aZ1sQ5ZyuTIo+FqsPFuT
AJ03AC6oCUUJM/QiN9o3EtedxTONxHc184mcuK0vh5JsAdjFkjsC60s27bLZ1wnhyzkl7Ejt7sUC
L8hutrNYGERmOGZ0MTqARAupyIz8jW32uHjoXrPBoMLQdnbK/k4HW0fNqG74GufyY8hz7dg7ZvYw
LJYh0Pkgf6+/Kwm+z+UFqAq2X4nJaojjL8AEA2vGR8zj4ppo1d9yIQdaXMn9nPJ/CycMmyIp2Lav
eO7PhY6TK4XZmmXadijSY5zBIfcqlZ39ic4S1HZkj5D1E2Pe+e2rllVBmPupdmAFb5Fmmj2EEWYH
o4CdfVva3jHvJo5peW9uO5EaLJzsLT/RmB2a747apou0m0ltPR9Q3sWZ3p/03KfvSrqpuMfdmBzk
8phVk03HEHPyTgz1M4RonxD4xWKFvyfnXbLwtbf/zNf09pEFnKgbGUy3aea6APsgA+UbvU+yAadl
+vHKLmR7s9Sdt1F6RgLz8T2CKTxlgzozjX3+wxKFwQ6XQJBYd/y4zfbIEnHQN22c9zvaoGnjQHVK
lX2vwPo7JeqdIlJhm+kk9QvlrHHwPDttpa1r4RCbqCdOByJ4GsAQHnIJvC62xogpqURirj9Zdfpa
VrG5wSUQQNGD8U2XjMPRwBQFzj/wvkj/2RkIzv0414nddiU2k5HPToIU0uz1YzrZW8iA6U4S4obt
XM1bLYnqvekJxn94RVaWJYuHaRSv/pA+ghGXRhynY2gPHEBg3pVbPRB4l0rnOrZeD7V7XemYZ6Lp
6EjrT0/E4myUzoYCI3iBgPQErCc+boELnrfUxlUMv4Vkio8nMIXOXPdGvqarwwFjIOPYSucC57c8
ZXl0U5W+9RcHjJIXc078s1UyRyoz2idONv/OtQaaoQ6tpmtmELRpCmWpF3++w/DR6H9VwMbfV8yq
kII4frTT+Y8MsRq1N1cBFzRf4T+ov7Ml1uB9OE1b9rAfjC8OXOmtm03mfs1YXCxf3Ac3ZdgoCmub
CeKpOT/NoEAVNI2+uQjlnx0Qjw/mttRyU9fbcJp67TLkGaybSQ+kjn8mcPTDlrI51TEdid7D79cU
kbnK2gJESN2SePBHVh+Ne3Yjdz3RuL6yYT9FQ6+z2Q7Y7Qdx8jKxkiCqSz6kAhad1a6zIVXc71vd
OM+FtC8RseiRpoo9PU9FIjEwNPGWsRL1z2X0mMW4nLTubuYjU3ptyrd2l33UXIbPmau9Dbjedj6Z
z1Ocy1ubLuHFAMucxdKzUkZ8VMFDepl3+v6l0Gw+cy3wCi+iZ5zbfxLuqASHSc+tFEK/KbtyShbn
ilbye5565E6TEKEA9QbwTy/SDp4LfhBOcRuEbhssP9U5w7ixYMSVJ92NJFx7gzi/CyK94Bkf6oDt
GPRaoRcUf+tg0FGkzbzIWnmx8lI/sWTpDtOMUzERCT5TMv9Grp3roi8wR2X5U/NlAnarUpG/8nY2
ztVS9m7qna2Z2bNOsj4sjYmVjWFPlwA7kzbn7W5sC58QR4NQcJktGM2DK4q215WEaZySMEzYf+h+
k+7132OiJad64GmfW9pz1fG/zN7ZAA4KLlOZHzSRekTum/pIAe5nWvdw49FRbYUPzVD5THlxia4U
h1rPrsY9HQdmWIkJMx02NwObdD9lpeARZER7EiILwwUQ6VT6/nrAALLhMuJuUPA866017pSRbLvE
8h6VN+0s4EWW8I1rWeU/0dCToBlk+6hyPClKCWKnfXaSQHUOWcWg0EhFd6LQvhOjqd+SSrzxJYDl
N3MEnyzjbiX851dsKNeE20v8qZm7huSDEowT8Y6MLkAeJiwJZeSgds3zVGhfmhpcRKWI1jwUL1uZ
vnUxMpckghbQVe7AYDXFQYZoLS6G7lz4GA6isS+vTf4ViGqT+mb5mfE0hSaIEkb58UXmnQor08q2
CHF4Grmp2DgjJQ5NGdaHMzAczrt3LBgR7FjtxZKdvLYxzy3PNoCj0HNPxmB+aijV36Pxb8VSPhwS
bheMfKY7Co3sNsIFhUv/0eiyPQoqY0TzgEAN6Qx+MKrwJlYSnqDD/cFEggAL40LpyLm4Qf6rjOvi
IJCz3Vj2P9OWB+4TBM11VPC+0QowDHrmnROAGCu9UwtUqU0we9PS3A/Bg7l3/qxpfwHHih07w2EN
YsF4KJmfqZ+TnQSUvkbww6cNbNPZza1bZgtxCwyvvBbt6z//wxz4XBDJXmspgT3XrryTZhFY1Spl
h6lt80XmcvaSmooPiREPZ6tzutXQg1VQCMv234ULU3GCMltulKyKxM7XiTeC5zjXAysrM9bEWU3Z
e6+Y5OmGfhcsrFrwk2Ex1nh7pNEwiTL33zdF/hNI/WYanoSO7y+s6pPvdARsXQ/ExtyvPR0mZJIy
vBuz8e7E3Djj6KlJjPHGvwEndOi5hTLBTkZiDMn87gTfrDVnGmNDOnTpvNefcwm/auyJcNSxAaO0
yX/Ey/PE86JqXYMFiltgEvowjXtyjNqGY6S3B+HICLj/p0jP3kCD1YRptV7WjgAcjD3Yhzaw0XWh
a7yRVOz3RGKylex5OTDs8hcRX7CqupxjaStOOnAz/CMlK/WWTBZOR8iSp9oBd91KYnPDQN+M/yYy
iR0c6Z6BXDwab4PgWlarXwww8/0E8GUbqdJfG7LxVna66FrNzjpLZZykPmc37smSq0DqrCFysYuo
JIjhMmbg2jnGCwP9gUk3M9a946npxc7s7AnFKgNl4Hm6Nz2r1uF36KlPrgw3pFyOZ6kRRrN5ZrhA
0SjDLTiJyd9EDRASSYVmQm31AuKMnHR2KW2Teo3FmFf58o9r5fZB41x8rZRcM4jb5Frq/rToKHrA
q7ze6ngw9f7JWB6epaf3e53v24I3bZArc/gz8k2Tpc3eFB7zu/I0kOajRZs4ZKSX+mTKiJAl1lHE
dXYfmGes3ZFRb9tlmLKIW7DTdK/Sh6Q4c+E6N65Jqf7nGLvdG98sqLa+Yl+xILGsnnSBi8bD0BN7
m9jm62CJL9us1TXyd2aJKqNwuADJKOD84ZYP0LbsOZtd5fTyh+lpIVyC59JEdqj1bnefBRSUOlsL
JynW35u5vOBHXRrK33cGHFHbTGNeOKZxNe3s5E0vvU0AfcFq8oAspptIRgJarvqxQI/OWRBtTGHt
NW5K58L+0ojj7uIeRzTgEl6bPWLkALbvVLjJqRM6Tw4jj97KpAv9hPZIhfdyhVwQCFiTMg2JSTAX
MwqYdrLkrioZwXbqBFpQ3V9iwkonx4Zem71xdKo3hJkzXsiNHvbuvPcji1XJ4vhDdPVKVHo8Bfao
ThOborF1LAg8eX1pCKzsAn/+8qy4OummVZ6+/0o4sjqp3HiL60ZuI0vMx9jml++/GmcUfqM2MUsq
2gsAxdAFzb7rHHICjRFNa9MkNuanMcnpXjwU9SE2yd983YRYYhboK+FVC8NlNl6mJkaa61Fjb2Lf
Xo1VMl4a1vff9bKK9erznP0iiHWr7cj90XJfSQLjh4QA/rBgmZ88VVN+V7hrXA08ar6UClKGga2Y
Lxig1JOV/SSW6Dx3NsI56PAEzHrsKwtIDWq0MMH4dH9FWn4knPx3rB+Y6pJe56U8e1vOtkdWZpy/
yvSYxuOHrZc85kB2bALf4hJZZp/f+YgxnhhPY12+zDYiDpLSpMtVxSDT9/HvJijCggxuNXaLkDHU
Z8+/SEZWb0Wa4q/ROaBaHH6MG91d8irdabDttxLvPfG8YAMH81eWzuXOiLQNJHzj6MzOxY58sWk7
2rsBhJcsnbgY+kAnWRedYF+eZY/1UklqvLbg1G11PXWNQBzZGb/G9N6PHJPcTceWm+kpb4fOm1f/
RGQb85rKydqmS1K50nzJOhDgatHDCpb06ELy3f62LZmepMrS8Jkn7JLlS1/4dYjWjQcqUNc1qYB0
nVX4FnLA3Kt2ZGDeBAZjRdVF1NJzRF5lP7DaE85TmroF+VTnkF3IQEavVotN0OFpvw5cEikAhpmN
VtMn0fB6rzvHWNPcC6Msjv2mFqatbr76hfenrMlF8d7clWxeyh5WHtxUmNIZM93Zwd8HR29PsArg
GhGEKmHwXA9Y23R9r5VfFF3EbkD1nDCQXdEsafdt64atq3Z5n3m/1L4VTahm1T+E2dz8RDWbxtEK
mIjMPwFLuHhIBphheWBw0jaNWz10l8ymtlyKj5KR2oo6kcfzBaCLKb0Oxj23PI/QxBQgPtwHRUfv
xfXG7Qg7kURfWVzGqv81ZgZzySg/WJP3WhusSGov11ajndEWh9YadtJhoMq6kpM00DQ/MC5cUJ4a
nJ9H6TQ/YkvH0NeW984xt1aq4kvrG3eI2zis9SJCO1ROxySmUK9XOvsw9k/c/5bMo7pqtqcfmrl9
fPcJOtt4IaIpDh0a0qttZ88ZeNP9XLlvQJAKrtbeREtF++0o3hRlktehNgUBdRtFTY+t09otEPtV
XfcZN3V3SodpCZA6/xSf/z8R5f9GRHEB5Py3CuP/JqL8abv/85Y2cVqln/8DivLPn/w3FMXz/uWZ
jmX4ge673wSS/4Ki+Oa/XMeyDWp3tmvyG6i1/icZRf+Xa3Fe9EjtuhZYDero/yajWN6/jMCHRsi0
Q7fNwA3+X8goPNSgsvy38qwDcckFvWI7VJdZX8IT/J/l2XiyFTmuODkozcm2vin+lEPdrk1Fm8Tr
mpMinBAWC8Ss7vvPrvdLBpznnKPMlaE+vZ6D6qHVVzEKA4AOFf73jWOX2qpVi/jM48Ee3foFuc6J
I8JIDqI5r2XE/puwvoqjS+oyUJlB+DJ7ttjfAnHW1r3Z5CGR7Xf1SRVCMp6tvU3PC7mXCuOq3LPM
5OREDWWru8zOO2sz1/Wh8YHI2wtOfljA8iaEeW9BzUMEZXVNa9OAQj8sOHoFQ5kdIK+FpL6VC7Le
4N1awLBPFoXQArUPEvD2FZx7TQC8J+vghob5DM813Vh5P7BHGLiLWPN9dGkTlBNikJpmzXIiowc6
gXrm2hWEowVmmoROubOxWUNe0PSwSPOePfH4nPdg+oHSNOB4V1NVA4vuUZEXNideuly85XnsLrh/
CdixB//vTvLSqBEEScrx3a25x2Jxy1Zs+2vWPTWg7J46QNpn2ySRkGWB6yVEml6swX+UMKNbUYgD
UmdAC06L5Rcm376U5otc1AU6DgMDl8HUtW9uop4cIBcDroMa54GLeqRqANCm77OZrlL6abWunZQM
bi7HhKEPXnVPftq8rgf4iasc3jS5FAoXnX9Y/q5VkJjo8DDE+BjUImZwFkVDt8gadMO+dsvhFIxn
y7hZEEcBm5kukgctYfCI9UEt+geM0MdYOMXJ1xlBD/pHKtr8PE8m97HREGRvAOXUbLpTdF0MBvA6
BqzVdtkwy43lk9OJDOIhmQ0geEgIEbds2gQf8FUHnmOt155z6tOi/qCaTSfn1LFi5gMXkw/m9reR
xqwAoZRrjHkxNkNAKP74i2n+C0g1uTXsBkdPnF/MJsnYW1kPiWeDvcOTWQQ3kSMfq9VPOy68sDEY
QcmkuTWFvhpTVEosZPHlcchwUvao/RJ10bB5pY3BERAv45kLC9y8NKHYY+wo7s98Jetju8hCbKwh
qB+mDTVGKJQW+6c+jsKy798R/yE6ouAa9ot/BA+JuQhJdCC/K9lE56iBXm4iLfGwlySg1BBj7IwW
KbSwLTIbmE6KRXlipEijW5tI38yxqwMsX0vv2tlljTgRE3bXqdfkhX41g6KHX5qwwewKwYqcf2cd
ACJWBb8dv75G0bQNFimLYbclkTtELfSCoLIt8ha0tYuw5B4tWpdgEbwMi+qlw/nCYpMfm48se9QO
Ro5eyc3gmWkIv+fqNVm9TWNU9dM7bsI/LOhRBg3OtXbHQ280BG4xxzDlmbZzbgimH8N9mpJi03OH
Xg8+9h3ueJtM9XsiH0gQovip6ZJtgOOmHW7Rt/ImSPgnFFevEuxlc6CIpjSpVtrkkgaC0ZtYWOU6
4Ja7SlJ9r7efjNudtdF+jgxzNp7ubVjzfOoEZUNwwDT6YCF6Ub/zENCyWmhj5BbVwHqt+UX+BLBn
adu7opkPtUk2olA4inQrgqoYRK9JCTSpeC4TTAodHSDOICgduIwe2wrYTSOSP5IahREo65YqTEmF
5YGCj4bjmKg3L7DKY2K/AeOtybEVq0H5i8PDxyE1Qm3HaTQOuID8oEH4RD6YTR/3UCW7c+k7f9zs
b4oVibIn66UJUZKDMQmg9UqV7Ewmlxu25ugvSGnbULW/4tRSV2K/iJcKvJ0ssMkvAn8PaIdDrCVr
5iebgFlWwg7IomANGJUnUy3m3cghk6i2HT+5sDSYO3faVK5lSt48adJyFyFFc7sGoRw1qpUNkiT3
uOXikxoXsRRD7XWT2K/lopxidIdhPGNSygInwj4KggHTtdYRBzAAUgLK3iYwwHTL69mUx681Ehef
peCgdqOEpsRWZ9GEZtuoicynMtDJv5CZqhlpHFs4GRvDCZ2lS6OxshvwasWKKZGTjzLkhA0MEPcS
nfHnpmA1VQRxtpvz4KcLE3tf/uXM+pH5NlslTF7tovQy9uMi+KLzdSvYNhQuSamRx0sne/q0bFOb
jowjm4ZipcfNznIlXrhFIpZiE6sXrVjBwCVzSO8W6RvvAqgOOQoyb5GRDVjJhobXGumNu7UIy0B4
kZCsaB4y9BsXqZm73PpnPGf9IjzDcivOKQ60dk/qEvouZjR098PVw5VG30w/AUZ8Tls0amIRqmm9
zi8FkjUtc/cJ1jUH+5rR9c+zV7/S2HkBHI0yIX9PRIWp2Vfv4OUQuCF7wwo2YQmoid+6FuhufKXK
Cg7gZWcKg3BxLW4kGkggIj0+aKonoldS+WtyWM01UOwTxcxaHAcnofw5gP6K2snSpqeor5sjkpbf
PTSLVTrW/pYftZ9snR59N2lktfj8BzWid8kHkzOH2gMC79Yk7o4JQGXRMyct0TsrfFgil5u+CtDk
KS4itvxDkBpNICa9elHquTWjIyPFOASfe5s6wMLYmhzJ/FfHoU1+lKP10vR+vuWW+og5gKQFpNI+
CPowQeIQ9AKAF44/Ui5nvA1c0XgdpY02bZDWMSJwh4s3fKRmuo8gTG3KmmswBkFnRCVIz4BRInLB
2ls0g4twkBRkwpcleR0WGeGElTDBTkj7hRc8FcxFW+guAkOzLl+M3Ht3+hGR2rh2j6C9or0ljSSs
Gczv3aDrt3PMN5R8JsPG9NPRZsWcOP4FwJx+oZ/vLNM6ubXi4ufzFdM1StCWGbwOlBS91HfPJjjQ
hWZhQOgNeI055lu5qBtdHI5Zx5S1gIXrLXpHZxE9atrwKKfureiHeSNqUMeCbKPHAmyKg+4cj9Re
KZe+1gFqkjnjydUqLb+IjPCU583yIka7XREDxkCpLypKCyelQ0x0M7IgOc4TBbY0eUoNOga5dD7l
kDah0cxPqSa5zcOIxXmJTJcnYv3TbbQXCGGM/BNEdzZFNab1GpJIL7m0uP+Is81PReqQh7UyB16C
8bcsmRJSfefKOvtcAk0eS8rLDrJNwsJf8grRO/itYNuY2dbj+3zgtFKcfUD3TsWzLlVRsy0X92fX
EuTyY3ygXJGnbT2x9mqaSxyBWpu9ryyXaoXXRWKlXhW5ydpoHEihE33RTP0LashP2xSYSMk2soRK
T0YZMMScJW2VW6XziK4UaiVtqh5RXd/wpwqAvNkjmyniJE8ICMqQCAJHysWKWi1+VGPGlCpRpnpM
bERrQ12A66n3DQtG3aLjoj8Ea4YroPa1l3BEX0ysbJGSlWMuD/fMrncQs6INMXZdGetRNE8Mss4+
YtdoMbyKYaT9sFhfgclnK3sxwQYOTthxHLQ9T6Q+nBdjbGnX7xx5OdsRoVlbA6vCSrZ3AolsBg2c
s9DYD3Kx0OZd50MVz/oLoICB+Ca22oTIvr/4ayV/hqkBa0nUtqNnDBzLsd2m397bDgPusLhwbcta
5Ysdt1s8udFizC001qoYdF1i0D+dxakLVsTq3xq93WoZzl36ndchxsLLLBof72LmZbZ9mAZcvWPA
XhgrV0TxhCr9YvSVi9u3nbD8dpqX37LF/Ms5qf5Zy9FZVZZEW74Ygq3FFewu1uABfbCNRnj2qsvk
0WoWDDU+Ipn9GnxOo1k+3tpk+NNbrbXObBcof+ncdS4bZwdlcYO6eESTsLIilznJ8rf4/AkAzAcG
k1+tNZx0n88oEVcNw7f5lRRnjQIpFQ6RbhNVv0/O9Ieax4NdP2pYVBerfjTP7cXWnF1VV5fKILgt
2hafbMa2smVx4OnJF8GBecVJ5Cd4vINPTnCc70zCj20vP7lFPQHBflO04nQNupsJOrKof3YaTgc2
H8y05uBRDvHOiXAakOlKdLjfM5u09fxwZfBwxviTCAhf4SZsHDJGdBw2TfwZaf0hgDXsMHOKud54
9kJnKoiiGP0mAJBAu/CoF94hLdmWmqzwGBNvyDLt3Sj5CozXcZ7DmdvbAPZS0mI33ODV9sZ01YbE
uV6iKfjF6fOHN/AMgUW41hidG5fAZsyPySjj1eLrBXeDCn4Ejz8vus8kC6sEhrnGYkIDHOi3dzuI
keMV3oPt/6ZIZhzeAJzRDsKPGTMsLdw3YwQg/KOyonySdrcZXOtowKrfEKcpV6Y23hyXxJJq7tls
flSQfzOKDM5AYTHiCa1FYUH0XifFLpw2Yf0EP4TnwshXk4+jWzNFM5+EbrxZdbOndI6RPXe+AD1E
QlygeNCjq/OXwCYDKJsbFZO7iSi5dX/geQq1XJwX9YbXavDp7XCWMj1/NCnSO8PSX5IKr1fGU9k4
RMJ0eXjbBM3tn7WQL4zmL1Twqf2FpqZxKFyk4ERhA4fzXu18YflDhIW5O09GNpA2A77a3ZJGI+iV
rCV2pbweeRVwEKCWX3O0czMoo2YfUgP/FTjjUxEhBI/Q8ummd3eY4yJpe0lTc12XDA2Wb02VVmsn
KLdlsw8SLu9srzSzfs4EU2FD4VAZoWNATl5LrTyOwjx2gbWn/0HB23z3ZxYtGc92xRtp+ZqjNnxp
hL1bQg2RvAxKfnr0mSoT6tbguivheBsi7HdqIvTCwKe2Q4gvHoE6Lk3beeVY8cb0ouAYxe2ZEMs9
d4ct5A+kpYPtPD8kkt1TReI3HLscaGaZ33OYIAcL4plg4nLByaCfU6el5jAjaR54aEgMVmrmHgUe
f+XzbSp0FzFusMrcVnJR1uq15Q873v3A5q3uksb6beyZAPDiygivECdW2nMqTFI1rK+0iORPh1uR
GyDhWdoZZOejUxWP5zn3eO6SrWpE/QdBMye5ibgtP0Pz6BW3tvbeSbMNe8EtInFRWI59uyxcEZrM
2nylMbHCKrY3e8iyup58Nhzr0kGtokKUoW6wq4rljskVx7jYujpJ1m+9K8KvpuZYkCUml/nkwtnx
i3glW/lD23CMyxRvC5d895pPDzZSwsUjVzTyGOl+luKLqKJ/KG05oAsz1Noo1TYJ2ruM62TdaeLd
dbPTyOx5FbX6V6OxatTTW+1HMWWKSqyjznmxY//Cq+8+WJm2cnWYT5P24sJW7y31ZraMYETLtEqX
wVZLzZvnUDnrxfyTvveSTWJH1yH3i0S/53O5NRt9KcIE7B2r/EJV2L+msXHKIzPBNpCEDT2do5aD
yqbeuxagK8KCzx09x36XSPMnCBYO0fKXPbA/GBt3k4mCvqDuYRez9LXIxaeIQJqpjq2Zd86DBYEa
p91LleaHKMjCJGm6U8HEc+PoyTFGwKsSf5UO2O+8duEg5HhxLckeLgp2hKm4txv4nzP6R5A6cJoD
YqD1r68MRp1hmYPNUoMRjgul0eHKIcbnLBnYspTRuqyQLvhmtuo42KgCvKqtTQeHjsOazMIJrVgQ
dn30wY5vRRYQoXCOfidoKck0lrE3GnUlXpdyH2U4mc5CcqP4Ww78gPZezU3SGT6QI3FfUM8F1aE1
yYR+lQoqjG3ArUQVnnUKmtndgo17oh5YbfjdBKqWsgzNgd1odfneNCNud7Oz553qrQqf0MrAHvzG
URx4CS9b5YH0yB1nP43usUkKWEo4NWw7gl3XMt4gfjM8xv63sBT1KLYjvLkV0yrrUve2fzAAVW8C
u6XU3HMuKMdzJxlUktUjLdXcvVHsDEaxKzUOY1hr29yofzkRo8DMzX7Po+tRtUB4wkn0lxc5f0rP
qLaqAE7S+152GqT+3ATtXgeDtcGcde/0+MlKNXbBA5/qwCMbTnlbcsvhLDj2awOk6yqPs7ss7F9p
S0DUz4YzfajLbETb3GyWH1Gr3DTeshOW7DMJgx8q8yWaq3AmtxrRRVuTBr0W+hLDybqnQlgvvSYY
DkwafWnT2rAhP3YDu3ZiNARjdMxB0IOJr1KOB4rlppzbdCvfOeWgr71dE3Vvoo2Zx8ZuKIOsDO2c
3IhptVQtmYySIDz2lKkBVv3W2HK5i9zazWIoSs4w7xio7nE27Km4lCstxS/mNSPGdHpekr0hBzLA
9nSlQ2rD/joZAti5hxpfIeBtdoe/Gg37CQwDtVyZnoJiMo/e8kvMFu6YZIWzxZt2twg579PMIJyT
cbYQrndUSfvvv2KDO5OrJxkbRJp25AeFGyF3nY3zH+ydx3IcWZamX6Wt1+Ow69d123QvQitoQZAb
Nwima6396efzAFhJojKzBDZhbRNlRWMSmQTC44pzzq9sZp/HXxI/JsFdl+ZODgUL8PiHtROAFWts
9Yozc9d4QbPSGFhtQ00WO69RLxjIEGla4CWUp8InVA2PGTPIsx3RMriZeR7cG7jB2W5Ie36rkcuN
qUdJsxGqG30IhjXj5GKXj+2mSxLYMlPukjY59Rx/19UUNfawjXMuMCD5bZNdJ2oRgEsSj+p2Dq3I
8bv7KEN3OXZGZpo58YKZvA2Nk+97/GGOv2MknvGx//JnVKHA3Riz4GyDKx3Y5KxzLBii5WjP4S0S
Fy4UOOKmfP/FT2lbQVa+aJMPSD/ZS/hHq4zjb62jEUYxeXDYk+lFUHP/EBx3KAICayHfGnuwy3DN
zst3NbZ1qLdaF2JYo8/VlId4/KVh1yw7KZ5+/yNp2DuqXLLbZcNI7fcvAAK//1fHPwuHRIUax9H+
+xe6DABDKyjmspzjbbLdoZXMdr//4pQa+vbjPwd4PhSlhLvmsAvsyTotkaRYW42yw6C1XmCmGS3s
pLglTzY5z0jgG1uF27RjgF0k7j6BN4BxbEBaZzsu1YaAdEiu2qJE0gM8bYO8YniN9QrQ7xwvYZwb
HEXh4IlQR3nBdZJy8eMmJ25itwTkpkYKuUtRrYyS+7QLDhbCHgLQGfJicAWrqTW/j1KpN3nabukJ
jEMzBOuytpNlzlRK6W+lh0YzobplCglbH7908GfMC1AM4A2W3A9hhaJiwOqARbkPdW1SwLbksTKB
iIbwTnXj/KDkEQN6y19yRu8Gr58uAVQQhuzkMnObKz2G2SJGf6lmhFLnaboaMVLivtHCDaAvt6pF
fBv51nOOuWw+tg2azEb084Qc2FQMRAG67ddCSe5FD2ktZB6EFQdC32v6RG3uG7m1jd2GdglVJoek
Bh60xi2XXzKKOOk90/vGV7miBqSmxw6gDeRBvVuUaf5ayOyyEheeLjeFRquiDevYYu6ZGA+RSv5p
VGrfE8W8LWmqUfft4c3EANkZo0/dndL4kBHLe0R7AySIWRLZW3S8JeAJvlRe299Vg7ULo7tWws73
tO7SbXQC8lAgOSESrAEdcfbAMJ5+nyQPWsn0fsCuWEPONW+b9pufOFfTt81tHD4QzpGrg6rdD0jV
zUhnZ4IPEDc8upBYobwjfRTJLVD+Fx2+HV/uCHgTj2nDyZqN5WtXao8179AIGYxM5nu45FZf/YEZ
diZvy/qQNQFhWJ4Kd2iovkzvbq4zbjiPTHMkyaV+slrvylEozjNsmRjtYt6DYV57EXo2nRt52MK4
y13qn5HtEeeTX2wu7ou6X7cSk0I/aF6rrqa8os9lAs5diQ32RPqo6jsZkjNmiIQMqtjeSijNgYSr
7QPUmMVkpBgk3yN0syAmRI5iMhkGmLv6hGi7dBXEcxGAoqnDXS6dF9Mzxn2VM4NSoeHMsbitEQxg
MeZ0BXVfjV2t4pdMHNZGw5gevbKBjMJuEUkEJqn2lNCEbc0EWEacEXGclKRIpiNvIQXZmx4dQJH2
VCDEbzXl20WS0aUiKXVmVmM8Kma38GrzVm3CNSilfi6B4MK2Ji1bMvN2VQa+LgQmE5rj9HmUBNKt
Sr9E459VeGnbX9pSPHFWaos00762GcFmust7Lsp2in5+iUr4kgh2PVmis+1iaDJueWfqEQOEwaSw
0S69NEeL2hEWxbwGt5nQwCKdmbdpZURd1uHzkELyk9V1YFa/WRGD0HHEyyjJSEM3cLcg7BseHECE
4FNcaL03QxT5bYTpNsscG4s95zA6xY3baK9d0iKfwLuYgprE3RrzOH0ygeRLQWDhexpVr7KCOGXr
D2bAJnWDlu2YPZSWeulACFshDMF4DYZ3XDzQZKE4ALuHl6vjPNCV4dZx8d6NaCmTxLgDUddZpAx/
HdwUFyOe3JZVkEYOdTaoWkpnAn2Kr6IZi4WRuNyqAR+JXe4NK/uCWPtCJ9p5wRgBW9IvVVtspd5d
1qq3CupJ6yBtnWDlBlYhmYqEvN+FvlGsbLOcylTAO1vR156HfKJWCg7OcKrd6bYcuR4qk8EIupmZ
vWGa/aj4GtIfm8t8H8H/LkvzW0EJVhmpxl0akXFs3xSO+WxbIDcsm1RrvstsvM6LK0tmy0FnDIia
jokfXwiNCCC4cB+nBY86dNkEzlLBjE/TlV1fQbH1Gx1tmrVQhvCJCNmNY5KlgkHYojGZxWHtezW4
TGIoFuSCZPB7IgjQkkbKTRLFh7x9Vjy3nNltDddIbIci1Il197QZdncXLj5iWtWQfU4aJST5eIY9
5cLVlE1kDhfMqa5Ny7zS4vqa4LhZmpoLBAyXx+871DGM5giatUkuW2llN34lspmElaAS+DXTRcDq
xNJxRoFERRQNpHLG9xZMaVBXr4JNgObQqdeZTSh3z0xl1hsM2QxJFGhzU1nsJYil6EHL9NxJ3RsT
Rqc2dOU60Z/IUIBvbBgvRFxedQOobVnchxgSVaW/NzAd15x2F/icir1zZTNN0mDasXVR24PCPlUE
uiqD9a227d/s+FlkGN+Bnd1hOY6yBi/f1FLRuYK6l2LD4doxFGbC2ovN2JXfGONOJNWQNrJepxy0
Slo8hR4ht3l3WToGCa46xkYwzVCXou2hBjn4wtsRWHNnCP1LjpGDmfAGqC23wWDFC+jG3wYPNgP0
zckxcpYDw8wUxqfU5EvQ111oYHKRAHc2jIybOL8P2x77zhth1C/Co8aR6K+7CtMKPE7bZh0TwCG4
DFQfyEYftjn0cT4X5pI2FsTzAolGXOLfERJ+OMtDuS4RR+Iug7l6ECwHoT8Wo5jQK3efYcqZwk5o
LGJBPQMsRaA6KvKvYdN+qaJazAkyudR8YofxrL7u6vQVbw6gd715tONiWdXVczHo35IifUhjygIE
24XZfsVlCg+xFAvkOE9X9I8WFwCJi3EXPfnoKh3QCaR6AA1p+Wzwebo2qgYfQL/P1CXB99HGHm69
UKmvw0wc8n4hRUE0dt5rl/Hk08hNky7o28a5wVbKtEVg8YnmTY8VThewEkjVAqdE7SbzBcQkAeBV
g0uq0VNdwAhwuSiAxbSVWRfnRJ7hB8SDgU4Q4oHZgd9K72sFN1sMxT6tqXx0m5sSCsmeyeuVoQgf
1cU27PWnro3IEB3u7EF9YmiGhWTXrhUHToOWpC/T/nahIaPFM+eM2PJ5IjH163XzDt/5beu3nD4m
KFynDQfDAmmzSzOZmdIaOEqbjWfVxmXVRDSgUnnJCv4WQ3lIJ8FBVaArxgMZAxz9C9SAjZ6a5ZTW
Mmx9RsbHct+qX6XJfKr28EpyFHW6mi/T1qVQKTgysVVTo/pFQb3FiFl9rlBMjZiXjQ70SXJzyQMk
Qbw0HGgd6hZl1rhRdpi13keYD628LMLH074iGjHYNyAlWjLBZiOITAZAmrl3TmA+Ch9cwHPxSIZ4
XIt2b1Z2tFQLsokaH/1kmn8fipQjQ47XKd6LBJvizJlE+4x2iKkCUEhtFyQwh7CaSF2ugnEWWcbC
gqLIIClc4iO+SVEM6CD8c0yrTFTktiTUUevWmWJ8wfSlw+iM4JOQXOm5FXwp5HjZUESuXVviviCj
a0ogOAqD9QjxZlOS5IIbpV9iUIbFQ6aBcTeTwzSEybi5GBiutk3Rc2TAGWdcgY6fc4UPV1+lin9T
FF6xJIjYJaFghUc+lO3qUY6huux6bVwoEJMqZ1KCYLehatj0g57ssICod6A3yIDHV8CgfV7RVWSV
caG6rbXW7P6epYCgDwMuo+tQNGaYrIT3ncBjEvqONw9SLjLyf5Zh32UL6GHo97B4o2rmnXNEbVO4
Q+7A3KeqYrYKewVNSUSRZykQpkwHZ5owLTa5tx1xaJ15NISigNzfwqemXtQ75gTmlTNADMlQ4cTM
rdZgzmLdqtEN4r7n3IsQIRtbJ7ooabKvG3Xc976nbYHMaoFpi1cnVDZcWCgvkBPiNb3V8xH2uzBm
Yx7ClWKalzcJdaQvZvhl39eMhTqJdA5hd4FLPVzq8qGusmShGY9O/mLimLBQqsCdCRncJMF4k2qM
6UowS0y+uhs3urYzbz8yE7EUxmI4fO/NJu5WmG7+Vo4EnkwOLhzLCMGQ528No/lNOgkkeHcgvFrc
68o3nHC+C32cd6lM91oKc0ZrgwPGI+PS8aRB+a4tgy69kGP8MMnl3dTJQTDgE4zVAlu5dKWYvrlq
cm/TVfVFq/ZioQ+S4WBdr1xfDZbMo+2ZjFDejZrgTBzSha9xh/CpUduE2wp3d4aiyLhiF88/Z232
WNFmqbW2+wfGM8wI4aKvUIg8pxJYJsnd2663HlWJ/UtT3DcpUne4MOVaScwL6L3MoodXtWQiG+PM
4ZagNl5sBvOkcQuOie2Yi2Yd2U2HWMkzsL/nIlHi6gqrAdxRUGYtMK9e1djAFA6zes8OnxAXzmST
PHakxBKQ/Q1h8CqtS3D53C0oqLpzAHFip0AOROGZ12CzlpZ+N9PWnpNvjvNvg86ho/30xmRTjWTA
BFjOJSM+w9j4qRtzlJekH1BoMeo0tJVfBeu2ww4879VnLI0hfcdoKb1ww93nrTP1vnH0ZA5MDPkk
TjACU3wEwclVSBIu1Vl77aTytrVeqzBBiYptONX6c143j2ZIqnGZnMdGSG3D/0coSzPHiuO1644H
TTS0uRJPy1TqO+DuTRSYy9oZmaVXgrgSFQkgUbk0YmW/NLPkPghgSScaIcF6qS0cMfaL2p+7Tfpb
keKD4DQeYaqB+awPPQL6BNvxNlBvfF3U275LOZoH87F5tjPpb6ICNIkRY2PhG2NMKvGwpuVKc8zh
aWmj7t42inNfmsHats1ZPeIxYxT3gYuq0UnGW1Mq0S5g/1LwxeGyluSoNpN8vIwbuYQls5Z1DbKW
blSt7ubgW7ejhwzV8C6Nksm66gZPpi2DbSvby0oxQOengN64T8K5H/QETEOsdtLWIvOYSAJTHHBA
6nBmZOVWJN42WYk3Yo/rrhpvAHNQ2A8dYSTKRuZtcx15/GQybGHotWC4Hqol0b8e2cf/n6j9D4ja
qmYaUJb/PLpy89Q9BcHPDO33/+RHbKWhnzGKUQ2pkV9OYM6PzEpTnEnd1HE1nNjRQiMg852eLeWZ
1FRLOoaw9CN3+2/0bNU+c4RjkEMFXqLC6v7Xgis/xn2hfiEUyjFMaQLj6AT4/MrOhtpMUjVjz1uR
oxxk4tNslDhj4JCq51EQKV/iFP+pvMOpscZT3x4p4aRToutOcoc7bHyoKIE4+FMuugDBGQ7H/a4W
CTBGoeyFaDJUNmqJSWsFGFQT9pHXNZRuiDNpYXg3na2kB/hhd0Fur0QdbCydSJUh8t2dcONuoZjq
vHYUzj3JLd2onsIcHddSD+7PoPbmN9vhYIpVy4Lxhiu8bXcaSnj4AUPaWRsNevXSaavxCq9+TMnM
rF4gBotWnNPXhDyH81HUctV0cTRDc2ef17R9yNvui5Qph1PdFlkP6uJCEFdqA/02YrmG6MBQGzeO
R4+cIhPB/GQP8yBesZbKuQhcb+ni5LxwJ+NAXyfRALLrCzLfGQYi+roM82ad5B3pFor5XGMRSKpb
edF51rXUy/yy5QKYxUO2xBEmuR7wTNralQVRdvL1yOrAQKkaLvTCqr9UtvtbkTfkT0dgyD20OVI7
4nwZNNTNTIExyq020qEOE2qVbvowWIVt11wYundO1j3ZUxaWWrGp77Ks/y1DF3vZNcqjEoirKpPj
TWLg89dElXeLsG9VT0JDv9ABlktPRRlD/F+Yit863uM+8MVLWDvmRWnF/sJloL7wRI0n1zjeFb3l
wVX303UO6e4q8aLgH4QJmR8C9KaFjLsdOdeOEA75Jeymn+ORkxGJi+JW5m0KJhQJt9mgQjSWfk+6
uoteeYL06iXfF2Jr+E0Y6cLIE8KGYz3c4TxRXbZOli8g4pOJ3mVrPHTVayvFIKkaW+0KzNB0vDs1
y60ZUUTezsrb6yAS7Xr0wwE1brOSagrbDTSENiyHBmTMHaUGsmfW6XUFRQeWTDOV/JyFpuTjoXU6
dWoWBGyjiywhXmdQuPfwZJumBy9WHjGBHKsvFQgR7h4PbdwYN36uLtux+0ZcBUTRiqWKoeO8qbTs
MlSHm0rHXYlIzYHGo5N3Jb41XNkCBi4U+NufDrmrt+Ss/0ib5IqBXF3993/KST7yk7BDd2xarekQ
sm0hdB2hx69PPLdJK3JFnt5aRQRhdKgtXLyGZQfz81zzICq7xhfqPu8yPvQwfveYml31efutFnAt
ooDuFMH7VLmWLwYNLe4wbboBUSkPQ8BcPJLn4KrhKpzAWSDPcOaRJzZHjIc3SN6pBDbg9VHiCa00
oXalhtmWzsjeBf2zRwzWLs6nXlyxidUNrgo/Is8msPzFaCcPJcZvndcH9zLPVIzGivQAIrjGotra
xWU317wCfbTtPnh6zxygSIOdidZ0HqVdSyc0IoSy8q+dqA4xjfo6aUYF6cWBISzehlkJeOLAnGnt
/GsgIL6amB86pp1sxKi9pmZzIJda3VgcbuA2JH61MMeLNMweBq876K7GKA+svNbxV9WwVWrsnjoF
B2yKWkG95WXOHnuCedMJQh38TJthaarvQgQl3ENAnth1qgPdJ3rztS87mIfWXMUzclVOOFMVOo9Y
C79kY3CIfM095NCXqyy4NfR2G9XEjMUVUVUe0CduDze1rdjzUUULo6CoWIrGE5vEaaBtpKga0/KQ
CqgYYazA+CVJPQpHY5+b6j0uqpcNnlaYSEf9YsCQe0bSekfqjR1tgqCiYvaBO9txADApJROTxl7k
ebEp8CG+QItr4ZK+V3ybm6RlS49IPvYgaATEYdwPNoBPgddsdXLMEBF3GEqJHrUdRLtUiyjMVQj/
owFlxbabDUXSsBsG77xtDYS0Wf5am2DypWynCQEcbteOXlK/qjZJXMpdQBYHKUHnrCtoNhGUsDE6
kNyy8OGd7RsOE5mPKbkeQ4qRnrpyC89bFaS94Ql4rfmJfuU2QFapa6z7AKf3ZjDyNTTsHO8CfrFo
UrC1LnYD7wyFRZTTiU9RdEZ9rtNCLcbO/qahaF5BcoxWam5u2ATRhp6UuRjUGsVNdcwlZL8JhQa9
FpR5p1XGnPGLhiuYXuHianE9Rd7BJ/+Wpjm/qs3qpSn97h/Ew6rarwevIYSNSEwVmqaSpo0H1BRa
+fJ0Q5o3p4b6f/DXcl2PbvgmjDHg7Hy0JDIlgs2xyHVojXE7Oqj8o8LeDT1Z9aXVgG03c1+B981m
mSLLnGGPPoVuFnGClaTtA/BkPle53ret17+OnjBug2Tnwp2k3zlUhjsjJY8sVMVcK2VuLJM8r3cK
uEXiazWpkvljP9Hg8EFusFphJSu4vOLwOUwOkHGwNGH3XwqUN0uJrJmPXCXelP4O6mC9TAAu8Hqn
y4Jcufc9Em9xJgILyN12T/AGMS4Maudeeih8qORZGfczHarzvOuBpBntLrAwc6T73CcaNpZCT/Yl
jERSkOKN5gDGx5Y8L1rO/k5pg7mhGcMh59vPjFqRy4GNdYALTayqmAb6DZKkzIz1NRzNhKajTla1
xiALgrGxLwbx0Cb+tzYPnk0FiAfC6xwhoLdPVGxCW09dNgYG35XVzf3aHCGuFPaS4EY5d4K025XE
Y4SYx0GBipW96UimDZBFV4Fbd7OA6cV5Bw10Zg8JoJszUJdhTL8PPD7eug+7aVQScgBEDJn5RGWA
8NbJo/O6Z+5eZjGu/F4XHbBNesUVxlwXw03AjA+7MgMvWY34Y9rM5hAX5p2W4jebJQc1tdcZgodD
M1re1fGXTd82v/315WVOi/L3NMhp0WoUzxaaSVMaBrTbXxdth2+E4o2le1O5vQMZ03P2eA86e4iS
1QZZ5AOd7EZRxv6mNV7C0RnOdWOlKkDiGpKAJ2Kd16Q2Ym0uYqpgCRAcSPhpfiT7Q9LhFKqMN8pQ
hbu+xhiNRLNrxYiHr3aKzwZKTf8mByIHeMLQRgd6DRi0LQ1btvCFmKI5dtku9CnbtMg4yzSrHFdj
0MckmQO7JaT1rfkxns0Ap4raiEacAkaI29p521+nrmUfetes5mbKYFipdXFjuHFJEc2HZpbiwUHd
P1ojphvaOMWQeubB6Jb42dRXIdEjUMVjCGRGtSiCRln99YPXfw0IPT54ODFTdLhE5oJy9dcHn2L8
U6q+Z93E5lgvGUb2F0XO6fmoN6N7leIZsxb6RL+3jVWH3N3B6YeYxuaQG8hHBp248YSkYN9Q0ArE
w2oIyEJqovyBVEV4FQVRGKXe4lpY5zPuFQ0kDvVWWgq4Ln68V6kM4IECi9scGXOZVTiQy5iewGin
aD0tulOFcRlH9leCx7Pd2PokCWE1jgkMlv1c57e15wL7i9iDSie2il65u79+RqQt//3q1FF1qaqU
liP1jw+JKL2gxJ/AuKFG5MYMI3kZqNfVKEjx8lux5ns+miS9z01mnzvQv552JSQ/vVX1LVN5UgSB
g9ZRhTTCNXo8xd2EshZDg0Vu5fCM0L0vJpqD6TnjuXDIm9dcYGcJnLW14SNiHhecQ676kjVC32TV
wU9ajBLx/a1yX9120kY25DWr2kyctVNZz4OP1Sen4nhnQSwvUaRuc03s4RcHh7ZNFmTFE5wlQoz+
qBgX0saqW7XD4SLWOeSiAHGPEsBiFwMdDlZoO8ig9iERIP/E5zVEUsDMsCPA98B/VFSIbmnwpVWa
kkRTfTU0kX9umZq3aGCp3Ql1yIG4RxPUIdcgWg0cJDsM1/ByCBL6K0nWjd923Vr2K10R9byomD45
eWiTy2U8mh3bsqPXWTJHMmakiCKWhfsFOQlRWZia6j7bkjAKTdkxlQ1GSNWVqnfBUnHKSYwaJ+cd
AizpY8ZaZSRnN3FzE4xTuBJ2Khh7mhdj5lp4QQj/4BjBI3x5jo2qJ5E1epZ9Xz/ZkZxj5zbOkFnZ
G/gOyJOEdeW22isBwWgy0LkiMMKORjfIziv19fEG0v30yuaAOmSigDajXMadal/iqlWubD/Olrpc
jNgvXugGs32hoLxx1HlmYTIBYJBh68gUyVJIHzW3Ii29B9y/jJkJQes6KPxdaQLPBIP4khBRct+R
QB/FZbVI8Rih61SYOEoSSNs2rVY1QsN9aFtXdX5PzFt4WRR0ORLBozQcwgkqTh48VwLZavuqh+lY
tM2+0wOk23H33VJxYIG95q3I4hWzQSbRnRbs/EDxDwVGdKucmDMYFvyj7WHPn4QvcIuzLekVLylb
iraX8NrWdgrWDI+dwM0D1VIMQam+1bQhWfkD5sVW7WEQ1XvinIdr/4MoZA6zj7vY0UggcVTbgDDO
wOZDR2rjg9xUUVvcGLjlzvsEGmNuNBb6yTG94FK6GU2OfgxP9UsrUm6l7xozWVRIIbu+WA8uk2sV
fuXSoLvrNQP//Mk1NnCvlCS91mWY3jH1M8HFroUM/U2AtJ1hgy/vHZv0LERQGhC3SNeZzO/q0DbW
YF/O7HjOaiUsxCCuui1CMD4Jr+kuiTN5be32RhDleOd55HryMV+0ES6uUg3LiXdYzrkz7aWRw3KV
LcZ6VLhiwXSmgc2hxquqq6KFRejOxlUhffc+hF1HcaHHdNYKXZm9R3FiX7hF5m0aTJ0xgylSvrGX
XhoNFtdD4NI6IddCtt18xYNuG4bReGeqRbuMPYE8DGYXmpvrNq0NBjKZf68hymeSzPeNEanfJe6t
CR9hSROknEMoiDFdqWJcDBFMFi6nm4Dx1KqJOHcZKC8SoeF4hEN/Z5dMPgztS2UCk/qDxFSYuBSQ
Rj1ZeAPGuk5jvSQ48t94jTBhQgYeFjwK2HS2SR2t26tTOeOF+sDkxrEWedvjFUPJdFOr47xmhrCu
nL5G68XNFaTNFqgHS3eVXF1CkQr8mNp1SrGHcVPiXhDFBEFGmGQ5CybVto8Cqq6V9KLqI+YanfIQ
tBl2vjCO1uWgcsaZDW0GRQfsJmMPExb2erE3staYkZqErXEW4pBrIt3UfCSXCegNgnkoG2lggxWZ
8HH8osDeKG+iDcrRdOZ74RcfCH9W9EJbxE2FW4wHJxhLJXrYyj20oTlc8xwWRhW9dEas3mZmDV2W
JIJdkKfVJe5SMyurQ1D4InlRifXMa/cJ2g9M85od6akdnOUp10M67t7VsWYM7ABuVRPfx6rxzMBG
PT96DNaFs3e8EYww1nYYvcu7GCuwpQc7ZmUGD0mlSJhtlXblYso3z0uo6XYFVo97rs1H6EQ3tkT9
FGW033r0m1t2z2Zhm9fhg0TbtPOrblz1mzrUMvR4r0HtQxstS3vvx6SOelaqrYfWQGopMvseo75k
zRQRu5QwztYRJl9zroEHpQL/8rHpOUSeRjwjxkmaz/3bV8kwk2MS3EHXzed1n4Zbz0jvcy/Db3Zy
ccnFXavBPsoyLfhqwxEuUCGPXoZnP8TRmixAFc3yfkhkubJIs56NZIt7qh9ciLSGXeDVW7TB5sqD
Ccfxmg8Pkcuyozjy/Xp8LHooMTWGgovEUNP5wCl+SOI0Avj+mveJNddNHNokpCkIt9kVXG+sLNse
FqFe3ja17a3QqyuAl058PjZwvh2X8WQbEG+UK9UAATj8kgbSWNrUUPPGdpJ1ksKVS712UuCp/iNR
kMQrdK0FiJQzcyhfmVPIC9/LHeSRcGJwJhxXIEUmkjiCuutARWpf23eblNoIJ0VnizBLJSnEvw/d
WiFMZROHdbkphi5kDGYkexOHs0VD/zRrICtuEsWuViqE54UWqu2Nmq+AqrOlqCt/Eac+WDghFle9
weBUb9N4m3jkNzZkcu3QHyIsMXATs1Tg3LQKJKdO1xKP3d16WRyfS3vowVmGXYJMDLcJyubBeKpj
hHY077ejO0TzYXDCdYqN9wX8rNgZ1nkTvsRhF69EbIuDLDD8V5BudxY6oiyr5p45uAelK8YLiBEQ
tHNMD1HtUsyiOtmMqvbVSq2NWlVfLXI8NiLB/NhRKRKiGn9IPEC7CxV928iweCk0pOAYxN+AITg8
NAe1TFTuQtF0F3HeV8yatN/iAiA26tXhiz6klx6ZpuiLC840PSpvotJcOc4DGsH00WZ2vsCYCwsJ
v6k2JrX72035vwZZen8jk0PPkg1VD9fN93K4+V41GIn/z/996f/L+55NXz2OSu+yf+9f+uu/6D++
H7/zG1b1ghtuPf0EXpClPwNPUtd/ajX+9iMdf96/+hviJ95W8/r9v/9Tc84MoYFGTZgXdE9UN8c/
VxznjJWmQTEXzvFF4wYm9tOz+bN3/9dv7O0x/vW/88uP/vSawFEKKvJvX+pf3jxiHn7oX4C648/0
92//w9/x+9vXgepovBzLVt/eJTPtn5+CbZwx8nYsx3n/+ts3PKGnQJfz2YegATE6FK2MOcTxReH6
80OgAT6DWG1r01TltNaABphKM/2pNaBpIKyao0tVfXv7vMuf374tzmxHF7bKeju+Tm4NqI7BR/a5
h8BGYBEASht/uBEceaZrDn0258HxxZzntJYCH97b8vxwPv8Lp4EmzywTnwhzwhSn18eVYJ7ZOoNv
KeTbQ3JO7SFIlXHzZ5cCT0EK27LfV4LDu/xlPzjYzDHN0+X7cXGC+2EaQ352P4BsSGmr+ttHzcD4
54fAYXDGUjEcHsVxqbxtwBO6GMBnPv8U1DPd1Gyds+/4JsWHm4EiQWM7OBbUlePrzeHwhJ4Co5i3
TfqJU8E6k4ZuosV+PxU+PASuhTMT8g5UhPe1cmqnggaQw/r91IbQJUWCA23oTy4IVVhnBiN5nZH/
21o4tadgWc7b8vz3l4KunhmWoRqaxrucXh+WgsXRqdkcGvLkrkdQBfPtjPrE26dSgnXDINF8+4g/
3AykobIGOCwmattpVQc2+N8ndwCtEjCiZUrtx8X465VgGRyWtqlP3qzH18mtAdzOPl0sT3RE3bIs
4/3E/3AvYk8rgPps23p/SCf3EAAjJ8vazx2G4gzyA7RMYiePL2qun6sDSz8zqZ+keO8YnLc2/YTu
RS70idjxqacg7TOADkNlqvTr28eIWMcJT5e29vZ4Tq9v1MT7Ef3vn4aaQTfALmDTv+33j7MD8wwC
MKXDj27i7Xmf0iKggP8nB0h/OkGhZzJ1rjz7Rwn44UCwtTNdhwdNA32ia0EFeP9s58gcSYPGYUn9
j+dI6HZpmogSpGs6tatR1e2/cyb/l+doHIi8d50h0h/vBeeMb2NivPT73XlaBQL9rP3Za2EapBkS
K8EP56FlnllCpZ903huEkzsP+XDsz14H1EfTlHRiZL+/PtwK5hmVMUgPKofj6+QuRSQW2qcHB7TE
hqnrU611fH1oEVTV5CQwtOni/PH109oJTDw+vRPoFlGymAZqlren8GGS5mjADgKRjHj/+unNkExc
6T9ZIHEe6LbOxWhZb0/hw1pwbG4NUBZW3duOeTuATqhCkNM89JNPgaaZhgBt03uZNHXhvxTLNNWT
pmCaph1fp3c6UuF8unFiPMLVgADsw9sHYoKYSmGgvzfVp3gsOp+9GnXtzLSZQDg/JicfDgRrmqzQ
Wx/lPNNmOb0yadK/fHYrGLQE09j4pw3/81YwnTOpmio6m/dC4eTWgurQ1H3yKWjiDMEWs5SJ5/rz
23dUQChMB+QPzPnk3r4Uhv7Zt8/dyLRYMwyTWuPnt88eMAXXItPFt4PwbVx5StcBcOtny0R9aosJ
LkL58MeXoj7lEVGJyZM7AiRM9k8fAeJMB0blEbzXBB/2ALMTS3BK2vLH7Oi4205qETDy+ewRQOVj
WmDJwPfHF3/hz1thgpstC8LBj6Lh5OpDqVr2Z5ElnWEpm111mI4cXx/WgipAlnSetjnJuE+rS2CM
+ukBoqafwbrQLFV/w1A/4u3EOZ6pKHcw/n0rxU9pF0ibpLTPDVAnOEkyfKLw+eNd4JxxT06DtVMl
XUjM6t6W5r8/R2UXUPtCuGek/vb69SzghABYmcD4kz0RNYq2z64F8FXNYVdNvffPRyGwEmQLplOc
E8fX6TWJmql+9u0zTGcmgl0GbLsf7/KXp8AAEeMKdGTvW+EUi4NJCvspRGV6CrbGbnifkH3Elx2a
SM5DshphJB5fp3Yt0N69122fOBB0hkeG5H8f7kPgdeSbJO9yJRxfpwcuQoz67CLQJ74hdJP3hf73
JAPrDO8LexoqvT2Fk2sTJlbm2w/1qUWgc65glPO+1D8ci9OtQDVOJ/E+oDqh2oAeX74VrP/++2ea
rknNYhH8Phv8+UA8EtAsemVpnlxtTFHwaUSJ2SlMTANi9h8TDWDlmlRO1IbvHcTbtjulVWBon56d
Es5L+U/9CwH5jzoEi6fkMDajjH77+snVyXRw+meLg6lChFTEYviTs+DIO5qGtO/t5Ok9BayKPl0n
AyFz77GqfgBsvxaKtgP5jDE7MPPf1so/2zP+E9vmb8oXDOri16PmJfhe/ZE05s/+hR+ij7//+rvg
Y/uK7dD/Y+3cdtuGYTD8KsYeobnaxQoMLbZmQ7phhw67ZGw1FmxLgOS0zduPMuXVtNMO2G+gV2ny
SZZ1JPlTLGlRX0wSGCn7WRJzqcIRBlHK5J+jSGUoJ/88P+CyaFXW+FTjhzfWBAolJzEa1Di5mrfU
sXLmfUt76miqSOExyLPQc03evVH1nGwO/wGOzYybLM8wN/BtNE6D36YQYRzckIsUR1J6jSJJQMlX
1Np7zpOpL0SXmF6YzbdSB6r8tNYipsHJzpmyt+WxV/Ah/hSFX5uW8w8GMyVLcCNMzhqrwt8XfG/u
sdvrZpfoQbSUD9zqttK9UGLRUPJH4/nuDU2WACeU/HLGx4lI73+G+raiWnXAHIuEVnjbtpYvydAj
UsJ8YLSrLM1mEQkegcn+Ub88iUNAsZ+Xc5O49mEwA45lc5qORD6MJE8xik6XkcRFM4vrDWXvyDo1
e7C3ZY3lZUfh1JKrxqcfFnMJqsKrHCNxDvho+l716eyOg/m25PQNpKW1oi7F0bwWRN+rnn0hbjSc
HaPlP77fUjW6aMDWoPtjmKOT6wdGe9fP5pDsTkHJt2YfaLZ7YndystTj6AfS61YOF8PBj8UNdXwz
s9XLOvNT3MUa/E8mRKNmqhwGvwZ8Z55sqZax7BxaA/7bh2Zsg2FKEVs7jOasnHVxRZyUzurVjF0a
yZq9TgHX1MzHvnhMUPyX2uoWF9c0jG1a3pHoUw0bF5JhG0YHc5hnLxgkSSj4q3EuntoHmh0TLsQW
i+K/1b4yxTYu1jYJjUPx3/3xhY6Yte3rFLDsiNlIi+J/cOubGI3aUmxEXoGzn/SpMmtaUe7Pnuqx
Q6c5JdtrUeydCR2vbIos7hCYbPlkM+veGzEvouhfxOuOO/R6aGarHQw3sS/uzlVeLMQw38bSc0oe
tXPbiK0NZp88Jx45qLcpOtrXyecsTX/zpiztT2M+lHM/08a19I2yNRQu/wAAAP//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74882322-725F-4107-9DD5-E3D744780C5D}">
          <cx:tx>
            <cx:txData>
              <cx:f>_xlchart.v1.12</cx:f>
              <cx:v>Ptofit</cx:v>
            </cx:txData>
          </cx:tx>
          <cx:spPr>
            <a:solidFill>
              <a:schemeClr val="accent6">
                <a:lumMod val="60000"/>
                <a:lumOff val="40000"/>
              </a:schemeClr>
            </a:solidFill>
          </cx:spPr>
          <cx:dataPt idx="0">
            <cx:spPr>
              <a:solidFill>
                <a:srgbClr val="70AD47">
                  <a:lumMod val="40000"/>
                  <a:lumOff val="60000"/>
                </a:srgbClr>
              </a:solidFill>
            </cx:spPr>
          </cx:dataPt>
          <cx:dataPt idx="1">
            <cx:spPr>
              <a:solidFill>
                <a:srgbClr val="70AD47">
                  <a:lumMod val="75000"/>
                </a:srgbClr>
              </a:solidFill>
            </cx:spPr>
          </cx:dataPt>
          <cx:dataPt idx="2">
            <cx:spPr>
              <a:solidFill>
                <a:srgbClr val="70AD47">
                  <a:lumMod val="60000"/>
                  <a:lumOff val="40000"/>
                </a:srgbClr>
              </a:solidFill>
            </cx:spPr>
          </cx:dataPt>
          <cx:dataPt idx="3">
            <cx:spPr>
              <a:solidFill>
                <a:srgbClr val="FFFFFF">
                  <a:lumMod val="65000"/>
                </a:srgbClr>
              </a:solidFill>
            </cx:spPr>
          </cx:dataPt>
          <cx:dataLabels pos="outEnd">
            <cx:numFmt formatCode="_-[$$-en-US]* # ##0_ ;_-[$$-en-US]* -# ##0 ;_-[$$-en-US]* &quot;-&quot;_ ;_-@_ " sourceLinked="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separator>, </cx:separator>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axis>
    </cx:plotArea>
  </cx:chart>
  <cx:spPr>
    <a:noFill/>
    <a:ln>
      <a:noFill/>
    </a:ln>
  </cx:spPr>
  <cx:clrMapOvr bg1="lt1" tx1="dk1" bg2="lt2" tx2="dk2" accent1="accent1" accent2="accent2" accent3="accent3" accent4="accent4" accent5="accent5" accent6="accent6" hlink="hlink" folHlink="folHlink"/>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C77CFB96-A02B-4B21-BB34-8DBFED907EE4}">
          <cx:tx>
            <cx:txData>
              <cx:f>_xlchart.v5.9</cx:f>
              <cx:v>Sales</cx:v>
            </cx:txData>
          </cx:tx>
          <cx:dataId val="0"/>
          <cx:layoutPr>
            <cx:geography cultureLanguage="en-US" cultureRegion="PL" attribution="Powered by Bing">
              <cx:geoCache provider="{E9337A44-BEBE-4D9F-B70C-5C5E7DAFC167}">
                <cx:binary>1H1pc+O20u5fmZrPlw5BAARx6uStCrVZ1uJtPIu/sBTbIcEN3Ldff5uQbMmMHPut+NYt6ZxC2I1u
GuRDAL0AmP8+NP95CJ822ZcmCuP8Pw/N71+9okj+89tv+YP3FG3ys0g8ZDKXfxVnDzL6Tf71l3h4
+u0x29Qidn8zdER+e/A2WfHUfP2f/8Ld3Ce5lA+bQsj4unzK2punvAyL/B/qjlZ92TxGIh6LvMjE
Q4F+/7raZG24iR+/fnmKC1G039rk6fevr6S+fvlteK+//d0vITStKB9BF1tnnBoMU/71Syhjd8fW
mHnGdGRwzAlXP/z8N9ebCPQ+0hLVjs3jY/aU5/Ao6r+Hmq/aDRXjr18eZBkX/fty4dX9/vUuFsXT
45fbYlM85V+/iFyOtgIj2Tf+7lY97W+v3/j//HfAgOcfcA5AGb6s96r+hskf4ebPTbR5fj2fAIlx
xkyTGKbOdfWDV38IjWWeWUTH2NCNLTQA3fZz2ELzgQYdR+ZFcQDMH8uTBGYu609EhRhnOiMmZYQc
RYXjMwoVJtJ39eZrVN5rzXFItloDPOZ/nCQef2Sik/EnQoLJGQxQhmGh3RjFXncUhNAZdCTKTWoq
zNBrSD7QoOOovCgOgPnj/iSBWW3yfPPglflTUcAo+1lTC/QYxAxMqUlf48IAFh06C4ZZR/2s5z/6
PLd8sD3H0Rk8zgCj1al2nmAT55tPhAd6j8W5pWO0R+FwmuHGGcEcUUqt7YAHKL6aZrL3W3QcoD9e
NAfY/HFzkv1nJEOZbR7l8/v5BBMArDJuUaoTY/vuYeQ6xAbp9IwSZmETbINDUD7SlOOg7DUHoIwu
TxOUTSj+klksPnPCYWcGJabJ0c4yG8KC+JkJYx7j+m5GGqDzoTa9gc+B7hCh0xzSRjKOnx4K8VAW
z6/p3/ccgs4oo4jC3HK05zAwrrEFJoMxGM4+2Jo3wDl8lCE6306y/4yfwk29yZ4+DxrMz3TdYiaY
BC9+y+GgxugZMS2TYATzUv8bIPSRFh2HZ685wGY8OUlslrIUudh8qi2tn3ELAT504G1yBGYCssDK
1reokOcvYmusfagtx2E5UB3gsjzNEe05UvNF/vUF5tMy+vNTZx8wCnTCGKM7v3/g7jB2piPTsCy2
61/D/rOLI320dcdBO/6MA/zGo5PsV1Ow48TjJxoMhnVGOaXIwIPwmgXGtcUwMSy8naYGdtwHWnIc
nhfFASLT04zhzJ5k5n5qJzLOTALzv8WOdyILnxFCMCP6zusZAPOBBh0H5kVxAMzsNIe6+ePG+0SH
h5AzbHGdGQRtZxkICRzaBgiRM5NyzMAjej3/vNuQ43Ds1AZgzE8zBD0PQxFLkT+/mU8wo/UzBFgQ
cEGP4mHxM0QsE1Nrb8sd+qEfadEbwLw8yxCb0xzB5vHjJ1tq/Az8Tw4+5hYZPpxazDNwbyzd5DsP
aGCwfaBBbyDz/CRDYNYnOdkvPjueZsGUTmBaYeyo58ktGOJ0AObZ/QHz7bDLvN+e47A86w1QWdye
JirwSsqHoH1+N/9+KMPsrE9wGuBbvp5TLAodBcAixDzq2Sw+0JQ3IHnRHILy6yRBWW1E/ImBAELP
METRCD3oCYeTvcnPDGQiAvm2o8C825zjqOzUBpCsTjMEcBmEYIB9atoZQsoWhs6wmzZ09Lq7cOhH
eu+uMLabeJ776DYQ8JEWHQdmrznA5nJxmt1FPHjC3cTP7+ffj2FgHluMMM6s4+YxDGUM62AT9JZB
/xskn1cfaNFxbPaaA2xW8xPFBoLOuSw+0cknJgxnHEGybOcyDjsOOUMcOg5kqp+/iF2eU3ygLW/B
8qI6xOU0rbGVyPP+/0kinl/Sv+82GIL9BoScX5wU/npIAy8GlgYY4FPu0mx/6zYfatRbEB0oD0E6
TeOsB0mW2WciBEaxySDDTCD23P+gixyaAn0SmjFIc9JdTuAIQu+16G14tppDbE4z37mScfGpGQEC
4WTIoiEOsTD1g0jYITRIh95DILZp4oGH+YGmvIHJ8zMMIfl2knPN+unPbJMHnznVQHbTYAgztl3Q
9Lfuws8gidOHNo+v2fhIi45Ds9ccYLM+Tfv5VpaF92W0ySSEzj4RIYwhSQOLZg20G9AGvcbSIZ0G
wWVYm3bUUvt4u47jNNQfoHU7OtGeVG0+My8DqWhMTQJW2y79MjDZEDLBMqC4z92osQ/qD2M166f3
2nMcnWe9ASrr7yeKSv3lfBMluSc+c50AwWemRU3En5dwDLoQLB+kMAAaEADdTkwDs3r99MFmvYXR
K/UhVOcnC9XFU5Y/tc8f8r+3rgnkCDCAQPFx241BygZMb9gdsR3p+MBM6HF6v01vg/SsO0To4mQR
Wj014uETs2qwxBMmIswQ2ZkLg56EdPMMQUyHw3z0/F1sXdMem/db8zY2z7pDbFYni80vmQXP7+gT
+o5xBltrDFjqNFzEQc/AIdWJBYa3+g2yBD0w7zXlbVi2mkNQfp0mKDL7f2PBQRwUQ6aZQkDtGYFD
v4dB6tOiBDFI5ajfcPr5cLvewGmgP0TrNC24709ZBN7dJ/YgAvtxqAH/GwxqsMLTNA2TmzCuqd9g
GdQHWnIcmBfFASLfT9Q7Vd/ZeBN8bjCUwfoZE8OEsnv7g5AbmAqwyrPftfNsFTx/EruJ54OtOg7R
+pX2AKf1+CTHuUtPfKJJAEYbgT0dELDeZakHvQcWpjEdLG/rDXzea81xXLZaAzwuT9OUvsyeXPmZ
uR2IGGALFj7jXRp62GMM/Qz24CCEBzba+w15A4zdAwzhuDnJ7nH1FMd5G1abT93pAd3E4rDRYzfF
68NkKKy1tbBl9Ws9tpMMrC04DBB8tFXHEXqtPcDp6o+TwOnhH3dyb9/V1o5+Jfm/3b7OISmNKdMp
JAYOrTQOmw2QhQ1ILWwBgnHuEKDBzvK323McoYH6q0c4jW3rNx5sof8yzz/3OAHYfgMr0A3+nK7h
gzU3fewGWbA4DXblqt8Alo+26jgqr7UH/eZmfhL95lWr4ciHbUD30800iAxgWGIDgbQtDgM3tDfT
DAy72JA5iNp8tD3HEXqt/epZ4VFP00D7BjMQnHDx9IkrpDCFIx4giwNr1rbwDLoRHAGBCQxu5I0Q
6IeadByhA9UBPN9Oc2XBt6fmU7dNI/BfsEXAINu6/2CVDSYeDGdzgGWw22AwsAzebc5bsKinGELy
8yTHtLti4z1Px/8+ltYncwzMwFTbzSnDsaw/BoLBDjbDHKweeK8dx6HYag2QuDvNIMB3AdtrPtVy
7pfbwrlBep/lVL+Bg8msM5ND9gYC0y/959Aw+0iLjuOy1xxg8/00LOZXrYaZ/8cGEmuxW3yqswnh
GfAkKbPemPeVswk7pJ4X5Ax8zo+16Tg+h7qvnhUe9UQResqLL/vP7tCJePWA/1unBroIMQAj6Efq
NxjQYA2BCVkdSNvsutDAiP7x0Wa9gdNr9VdPAlCdZq76h8gfZJyLzwzcQH4TgpwUw0Fd299rSwBW
F8K2A1hCwI/v8fxQk96AaP80Q3hO08v50Uo46c79PKMADh8CTCAP8MbpNrBKCqJqiBBY7f4M3uE0
9IEGvQHN85MMgfn1/8dUe/vku5djAcebYjNR5wkeHH73z7Xq2eGUw4HqLsRyNK6zfbvzx9+/GgR8
ypdTCvtbvB+aedF72uTF71810zyDCDaGJe+EG5BFhSRPDePW71/h+JUzwmGtPCwrNbjBTQinxn1a
4PevEHzAcGoOrCbdnf+R94vAQAU21oMzBQkJBIvrOJzf8nKK45UMW4j2vryMHf0lLqMrKeIihxMU
ETxNspXrWwk+GwzcOoch2mCQ6YDNxlD/sLmB7xvE0f8JkZ/FqA7oU4rlisY6vmvS0BgnXsdnqDKN
u5qkxjjqMj5TtbqloW2tkcV4WxuGwa72mK66lRI+pov4RrjSG7tVki5UYYVhmth7mjdtumB9MeD5
bpc8C2r50oyL5twlXbbcF2HCD0lBIm0hg3OecvzDTcJoCXFud6T1ZNrG+qSuPTYzzJT8MFjxGMRF
fek2nY08byJZ5k+Drm7vaZKO4gLxH5XbTCn3i8KxddaRceh0zqJtU2ehrsyEO4vYcc3M3tOBg/BF
Vfl20OruhDCntYsM++7Yqju0aELE0insZkULRXtmealJR/8zCYR/3vokXvqdJ5dhX3hOw0ahnpDR
oEKRqjBFJpdBEmi5rS6Tc+7WwVLVhU2jTVyv8Seu21bTBnfW2s+zauomjrX2+quuaRo741SOEzST
Oc6/cz3VropQBrNA86TdJJVcV33haAEULG1tmsS1XRS1WyY2icxonKQun+GiWCO36NZuopFbBBuE
J0bluNOsyeit5yb1yk3yuzSKnLHu6bS6CQI/v2i8ETNpflPqYXEDz1Gdx0KILU9V9H3F5sJ354o0
O8O9+ScldaOQVuc4k3JeN1imNhVlu6it4LBQvMRgzUGF4lUkudthbuF161fnBNXhZYaFd+s4Gp3l
xESjjJjebZO3yK7qvBn7Rl3M0qDAC4SM8iJhdXVuoVSsaeObk9jq5I3RWHhEtcD7EYQstuuGV4sk
TvWxNJpw5Ne5/11dhS9Xea2JLW9/BXO8ce6HnjlBYSZGiMV0xj2n9EaKruOKztyIu+cVastx1Xmp
reW1d8uaID7vsio9dxvduknyKrMrLfIfvaaeFKkX3RdOi8Ye0cSKFoazdHFAxk7ROlNZEmpHieMi
G0wLasNHL6dJaMi113pyrbNMrtu+SFlN7YZnyVRVZFbrIeg3UKN5BbWtNHlgZbNKnfDe8KPaGyU8
1S56Mo6ryhtJ1mkXuJT30D3hgV7ILCbZdd7NEe6iRUcLnNokIGjhx2HgjgtIKU9w3WVb5rbez9Gf
ZhJ55yyiYiI9zRyVleZbM6o9aEXUrALm4HXU8JHls7D7XoV1aOupcK3YttwitBFNWtulQXvFO9ps
i5iMQUMcctzGsmWadTOHgGgTNqOGGO0sZK64lo40bKPNogdRu+eNXzY/aJ6tWZzOgn4cUQWMes6C
9uOIIiM1mOxpAPDS6WJhswz5y6JC0crLCBvDdNP9dB19aeaG+eiJ7pZ0VPyILF5PdOr4S9ll0UrA
xu2taBV3S59E8sfBVHhkdgFnbTC7wIo7g3BYvdrnp2Ci6Wefg9mFoUiUnulZT4EpwrnggR/aBhfJ
hZaY8qIIDKDV5ZAeih7Qf7sc6uZtF4y0oiETgjv9rkzdm5S2zWUkhH8n65ET5dHIka0zCXuYVYHM
jsAYFgXLOCy2/MiQHrZVrdVrNFrmTJTcXu1FY8+nRudiW2m8/zfSOFulcR3ftlYW2Hkl62thZNnS
MT1/TM0i2bhBdeE22P0ecU3MieVEUzezkk21KIQbbPJI5lM42tk6N8Mg/65p0TzyA7vuitvG7eIr
zSzoTeSVK7dl5c+WUu+8g92uE8SK8mdcpZEdZbl3GdHcPc9chkYoQ5HNs9a7r5y8HUW63iyr2Gpv
oyC9Yj0/txpvokedM08FjX90pT5S/JL7bNoWvjFzosC7R8Vl3Tbsp9PG2nlVZmSi2G5F5oWfiDuX
W8WiIF0wdmpX3GPDH7/z9VmwuOmVbQNxTfA8DYJhdQ2cdcv7+oOvr/OxlZu6KR59FOBAjGDq8vWg
uyd6Z47q1gCbIXHwTdlZMJXL9l4PuTnS3CJfdnmLbzxX+9FCh52iWvrjNnSCZYb1YBkl2e5K8TQr
ugrizj0f8JVsU5pNbiu5fbVvplcZzuCNH7md4um5P0u88ppRIidNWdZLvYjoMsgsfxLJzv1ZmP4l
6zs3dehVahL9hxI1PLITrTrjQFSykD1KDV/5SYR+mE4rJyhB3jjzCpd4tka0LomvrLKeQ5ec1j7x
Xbu/0kMSuLZberur17VDOa0R0yaQoPFaTlo5ujCykoysmOtLre0OC56guY/NbD7g72UDJ9GXijSp
XBZN5JyLoG1Ley+y11U8KuNLow6bc6WqKhV/qBZx/UYLjHrcyGDqdGH7DSZPf4QslP0020LYorDq
P92kWHWB67m2HxS2EFop7EgkdkF5doNElI00Gt8hv/EvDU837l6ojrv4Toj0zqgi/xL1VF+nKANm
qr3kh/S6/i+83GX/91z4C4p6qdv/vb5uT720jMYhmweJKG0fCW9lJS4ZNdSQ44gRd6V46mpfBKrC
DcnIRM1O7piw1zjO+T/35D4/ftiRwXeCNUBwXIVB4RhxC7NBR07KVjL4eq1HzQ0R1WyKUmOiXAqJ
ZmFpaN8UEQTnNU20b4kw5a1oN1XEFk7uuyvTzMCeeCETRwd7wq+dbS0XLLvmbjvWYaSiXWosMQnd
8zzRjSXtr3DPU1eKt6+ViaPN9nLqqhb1DYo7sawZB+uVGM20SLP8MujcXaEqZMkbcCeeeUqkg+F5
pCoSGjbUzno9WCC1u42SVoI8aLn9z++YQZxu+I4xnJLD+0wr7MwevuPGE5rhZVh7FL5+W3SZdW0x
31/lgVON1KgJZtdDGWPrGsxLsUpf+Bbw8xd+1Yl6JFOj7c20h4YJfiCv+NhlD6GzERm/4UXYlTYM
oGjpvIwM26uep3d5OvGFSWzu5ToI9gOHqlaF6tHqSgmCBUJs2P8Hd1TM7c0t5MSjtPP0sSbB8UjD
ILHjiseLtHc8Ion1madjMVakHlvhdYH8LSV7Cey4iS2aSC4Eve+KcGQ5LV2EaZFf1kadjAoRRA8p
QOQ7ZnMfgSsy2UuY9NGhF3llmXOGcWAXyIQPb08n+B2Ly/w7igycQzg0jBNYFgc+/espz6WV0PTG
w480LtxRLgRali+FmQt4i4ouCgLWYeJOcCHyiz0rjaF7haLCk05QstZEQNZBHto+9vIVaUuyNvpC
8YVPwglvERkNKlRtw0PwbA0xKUquFXPZCRaudVn5Y2FEP9NGoDmVNL/MmzK/xP1Vz5fEbM+3soFP
gktSBouKVMZdZ0h+xZhYZHWC73DQWld9XapbB3V5TxFSf5MybCfS0NJ5Xif+Ql35dbu7Cl+u9rX7
K7dm/iIw8mz2zz3M+tsoRg1IVsDyuH4fNywFHoxihSl0vw1iB06UiccIMVPaZZeCz6KD42IiK1oo
MqUOsmnmd2PZgZVsq+qBoG95jI224kqo6e+hJPfi6paKVLe0EnoZGjiaCr9o14LgxLALJyzXyUJx
uhq360CxWeI7U7fWGzuELmjY+3qIY5U2Y2Ew65Bo19vq3V0Q+NV2lkV0It1JklllAT5kmS2RL9No
rC5VkWuhs4jciSL0mmTLA+G9WNvXeJC7W2jhBPbiw+0Ua3vplAIGVoadqZOHcpXHcTtNwIqxGUQj
VoqnCgq+VmOrS6tmy0Rvs7npFd6Otxf0eLG7g+LxhHLYvPMSGTzmDuG/fQEY9vebcGoJLPTqN17q
r3unxzwn9Fs9ewyKuMvJhCV8mnmttgqt9CrRmmquqC2LIaezs7hsxy4cRzcKt3Qvrer9QLQXNcvm
bWxpKxx5tJq1XB7cRlUoWQEpznEh68J2kswf+bLTflEjvpFJhlwbImRtweC/Lr5qjDi9r53EHYVF
rN/qXtdMYqk5qzTR/bkh4nRumR5eBWA1TVDtZ7c4iv1Rm3vufX9HL2B6f0fiuMGNhb1sRrQE20Wd
Rg+Qg52lTd3+FFXkTDqN1RcoNJ0rJRFmZr0Ofd+3CzVe9eNTQ0p9ydSgVadtYlPshtPypWYvKI0y
HGO3ikdxjfNr3kg7TBvvlqTcuzXq0hgLbuVTxXuRKJo0GKPGuUn7AALtvHhqOI4Y5z2peCJk0TTl
YPwzFXJwX+gYXPVrJah4Gvf9cYf8/FpV7O8VqchFbBAb5VpxQVJvkhZWvC7dBgIi/RUzIrlOaEwX
KHUnA76SUJW9phLdK9FeM+s1X26rJBRfiRmi2d5WsQbqr2+bc/mO0QZnigwtCgpHwIL7Bf4/fKBw
ntjrr93lnU95Umh/BnkwKSB2gW0ts9IxkmUzVnPEfi6xKt6srXvFEHECompOaSOcjoOu28krntLs
RNesqwf4kPq79rPU9l6v77/9o8JnfzEY8oImyq+jvqjYjaeT9Gpr+fXmH7jge45rRcFV4i9JaYwa
GIWugyKkt1yr3HFOJJm5Dqe3cWf6CzM1UlvVNqiht70CceAzUCyIuIJC3dlhnsczZaFqPCjHMEPI
c0W6UVqOjRDJc70PpnvOc62KvO9rVeRd1eq98EAXBXp8J6M6mndJ85fTGtGVp3vxttDc6rFLAjRX
LFVZWmE1943srwjl8VWoG924ge1f8CSwK6ac+tgdV71V41d5MGqNll6mrV4uWE6TCc0d9z5n2ihz
PPyz65yx66Zy5jSlN4axxbutUuzdoqCZcLfQLhWrEY0EIyvxxjX1YYgra2PCizKeepqoRhRJfpkS
bl2y/iqhrmtDNCWc7yuagJNVqnUjJbbnq5uURVwdVECssLOxroGxIRzSLaoshehGADa5n8grXTMf
ipY1P9tKxlOGaDszk6T96ZTy0iyt+ibwvHf6AYMczivDGqJicGybDqdPwFnvYF4PYmBl7ViZnnbN
n00GkX7djhsttk3S0BXYadeSRk4yYgX5C1ceX3S+Xt1C2DY/D1hUjxSpiir5ZsZdeqMIQ8B3A2eR
OFNFeiimK9en14oqnbi6rYTzVxCm5cKotGQNsVWyjXO1rTaRda0tVAxrG6sKLe5NvSoMRns5rKJY
vHQmKadjLbxQRljEwd8JklAfK7tLviZ5y6NxwZIppL3oCofyVgX3VZEE0ZVbZclaUQ5AMAkxMyfb
bICfmXt5iVo8qsBAvSB+g8fqKjIb61vaZsu6j9MoPmkDcsELx/pWWMmQj2sdZkNfZKMa6a7zjiWH
aJ8VA5MRsmsqa8Zgzz38+0oYzq20CCYQ33w9tFmpkRdtbso/87a2xrHjZPMiKtd+0wat3cRes3Jl
1qzUlQzifG5m+Rp8jZxeKOGejGrHb22Ob0I9ZCsuRXSecO5dFFodrZjfmRMWR80t2FHczoSINixq
FkGZ5DC/hpbNqsB4ZG3r27FO1wbEBFcQxI8hwmW1kFeCCSntdMuyzbCNr2IW2Jx1szJyDNurjEA8
GfDPmY3j1otGXW9o7QvTE/nS6os9r4oTW0eNa8NCQjThMLsXN7Iy57GTnUdGg39g35PjNiF0TkMN
/yhMa+kYPLkpw7a+8QtnAUNg8D1hl4x1wRKaEizVlSqsLmtz26+KhcxDdK54Ga8gQ2S4+mzr0kHi
6VuY5M5s7wQqv3FPKqdP+YQvsoqlJEwtmTi0KuZ54raLfdFVSbuIwug8igrjHGM3Se197ZZmHiSs
TKebU78ml51Zj8s4Sle4pxSrgFlnoRfNSlEwxuz4ldTFtPX1erTnKRHI4dyjss1nNcR4sz99rMeT
umjMOY5NcL+S1v0V4RiPIHbZLmQbxT9Q5m/50nHkvPV8fwKROe8XljnEouB8gksSxeY1IsWd2fMp
OO/TgDfOLNZYDEmk1utq20kb1C6qpjZvYyzFXSGnKvBEcqQIFT8inuX1NYoIezG3OhBzxTT1uQcn
rfyTbYx1SIIPuhSMjczoFz/2OyT6AzAPg7UNruOExx3+M/Kgv/RnXi9VoVmdP03bsLD3POIVbWUb
EAjfysRhqC+h59EXLSU7IJU81dvYDiN4JJYWt57WtRd+xSEw2hct1UdwEEez3rNMket2mxrxeWpI
shXzsBlMTT23RoqH6wCNacrTqc6tZpQ0eTRHTcq/paamT0ycQEa3J5OOZOdBYXlgdQLptzHkA2VS
2IosYZf1ZaWTlaICr5PfXLpVVJzIrM4d32dXLhcPvh7Fi8iEoHNJGsdWKbC2tz8HPL3nBa/l9jyN
QuZ6m2sb6JXYahe0NgK709xfZRAF3/Oq0ibI8GBKaV1nZXZ6NQ5poP/SO3euo9J8fC0aMJh9SC9K
06oai6apZ1bmMci8VN7a6otUh3CurnsjT4Te2qRppNuqVtG11azB1idzLTNC3VY8XlFvnWlBMcJe
G08O9FLNYLPQgnUAqeeFl7gr7js4lvi7b4KZRiII3CgyS2oyY4EXTxSZG6GYYKt2Zlvh0PFGRlhl
C0W6WvqTUa+8NN0MffeCfGRh+lQ6JSQT4bzQ25amYpWY6KeaxRQLcnMLcG/EJZOcLd2A3JBWQp5T
2eMo6nQ7QRAR3Bvqe6tc1RophAUH5rrm6HLeIGFd8M6B0acoW/8iFWTuNXpk+4YFKfc2X+C+cOEE
FEgYwlUnAwmjHR/vWepKiSkJRapCL1i+cByUzyDrLmzfLa2Z4TA8kVKIn6aUrS26tlsFtet85+2l
xyrxU3eos+icOB4p0uARGcNRUNFckbKIF1WMnBs/8385ubkJUMvGruk0FxzOCr0rvHCRhVV7r/ii
5xtEP8pnEFO/EBrubJUObUweTBSpcqIqG6oq9mnTPa/sivOk0+daruOVo3tyCpOfDklvIPcFfyEd
nUY2TYmYqVoXXN92K52lhr/qxNxJUrzyuZ9O3IbEE9xha9WAF2a7dZ3+Ar+xGwnPdBYVxJfvktKB
zi7SXyTQyMw3wmKad3ryKzXISsDMfmsRj2/Vu15soB6V2ljxwVQiEyr8pUgt7WD5A5aJb/sRwxdq
+QNYAugy7xDgAIsm2pgVI9qBlWiVbnDJyjvROMyyIQYFzgEkG8eN0LJJ5UMCS/HgnBvIYLA7XspX
YjH9GdTg+dheovFr0t50ENyTI8RjbRwYWEwpLr1bnadOX5n2ax+cyoSj6/5phkC0j48dGl2wPg72
OXJThzXBcL6+yhIcpPNYpMVpFVfJfeKQahSB/bXQKxFnNhYIyu216VC6qFiijwzPJCOqqrYCqmpb
ZDSZ+bUIbUh+prMqisNtOgGOD0pnFnybE+VyOdJMZlLLw4lyyMxK7mr9KpLXHLqqWr+g1jOoqzIv
7zJWivmev18KUT9XKnm1JmIvxvX6zu/yG2nEdhcH4i7wmwmrou6ngULoUyLSIMKRtT953TU2hxjv
OuD1VkzrWLWKGs0YKYMHrAt96lAktvkxxdtbQoNo+154YE4NyP2dYZ4S2wj7/qZGUy0L7FuXvCnW
Ki8ZifoaaUH9g2Q0nRA/LJZcC/hSc1tvoml+9DPH2Rr+5aB2U6oAMSwud28cmEttlBTpJaFg+9aG
fgGzdvsT5zQ6z9sMsj49qcQMWMq0TFAV29JpUwhrN9HV/lt22+iuShr9YvsxYzNpznEEPq4SUUXR
f/ieKe/KWuoXe/5eVt1z22k0Krf382UrRnnnZSNwUoMbiESjcZNTPkk49W9UYUTivotIu1CUUyPr
ygl+KkLpeMwx5rjgOSyWAZ1j92niQH/HxILTJv7WgWCJL2w8gUVGsIn7b15L0AR55HgyuS88I7qA
KLS3Cgl3V03eRqMAnI8xzWmcjxXzWLWqKBL6K89JslCOZsEvS9OtbhQRZFk+NhzLmylSa0q00p3m
ZuvkBoH+lErmLqvMouctomLkNA2txz4v3TFOEzmus9Y8T/3yhwDXZyKFBwt4uo5fUlIjBtFy/MOK
iX+heGYfLvBbDfJETjpTVNeSsl9rB2ub6iqBEVDKnNixw8m15XUT1ajIgMiDHpjeRHnLjiy9a0hk
j0zp1rdKIiMhpOHiUM4VmTLTuqj7QI8iEQ6JnQainoWki5cJacYFWEtrM2nbdZcWEFVHnl5P3FIr
Rp5VxuZYVeWafs8Ti5y33O1Grut657KNq7HbNOjGY3k17iC4c+MGbTVu+iu/50nHMlaaMttZgDjM
kQJS6aF3RT0D0iZ9kfdZQsUHp+9KUZ3QJ5DH5gvLDNhVp1W/1NCRS7f7v5R9WXOkutLtLyKCWfAK
NQ+ucnnuF2K7BwYhIUBCwK//FnKfdu/e5+4T96EJpYZquwxSZq61ks0gLLZ1Op0flazCfcGze1mP
/dlQ1qTL6b6IuwxAGrZ0c7FYdk8p6c/G+pxhKG9m1a/PMDPKfJwSD0988rkvms3OdfriLLNvf3Qb
kwxucUaqyhifW6bZH81Ypr59bpam1frnoY+68G45rERU0ZMHxPWAuBFkmCrQZ9tpQJaJ6hH5vqLE
lxpUz6rwh4TJtvmrZfIa1372I5TvA59CsCAcsW7AIPzWS+cLD2P+ltMwTzny3QfhIqB2LY+cJ7ci
54pIci6Dvtlzh95HlHvzqlj6zACPHsICPuBgW0sAPuZVygc3336m5kZeb5p4OOMuuI/ywv/6q1Hn
1UdP9Z/GMiQdcrGKgR5Du47OVtGrOdEdUosqsDqEIuiMHTA4V63MxIZrUt6XVRAchD2WSaGkXae9
H+Qry6bxxjgH2H26+2q61Fa0bUFiO33ufwTfxgb+Hks/tr6hv8kistbEAc1Sl7R+xPxXJ/PVuypD
lgwOcv2BH/cHYgtv3XaAEAjrEzOjUU65kl1Hz0wpchdmvkhpS9y9FTU4dKM4OApErsduuRjz89K1
9lZ7dbH/7FIh1Vtvwtubn52uV1vAO2sk34o7F2jkdQTKeo2sKkRINZPtQHwrS5qoGjZFG9qpGfaX
ieVYVIg8cgCZbbWNyjpOvMGLt1XdzQeHcX6qqXQ2yulw8+AdTGkfZOSlJcHXcQ74d0G9hMSg8SVz
Pu2sthvfqQUuhav6bDUhKZ5EQ9M9NFaRxFD63dd91D40lSrXtqJ0Ywa9UpJLZsUbM2i6codbiURC
cm9My671McgDBPiaSoE8Tf1UV159nlvBVyIAH3fT9jZblwzgX1EDSrTxKgO4aUvTdJoLXYY/WrYb
NInggBo/5xgT2224jfzROtCscEky+l15KMrqdWzG+JK1LL4MS6t1Syu1qZjWZkDTZtxlXW4liF5I
SrMS20o0Tq+uC+BkJC9icLNjPoo+5UjxtMyv5ueZ2zZuXLe6mUtuPamsza4Wks43GfDx6Ezdl89x
r/OjtRajuzJ9rt3/FTVjBUeBgGC2racSuGAu/pIBC1dQWTSnUtvkznEmneJOYV//ywyR285GC//V
Q3h2y5H/9BBkPBmrCvLfrGUMngYg52Vm41jrT2sZm8KQfmdI4h7rRlVXBc7cx/PW1kj6j8iEfrjr
hnjM++GY+SDsZYLdTdKxnoOoT7tuHh4zqx9utsPxsqLGevZ5MJ5ar3YSvcyqhCbbqi3E2ozWVdGv
il6AXSxABDEf7TZ1fXWk+i04GPTQbLus+vkTVLnHtjKnVdLTyDuNs3tTjMw1/jJlvR5CIH2Ojvqb
uQAuuxtFE6xl1l8CQ6roeuDBRSmRvF+4Gh+d9RQ028EFkpblFY6w0EJs5lJ+Fd7AQYW19KUq9qbn
s/tzauEE7GoGauaMy1SbWPF2ENBG7MrGdtfIkfcJ2KX19x7kMqfJvhMWlUAIpHwK6hiUfUfNp1E4
zpFYyahSOInW6oNoUpeHOJyHJzsn3WHIo9/6/dGrzs3cvLOceTccPqlde/GjybQ0UZbGpRY3Y1UZ
eXWGLPvIy7hIgqaDapuDGRxyGa8AO9dbY5ZeKLdVSdyV+bRw6qYDcS2SBFHWbwanqZDSjAEVZl1w
sn0gKx1xwkRnsnjHs3c/ODR/8j0cYMJl3sYum/Y8LQgXoult31nlN1J7LMEWrB6yObe2qpimHRgy
w62eI5WYKRVFtgUskC+1tvAXGQqQ11w2/I8cuP9fnEmC12ugbomPA8Nz/mCaeOB15k4s6i9lSZNw
aNXV8az+RqVLD6KnbQJGjbyZPkF6B5t+rbbGNAOzR/5cNVrObmpiaT0E4ZDwOY3GmNHEV58NQOvs
3rNzd41sFBBh4sn+aC4ZC9pNE9h/zZbVH3lORpG4xO2PqED9c4oxfS6xzjQ/F/+2xnzOOHVQSP1r
9Gqw/eY3yMAlOIeg/gEPeqkp9uf31Xd2X2jm6Td34GzDcqdKvMWfcJaLaYmixrFe2vLWlaTam75y
cSp0G2AAOEC/JZZXJaZT0TI6M2jNT3QgCIGaHMFo6Fz+aA1u7X70jb9a///ztNttZJDPW4NTBiAE
J4WPxJoJi42Z+xU9GmDSmNQfq99MM/o5+XOtbIYo+WPyp5n3Hf6j2spSe3TIKWqa5hJNdMcWcN9c
kK/3UhZ73hYJ2OKhnmN+CYmX4l3l7XtHJysBR1neQ6fh7gRFEFlEPkVc4HlJNQ7hN5olPf7a30Kq
rITVY3UQDrbkUPQiicaav+YTtnyrGJ2tMflIHq2G8HvuAowDc+wO5RnZa1k3/a6wFKQGxqzmOQl1
Np11NUzPHv9esZm/6przo+dHy52Nj4bSoFw1kd0fzOjkW2lc8A6EUXtEOIGfwHyYzcp8Y36CD9OP
H5to4Pcq5u2tH4I7lhfBOgiqcq9Aj1x1IwkAaYjsWlYLR5a25TsejrcyarwHz668fVg6xaYPqu5L
RN4tSYr3PxZmynn59/vfkJs+b//AxwsTHewUcMBAw7Nh/z29ryfksbo5oLsp62wcSZ6TjpAvbAVp
KJzoiNw0/JvEHNha0etQ+93z54zM8mcQod0xQQpSHCbXBRF3HJGFKor5vVZNfpq8pngIbNYe9DJq
THPJpX6f4IWfCjiKD5/ruQ5ok1LHebc1Xu7zb4+7uwCAf/91fRtkHzdEaRS8BfdPgBAwG5tUHua7
D/abJ8A3h4hlrWonPrs5TwyP0xA8Da3T9A+AJrhhfiJlPx1yNUyHxiYy8XLX206gRhVrL7f+Zn+O
e1ndX6Iu/R+/SbjQND5/FUgQCUpUElDWUB3Z9SNDavot7TZ7OO6sOGTP4Qgn8tl3In/TF1U4bfJ6
pQaVHa3Qy47F0N4Xee5vjWX6AYmSLvm0IYMCZAL+3k5rn+2nsEJwXvgNS4mrnIRkc7/3hmC8tW0o
rk2o0ryrp5vp4s04bAaLy5UxzYDvxg9hp8DXXRYRqKpOfTE/GctcxswRUOUhHTaAq72uXAjOyNyT
baMy3E4V+JeIDoq0s2V9CsAieRlL0EkiNj2BApnv24pUaTEMgVxoTHPq+iRamd33Y682e3Apm63v
d8dc2W4SwJ/YVvHcX3yglR8XQX038eug/m2gWKaYFWRZYSZzEb47XhZC+CQgbBxyBVQxpu1R/mp1
ZsTYQOijKMW7Y7+OIgZTf5lojfadtMPrHwkcY372lVMyg312Mj0N/IjzZ65HunkLeDTzkyLixQHS
Hes5r7IvPg7ti7GUvNR+Ez0xN2P3NikuwAutZ1cV4xGlgsu0C5T1DHVZuQ2RI+81KK83KKf4DYds
dd/jD1JQO3iwKlzaQjdJLKr2aPqYiLeNZNM2q8RwtDJLHa1mGo5x7UYi+bRN63NOtMw2JuL1uwLo
gDs44+4j+i6QdToUmXgy/BfDeDEtv1BtMjYxJAKTQJSeAwP4nBc0kO71VjXDr3P8i1MGQRp2cH29
xTQXW+bBhfvifqEJH6YuKEkiB5qduyFL/phWtXJKPmSN9pz5R9p3xcVc+NjRu2i6GgNpXOAFgASe
G+XOez5r5idmhJQLaug7yLcvS2PcTMdIVmccFdVt7ElSN7q+GkuElAF4KpdjpLqZC6uBTc4QxsEv
/E+fLwoEYSJKGR2KM++mb302eE80FJGxRFl5T5U1/2YBLP2weua6T5Rmv40NULOtkDNnq1yE8yEo
KvtgWlKP80fL9EFA6yW2rqGsUHV7wNt2xMFrnAw4KVEc+79pOz4EpqyqeUJAVthH7TTtR6bqkxtl
EFJaU3anNJvXFjDqW8NEufJ5IZ940JIk0wCcxqH8XiER8DXgDm7nUUK6UVaJP5SIFvuuSwjNWQ5d
jjqx1orew6L/kYUyeuVxEye+cNhTA3nfKougIvv3DfUfkuvIAxVuqe/jEmymGP6DF0fDrOC67clT
ITM7MT6TFqpNa13VB4M7jBYkxsK264PxmcwoK/ufo7ZT/xz9XGtG3WDcK7cR9/9tvfk4s6BwQQ0P
us6djrwdQUiSBU/+kHKECjx+ZDEGN/nIPkZVrE++W/YpEh36SXRZl+ZxqJ98ZFsUSKqW5V58vxQv
c1TOh5E0C5QOEyleex3l3oRNEmaYE/DzW9meZ+k0L0HQpO3U1lsVyHidyyLcQbTVboPBDZ/UHNyM
QzDJuUgiMNUfKh0Euz63220uK/JkDd6thMZtlweFv/PG9mD3DX8LLPD9IXF3zr7H3WMRu8E6bsLh
mfXhs4Enfk1lPf85lQyZ8zE1iseXRgtrBakrOfsR9OQrp4borWrUUcYFnHE15dHZBXZ+9qSO3l02
30I8lO+2134nxRi+eYKpJGbZ/AK5IbSsYTg8jQTqGRa76qGu+LRqFbJLtiWHddQW/oVza9iA0Fvc
ZZ2wt6Py5SnUPtm51hgf4oiwg2c1455obR+jtm12UwgVZ1w25VaNgtyJKrDWYTTNVxd0XmC3Wt14
1dSrqozkY9+5SMK4XD9j4/ISxUbntSRWDbqLtr6QeX7Fb9J9hQNwJnNLvgeabXzVFIccaNuu1fh1
Bp/Xl6mZ2nsu2vex8pw3J/ftVZ877YH2ULA6tU5MPxsl2XYgJW7GnNhvRR7sijoqHrW6jHi493M8
VTsBjTskbn2ZAo2kX/1WJUVL1fepjfJEhUo8lVmdb9zA8o6y5fk5ygO2ru02f6E6fNbxrL5btNoo
FfibsKnc3YRgNG08qm6sybyNp+zhSEC6x4aYi43qCvHQswrbZeGx96CdN47o5JE2ZZ0SKqIjGBvk
42LMEDAqfJCgWJkBlFnXXWKaNqvQNJM+mvGy3JMzP9Lyt48xk6NS6pTYTb13rbhfjdru7jK7dA8q
5O4mB930EUxVjgPH59+94k3PxfyV42BOx47b9247851V+dHOt3L3ahVw8vKWtO993qVmDY+iH8q1
myfBfLpRuPWOgQdJveVwAqVBMQJH6GwcixU7YDd8KI33sVy8xUsx/Z2aH0DZ/dn12Q84+cFYOnOh
SarL/uMz/p995kPM/zAO9SvzwO8IyyhYQeWVP6qh7e8ki66uVRWPpisM5KEHC+BiL11R3DEoX0t7
awarIGLgAQLFMWbsTkikhluf2FWf9uOwhi7yzqtneQmlJR9kUR7zmiL/6Az1rnUCbz0s6Uho3qtk
cOP+0nqeenBV/ts0NYEiy+IXj5JpJ5BfZbGG2MBto+40BiAdmosxGZ3w9wsCvkLez7tmTpNfq/IA
TTUSzabL0sEXFOuXP/vmEA86+Bvt2ozCyxD/K9Rw/yCYRlD6RKDnAhPHw4lKf3+EVq3H2dxU3H0C
cA0UbYO9Vhz0HG1DJEzv2+Ugn+N4C73tT2sZ+7SWMTNTLsf6+LeZ/1xnZvbLZ/76H36tK6nVbXXH
5yQbMuBgmdLAxeKT3Q8gu0bhdGd6zGUCy21rVTVqSPx9oA9rRAEmwx9FzF7FHT8UNIACYcFK8YA3
d0GX7YxlLn5fBltsFF3qBIWmoI5GKh3iaNoW3ElnEM4g3lTxhUxldii96r7kVXwxXaZllcDZVD5b
ODH+M4C0ZLfhLJ/uqrhf+2x2r/nitU6sFauQWi34Qjx4KJzKPsJ/oMnE3PcOAexj6UTfZ+kWT50z
6M3EM+fgZDS4832vANU77/ei0fEaaURIwmRwI4KJByr4lrKweQm5rk6BQlLXmCOIpti1ArnpRi5e
ptktU8s5hI1Qd1bN2QrJRBcyoSbEY66D5i7v1rPTg+vbW9YeroRcDwzq5e00z38FbqOTiQ5yDUgh
elLCvXlAyb+yAdjX2EDKAU5XuKs9UCD+ywykpZuVzBx3CwWWs5mFBBrlMnZG8kKsmbDZM86ybxB4
ZN9d901J1V9rSML9XUa6HKGTCJB2q4OrrhvnUCHFtYZYIni1hbUpxoB9daz65wz89PZh0XyuSQjc
sRd+nxaMwgVfuNrAQlRad0hyuALsJJCFSyvSxw9uY1ao/FRO42m08zZHbqdMpNVDyNtXAUquaPdH
7vh3wAfoewdBdzKAw/wSiZancErp4zSUzirDL3Oty1huODj/56Bg026U4CBN5VAcszFodk3URGfk
ietNhZqF9/iLoZqGBybAlLOw38AHn89eO0HC5TbePret6ZWOOAPEGAPsyLrzCJlUYvr9rJ9XXjFi
2rJxje342zSbtkEilx3Mmjg+TQY/p1EKbT6Nf+Bopy8+vkJUv+jectSpWNdhVJxk1XZ3tUOzNIc+
9t1ByZjcDr+Wtt2ks6QxKG2xe+hlV+KHddsX2rA7FtLwK6vr79zS3SNpW/G/XN/ldRe/5xKwVeEt
Zr7rIA+KHBB0in/PAsmROgTJmukJNKv41vnPkaew8aLOySEYYkg9atq+sbISSWhJdRl0692ProOa
KOinM10Pk14VkIulnhjp3gQixiz74HfTjIaNPLaluI/nqD5lTqk3RTeKW93RLh2R7Xjz2HxfGkJ1
HO1FQNoffSj+8qY6erGgG02ZdtgeqN0PKXv7aNk9UDclpi8F4bcepZ4euqW/gIpilfve9GU4tVXW
XLQNzMRE9A2d7Y2emzw18b7JCwCZHM+lK4J9WBNfboPG5kkbeNWW1AM8Syj+ATJHvPuJghDtrEBz
H06k4jkcJHvUJ2NneaNP+RgowElj9eeAmRKKEEvMRBl345pF45P0w6uhgBrSKMoT1Kely4La474Q
pEZtkEivoH22zxGR7ZrYSzBk2wK1W8rxmywhh3Xz4AeJ2luVRdYrKkEEKa065zqjygD2fwdJ1F/L
ywxkP7Mc39zH8jDI/R9dOdxmb8ovys/0jpQjv/TQgyRNHvLXrivlJiIh21pdz18LEr6pzNfXsp3L
hxhaXNM9xTzaoeoFajMti/iE6M93u+zkF7Z8KZud72XsNW5EeAS836XGHK3pATLBS7VUcuJddkeq
oH3MtayP2vGGlenPeX4BG7J99OS04vHsJHYtNr6UcMHhyZ/A+v/98tmHZJ1e+03nJWbK54AxQfHV
a0gryYrrflqNLqvv45bHa7gbNg7KctiWFWtPeTs1ewq38MBAOTl6eEB3XqUUirswZ2PnQwTe+czW
E6vGW13HWSoi3j9R2WTJ6Djq1S56mrBq8v5yswW8F833TvSbiWZZkczBNgpAIkauNUsUzcs8sRug
ZxmRX1VePnjDzKsfA1gwewN1jj0AnUzRe3uBQZuoPGTY3+7NGKC4jzFvqWbwa8yAqf9cF9OuWA2a
ux+yj9gvQ7CB42JnqLMQNXuHRhTQkC7Ca5kTa+PrWoCjjDtSPcR2vocbn/+AwnBfZE35hlyIg41i
pHd1XHsHGzWJNqxyyUPUgX5QoqbO9ypM8fSTb53T2snscusWOXOzlXAGDmOOOld5C3+zdevprWnz
YxnX8tzb1NsSZPISJD7zH+AKM+57Pywh3xqwAl6IomLVRmq+eERMu9lzxd7LlL+hVl0cUeKm3NRF
7xy9zinPtmzrNdh69MXT9TMKOKjvoCdtFPWLvyaKgisinIorFC3YaVpe7PJu8O5JQQuExW7wTvQX
uMzQidTc0+fS6EvCUejjAizrRWhiBkDl+tnynWlEYYpmTuwpCK+Dlm+diMfXIZqmDeE+co0Lg046
/spWVvw41bo9QZBWprb0y1fVVOAZ4vbYGTOeu7Pqc33rMinvdUMf3GVW3Hj1jskJ1YQWE8k7ZD6t
4isPtLoDEISvQkBF9slum8uJgCJQAoT5xZKb1LCyUCvsYroIJ+Wuq4stQB7vWNMRSpmcxFtf9NgZ
7Npa9Y5SjzQcw8TuBv1F5uK+wt2RJ8JaU0qbIuGVOE7ekL/L2UG1gLz0n+z57sMxsOhXbNTPmfS9
FyGdeacYL9bGjONBpZaFJ+1jFL+W5nmICuP/BgmE/zj7QpTaRhELSC+c2P6HNN/RM7TtYWs96pg7
IKV5Xjq183CxNaOHXnfZBqru5jFr4Jb4LiPfBAiducRD/Dl3gvx6P9E7uAWYXgr+KNqiTkTjhZ/T
Gd6i9/HRNYSph4+5y0cHiwyoz6Sbfijs+ayghajro0TG93snncOoGvpF9oOflrLiV5927q5B3LHL
G6e65hC3p6HV5F8YpPQ5nHKzaNCEIgsKgs0Mwou77AQiYOUjyavEXWgVBSqVPVIN1H7ZQczYL2ui
859jyzrQk8j/qAcEruOf3gekQh5KiNihh3+QDvzd+0D6JvPBAyWPHjD5FVUTFS91kCXgBtItGH79
MbI1JOSm2SngyHK5fIxwf4pT06nrHhDyPEVpzgJQgMP5bAhKhsdkWn+Qmf4wtQ4mlKSQob+Dyg1F
ndQwwAEfogfiuHA6o0EdHaslJ0nDYd2jXscTaszkyRIFfWfihFoowTeziFklFpFKbWwPMb9Z1NMc
j2UReU+kFnD164vriuKb0noduT2ekjZv0nACiwmyzL+IDOfX2JF9ChFScLMnCvU+LcOzrHxrB+Go
vac2Lc4BeB4bf9bWIS785yJDQq0GO+qEFF18BLG32lhs1o8cYkaclXr6noGXLn3cICBSgqgzVE+a
xsG6jLufi5AILz8WIWxtfy2aDMWjQ421rnbLj0XV8j8tYdPH/5S5ln60sxAQCZhb28GP2ZqDkVs+
zzL/C2I+56Q9Wh1mUcVwdpFl7DP4sv045jt/yUG2nt0kQTvFHzlI1AVLlnjzSdTBStsg3lqWE76K
4Ue/CBSkkuOmQz5lFwUVWbpbr2quuU9fGWEZ6tqhpEDfuy+oP5ndmS5zMWbM6g0S79Xpj36/d91U
Md2t+XSjypuOxVK5EggIah4src+L6aP5IHaUn7BDRQPiNvuB04UpXmfByVm0wyQEEdqNeHhyh9B9
MqOTsoNTFz/k3djvXUa9FzrHG4B04YM9kuK+K/RDvaj3Gr+Pdw6j4cqaXW9tKRRyakTHdxr595V5
ap1o4rt4itSHaUZZKPaZM20DIX8ES2g2QmGxQRonRBdMq3LOLYi7t6z55k3EOvXxRM7GwS2cTUns
9vzh87pRKGdk591hheQ03BmKsnzarlD2ri9Ai4erhigzX6HMQHESVcEegrn6vX9G1DfygD0s8wPF
4jffPdUTpBlMQhxNAZz65icqmdjD9Y9W2hvsXTgH+AOwYk6YlNFZ0qJ5smS+NnHmxJXYM+SHU01d
9TCNhdiKyKs2BijMKPMSRv34RPGVvfDqKmxnegZt8PGDvQSSnreaPcvewDcmB5Yp6xwNEuFlJdvX
QNJrvuQ6h0ocQsaDN03HCgz/uLy0WZntY6vvt2Ue+7ea124SgWT0Tbobn/Y/OEQqb7y5IRncQP35
n4Zl/dnz+xAH7aRKfp/DW0nebKgyDeQA0tKCERGkW5fbifeAjNzSyTdmdIC+tW2m94gkfEKsnuHP
mUIDIu/qktCTCpoSRfN68qZYt+5r6XxljbKT2KHzfQ0nCQzOMNrUpY6fmBwezYyOlQhYy/pJirrd
qoiXe6dW7U0tyTczA2+F24pgmM4Ce9pKLoViuuWibaig7II5q8gpJsT1YYVOEnpprUj1xMbyznPr
9moOnwYWFoiruY2XsU9Levlv1q91WYYb8d9P/9gm/zz/F54UkB8HQN0/Cyx5gdVbuT1Oj3N86CxH
q33JQCbDi1WG1dBU4dEoWkwrVxkCIB/itFXVZ1ai5ZBtFEctIaiKUEABuYlj648R0HP7kRIar0Ns
VdvJl9UmzDiywgsn3LDDq6XElGxQ9KiF0rBEpaRjiJ31mfjxM4+oezGWnY+Jx6tHWiJr44Q8O2Df
7lY5J8EbpPLfCBiO9yLurTs6D2PCIA28m2KrRQ5ivC/k0EO1qb4FKDH81iGzBtLJML1UnirTsquv
dMr1XVOhfEAZRc1dF5NsVzm633eIThliyPWk2uFhdO35VJfqizO7w8PUcjet5JBvwhiogsBZ9y0O
+8TDd7ejTmXt2ky+Tx0K+DGfCXwfubfSTtz95eBp564gL/7kZ1vouPk2bIW6L0JxrsHBfquZtzK4
ki1RFmzSTXElVXuvraLaj2MZHjMOEZG54PgEtbRpUSdvEXgtgrjhh3Zx3gKhKdv4tWgyVEj17O4Y
kUleAInhKFXltPaCsd10NPMvHXanVGdttIk0GAUJ5PYoBaUouUWZffHAX/zLAdMpaUTDk4wIgYBn
2jR29FIEfHiPorJJWt3162pW1TbsbCfFDqBf4jAsk84vhq856hh0eauLRHmPA/fjH8Fg3SMo3kmg
86uJQGoyUTeV0pGJZkW0pb6Mj83Yj7swsg7Z3PC1M6H8QN0PiQ1a/MvM1bgZQGjcNJlCBM7lxRUg
XvZgi74rqq8RwNbvgJyQsyFxmmdFtEGdJ3mowWcyMk1M+I+ek0/zAL1JfRrzoro3l7a1naNFwb1c
uqhldWnJomAtgsY5azJBOKLF6xiJaxty8Qg69aPTxfUF1a/sp8ZynpvcIXduJfrzFHRXKDigxWBV
hRDue2UrfrLL/BZDkL/PCSt9KOgb/2QhAR2v5yJkbzpE1lgou9sY05rCSyQQHobuoO9UKMcktzh/
862qXHW2Ko5urM7g10YgrqM0WbZQYIsYrRbFtqgo8i2b9M9+M0iRxES6ZplibJQw+2KRhq+GbHoC
MsIvbV09wTvp76axwpM0a+egdT882xF2anD62RZJkm84d/U9iwbvPI5kF9R+UaaoZ4eEng/twDJo
T5m+H0ZCDmKm78AYMUOjtMU+LlHs7MMuUco4mSB3TbKRD2uBzPIz3Bi1hmYCx9piLu98TO3YUXuO
wtqbMhZTqmVvoUpV6PHjR5P4CmESPK4o1UsvzXFARa6VFvpO6CI+4P2H13aqgkvE5BbR59qPvW+N
duDhVfJd+8FwnSUTqdtE3aYr3+YODO0Kkc6kqv6H9h90RPRTT4v41GYzRN9tDT0MVVD/VNjSUXsx
29m6ZInA43xllhJXvrSI71wZNv2j6fo/2q6suVGk2f4iItiXV4F2yZJst93dL0RvA8VOFVDAr7+H
xGM8+qbnzhc37gtBZWYVareWqsxzTpKzK0W+ldKIfBoC3JQ/KBr/nqIkXArHeuap2u2lsLlPQ4dF
IzJv6bdEKexniELLx7wt/WwaVSWotizq2nWv9sppnC6AAb7dZanRbbvY/raYlrAl1gMVHKUNPP19
pmOLI+DXf9Rh5R76WiR7tw09cHn7fMdMLTpLxsQ25kb6gFLisDEqo76MLnfWXg5NFimjq4df5l2Z
l/kRQtLNIcbHf9ey0j0ZkLjd6IM6Xvq6KdchwB+P7ZhCM9yU6nOV3Ti3gDpwx/wGQfJk15mc75PI
ay4DaxnyXhn/oofFWa3xSU8zYAu0QnxNeGv4gFjmVwNl1x2AVOquq9rUr0sdPElkUfeajdWkpUw/
GbL2XcfQvtk4WOgqt3+5Vf6kYQ/hC2QFr9JQ1lCFqf4wwQaM8V34JerwCmWcllerYO2OD82Di4/S
NtVdue0tYGVUx0VuwY71V9US33U7T/4o7DPgtVDGwIf5aqP2/MWJgbmrO008Qqen3dRZU57cnh+9
BDXBMFLEFdSw1i8EKgF12ftxybNfaoxjlldgTwJcX7EBL7Q8jqNhnXXgSILYk9pnUw5n5EBcFCo9
DV/ZG6Ha9TcWW+Naump9QJrSeSyE/AVSDL4oUbXHiVjYt1y0ydFgEeQB8254yL3p+GJZ3xOtisCn
aYadFjft1o6wRYKy2q0FvPqHB5jcSivy4XHITQlqAFc3vOjaV6QnUCBBBJs2zm5d5jddihI4ALFT
nSjbO6Nn77UxKU/4v0y3g9rYF8+svYDJSWaqT7zdoLPhVFTgUfTMC58t0xRXh/eHFJRiaciVUaPc
G/VNdmbQv9yigtysCdwV4W8Z2JLVe4J+tVCkB1LEbSBGBeiXaN1VCzHaZ1Xtikc1LJEybayjxbvM
N8xO7ttWi9ajqxVfwKD5hapLf609cHJKI/7Jpu9cK/VWVadUPtORhx081d53rBu2fZcWj5EuPeQr
W/HD9jhUWFvtl4KSRa0y51OtAiSqaekXd+BVUBaGd82nC5QR5EpP8EYNbUVXVkgEacHInWodh9y7
UiD6c5hbNzG91WKrlB7EJAtfLNMqFJZZvX1157XnxTJb20ZANXRyfB2UKF67ZVWclQgJQBA7sX/u
jOzkJd5XJzW8MzNwvo7F02gYzNdHHUrDHuQJeHhwPFc7V2AW+SOE0QE9QTcDLxP6vuiy4VJNF7Yr
hrzY4HDMdhVOCoFpt/ordGq/Gbzv/0B9bgTEHBsVnLa5kuUr0XjlWiL3ja/LLBoPSoYvalOxbj2+
R3bqoCRBVtvaJzuJnF2YKgU0Ugt8XrXsMzAzWTC6AhsutRpOYwj0SI5eTZvENnoIOaXlxlUH51TW
bdtBAqt9skon35FtuWjC/TNEuDryag7gX9iNQEpSiFdXSLEqHJO9dFDjD7rcMq6pF+OICiwEgPjb
xBjB7QCTBPge6LBKvZarkTVnyQ0cAZGhespRZ1qBTd/vyablhr3qxgZscMW9JgZzfqEWhfYVfhNG
7mNkYJfMdPWbqijDAcjT8WAqoAitQohes2FKTdSKxEYw/awIln2RagymAeBAE+LcRQI8PoBO0EGn
0bD9tHf52gb5wYoZCpJRzk5q1Rd7Nhb4PFSqEtTOqKO054WPgyMfgQY+g9QexVB1UpBgSdttqPHy
hnwauORKXYCA2IDvb2PXBC40/2SXQ3LukddAKqThn9KqdB+81HzG+8d+HgfQsMDj/5Pa70wyPwuH
r8YpLqg7FICJ2U+OpBbhQ1P9oIEdx+q6dGQaOA4fryk0zVaG1vSglBjjdbZBpmWrZy6wF1MIOXBa
gLiNAvEeWCqZpL5qFdgATzqPvefUp7bN3u4yo0rX0Pu0oM8mRYM6LGLmW3wT4X2Vqd0GvQ6gZ2hB
K1RRwcnPNS880wVvA2/fgiJnQBTmbHEbPwB5cmtqJcXHH1+L2ME6N23soWqDv8ze4pZzI1vjlgc9
FeOuTFwdymCg5LWZjSp8D9FKtYAYTj08oOpkXNVhABA9jKNbjFe9HZwh2yk4WtZ6NIJGOEwphAsQ
rEFnqSZ+poHc9CodJKrE/NKBjXmOu59AmKPQ2g7VxnORuK1Y6hxEKLAXm+60FLpHs5HGdGmcB1R5
h03XsmaNtClKFBUorFLJvoRpnH5FF4hJykZpXvB9r/lNEkZPwKKwtZnw8GKreFOw9BsOVyjAtxys
i9bCT8s0pIv0dKBqLQ/ZARAS4dJ7xz4UMlBkpl8N8chMAUaqakMzJ8QfGFoWkLxWPZ7tQ1uXIN5o
CvOrEfkAM7WygI2KcaNLHYPLid1Wu9Ei9c3Gm7ZFwUav933GzTlOatoDCnr2KS0tb1MlE07c0cxD
w5Bp8SA+/qzFtniUQq5UKOs+m0639lJVuU0b9bAV2qsBxOoJCYJwHlpVnvvJIJNNrlcJh4AvWpdU
6NuwhXZWhlps+cMNkxItH6Q84LPGcGI2+5sFCRR/8LJxa3mhe0y58hInZfooQW01Wy6eo2HgzyXQ
SJXRaA9VpPBnz5CW30FcHN+wGKJ9TrjVOqRmwiZ8sEqAqsC5Cx+KxP6pjWPyGuUJ3zM1RkXIi9JX
GzSntSkF25EXVBZobsZmBfQKvOgPApHpVHlSXVN9xO8HYCww904Hwmlc2isbB82jo4wADHaWsbMM
kQWQf7FBdUvFLgeAKQCB3/6UI5WAxiOuGiCvD++gatuqxM+7kjoWUiwxdDcBE13TXN3rom2lVe16
ntsCdIZfe+T5pmDs8MSmHIGMJ2/aIfdnDmM9DwHTwg/W0KsbCi5khvpmb0J1dXquGqXFmrdIjM1z
+z4MHBS0txRsdI0e8NgNZ29mixbCJHm9m+cyicJbh5IQ/RPSMVZ8VFjTLboo7SzH6y4dehZscjZW
Jzc9An3CnhXhd5oqnxXN6Z5z3r+A/uadS7Pod3UH1q1i9PLSNtAOZJ0HXpjC7NnWaN/qEUJ4s6mD
ysSDiWJzqFYQKE5wYgbQPD640pUXWqPgLINYTcG2btH7uVNIbPGYEwA+nR2jCIx90BV/FEhOfauq
WF8B5WFd8tBKdqx3D00z5tfWSj+1ahq9gkiuH9CQBDLaXh+98rRpNsi1DxvyAjwgfNQIvQN5S5M/
5aLsrhFzjZf2m6jzaKfHpRpU0uKQerF5IEA43ooERU40IwFPxKvQ1mWdWM6ft9l0a2p5rfsfAj7c
mrlWbdIB6YPIegzBnn2x8c978kzAeHsvejHwbruFWXmgkWJJ85JEwyONkrGAdGkhf9CI4x8N3j2r
UW6t45eRQ/TJ7VGjo1WTZjQ2IZApQWIrxmUI1beLqewdRUaXxYwNf3XIwugTBS32zGy1dTygUnzn
KKNEXdUh2AJLMIUgH4GzDgTo5Pvjwg4HRotr2icIGWyYbIYv7miHwdgA1DxohXpWdaS7gJ0OXIj0
QLiAxz6b2tfQBQ2x3u4yw3Lx8S7wG+6gcQ15tfe7rMy9dd+BUHLnoGDyylaJPnjB0kLfHFsKZCWQ
e51XFcJdZWIEcK8FGxwJlmEsDtB5e7sk2CocsulCd4tjiVscd3H/ImRZfgQgPl3R+ss8Gi4xy5P+
RcjdUsvc377K3z5teQVLyN3yIpqAeXfuuyctyywv5m6ZJeS/+3v8dpl/fhJNo1epdUO9aWP2uPwT
yL4Mf/uI34Ysjrs/xH+/1PLPuFtq+YP9V0+7ewX/1dx//rv8dql/fqXQ5eDYHRqlD2UXbO3Y9DGk
yz+MP7hQisKsInPfZs3j1kzLeZV5PE/4MO1vn0BGWurjrN+/ouWpS4yKuvO4XjwfV/q/Ph+HGRy9
pZlgd748cV51fs7y3I/W/+tz5yd+/JfQ0xtwIKxadpvlqcururMtw/sX+tsp5Pjw0pclyJNN/+V3
NnL8C9u/CPnvlwKmvg0GtGZamckgHto+dtYciHifhnE3aT2YhQByB15gtCxfrd0wUFxR6ttMoBuj
4B52lJObAvshAiYO4JUT1AX4QS+b3gzIHXVr08y8MzC/YNCRqRu97Fh72AVWeqVv9cFwAhNFJR+8
Px9lBkAvpz57cxc+ashHvfjA2YMWK91a/Zgq/tKhT3feJi6mpYdfGBoJ5KlF9i1kQtmb0Or2izxP
t6hJIR+l5uUjUJk7sy6aB6hkFY8Ksi8ny2uu5KOoGp/cjWfzPgCfv3ikMD0FPTlGsuVAIXqoYotU
YGuKVSkgq0pguMxEWy0L/cun6253dSw9RBL1b57sDZDM0sPvUWEgA1e48jwCiTWsbIi2nGmMLqGx
32fem3txmO8htqkgpOwRUsq3aTSXLhTnva9i1Wm8KU2Qd7UKjBaDJ6gC0C1dkCWEuuwy/hCUuu4Z
6Mth+2EOkKd/hn+wQhUzc/3eUCX0FaG9j5599kOnMeeB7jI0Hem6oj3f2bEhYgH2p3gP3U3om/jU
pRFkNv5cgyLoUuF4C/kuu9suNrqLM6fbgQb5685Oi1TCPfJqtA/kJJOTyU2uDnJfA28PzCTqhOjA
ZeFP5PiFzb3ZTk6y091yAbzOPtJwJOVCunVRTAl58jaXpgmThQEzeINmdXm/AQSg81ky6t4Kwoji
uqo1JEnQjUrBuxYQaqTt7H6TeGVzlZHaXLlWOQenc5/JtNihm/Zs5Y2LswZC6ZIDjryxzajzh2km
2eZn0EqLkZ7jOtEwP4ccajV+zksutkTTpTsIeN3e+Lp31F2oJ3rVavbN98TZJfYu9HyBdmgCD4Kq
MWq4B7UxjAyC9HUuDkqt2LgPFZX/5b7RDK76FB42vOuPjabbq0h0eSAS4407nSqt5yK7AXb0cjEq
AZVVZPPJ9CHknnlN/ihxQcf+EGoooaTpRMSG7sSKoR0JOt4hZ20aIEqLzLWP8QSKQGtP9WteQtZp
6oCxRMS2pkHtWea+vr8D/aQ5wOcbMjpTm1fwXy0kQILyHRsEMapjYUeoHE0ZQHxSHhmqqFAchZ4h
XaCkn6MhYNPNaocVCYFPcQ2qYXMcoBZyDbkaAc2/StwmaYkNa3gSxNDoj30gBQvAQfIkkKHHb5Uc
+I1s2mRrQepGHyPkaDc0JvfdOr2aXEQbRvvOFvLUqVZ38iQqxCsaJ2gfcHT1h7It+yKYHUg+AQ/Q
O+33GF2JULjXOwhnR1WwrNAWydtad7Z4Wi/UH+7MtsqUraL3t/a9veuH35W39q88HH3kELQPvzDz
zw5KgMc5hsYfZs4/MjJkqh8B9OSD4QdhYwUV0zxjrxK8sG0xdQmkS/Z+NwBuL6Dj/aeH3J1M5xl3
dhriBN1tgfz/LGTrjiskPsGa8kBizk2mnJdLEYq3oRk1qxYwkRM5yT7P7cDG8aORj+tlGrLqYdBV
tebPMsUmCIegQUmoOJoGYwABa/VaccQXY2jz6NAUjjwVSYGDKRP1Phmzep8amas+Sgu5A7V3C59i
+BSYElVh8ICMblF1Qx7ygUxurJc+NqMSui5CU3Pf020ITffOuMPPnHYBmVW/0F2OBq76yNrzYtfR
c++U6xZEpxDqqQDVrrS+srYOXjYofjAuF6T18C8B6jtgCtTHZzczPWiMvj+NosX0yL5UUJLB05YX
EPNCnDphzk/7YC+yGugYNDSUo74fM1ZvkadWn7w2h8KoEto/dXQdittcfnebQvocpP5r+B7LDGe8
i5XOZ47HZDWEsCMNJYBWQNUu8wTSSUW0MyC0JWd3bTNkJIF0eLOVIFaVfY3OONOMeTKtI+MpqVfH
7kpMHg4BOi2gFe0+3lHI/ZRpbVBrGeT6MYO8pVUHme44vX0BZr1YuwIK0fivs3/aMXgiWlp/i+0E
uh6WyC41T9G0GV0oNxZ4Ls8USzo7f41Vu9FCmQbQB0XnysrR8JNEnAGBdhUgw6QYTjBi1YAgHnmJ
bUBexwXQgbw0t2xRh1Q9w/S4H2Id30SdfMWnRmDI1yMDXwM/tQzJW08txMibl2h+xU0AmoQGeWav
XZmTigqESsDgme4Wx2KLJy8QHNrWTsBWoDi6SMhozw5wN36OqPCNUqKIukygR9ytRI8YoHYCKW8s
TMHLs7PpRQF9Jc71pP7imNXaHgDHY3affAEPCl2r1C8R/gAoFjJoRMtW+1JbGkBW1fA0lBL8PCXN
UAmPtC9OoToofqrhOcpGFZ0r8YadptOqRVPwfY98779bNex1aGMoCtqQYfO4t6RrbbWwAzMb+KwV
hN+6E9NZ9BpX4z6qke1v3GR8LuvS7ydFO/Dnyge9RbunaIoCaRF7ZxvNgcjrpXqNfwqWJC8tCVae
PJGXmeqHJYuhQKEYa7hN+RMlhQwVBq8Egt5pH1Uoxe9bN7Y3aFJlvygje6Df4SUiA/BzXzHH2sTC
glq2CVkxuYJQUb2lffKYMONoOoV/t1cGqRI78FFVjaOVvHnfbORhgn/wDD1+flbzVh0Fn51Riqd0
6rtpZBlUdExxaFSpyIf3IYqi0ZkuY+HsQY6uzraCdpJYqNwJzWWPdPEA8KhSYPFoBG0L/VybzdHo
THTuyYe83+at7PAliwkjPv+PTp41/tQ3a1tCQxDdfRr1UDWtc6aQQQ/lg+2O22WCbo/pDt+gYNXT
BFCZLb+B7v0cMz93TC9VWcbzIgZ0OS/xgMInvQoHMPwdlMGtFcXSBajpLAC2SW7MaflRcSu/RzuL
JyUL1AQNcMpWyKch4rrPJDoWk60H4vYEVNRPbxLqJVNdmpAKytWzM5mgH6VsUm5jFzkNKxz6Hg3r
M/ko3EzAI/VyUHYaNTQPQx5+gXaIPHpRJI9D2AOFTrd0wde7oqAhyXvAfVT97qEYGoZlE9UrGkOj
jq11a+zmNZeYvEyG0F9m07oWH95ex7wEjavceVYlj7Z3IbZQ8YsaeZ9ii6MFTuuZB7dTGLCDo4pb
uixj8lMkuR1onL1F0theImcXhaIgMfhaBJ0RCqI16G55JJpKKIb/t0+jSJxRY8hFApmo6qK/OFCG
DJJeS9c07LwYts7oL507OisJDYrNnSOU2c8Y9Zb9vb3sD3GVa0de8MxGHxws0rtP+lDJh0iPGoCT
cmfj4WR5QzcCvgr5KPc0pEvauo+q2SUnGtVJot1aqw8KdH66lNPIM6PoBmLmMqWGCse5ba1dOIiR
+V7bQGXAy79poH8zHxovIz4iOlQaafr04N6M5UawHDilmvuA98gbdyA+BiIAcJXhE12MxG6AILLC
QzbZXAGg6jgq6MozDVGtby9FpB9q03uboHeAMFhoAEgmUNHytTN20Pud4oG9LU5d6fyxxIMaCHiX
ja50U0Dd1YMfdfGwo+HYVC3AaDbzaai4mfFYVC95mr09DapINdKXtrM3siYF6qY0kLRxp/aKEIFN
8C9LogDa+OWZbKy0ACJexubeAFEOTRYQEE6TKIqGdDGYnQBHU0bBnWMZoumOuYktGxjBF0Nz0eBo
MCL0uHFRbJqk3ywAH4NGinFDOm+hy+KbytxVMlT5f3hproleShSbGW70RPNB7r+fTxHxJBZ394T3
55NzWQOgYIgwA4TuoUfDxoqh4ZVydPpc2SDvnF2lWYOZEUFIwJI/eJNEh2TCWK8ourWZ4w+x0V/p
0kDu9lyFAv0ImuFa2CB55EmYb+k1QRscvTQsPmvdpS7KaEKx+lVKf453L726/G+8GVJiH+a201w5
yeYVamrtUKuOwHDKQL1JK34AXBDaUgDAPvaxn7Gp4D9ZSjXxDnZf/EGuOYiH7TqrXbZe5kSyzFZD
F72tQw6oUP8/rrM8u//fX0/bjapvWFAoqzPLOJVC33aJbu2b0MB+K+s64zTUWAZbr8w4ZbaRHHpQ
gNHO0TiRSZJ3jqHwGqSctdZ44JJMUyiS1qah0qPtR1BHEHxq0npYk5Hc8xMpvAcJaQ3yFV8xl6Vv
39LVAJzPqjKNYYdmJmvVROcXH0kN88Dq3AJ0G9/5TYSfPPQGwdij73fyI5czuOuqbprd274m7Nke
WT7lAR+Q6OK2mbvpy8aASPWfNnVyoHEhmDlcn+0FlHfQgXkKQev5z51uVXuaTyaaoOHtE+CdAlmU
aT45ZJe7J1sflE2S9+BzyOoErER9GjWrOv3dkBwUMkCO3OYjqLX/eyytlLHom2NDEY3bT5ViKD7d
mQCtzHfFZKsyBV0b373/HIc+rgpQwUhmutn6ThuLhjpgvErBAJid9nFkoguPu+hD//QM0IIsNCDb
lkdnzYlAPkN92TRzYJx70wCAOXkyJnOYt+lhwFnap6FVg3oPjSQFAOaxfNU1JOGRBYJS7BSMHf28
xog9zTVx4qcIZKVXXFJ8bE3sY9CaxM7RqG9bVs6jCG00vV2GIIfsuwiCJltFeLM3gljZLbFN6wRt
9/46QibFGoz2CBG04RqauAimQL68ZnrgdBW+vPrETk+j+zaBZtHFNbJ5Ko1ofm+lydoBlCao3DpD
rrMdtqXGjFsFotW6rZAnMy0LvRAnG5Q+G78qbTGHkGPAAisosxWHSh9+tZGlHZAaNm5Qoz2oSaye
tbZxmV++DuCK3ZrJNbSNctbsftcYjsfQnTsfDqmi/zFHmiBrAZ1ulj49c3kxWQSR9gSwmAoY9iPZ
s8Zr/Bq9WbbzUsuLITe9wMTJ5heyLFe+al7q7ItEjyCYgIPdrM/JlG4HqD94WwqO9KvFqA0jcLd0
XqRwYL4RiW4Dc8yyxOJYbMsyaNOUrEZ8ThU0L3lBCu0VhErluSkHa1u2ZrVrcp49Q8nvuw7g44+/
BvQMnUp4hLQMSQENKngyBoS8SAxQjW0jsOv849CchhRMXgpehuS9m1vagKc3wFj7srWMc54CD9SH
7mfgW7XwEGnQuQeJBypfvFIGpGkS84zcrnGmaNE3QcoNeSybP7LSMg8xJJ6OYJLiv6pW0GAUzNCS
Q0QMVtdAUQkpIfIOUwjd0YULkKRmz/3YZo1xsLsf6EVngxc9xdFyNEYSqQUVuj4kQwSd/SjtctCg
cTFGLVZ2fY2E/YjfEb+z6sL9I8vM/Ag0cIXUJ8vzowAiyk+dUPNpknAzb83almFvVTiKeUaPZbDW
5QAGoIr86jSEatRw8eKwjX10M5u9ltrx24ieDmcQ8F5x6iw/t3kyrrSSha9tCziS1pXDa1gza+U1
ongNHfSLLMvIQ/sLoawUC5zd1gCjCWUD76ChifbM0zaTJJyHGkk9QK3mw3DxEq/u387Nsoj5jsSR
vJnYn0YLeIzBmYa9guec7UntBOUzoNgH1AyPMqrXZOsBuRyD2T1NybtSW/NpBROErrWn6XztcqXa
QT7FXaeg7X7R0+RFgGJwU7tav8i8zlZkL/LODHIVMHJvAvWC/oytmfY5HOvmgD+AQIuZPP0CdptY
icgLH4AFHB8rpbmRPdLzepOFpoXEGB7CRLNpTcCJGuhsvrKvRpz0P+UYoc8EvtZuXdWMO7StqXeq
mUePOA4CQ28X9k/2VW+gf0KRkDcbbnYCWZi3nTX0JsF8QjPOABIWGThQGbJGJA5MRlANsvUwONkZ
aDznUtSK4iuRhV+z97uoQKqUbOz9bvHOd0lfntsC4lgssm8xdq97vBeNB7qAxG4+WEmIdpto+bi6
c9BwSMJbVeXunmKXCAj0IxNmAXPaZdEjxP2KJ41nyTpUAfsvBYhjiVJVvtU52Y+mT/zRHPqvEdrC
rUeefowQU4nkHyNIJypLmJ+zGG1gIwWEjwJSm1uo2+T4FClqfAmpHXzsOYGlQhPMjhv0eo/pcOIs
reEj8BsUZh09aIa2gTc5yOtlLj40GT8PSsVBCpnONB+mTWujBtwfBT83U49kvUPC16i96nEAMHEv
XUXf9GOlvCCDNUcYIP2s8gHCQ3YCSlSB+rA2CeWje/c3lJ61I5R1m0foKA4PEK3fGQVetq+WQ7mx
Bl0GFEsXQ82+QcJOO9KobtkITmW3gxC/uOJw6XcjR1kyRBc+6nDcCOThSgPZkVE0wydHLwKiQEMe
Fcdh9MEJiOXs6o62cm1bPYOg6Gex1ilPLByGNdollDaYMpDFpUtsq+pBsaYLsOY5vkVwC2ytqYNS
0H7P8d2ISsHkofCJ0/672yJC904OOix4r/XQ39j0fQ2xLws1nMzCsR7EheLXGDbFZunFOgJ3i7aM
NZo8Ds6O7PftWimkSIz+mA2xuRqhwhFQIDmWpeguSsU2eV/qLix1L4qn5YJtIbmiJ0GTW0HT2MXV
qjI0tzPTZMv1JguEznDSVDMQ51sVDWJN/l1WubfRO3VEDwk0Fqem42RrvG70e6UXN3L81qZOc8Hw
AzV1iaEpGRfSb4deC6jwuAhEz2XLD3XMGG2nNqGUn6hqObtn7ej/vJ/Lm6aBXoKz5nRbtvamK9tP
Lgsgfrmy9D47z/LlqQKqp1P8x5A0zAuJDF3WNVsavYc2Exd5UTqf7LQiRZGdIt7jyW5Ona3+ug6F
el/tGgJM1aRaTZeyCu216Pi4Wmx0N+lnnvXSg4wtxVgudAnB13+b17gSpCCKlGmNHmgyddZlnX6M
WVZsILy2RTXqJxpd2Ie6th7mvwcNoXoFWnT09nrpZaLKNoeR3S0cfJ+/T52H5LmzIeP7LYx4vdJ0
qa5Fg282UheohPETgPruEgFaDAyrtiINAhHV+ck0oRNKUTTJiTqoL0xS5v85qRHp+a1UojENLdrN
AnS3Kh3Q/At9tVdpZfdnGkfoa7TpBpQSyaZMMR8Dwbpe49vKmWeTGzlhDZVF5N+AvTYgPJT8MlF5
2yvFYFzpMjadEzhSROvFxkGvQwlRjVZ5oZo4FndRIKeOb3RBthp6qxw576IPoeA4dXyL7dRAF/Gv
FPDB3HbaBnK2uU+2ZQ3k5IB7Eo4zr0EOuyAVfmw1p0e1788DCijbjKMp7x3Yc/xA6bXbL4vXHj4G
ldnizefpOygoQRJm6rYLUUN+M/QSPGvHvIjC5Dd09eS3KYBMFECXxPlootBpIsDK1jzxr2sty/91
raFsPnss0Q6uHq8c2xKPdEm00txGWti+NSRqSogi6aNn7ls1ax67LveuXR5POSo0AZIRGuOGKqLn
MRJXqMUX2lu0AzrOtcRR5j56eR7NUKf1yTaYvXftsT6N2kp7ZXn82qfMufUS2706NeI9DYm6443O
ESw0cSYOT5540S3RjjSgoBjK9OAyms9s4v2QHdHhNu2AmuIWyGB+i56HgSbwyaEZFAMG8tujlqWm
RzlI4qJfOl6M1pTxLeTg+U1rqGBenSQek3tTZUsNi02kxgBZAKd/jfPugY/ZcCQTXSqoOm3RzVyH
mCPCkHmElnyCONUCeCBVnPpQ92bioAU0+qXv6CiR0k8c3dIFGo5h0GiatqJjCtnoWEJ3i22ZcWej
BUxU/VaqW7brGARQQIagF/ZBNAxkUWfP1ew4y4mB7vomGFYOfG1ZOiQyO3SF3CjgT274VCAd0yrf
gGaQbuqpmrp4h0j/0WtA0KCkx3zwlJz1HUyehuStUHKcvQtMnuD0qNLG89w7x7zU5E1HvJPRlBLZ
LbCI0IzqZayg1BVqUPR3O816CVv9KzppFRdyto2+gkie/lzn3HscdPQWmebEOTooGhI83F5n9ktf
qmJfqFUakNeKhLKOvAR1tCk4RNPq+QHzkr1z9wAUEz88gLnC3UDKFKhX0FyakxWnPoZIu9AwtwDo
GzTdz9LuAAFP99SGAwuExdj3GkSOUYf+KTr4mRuplzZELcr0U6/wGwUAQOlA7CIyLstM9HWMv9ca
DsFeaH7OxtzaoCsP3lYWVOuzPoc+zIRZ6Sawy3IhW4GOOZC3LbaL3WNcbmoAJZHnQle3u6k0VAhM
Oc0FTxeNvt4XHh4ThjeT1Ua8WrVTfwq62GWLRBXd8gQQrGa6LG6yDWMUB6NEIogc90vM61QchWJk
oQND5/Zpuci2E4euAnTp3R4BjXQyegjtBX/egnLYjeJDTNmwfps23vcu6ssHaCXrZ65saABpaPTn
trEdn+11viU7WeiumebIVOhn7G0Wc4ROoNC0Q5H1L4t+WG+x/2XRCJ3MukIw1/F1MKemMwUdQKzQ
tbd9n34l03K5O3+AKPwZ3dqAp51mAl+mb1jSI1s8DZdYZ1qtjtnX+QRE3vk809UyAKDJPSZGXiOl
U/AnkYHApyojyCh57UBHuHaeBxvMdAjW/IHeg+4nDd+fyOFp4WlMOD/qBoCQaDxlPOFvLlex0qg/
leZCDdqmOVatv80JNSU8iYihp3paDmtNDv6QlzgVI6P9tcH386qDiMuFiw5yHmqE01ecj1+FA+0H
6EUOfiag5ejIoQxQUUkugB73e9sdlK3uiPLmal6Nkw94WIYHueVJPGxg8tp3Qv98N0lruAK1VbO8
NRy6B+6gO3tTekOOrhPYQIIfxJ1NahXGS8r7h2xwsx+pkYJJid3bI/Q1OTimiIgV1Xjhsnug/Nnf
Rbyv8dsIkNhcvwALOHDb9BN0KfIrAR3atYrq1os1CA4CWPxMgIoyVu1DD42tGeaQVwagnuiGsTF6
qFe10NvdVkbR+WVpok36hIRICjYvSvObgBYdgJakRQlDAWKnMy/aakO7TtC0BNBibFNUR14jtS5O
6G2AEwi6ys1DcOjFjXRjNZiQO4HCymQi+2TiiVqcaIn3dciETqy+kyga/syQ77cBegTxCiIf0Wm0
9fQipg6IbRwXP9rpnN543tdhVMMgw0FrjrAatVvFAOl4QNptbJGAQPWeT4UcgLiUVabBgf5/A+VP
F6MFHWz0J/0f1r5sOW5dWfaLGEGC82vPs4aWLFsvDNvLJjgPIAmCX38TRVkte3nvHTfivDCIqgJa
Q3cTqMrKNKC8RLNRtGkWDJwP+oEce6tqnJBeU0VxV9TgEiVB+r5JRwCq/u1oPQNnCe2IkVGbZ2RD
iHexdsRp7ZyYDR7i84hUVVEJU1zf8jvS9ovNiAI1CRWuokGZX7vsBRKvxXdk+sxlEqrpYgHfdEID
OyjC3gLKIVm3uQE8n5EGW9X1G9fs/KOnItdfIV2SbUoQKQJlZCWzOzGYf0zw+4B+CEKjOVrv9jlD
Ezv9ZoBZr22g/1/6EUwfNzu4cdZOnvGXv8R72s6SsAKyUYCLrAK9R561+JTqnCSNzSBuFygbu1Ai
RO4irK1x4XhFB63fxn4RqLy0HZKQSA5ceNvXC2LZBM8KKK0M8B3S0PGc/z6psRyA80p1RpKqAv2t
vhjgqQS8EPoZ3fTLph0p9OWgCCMBezK9tQK7cW0FzSkVSj1wfSlHdy3qCuzuekQXAP6dRGDTqS1h
0Zt3PWrFNAKlI/g4gOyDlnV8vJnSsS2OcjC/kIkuXh9W+8CE/BgNRdLyfdm6PyDR0x/B/QkZo37M
Bqi6Vv0SROguakyyRr5dG8lDkXQ3h9PYiYsfZW6awMtk4wlHJmvdTINcENbSkui+wb4cHhpTDN3R
BSxp4C3ITjcz6HvTflH3/duEVkAbvZnMu4z5kDIyutDHd7LB8Jfr22itmjhYpZmtnsTAkUd1wwdm
AsvFxxrsoZ5lHMk5SdNEQ2XVbMkbgP5pB7XxaEneAI+as6f8r+gsVk8uuKCvkAOo2rbtl1Vr3DUS
3GIUWbnozm5Uae5pHdbioyNcqdbkZaKXBwv9rmDDxE8EHEd6nzIIwullKQJISBD2Gc0jjZISRJQ4
cjYnWg05qx4k9o0CjZYHoVgHQoauNeAYNnH2HKGZFQWPBDRRkJDdSbyR9zZodM/oysZXcxvXTw3I
MRamhKRehT9ahIRPDLkgsTLjdNz1cQnAhc6p4jhtLZOEN2DFw7BgFbcXQDNkZzyUwNdSO2i2MRx/
lXaptcyj4rdA7kMEIGqKjVk2kG/WJThDl+AiXZrLkQMKh7G7kImcngCBjRk6ckMR5PB6EDnRfLLd
FrHcHhjdor+Q3RSGhCQNNLPQr2+d2r4pdzWPHqLJcED9RZRWccFAZGWBI3WK0u8FnuUgV9EeLkLc
Qgsm23gQfV6QEdzNCKfbORTUleW671GWgq74KgxfeNWpu1sKQBkO2gKixNhR4oAciXBGKJiLdoUv
WPueHDkTqHlX1gsIMvKDX1UlvvhCtnWKPrzUHXQNCjeBoEI0TUuz9dOXTgbVwp+K6GsTNBcpkZBf
jNNrjQMf/qpVhw6SofmROcUnV2bla2/gX4v+ZfWM80Cx4mUuHvqhQkLAca1zwMdpp2K/PzRmKCGn
zP71ytXofHxlV7+ywetLrSrkWar8FUX7j6889NmntC7MZVo6w92UlBuQmIGNe3KMrVMp46st8T4P
+4yBDLsN1qD4D0/o+R8OqKNbW1um5n0GQrOlL5r6syv6Fw3axvyfoDZCpXPKvhqWYb7Eg5+tGD70
93EeGVv0b6eHJEvFeezSae2GU/Xk8wiE0dyxvkFI4+3HsPBjGFEcf+ttJAH/+DHUFP7rx0icoPrt
x2ixsTnb2Ccv+xGf50ZCvgJFiOIJVLDVg93ha0WPnNDEBVi+0lflhUzYbYlVKOx+S0OazidglWjY
2eM8HX3dvljqqWgMQI85SJH9yUlWg83da1RZxQOOWgAmdO4VegLudYh1EgYiSEeytXGsUb+a6wok
x1cgjIoHL3qbDkkw1BMTF9kEpzdPfee8XYS+ywB/94wB6FI98pJhQm4lt5E41R6Q80C1xzL3Jlgq
V6Tr4FjILqAEMp3ABgtNPfM7mSELC6kYHUU6NRRVTkqd6sZ8wL4lWiZ1DT5MJZ32BAHItwvrhgH7
Y5BBJ6B/3N8ckEZAtPkercZ2XXXRDjqr/dJG/mxPxbs8A/cVGCYCkKECZ01ecF6Heyr8FWyCjnIA
elkvitYzcGCSnC+iSAbbKrFae4U+n+piaSM0FYKt6aMdXukL3ZGXgcVt0Wlv0wE708uu2pcgCbub
uP3EiKVWj5RnPhGFLfn06ObTkeZ75O/zoAw9R9Z2a6ORDLCwSLpqnXXgUKIt4LwbJOOY1NAJ0ZtF
KpXTZY52OhtdvoB63y6hMtRa1dj9Su7tUsewAVJI1CuAXas6D7MXlbQ1Wv1gJ27aLAnBZNHksz1Q
mmEsiNSrtt/iLeb8wPZN4jsMuZdRM7bTpcsYukVknyDdBtvNG+u4wu8mgB3otFjmBb/EFh5cXSfR
aaH88XMYRvFqtAt2oOqOX91PkxIvf0RJP9W1xUOOE/yDgX9ab3soXASJ76yCkqPAqRV1pS3Gh0bh
X0pljYHhzEbltdE2/IcciqdXsOysDTxvoJni9icjx3mNlGpYbmE7xziaiLSODWRfSkDTuTiSt8vd
gwJtxWMcc4fWIPMAadETL7AGLWkjDwY8UlYsCl5lULDq+bVWTQP6HQCVGjvh1wrE/SBrCZbTCPbZ
ZWMP0DSMIn/TON6bN8OxmqaS6W/zdQQ5fTTYrV1o0qB3oPW7Wv8qYiYw9yunOeFXETNnueny9kTe
SVfGyYvqOII5+M1vXvo00ZD77OPcvwXTZw3fatlJHsvEH5elFxpPRqz+dadG9maT73d/xBlpDPlz
0Y5bUWb2kY8BSHf0mxY4iEdVj+rqDp19rHuVQ9UQb84WdN82Ti8f7PRmjn7FyxRcoNNQSc9c156P
BBFITI6T4OyoWOetCie1F2S7Of42RC6BNQuad3Pb5eStOg5p8z8cll4/xxN31QU2JL4Mi9/Rpajy
J/Sv+kA8/jLRHXjdwiU45fN1RXqZZKxTAdoULwAF2u/RCQfYPfe+3cy2ipPbKxR+9fYKvgvslmaN
C5cs5vmaZtyCPaO4xrLYGwZYNtG9lC6aYkw3HVQ+oSUXsH03mc3F1JVegxfh0ewBMdCVXjxpxaNA
zgkyCw10W3UEOQrh7C30kM2T0F7crwTEzZQ1RRfIkXYLIw/rL12NcqTLCn4soqF+gR7ZbG8VVIog
SOSsm6xtvtTYq1pWVT3aZQS2okIBaaztg56ODqj4Nr2B5Oo19vpPELmoVtDey67SRLqF7sgmtU1p
G93938QZFdILpQmu6XHk1jK0J9Dt6280dzsNqvvsMK6OygRmmaxZXkAxWuIbpeY29CvW/QQS7BAi
PAYI8jatSK0tCV1Mvn1xrcp8zIoxu08E+4fMFBUkgbktHUd91lFm6G/tAniYynCu2GuWR8vFlwDq
8e6VbBXnqxFNjg+2a7vXFArbKx+o6y1F0ARHId2pBWCvZNMTBg/srXMeIGBxAhBftgZrN38BXLrd
R0PL1lynvnzY3c79aK9wLHrV8X+zyymH+mwTLfjI+0tWymCTsaFaVyUvnkFjaO+gSxkuedQVz5K3
aFr2Y39hhBimU4SkRA16TAq2bPD5DIW8kDOr0+kxAwlZjK2ThM7Wqogr9sR6mTxIv5O7IfMCE2k4
rzvUeFjmC2nF0d6xt5YrxPAPOYwKdFfHgo3dYQ6HbB/0ZiBCBfRUAxaWqR4vTlL1L93KGx35Yhqi
g+DUmC9oGNe9Zpg0IAOrvVAlrSGugFYWGhYjFMxiV15RmQ4fgt47kxl/XTAUxQC511mLJQOooBUQ
gtmR17fUa+SobpPlON/dHrfIjuRqkSBDAi2AD49hetreHr7RuNZNvR8CyMdJgQXOCTIv87OaJjLk
oBOQIZ0csLvjDGnJzaCrbEU/do/JFG26nsd3ZOrNAHrHvP2HfGS6TbrZfp/UjVNztHr5D8X//05K
eqDFwPaAH60XAfKk/ngXpjGgHrWQdvNNtfHRSLHbvJZRVz2VWfTT0ruuxm+TRYDN5Bl0gvY89H4f
kvcWjIyVON+GMkPHmZXHzSo09pGjO4tHO5juMYqpz3j468j2y3Ihc695BCSELd2Cs4eAWWoDWen2
BCK44SAFxHJCPxB3yC/bKwOAieepgZCGqpr2W9DwvbCAt11UgHODnwBCoYX9Dco7/LPHfKZV3615
ycHQtI9++baknABY6qX7tiRayk8x3rtJJ+Rno2IDqBlxp9CDt4DOgfxcCrwm3Ult+2tcZU+giQ1B
WLocu4JvSBssQlrl7PmguGhAnLymYdu3EAqHIicphZFmWF0w//xuJ2kxDwkMPIyzFHvBc1BCNniB
GyfC82cBqY755qPrv8SYAPwchimxN3Fv9ys++dE+CUP12YecdS+r+pOwqvScgyF6MULX4zOFJUlm
7MERDJ1Nx1/UbAh3acaiLUez4gqNyc46kTX+13U+9Su7yqH7QWPVOT1oRRxnPUJUCLqg3rS2TX8L
LNM/kaviPfHWA3TV3dHdu/1mIvvkWnM8UdyTydWAkRF2PFXjPdnJRM7/af9jfbzHP/w8v69PP2dI
iI73tSVzNyG62jaW4Tl4Q/66DCCyVay/68sMvO+NDFC6KNNvre1H2RrYduR/2h4kI3rCHGNPKYRe
Uh+qMCm+pf+91M3yvtw8PQWlrzcWUAjXaghO5ep3kaiXoRXkG7KRdkIP5tOLzM2FPTDwYuNRajux
tUdp1JxxYzLInYUrgv7sg2X+OWnstwdwWr+FzTAyHRZ2VX8Ga4j3nP0Km7rxX6v9HkbTqyjGv9jD
u9+ecDCGAtNdV7vQpLcb/yERifMAtKdE/zDe6JV5yjswW1CkcOxu53l2AK5EhkOJjm+nBFSHvAXX
LcUow/UWrQCajqHGMsfoVwD7svvhFczVHJ7LaDqBNuKeomnZMcT3lj0Xh0wxHkYfqBUnMopdDh3M
T2aNkkTkR/GZhqD627ZFl1wNKNJdC2WvlO5xzXKboetJVAsaTpNl70DGbM7efOQAwoxluSMvLckh
uHGmoV5S5eDkoyVL0Ovkfdyd3TgCLYoRIlnBl4zyJvoi2gIwccjBnSiX0sf1BE28JN7Q0Mq4PDIT
mkVDw8unGHWjq5PPqRQKaBtQPt+mC9GYy9Dv11ZnQ6UwTsOHsUGrGtNqobUcQDvhdwAa9wPYH/4d
IYPu2I541P8RAeQU0uK65PGXNXyc31djYkMfHnuWgq2BxEFKxbMdXCdNuz+kxoaI9Gfb7AepPkj2
mxYssG5pWFu3cVCVYGA1RR2sOfk0RMlkHhLChjA1XLqz6YapeZ9EaB2KejfRiELfJzK0I5x4jFbq
lFV3fZ4dIT/oXwEN9q8+Y5/QxtWeQRLrQ7K8CdbIb49rcna+EZ4VUladdpKpLPNL5ecMrLSYnSVu
ukZLfbuh6YEpLJxE22/zbD0JUhpbwPuTezKZwYBNFYift/QTjEPQHzn0gBfkpTUYanClyYYHMsna
QAeR9LMd/QhQ124OLvNMAEB+/UQg/YHql/FIls4soPo0fYvSZNhTAk6AIHc7NX09J/BkYncXPGgf
yElvMlRjIfqe8gd6g/GsQ9vH79NFUdcr7jHQN5dZsE/wHAB2N9h3YVM8uSwtnwrsk+wxG+/ixsZ7
3GUOgINc7MgJhPS0s0GUsKQJ79PxfVWAxFX568Cr0ottXwk0wfAQWgHSO4F9B3z3WYOicivH5Bto
cL96PfR9QDQS7gsONUY/z61XTCQ/TVS1EazcFKCZcmWYKdu7GoJvGY3aoSxuaeiFeEBd2F1EdZtv
ArAWSMggfe6zxAbbaY4KRq6VpLSUi7YDWcs+2H+PR83wzMKW93u0Lo+AsGZAKujM3x85wNpP6qWd
oKBxc3xIFraUCfQlWDXLBN/hw1CBS0NGD1Dxih48C1UWbI/D7QAZ2wdwBCDn76H1SwbhiSJYlFr3
Y/91Uq6bLvOQe5o+/EfkSy9dupoduNVLUiytQUu6TQvNPv0KzcCQvO2h3h0NaHrTJzt8L3mQ8Yu7
PQ1bZq44WGGfE5w8sG35dxg9KgYXCtph0f01rNGrEZD5PUyfY+bVyE4vavSOuL0ordYPYFQeMgng
BITJtt2UZUfoguXHwjKcrQIK4Y7LCjD2ygqufYTUdcPc6gtL+JeEy/pHk0LvLvNHvrBHQKBbXv3o
w+aLMnj5pWjKFNI4mX9VDB/m2uD5HQQq3l6lscaPr+I5SbpGHawF/fFrY5tvrDFQmpZHYLaII+aD
GdqQM63M32w0SVNwBLEFiY0wWOfIvV0hElMdXJRsIMzjOleyxeJzJ53hUVp4HIQuZIfbCVxYt3hI
XwHSKEzsUlurfZgvL0M3QbS0cu5dNXoHW29WPWA3NlamUpSxJ3GHYvsItOvvxlk8noy2jkzXzmEU
QfBPlZknEywntxvfs2ZL+Ovmt5gqDdWnpGteaY9Mu2XaKKsBYvMiMvdkl2Fwx+0A2Id8+tLHkB24
pXcpDaztDoPYuePFG+o8UPJTHUOpAlIR1ipBnRGSc+l0sSNhLinADT9lXeMseYlm9VbE+VJMZryZ
Ete5GEDczhcrZPwUCmc9FBHSW+SgEAm5pWWJD9mGbAP6/1amm8QQpuvF3SBBF9K52bipSoG/X1MZ
SEAKdcCmUX0Ge64PiUrXOPR6yNimCUf/pQZ5zdENoN7HtXa0VUz+sheg8J98owQTVv2jVrbxqm+C
rH67scCPmwkIgrgWqoullVufmqDrVrwXzp20oC2QtUlxQMEAjA7RFK5rBlWE1IrKZV6DfCfW8nSl
vusDoL0B5MHYtFD0S0fTWv/nGAqkS5qC7YTr6NtidMeLr2XZhThu2Sc6cg4Vn+6ZMZ1IhixLmbrX
Pjphkq9leLfow+m777/NAx8KWO5H57WFLMMCxEf8yu0o2KgAGBsJGsMzS8Nk3TfC+lQZ/deiGqFm
noAHD7u676B7thejnmSwX5MAvh3PaOhJwaxpmJ+mcZwnQVZ1ntRWSGgBbmJEQ3ZMGtdY5pNMl8g5
Zcc4GkHSTp4uStXbLbmmzEQCxS2mgz2igFbqtsrKQCN4YnXZEVpgySmMwKBhFKJ9NJy0Xla14K+q
kHe+i16vxSC/DiLofqBl6icP3OCTn9vgYQ5G5y7zzQy6T4If8Jetz5my2Vo4gX9lqXhJong76foR
XWSlQmBrOPrGaZzbKBdn7niwqAL1IebdzQOuDjTqTCjOdyqctgQJqkbolA8tMnozQkjDh0DJ8neb
8MBAQaLUFExx4/tcQh3RehT3H9dzW+zRg6w7gX8D7Smmb6xuGZbBMZ/Akg7MjU7SlA5AgZXrgapM
o6P1hSZF0HZa32xTGl4s47XBsfuQBGGNU7JpjPgbxqt5OMrCu1OySNG5m4RIF4A4KdEXcoDJLlrY
bsm3H6KxW161Kh/Ot2DX18TeWX39EAYh92Q9ukULLvAXEMSEZ1HVrr3okA/Yh3b0UjMWXZTAuWUF
+P3Gs8EzNoeg52papElk4NtFFSvgiSBqcPt+Glleg8x6TV9MHdkd1TuXMu+KldTB5IlyVOAWpgBA
MBVz8B9ffrR6wWwLZItoS9dsh56mR4xZib5MujWJ+PDmIqO0UgeoPmAz9BTSwPsQxwer4isKdBML
7UF27dt75sjZNq9gq3rXQqbN4YuiLiA3YVnOfZJNzc5Nunxf2q66myAECY24tPkyQu7RN2LjRyCb
nVcx/7Xzi3FJkwovbXYyt8A8EvbqzsaS86TC9M70jeCU3Q45Im+eFAHXdh+mas2g0LcodKeCpzsV
6FKPzRJJq/BsO9ICrkYf7cG1wUF/hdYDEDK+xeHUBOYSUTfAmyPls3ifbFaJ3EIfDfLGKOfcATM8
3hWZbM7Mg0K9YIUH8R1QoJhJqw5VaD7QyNMmugNvSb7rPd2eoKfSIuQojTjbmDXgd37Ulm+rhHne
rViPTGpiBVGyLh0cNMeMgZDw9lKoLeGnAYJmR6uNKt1FaSouAqQK6yCQyZo+UZX+WJlJeYWSGzvR
qI3C7lw2PXj/4KNL2Jhy7QFxsU6r8M2GztWHqDKC+bOIrtryXE/2HcXTRxHk8WIdc9msbwvJSNzb
kC0+0zpIDoN+Q/kpkkygVKk1/5WVJT+FTP17d4B4t4jAWk924bn+0motdmzjcnxmKd92KrC+5NKC
knXZqi2FZSih5xYO9u00sMN/WnZiRr3wJGi4aNkikuXBJlhga/T2Dl2D0bpwp25DLGQ0TJFb/zDk
ekiUZWbbROubN5JISpjlzxiPhecBmkIHkeG3pKHDkS2vvACNCNqbupojktfAJeqhmQJ7KDRNPw1R
MkjOWd1l8zBW0jzHtfFjXgkVj0sal19pFAvXvQyd+cmfpum5K0V3Z0BHjHzcsvl9m4cX8o1ALt63
ygZnAF4RjBrNAzZYuwgEK8+JMRnAFKkN+YqBWY8eCANpXu/27VV1yZJ89RQnT17xs8Y7bytTYN37
qByusigz0HLlw9HT5E6ADdu7lDk1tHTAFzWHoJumsV33gUZpmTNgABNrQ8PBAoa7zMILjWhSiQ36
AgmC4UhDWtIP+gc/S5+Upj3JhzZ7NHTWtqy5s8UGY4DcDa/3I3r3LxSCogy/QINif5vQFcLcohEA
CAq9CF36IhHzInHRDHsb0OUFGCZClLJrb5E2IdDMteMYC2a4HCJbIlw5/RTd13kV3aNbMt8lkDda
mBTTMLTZlXV/IS9dKFgdyjD27uegrMWXS4v3wLxuFoIpyXSzeHebdHutUr+MlYLCNsxKd4WGK2BI
wthkRxd/nPe9QCEToLVp/OHpPyYqX/c+kuB1Z27TPh92HrqFrjF3/+HpVHwvzRCVA796LkCX9reA
rPWfQ1XVcwAevMOuVjh06RVyHJYeffDILBIPmvalFddnPzfsFyY2U1QkL3UzNpcxiYHT1ua+lHyb
ATi+QTHKfrlNehtit54ikzVN1XF+Mo4sxGck4RXa+yCP9OHSRwC88UFB5ReOVj9b6Q4y7/4FB57E
HsMVWULGsM/Jqmob5SXU8FwnhKxrLtauYOmzKLAVTLq4+6dCrspgjvNToIxV+yr94nZIauTAZ+Ok
3eN4iO33wapbNNvp6RHEbubpU2C2zyh5DOs0x26/1VgIT+MjROvgcen3Fxr5JtgUpi4TS0tZwHdo
bx/IN28co12+cSsgpvTU9/lhMJYbMwSDaQIKa+QC0Ag/6B6V3AatCj4gV9TtA3BF4Sww+Mx87eUT
+SNwu62YHU5HmpjriR01t0zjU5Mn6uDrtoqmC8qLq+9oGHsRPqfRcLImaG2DhQP8jE0lTxRGEZMR
V9uuB1nsHuCjfhm4RYOKpzLm3oAoT6tFYpny3hqC+gLsiwE0K0qnnqwrvD9rLU76a4YdZ+EDCAHB
YZ47330RiCM9nPo2CS+QQdt2HE/6ZcviYQMmvXZ12+rpCZ7MuyOZJGj6NmZgAySN9KhIvfE1yus9
iHeMH5ZrnSBcOn0RYBZY+uj3vwNvlrFze3PYob0UqE09yXfRt5iazX4aeXU3RU65yFTJz7nuSs0S
wKMlJIHm0bvdFW4pVoUsDqUNLsUbyQxgodD1MXof7KpmeSBHjrfXusod1PhZBCXX3lTnBgxpL/3P
Wlr9S8zGGBy5YEULm9B+EeD/2qSWHDcUBNbWtznMa5wX67sT5zvZlMlD39j8ygobwPjcBH1VmybX
XFTtCd84X8g5cV6fQVF9LkcvP9kqy1dQxoXAoh6GPZ6AC7qlS2Sk+ArTHjVm8PgQ7tRCPd6ajIP7
DZC4/MFRfnPJgR9ddENofubtaKyqhpV7GmaoWEAdUz5nlj6CAWe74GCG+RylzQhshRnsfR6kR3Sd
ektshxZ9JsSnqYj52TRUCAJdwAAgJNutjCqID5Ue6jChw8y44WfkK6GJFrcohgGFtQKVDT/Q8D3M
0qsBLAZuNAIVTO03dHaAYauuvoYecuo6Y56arQTSqg8uY1hWJ3TEeav3CJQk0AKQSrn0dETUgVKe
IqBJVH2Nm7c1KMKA4hy4iMCRjC8k87FDMW09NegBGavGekQrvfWYi3DTIkt5RxFFktpAHITjAtkp
8Oz6qTct8G2j9hTs2GjMFqoF5gpTaUar10Q6sl07lZyKZe0Zm3FwvzBoau0z0DEtOs0M405RfaQh
RGrsZ7cXb8N4VMkmQavyamyEt6tLCIbRWd3Db70TlUxWdJAnLw3ptH4LdjoZHZHUSRdU1eqcDlTB
aTlskjYwAFIu+oNw7OBoArU1V8eyCJRcIyqsNIHsVDpr1ZhsFTBA80q3CX+uiUwRVAlXGce2h+UA
uvFiyO7DDE+0cfIfmqiECRiC48iC15tpSD1IIjiFXMZd3qdLnxdilRpdtpnHdTxpzvLE3s9jK8LD
t6nKCy1RFV52r8Ye50M9GXi7ef0cLbYgqRsPeXIsYpmdsNt5u0xBCrDPn2Ne1cOxaI9kpxldFNqg
UTWJasa++BpsPg0RBIN99FLakcEWZHO1A//+alkCFLW+0YDQHdLoKKMCaceT4jq5yn0aBWAyKrnr
heE+kcU2pj3oI/p7oU2DbTaLtO79I0WUqEisWgEltNZoPeyo0CopGnBI0VQOKdkDmrHCBQ3REmtd
/scr+XbT3yeAuLSowod97qJTemqKY6cvyWhj3CteADM0FUe6I3fl9CPIie0RvI3vc2IKJz9F1lMN
Pp8/b8lvtEOzhpRWsnXyOFuRbvi+0N1hNd4nK9aa8twDgH928zxb5Sazj6NX/RBR1p8s2b9d4tTp
T2TzAvDruU5+JOekI3qwNSCP9h5CnhEddKB0Bq9aYTzcylTT4POjqZov4r2z3EGZgUxUpqKL0YGi
UkfRiEJp4sS7eeJc0fq11m3539ci+/sr3tZiv16RVmZlaR/Ri42vT3wZNRk6bwnBG7wPcdxhz2mH
r5WbF9uJj0PyoiDOc9aeHdeQ55GJaI9H26FjKRA7ZJtvAwBU9qllHchGl9Kr0c+sL2gzAEnpC+9w
ggBvl/DVswH4fZAaL3XXVN9KO3gJ8Eb4Biro+QZ40vnmN5cZjf4nSGUctLvUM//HEv/nMZAAQ5cX
+LvXbu+6p2b0nAURPRQ855sWOrUzO4TtQ9mlrk330uFX/sSCp2Ri9svfJkUBa2d2iH9PGtPafolt
JznJEs2XfWGM93TpEj+HVubyZpmQiLv3Er0hz7gWfTU1m2VZW1srwRnVk5b6MDXvl0bUVNG85GCB
q8McdVJCv4LO6d03Ebe2WQQiWLI5qFAu2s4vQQ1a1usBPfX7yBf5J2VM27JhALVqu2ln4c0u4+rN
7oOxbd8AX/fJrXCGfLff4n+3Vw3616h6NRe+dPUKlJfQZFZzsawBbe2pD9unW/0sH1izHdxgXN7q
ZxIlTGRhk2BzK4r1Tvwlj53xSKbZzpdVhI4yqrlNRpSduF0/3V66xxfOtmm4Wt6WaaPh49LkUFY+
L00LmaByvu89tpwsdAgKb0JiMAck5ZLXnrc0WlGgD2CMLrMH31Bqj76W50LbKK5lERQUgSDZ0grz
XFrgfRUJdh80NOlF3y/Yns4r3Uy3NZsk2+J54x/JCRzYY+rm/WlAG/9qLHzsuPVGZt554MFXKwel
WW0KwDO9q3IFqi49pO2KW8aotckoO5LNC0BwAFD4HTnnML2uh1L45mYr2c/bsoYKPi5Lk0IDyaxU
igznKGyDaNkBjNbkpEv3vmwkcFRQNXZVY2e4+7rDzo72M0EMHAQNaT9DQy8YJBqRUJq4DcmLXjZ8
XrJTEOPUM6CDeBuN09eww5Eo9s3hBEJx7PFo7Gsj3dEliUpIxGbtlqZGYFnHY0NPofFthagCwb89
tI9/2OeVP7yIysNk4Qel3CDFMexHP74yZzBffQixhpGbfC/6dFi2YxpcIPjbnUDjgXZCVYVfreZM
AS5UiZeVD075ZqzrcwkdkRU5vK0NjalvUHZuVl4jk3PI4+LCJ2APUNpKvnvsaait6auNpvQVdGxL
vW2OtigRI/cgINyJZ656LUxHLJLMju/L0nMu5MARAL0V2mGgxW521Ab4lyOGPoqxOfgWB7WiqyFQ
o5CPZJOdC5SdGtRjg8zgxo4NeRflnN1Zrfkg9KY2RSmJRrIz+MYAYz4UgdHQEvs+OyCrsqemlluj
Cw2h7uweQH4+Oyme7HRRKC0d3MTb/WnXy4Id2jhUVrf7EP/eP5NNBj+iIWd2/jEd3buoH5ty/vFu
/TYUBkhkeZzqfHtblgFTf04DuWwMMZ49DwWdEZj8uyHC4xqNZsmjyELAfisoNoxtWC4tx6pffNGi
jU+2+WsQAAUgZfk9zECeVHr9z94pV1lW+NAPfUQxKMUpJRfLOrSjnyidAcadZ9/G5B/06DXPTt+r
NcdX46kxy+poobq6mQIHm0qQDyziIui+2yxeGlNe/AQH96feVc5LaIxI7iPzfvEM09xXDlr3fZzJ
HtIyGJayM61X5Qx76Vn5T9OfDr0Km1eANiHQBfZDvxcLLofparIy3UZOkx0aX2R3TsDjlRUO8hVI
+q2qs/yHqfjnPk/Vp0GOCqdPqzyFVu+c8Mmu1v7gVy9+j3SgDrW7aZ/4AT82beIu6zjtQYHtimMS
WNO1E9YVPB3uKzSaoeYUOd0J+mH1I2javpEdvwyyMkMjzyVo6x5awQGkToKVEaK5DgSY8cUoyuTc
/D/KvmxJblxZ8leuneehDbgAIK/NnYfc96qsRVLphSapJO7gCm5fP85gdWdpOX1s2tpoBBAAKVYS
BCLC3c0Qm33bbr9WfC3iSH1Dcg1ksiYDqxbDFhjKcB1biboH+EXd5z4AXnA4FPDX8+zehPaauygy
3PGY3lEVMFwGItOdZ4eL3sh3gdHEm25K+sCf2rhabhot4DbuDvb03ZsbfKAFRj+/p1Io/PycWeH5
1inN8dUfwggknn8PpBAwXuFlijcGpYhgQf02MNnI0KwXmVt9I7K3ceLjLBI9HJtsofhE+TYTv81H
sqHDu3LRB+OxRq6rNt0DJGwWXIDFI0/ty5yzMEIaA86BeEM5DoGy6jMAGh+okapEaJ4tu32zr5Hh
jjBZwI9G5fIl0VE4efUpjxzzwYLT7PSH+rZU7+tjq/nE0/rNvkQC0JLYK/C7+eT5sfXQB0BTzZ4s
5bf1G78rgiAnKcANSjkJBFXLwL/QVA24J3znHg8mf24hybRrAOHeNINtfhox8QZahl/xCQN9Sp0Y
p0Hz8Q4q1S6IMgBInnoipps/91PPOodjKBDF3JMMuA8QGPW0kVFxp2OIjsu/etI1mUSKIvXkocs+
1Ug+IgOs9IC9CNZZUDkPyBCPN/hjeKcuicA3DPHqnV3bBeICoQ21cM2gR22DXtW2km+QLtoMhRwD
YBLDNTi6zG+xA2QhMmbjD3xk3cqzOusu7wJj245tcxBlM5wQZ4f4uMzLhxLTPOB5rXrBMuLJT5Dc
uwgfRl2BMayQxaQq4rzUBlPLP93bqO3f7i0o2Lt7iwwDIrsT9ougW2FfZ8vaDpvDDM6aisiabw4E
+6ot4wE4knpfdEnSLeBZBYUcuevcSpZrOwJjwFwpELZdu31oLBDGVti1NnLTQ8xsGfY+njpV1nmE
b3TAT+Ok4tVPB6WZ3NQBxM5l0W/tXqqDgZSQcyd0f6YzOug4B0OZL8Tq1lCW/teoZv4iq2S/sePA
3ruyCB/cYYK0DaD6RebJCRDP4iNZDI5tIb5pPwP90y2hxx4cekwl9i2s/87HP5+S0QgjCgHIOOKb
rg+x7Qcb3QDnLpcuMCh+ui6ntOLarpuF2SAzsEVa0JPgSJF2kvETmfkMNKe8KOCBa7HXiKKmuTST
WRsAyzd1/5NZjzd/q5CKCBkrqZ+rLNsCyo24Ht68jcXDcZtNxS4tljF0Qz4mqmSHxBKQHTdG9sJ4
/32IPfcegeb+DmzaQKxP9rbpiWWtJSJX07CZVluyH2L5NmwOv/FuzIBsB7U2GHY3LnLGloguRnva
2lKxYHG8nze+UysQG9G7InyZ0T4uGSLRJdClLiWuBhFvF6bZ8rWnPHbilO2Kj0QrNoBn3L9dEeo0
x6CBnyYdreYEkAnoJTIQVZ8g0Olbm6AAqDyXfbehdjoYMvoSi8La9srSwLDgEKmgPed1mQPKn3Iw
yLiiX1BllNdvNrbQelnUNaK/kzU1aBn04L+E0kJSIHgLrXV91p2PZELoSy2bHBKNXYJsfoTucYqV
V7MB41uzcOGa7BdUWU0tdOYiU2afl/LuVl+YFqg/5lZtr8wCiYY9VgYcn/FjTS8aXqHw3CQO3jk6
Dd3Hwk5jKJzBb04HxKjSDi7dv8oN+IUUeP2p5l1PKo9JZEKzfElj3fpASAiu+OlgZdJeO30q0gvo
wZoNAxf4pTB9+8z0szmle9GBqulsDDt7KeJBrSOsVCT2IL57GoNsSSYJ1Q2eqqDfEzrr2whVxJ6x
OwlB0+dqtTCgSnbwpgOdBQlvFJgUBCqxn/PWVNuMlYP03cmKSwdK5/WwIxuqcnj+V28a8lYmGyrm
ecad5a1FmDJfmQKCklWHgFGnordDDG9kBbw8ymnvliAcCr7PdSm1kDmvZL5pM+MHeSDfOSmTKILK
Twjy9AbZ7CfsHd97M39xblJnlwfPRmR8QBa0fbYM8AN2djhAKX6Iz+WQKnAvaeMKEJq1LJvQgo8n
DRZgjFSvfZCskaSokPsRQbiG++F3HZdf80A0n6oBcXtDhOwBCx4X3JM1w98xT/b4aLVgwamA5pfJ
WuDjiveBKzyLuBtO86lha+NgVlhTqaQEkmhqoYPokJk1gBavx26wiSyA9kCH8YLEyyvEOqtHdyy8
E8CC1ZLqDQ3yxbwKy7vEt8d7j/dYv0wdQnAFIGKU86MDfPGTm0NOt2PqOcjHatGDke9Eh6EzshOb
Drc6KupO10ueWpt8REJ4p+pzLYL82UMW7EPt+ktmVSHyWlaVUOkz75v8GZ5XpDcW+oEMgzy9IEvK
vaNSFVevvSqHeRDo1YFWNQ3xHk5j5tOGFhNRt6diOvJxhVwgZ0vFxi0QHoSDe0PFIfJr7MYqd2VP
FwVXaLRHdMNeUisi8cahzEFvQa2uaKNz02CFSq2st6o7uAyu1Iila7Qo+MB2mWHYI9iWkwqAjOrQ
YHEAV1KW+Gf8tvwznRld8Ql82d3OMnM+LqzSb+GAH8AEb2bYGGZQZp7O6BBAFeDgRzjcin+yu3Wj
HmRC3W7F//+hbpf8Zahf7uB2jV/sqEHWnd635qMfQmTZgEpIvqDT2wHEH3yV20W/gFBCerw1yAiU
9GWe/dWFyrdmdxrxVqSzXy+QNohImhIsh/88TFj+fWN0FbqTufJ2VaoUVenkC+GY11FH2LtNN3Hr
QsXZhE6pS1HEH6G8We4NO8rvG0hDcoSCTmpi7KRDMXBkgRh+sRws+62uo7M42RgQNToP0xuA3Ghd
byqdACvxd1/qkcfIluuldb7VjwzY7THFTERXvTUMoNfpRJdclBtiZa7DVqyTIvKW8xX/HhheKgC3
weHd0bVTrbBLLs14NQ9FnUP9ksouvJuHSrVZrMPIKGcTz/AuNkiItmCY0AehmT7MZzJt387+UEcm
vevIFC82+tFB/X12qxPTMLdRqeFWV4IldBk7eONB7+Y9FK0EN1UIJnUq+jzxHrQFCe0use7CyaKE
vNoubHi7pMbScb2HHP6WrOzYee7UaSgFAsQDzxdSRJWu1Z1r2xfQpJSvxcgvhmDFq6PlJZQ4Uahx
/bg+ySgFN5PH/L2s+mdKSKc09GDKRYcnYK6/VZEF1WfleAeU+YIN2BCkPL4HgZ5zjaNYXjAhralE
B2MEm3NqN6/tECSI9DXIyCu8sl66wgeLgcyCY5U6036+FC/N32dJbL7V0VmbOuIlDId0wfJMvsyt
wZaZ3mOidXLlnCdX8F6LU92MR6qCOERybZCIf+djLoNqXh8syaxtryHImO7Jig5NVe8SO+/OVOqj
OLlWKv+YSwUmjWlkquprcFYIwwr2t7o2t6ulG7NkSybUkOoMoIscIB6qozHDEnKiQeMkq9tVA6nt
bdKDgfo2XmCn1l6aPfK1TBc3HOeje3REc6Vu9E9CXkQJpdLi3ehmCRreeL6F2z8hwY6yA/vX5Val
/Oq+92R4ut2Zln60MEGTCEwqHhjZ1qLyF4Yh5Lt/VWn5SCO1QFdFJnTwRnCA1GZtzv8qGlS2HkT3
skwvb5dljXJ3Rom89du/tK1a48Dc7tPtwcFBCt5/ne5vd9cr7t3lwQuNNf8Nvb6YvK7D3VwcC+cA
ho1uAtN0e2lBJMHIs/5LXDdPVpolTzEkGw+SMWToTvXQs7ONvLmMWIcj+dOtNw2ojPZuVjjPGkR3
ZMSEZS4bwapzZHNjZfA8W2gI8D22vfmhawZ17qaSKLxxg1wRMCeXnvlYib66d0F61biJ+UhVrQlq
ryALoiPV9W1Q7LIoZ8u5A7eCx97c+FqbYOJEih7W1W28p8HBiZsc4BUxF1SkDh5+LIYw+ytVtSNc
iWnfVlsaHGiT7BTb6js10u0akXlECDe4m6/e2B2yzSKxpsFcmXQX5hQXsqeDF8df8kSaJyr1WB5u
fWm1oBPBP2g0+uCKTJUVNVJVDonMhVP5/YGKyVjYOxnBWUcmdAsdkHFsfKQKQ0LjxStHtqMbAK0H
OwS6x1YSe6ou+sgiu72OjtT3xdi9+p3nfYK0+7CGIuCwC3oUQ22sQLqFHM3Y805FlUGBDwjqT+Ap
dECJmzXHoo2QumZd5+oWCny6LMEXAh/N8m3HDQq13Zynd8vNTxD6OLaqWLxL1LPjGmLipv1g4LaL
wP9I8euAqa+61vlTgSDbTteQ+IGX1nuaDCi0jTXgV6f+bMDJ+TXmSIBMOudHYqd3TTpYLzpuBuiB
Wuoq7KjduqXVH/xSJPBTJAysgU7/lAxQxlUQ6Pw2dYdGqfMjQneZwRmMn6i/8e0UP42UAZIw4cgj
1wCzhZkAfJaG/QdoVIDLGfU3s25Cn6eeRBgRDrXZTAB7T2ZAR7yNNkxmt9Gi+JtPRAeQPB5A8w14
h7HIhtdMhsgu9ayPkB0ukZRoZru6b5IPZeucZGGGX4HnSZcF0qMvWlrsnJsDQmv2EH39u2eXQoyC
euYiQNq2bbOVEccIEAUq/UBnKhDJfNb9oe5PdgEzGebNIn0XZzOEPRzBDLZ7F9WbY2x8eDT4KPYU
XptbJaJka26UgJn8HaMjYxolLesd1fdxulAjAruXoi2KrQD9wEcrK2Y+K5G65jqx3WqPLCSI86b5
zGeFtTTq4wYE2pZnfJjsXfjJgFJDmgIfcvAoW0Vnrafc+WUoPPBgl2Hyb8rdMtYLP9L+0UsgO4JU
mSS/ZCNHwMXsVtSAOGF+iaAhaK/isV8hh8o/3sz8gYebIUjlsneA5uyQqHHUWds+hZ2l1mAp6zdz
cQQRmyMq3JIl2yfdmSMIXNMTNdKhkyAMA6jrSiUarU/Mt9Ecs3sbLbCNYNNq1cDj5VrJgjizID90
6lyzulCpZmm9i72sWlKRDnDygpgzqC9O6SFhc7KoQSC2dCYpEar7wxizxdTh5zH+dBW7hPZr0YJ7
Mhyc4tFIzCNxM/hQJ90lwFqt++mlgEZfNPmiu7sSot2PTjceGcRf15gc5TGsg3DZuKNzqpPc/sBA
lz7T1mmVH8BCWawCZM19IjM/LZ2TyYKta+UtQPXiK70xdQ3hihI+i2vDWHNsgtZdsSCJvursnJe2
97lNQLs6NmN0YFmqHqeO1F4lOTR0LKQL2VEi9kmKcURtidcADp8wbLqviJZ2y9bxwvvENU2IuY5g
GbXzESLKyZsthyKLhhyjWpkInrZg6AX3h8NWPZ3Z2Kp2SrtwF+Bsbp3O7PALb3qouLuACU0HkGLq
YFsjoXfLGwdBWY2ZqMEyAvz+ctx6mGeupURofeJLm/8YYTOsagGnK/0t07CNr1CWmzS47rnH+OcU
XLsQU+w+W2PPljqJO2jpBd2uEa2xY4h03nWAhC8Rlxtfyr4/EYe2p8DeGeXdZ1amkIME/sLo4uxJ
AXoP6DbOgqqAbCim5Ccj1m91t1Y6U4zV605VYAZyMFECopEd6JZ9kaYnUVZf5jue/imiANkXWWSh
3kGxIH72suKU54b3FIPw6YAZZXoLu+HzVJ8yfC2sMHQOQoIq5ef6EYGMRW7W5Q7TX3/Ggr8/j1x0
0Id28m1iFdGiZH08LKhFhtG4aEoebvNugK6ZAR0E15ucWlPxVieTdNght626ttOhBrE+oheooyI1
3OryWtab0rfaJWW5Ub4b9sBX6Qh/T/ltt3pDxuOWIXd4kRJN603ZyrOrK2Jr9VppzB6BYVp3KuHG
OprOAjG8nVHdn1qRWAr6HORKbmP8eg4uQgebepTFc1WpVxtexteorDdwxHWfzcxPVsifGi7adeHZ
M/N6o1IplpYajYXvZubJJUYEchRTmcMjh3VOcKAqOsjJi0xnCFNAy7UYIUSL5NVNLDXQyhPgjpK4
qA4EANC/scUZjpz84k3Tr9LWizU2bBc7HFNyYfTJ3mEGvhJlAg30tg4ciOmY8auPt8K1BP9SeGG8
MjnPLl7C3GM45vW610oD6w28ONQ8X506+zHkbfPkhlGz9f082wcZh1LaNBhZjDYU16Oaf4FrP175
clQrydxhBwpBylGng6dUufYlt9ZU7ADeexBvBo7NtyLLkC4+NI+j8gHtT6Jsj5gGAIZQeLhCGeSt
rpRnw4/3KhTrP2lW+DY+tVPjOIXipQrZCimLnfEI7xqeQhcFxYqw/wlCVzvEei18wqDyBCLF6hrC
GTPXUZEakN3e7OylIUGA0Dqt9QwYeHtwrGLipnbhPqwgDXErChAo4rna59gOkCHtCm+ZTAzjkGr9
IOoqeJS8SU/tkPhLYvQWf9Xr3E5PuT3JM8EDvwaXbwpRwmKB19b8Cr4NjZx/K72XWgzgesEfIuVR
+8jcCoRD01Q7hG+2bQhGY9vS4UNogrxa+whkYW84fnYYlHl6PXyEXMxbPSVigCNzrif7UcX+OjBG
YAyaJtk5XRRuEORAXM8dMS8iVg52G4BCkjTdmUnWfCKLsImcbQxxvgUWW9lypp5vDNZv/1gm4nnE
y4CS4a63swSo4UJRQ/2MHqmu3hepFR7/bk/Pv4y631p/6XszbqehStfQ2zEYD92AoCuk0MtjDw/A
RlWm/aiQEgaZYzW+5v5d0Xf+d3ssf9jcdZ91amJnGfT+CVng1dxHZ4WxVgOQSvS+scGptrER5vA9
TWsgPS14uumQeqO9ZOzLDTN9w1UXIJPYZyXEfRwgrzuR1RAoHvQbEvtmB00GrM3b7NlhNcPvtKvA
TZPZm5QjuThKyuIMELxaI+2p/FBJ8xtBGw3xDdNW8nrrw6IxXBk+f9ECf0xCrSHDuNzcil7dlxvI
I4ebVAbBiQ+AXvH+I2W/53kLabrQHy6u43YnS2MjE5W++aVOZgO7f2S9uUC0oESGCF6JHCtMuIWd
4kQyNNlU5FORWu0W2E5qxV7ReqbWP/VNRIjIRaZAoGqoC5YJWFdCgNYqe/dYaoal5lTfVQKEAUPz
Umo3t3/oRLoP0KNdgeE2yK5hMAEYdHQCUzd3vilgiFeg1XDujAKqf4Mhk+cgzau1Bb6dMyBf6UEU
idiORW7f23HBly0X4UtrqYcszZ0fAPYjv9HTr2H5V3cZaqRvtIkFIn98K8CP4MEV42Un3rQ+sgf6
D/T6U73lKLGVRTWrD3mDld0D231UCsJIN0GirAibLdchyHBHCBLdGszCgeCHcQ8GGzBRFcjah3Nl
UfKoO1KxGfK3IkEP8XV43zr8XKTWmAEe9m/75iNydEqVrUBte+K1VHtvWmAhGxGKbG6ZhWcq02Ey
8fNR7eNERicTi0/iM4h1993neXgvut55YGNyITIEW3X2Fmmj8Yashmz8DpRecI+17WxF1dZgw6pP
YTWtXP8eC/wVs5WqC7HRbm2v4aFEgnBfsY+RDW44vNf+VYU1+Lgx+Z+BkUEMym9DOF06+zwiVRzi
iLX90OR1s8xN1X+KPftL68nku1U26D7FoXhaYqvEklfhQWi1DziDIFuAdzqowY3SDQiTtGZ09k3j
S2r4zrygbBMzO+Vx+IWWabRBcIFyXbh2mxxoseY5+A0CDF+sic2LeL1076dno8KnYmL+ovqm14B2
TPVO5y5vplQPmc4UHwavXICwd9wCNJN9lJAXV6Ybfs18wKAluNgucRp2FxcAaqQaNOHXGNIAnIF7
w5KRv/25Z2JG473K7I8KK5szKJjUGatedcYOJN7x3vjg2lF0tONoE1hZ+ZimcXsvEomElg7KoD18
LsvKZ2xHrUbLm1MQuJ/nVjaI1xrgjyMWR9i1CMeA5CU8ZGRLBxDXbXinjDsqRaUnVv/6r//9f//P
t/6/g+/5PdJIg1z9l9LZfR6ppv6ffwn2r/8q5ur96//8y/Fc2+XcAYcF98A+IoSL9m9fHhAEh7X5
v8IGfGNQI7IenTqvHxtrBQGC7DVWfgBsWlDCdes5O9ubWBWApH9okgEwXK3lK0LnCJ+rb62xmvex
QRcmRyBWtgmtsDrO2x1SzXh6EWOYbV3ilYNcqrMIhzLaziqDSdT8VAaO+BIiEea2zIgTHq8Qjckg
EAJmIjoEif++jozLLF0x/MYPkCdG9ux04Crrz/Z06OOm2uSY9MDI9FdrWulPINPPdrxlWLHzTFTI
R3Lb2YT6kjENADUFtvjnR+9Yvz96IRyBXxbniEEL5+dHD3q83OhqKR6bLhp2CAIHyJoyx3XmGOVL
lSBoMi0nuhE46NJ1qnuyEMA8AarNkCb2Z6tK+cYhC91343Rsotmwew2xYuPAeR2+pFFlrWI76c4S
kpjHsgBPxoDY1IcRpM94vOJ1MgX/NHK8J1PmQ2kkSIcTvWZmNdzpMLYPjmNhzgWkQf6H36Vn//pw
HAavL56Og9QQwQX/+eF0blK6SJ1Xj/MiXRQcuPzc+YAIRX6Fomx7BVT/mabDqFbGhqY8Kk5WSNdS
16GAVrEVel/gA9ZrwTMF1jRMTKGqIdbAefPJ0tVZTmtEfBQfVMzyj9woIBlUdDAdcudYy/vQyKt7
JNpvELDnj/nEpl+C2xZ0B4l/pDpQhiXbpgD/I7VShyrqN3zi5YfXDKq1VeQAt2dnSzin4v0oFVj7
fQXIY++DM8PukmpZ+0ARhs0jtOv54y+2jnlfC2vvQrnjl6U9KcxZmnuHqZHk58Y2ADqpg9MDy192
Mp3oe9V52VMzHeApLCoegwAMhSwS7aIF9PCQeYV6srRZbQxzzNfUSr27Lp175yDvvZv9jU5hsbXl
NMk7cvm2kdOsbDYbaigtFv6HX4Tj/fSL4Iy5Jv7nUMyWgCFLe3qd3s1UmFmsAVQywSPHJwrycay/
dCbolQlnGJUfTK+2vtAizDHa/hRwv78YoYclmlFBCjJOzqQqO6vEknjsLA9Lp5VXFMWimdTeIiQB
QnunjCEuk5RH6kQNVPy3dfNgAUv8bV27yLIZbDfdyW40j8xxzSOdOX1ilwsVDci2QqCI7Rw33t+a
f7OZK5xKb//D3PPztD89TBBACYcJ17NAROeJnx9mElbMTDPmP8i+HhCKzbyFCfzCvRUZHpK+M3Pd
pp56yRlf01qXLKoqBEqvczow3IJ4FmHEwgX2uC12NeIM0zxbTbPruwNARudWQ7wNBlQNjQ84ncwQ
7rRgVMsqMUHvarHsanpJtCBnCzWwzHhrQHQmgpcAtO6Go9UyLgpw2fheehXIc/nnp+LJ335itiMZ
l6YFyl3m2L88FayonEA1qXhgkMs925NgBqhNEqSwTSq3xIkaiDhe9cU1EmO6eke9nEPQgOiSqQ78
eQDGuqCSJ2plXw7Ig+tFs6qr2AAXd1YvKRUw56DngBRycORTxmAcbKUu5MebVS2QnSYZpBu7yTVU
+DFIMSIj2FFRT3WdC4RSONi/1ZFdMbmaZuPJjuqG2sVS2zFeqoneeyGD0XnENAxdESuIwdQlyj21
RCU0tvwKMlzU+s7ac+oaArmOdwq1Nf0Ehs/4ORWb2KrHneJIVJnqWd4LzBFwKoI1BTt+EPa7SMbn
7qKtvf7RmgAkBYDICN1ipzSVprZugIJS2sAtB4mwMFCgd+5Mfw9x7+Kimwg082PjH91MfkqVbh6o
Ksena5UihrGhIjWYKSBUzPzyz78Ri//26njQ2/BMiAt43MEufGp/Nw8NHsPnbrDLhzA0J6+z+hjX
VfRVdUg69HvB7hH5iZCehwRg8OuFXwswYiC+778UCCttoJsKlgwpoqefe3pVy7CBGU5eZkTAuIKL
RXRxBZ8U6Gqp6EbjOiz0+NiGEqwigdpEkyJekRv5GTSxSDWdithhNDtXTiw3UzGrQD5aurzfURFA
o7chqQgp5HWEVLO1a+NXToigyLfqdTSK5h30GmhxrIyqagYOwVE17lMHULcZes0zEElACcycoddQ
m8vvfJu/g14XQV+vdZfp+RJ0nQHAHOR9W4l8sSypr8LygrukBf61B4jnxdYWlMIZy07IUJBPZlDu
/bAwX8Aq0mwwp/pbMotj8J8XiHV1jYt8pxY7CKoXTvPlNqwdjPAAT91p2ELnAVzxxanWzoi8UUg3
DmUbPoFz3UF+Drx1laz3Q42IAGAFcgn2i+gVyye1yMbSf07a0Vr5Rp/eKeSG7nTeWnsaiTeIAN5G
6lgWPHhFD3AydLJav19aEI2DcxrYZHc6UD2vmmFdc1svTTG+1VED2fXoZTNmz2O40RYiVvWdG8CD
ohydfQYB/IGUIZu4OfJ+9F6QxCiWsRxC4Ccgnyqbytz1ERz2pmXbuAM3++xG9aH21TPADMkdw3R4
HbAxguYFBK553j4hzhVAzi7In/JsrCETULRbKooy1fu6ReI4FSHCbN/XNdvE2s6v8LCbq5yl8sEq
8/SOlXJrDr18oKo+8puVb/njxp7qLKesodwxm/tdqi5WofbkrIVoENgNU7Enh1FIEbKpruklcqNb
BkA4FksuqNteDGVeo4rDqZfXe9uvyh+tlXyx49EF5rX2l9imO/eladdbJ60N5AONoGsAinNTRDp/
+NM4abLvs6LcwmHRrssWkngqKh6KCY2CNEioJE9AFGXkEG2sU4VXCnV04BAOIFsxYpZyoxIx+X74
5Ob5ahzy4TlOANBwS2Ei1oIdO1a3DgAaOT6kE7khT4sVgEX9oauaChG4ru2Scx3n5bI2mXcFP2m4
td0iguJMPpwSC955pCTKR2EhUCDy0P0KTNU6zQLnR6C9Y9sgIkPdkQ7gXZ0gjLZIaBo3/zwT2r9+
LbFqcJjN8GEQpmliTvl5IoQbqmys3mghGG/Cxdr5CC8RZAB0U/deqM0dqMLgEaG6FtpRYdM+jY0o
IXgDlnwhC/Matwrrga7MvuX4VSK5zPl4s0AOf4BAtR/t5ESxQjwrGiSr2P+03ppIVfQkYEtnkHCE
MO4yqOtsXkfYyD5eamdILjpsrHtqYIiA3P/zYzB/XZdOj4EzrBum/4SgHfa774Hse+R5u0xf3nLa
pTchSfHKMygfg8QLbgDbGsGXeXvp08BeOb1d/joZUI8iRZI/vf1hAT47RMri5T/fsmP+ss6Rpmu6
Lv5yLiYP57edJ5CmJoQGo/gyL+hHX1ZgQg+iz/AJp5NTHmw7ybb0fLb9q5q+8ZWJVKrfqwPwNs7V
zNbRZ0ht3KzruJErHpUKHE1rcnNm0oueLQ4ulzxdD2EN4mCEPFYqMcMHIyjfziCE4Kw6DZiHCkxn
NUxnNzsFibz/sB03bcROfn4unFmuxLrYtuAocFz3V2cIgzhsLqOw3qY6cQ4aqtNLJJwgEarjwaco
88CkhvxlV1YA3Dl9BOAP6pFIIjeg9EMcM1LhJw9Eu9DM4eJiwnX9nCG8RmYq5+oYhNi9UzHnYDeu
446BGzDCoqtvigMCL1+RsxP/yIoL1h6Y2FRgI7Dhuy8TY+0SDib94Phps8lYWZ6atJUHxCK7bVM5
4z0gvsEKM4L1cRqnbfzoxzi+jWMZIAwUiEkVxcUMQsxDICJsL8jXPrtBkh8s/EjMycugQWQU6PNo
PFegb7iQFVVTcdDluAOI9gvVUxU10mFoS39lYvW4nK9AlfU0ZG327UIrFWyp7t3FXNls9RDXx3d1
WauyU8PKFe9KyBZSF7oUB4Zoa6VV9r6ObAxe5ZOUVot97+93DUVjbC1c5m3xwS73AQOZXgoAEsQA
TcD83FStABqz+CkuLHh9E9MH25o22iOVczcPlk1gRlgkDevUrwXEucZkWIKHFxOTaLJHqUN5Hh3/
TjghSlOVTn1zUTeMQ3KCZwgDBM7RcLIfN4uOsx/gUpaYIZwEyw70RDxH7hsJtV4aw5sGAv82sO+a
n8nCSctkBxcr/JhTI9XZibOGByS8n6+UecMmG4ZxNY8RYeEUj/GdrLZRnYBwbOpn1a5am54p1/MI
uV9ebcgk3gaV5hitgBcstjSqMxb+JUqDg8sZz5dAlUHYoPCHXcrm6zSB75ygAPKRzGmcHtHhRQM+
xgMV/dB1JvAH0gOnW6BDGYCWIRXWiXoFbmDsqgJ/E7orqrMtZLUjZHoh+8iJwPHgm+GKns3Q+5/t
vI5OLijG7qqy3Vih4zyAL9B5sEcwKkGWwFs3godq2UPIHsIf2ZVMEKq2gYSCqGVkWfnaip1m67Ug
pYVkfNql6aYfnWjvGFbxIR19fMdk+gWJdPVKNLl1hHhl/2C07Vez9JMvSK/BF0k15sUNvOQOixyx
oAYl+h9tKY1r5OfJaaybdEUXgIP16E5ZcXk7XMD4Bjb0Hn8KukjqP+UAG4PEs0+3adF529oxik9Q
cF4OrPI3VloDoeghGmA0xy4u4cLW8CktMbvEezORDFBdPDI4sNii6CNWLn1MYr4ZqCu1miJqVwIb
yC0VQ8NDWgz0O+ehKvyGS2z1L66n2SN0FaKNb8EfRMVSVewOyLjdbNv0gPmCcT7f+LX9jUaThTS2
0GrlS2zmzEfLQGgjs4/UNtcoJNRnSJyab9U1GnXA0heKHdOd2ymW6eCiAPqkhiAW3Hpv9zy51mLE
fLZ0Hzpnzsl21Ns9d8K9Q1aqmu95+jlsAJHP13TVlCMRepQSAdnpAtOB7htuy26+r3+6Z+rU18Zv
9xwkFXjfEb65a1S/6YyEb3Xl7QuEeABl0gXyA4wWXyg6HVJdIfsRrvUiknznUYv7/yg7jx3HkWhN
PxEBerOlvFJSelcboiyD3tunvx9D1a2amsbFzIZgWCqllCLinN8oBaS3PMUd7NqzhRsQW26I+dcC
L1jmGADmboPIfU8MgR+xrFNRqRQneXutLXtd9UFsBbmSrEXEAmAkz3FTQQuoEQuDtJw+Q99Ln6sM
Y8PBe5QdyD0bGxVGzkYWSzXRnxgsO8ohGEm560EM+VbWNS45xy5a4ag5HYo+Xf0exryNaIF3dBXy
zXqfPmNz395Pmr279ciqqePP7Iq9nKubW+/MO4Kve1WWd7KfHFqHI65e6tgcZF0+qsNpMuPPuZq7
g2tU6ZoAYbwz29E6qkmencOxZsM3roO8PLhJgUuSmmd+Ksrpp5i3ae40v6Z0/s5BTH9zC2LUcR3k
QIvRT5sbk/OJ3oaPY4AcSd7r2Rddc0k5MgjcJRvmVv8aWwZ67u2cPcknj1NhHeN4tA8ozO1K10al
Rp+duzYWP41Br8i2KWgk2q51jlg1tmYZapCycF6ekspbqQGpc6XZVCb6DinJ+q9uqF5QYl6yaBz+
3ZE3OSbfLCK9+KF04fcKg9APe1STlTlMwXODzOEaNX8V9sD8+9mQwcvjX8+NutB9BFYP+0qI4Q2w
KTxZjcT0//E8nJ6hhRVNufWmEiFsRLS3NVIS6yDFiSXvNfZtU699hd/lB73efHoNjG2B+Nhe5Uj8
5pn2scqWWWtPW7kzfjnG2Gv3eZSQEpAjCWkFopqeA08rjw6exBs5IMt3sx67X2AopPisDM0BtLf7
Mnv2g2yf7ZjQoFYNF1ES5YUkh2328qTMC9GLMp0XvnbtYVRFsq30OvgS1NvrQMPtN3o3F0dNJVCC
V9zH9YUAvvSVnDcuYV951kkDrIplQvAvxyLq8rfZFdNeh1G8zdqu+0zKyZcdFAOaFxZw2R0aPtWT
5+JhJB/VWHCAG3YNDyGp9JONkOJaNihWs/X41XzvXMPcuShe7kQyKu+FySe/PBOltGo9CzclEwhw
BKvd6vp2Ffhz+8AmwidbwegkWLxo5Yg6BjhCPOKzne1wN85lvcfMYnqbC+w6ljc6yaDno6OYne1Z
8UByxbo/syS9kvN4rSaMICLS0vsiTHCfuuZPSaJaUPAJi9hkwBY9Edmghc6zMuLxuKymtRJbT+Vy
cVP2dpURKxu5fEZeT4P7Xdhjc11QyyyadwXyMSs5SPbqAYFObCfPsmSPnYd5w8AyXBT6jm2udoSI
4zuAK15TU1Eek7C804I+fB+dgjcHzuA1pFXXGmgZNRs3stXOwnStkAE6yBgWgMRfaemqF1laZtRJ
xr/my4yonKHPTRjMqnjuP5zjVGBbCLfgBITRPXVWz+60r0Z9Pzjdvb40QJmCi/RHszKWe3707cNc
xlihAe9xT4Gl/3M7CRuzlnn8EWpfBjNEM7rrM2IpnpGshCPalcsauasM1UxWuPrt9N41Lg20hae5
VsXZyNT7351zhbzR2GXra1kn7ATRr2oxTFkma3LsLNX4MY289IkMK3Fj4f3s7JQ2vXOzjd42/JvJ
BzVm8b0rW20DoFndAJs1EHSy4/c0VOxNpngF/igUqwFl70Ak5UkWR0PfA2ViF1UE1nM+l5tiypP3
UNQExBdvKDbSyTui++6uVoPfrXE6JmuEf6aDbO1V56tZiPpeDlXCzWyoAN/TqnzgDP8qn5PlZnWU
Lypb5od5/N8vSrZmBLHki1IQimSzkFS7YJrVkwQLXmGDSzEnj+oHnGSunHPZ5cpG/wNgGCoBcdql
kyM56beJrp3knNHSycqyeV214WaaxxXolvgZOMH8agCaTlpIprKkDgVbNES9ZcnVjIMxq8m1lJbT
yQiL4UG2Ba13j+yTey9Leqg+VygUXkuA89670dEusi0Ps2+asKKr+LSKUTkhdnM4Xx+h1qnPdyM4
SYlpdDprP/cmcAXLiwu6Auq7lrp3sjVnnfe1zCTcL1uxEec7lQLY7EL11Xa8dJWp59aukwMZluJl
tp14lyiqtpbFMFXbs1sHH45qR/wXY3cZTohWyUa15VGF0XjHvFGKlzHpi20eE+mVrUNgZKdm4hft
OrZFbsNNX2TXLEfxmngvG/floaIb+g3GASlJXCbyIPIfAZGn9dBcUgOF+jTJtDVp2uZiVdjFgu3g
Nhak6ieE/7fXykp4NOFu8RBnvXnQw3zCWWyZQwVPkBnZRz2IwzgDdUZjL3/WvCG7VJG4qDjJF2AO
Zw5smoErzdJqRU17F0wAl4KsKp5lHX5JX6xMB8+zVEXegPf4chCa5ASTBvhdLxp+fRk/aiBwAoFH
oCzKEXq5FUmvPskaTbDXm6w02co2MSXDQ9dP1+6yxzDim9yVVrKXRZfoGfrv/dPsjF9QXGlPsrpV
QMfxD9ofZTFsKhPCCqhzWZSXodZfjDZNz/JJ3gxKP2L1gvnCC5UX1Vpj4bDmHyV9GMxR3Rhq12/4
pam2eVs4azmwLzTlafh5/WubypvXE5xl0F3MMseGfp+k8U4XU/4su1s5+T1dnfXfL98NTc5A1ruX
YFu0gnYIrTtcYRCEQLRjGA+JswB8Ffd4q5J3yehsAYSNZ1m6VuHbQPZpHHfwMn8PRy7eAIE89SsI
8wdRjs4mNYHLT4ApH/rYza6XoHEX3f7g6HUFaiVZg2raOOa/+xleN2w7B384T5TRekhC7UxatD0D
KMvWyZiK78FBRitv7arZ/6/tcjxLc8bhLy22JEucdUWm4a5roXhLk+1bUWqx3IowUFAxWTrDdqMz
2+/XW6sc24DuW9eeOh5cEiH3jaH9kplF2xUofdW1vZOZRXZt5wk9+6eWXajsFcTO6zQgextmg7e9
WvHo2mvfRe2jZ3rVY2qkbxJQUcahu3XK0tt2LJ1k9vzJhp0HV7XY3eSaUqXOToJjS5JEogRM8k8X
KdWUjKJao6gybqahSCbf8fIH5PPig8TZXOsk2sYe22Z99QjDOhqcQTkipG2rLm8aerxiNkF+5vAv
kI8zXmUrTlX45GIPkCZDuB1D4nSlMiDKqOmFehaJt9FIsjwYy2VCROEhzMpvk14nR1mS9W6n/x4q
6+RFtZVxPXFou7cMJHMjNI7vJqfpX6ykazZtJZrtsBRNRXMOdhxGK9lamLF3X9XmUTbKqrLv156h
ao+yhO0KKq9TVtxh5f3nbKq2jcLafsRwuX1SknOn58OjtrhoDxmZWC9oVV+2yTo7VHBDigYCQkt/
Wecl57bu9FMfZ5fbQHsaVV8W/xpo5BbZVQZBKxoIU8y/nyQHxFke7AvdddNLzj4B7r5GCCt09oqS
63d5MNj/1x07/K3mBICIWqJHRNKIUixgdrLMQ9VbJ1nqRsW6w1/hqyzJC8jxaRVjmL0zsgG9594N
n3riqctgOU0Qtcry7Y7WfZMg3rzM2ArLOg2DIp5sAdYmzbESnN90+SfFqCOvTWG7KGny9slLXNd3
qWEoZ1maBuiY46C9yVLtDP2pLtx5l5KAOUWhwJhwuST/3lmR1+3apPqUPVKt+t1DFqc0XVlmGeNu
Z7YomcIlmXE+9T1Ely9DlXr36tKQLQ2FCSYSXVHY3sXg3cNZ/T0C0uSvudRhfVjpoV8y3YY2m48m
Ioqz3jxlS7bb4ad935SEUWQHWTcsmjIKkMrroKZQzEfH2+bO2bbGlZ3oEZjb3LzIy+CNuHlhxbrt
8eXhQE+DcBe87LS0mNDgRoOQmuwnW8GovfSYe+2lQFPu2Thr2O6d1GfyNKTafdkgy0urEoTfgQ5C
4xZY0uTeoD/f7kJlEutyqVNCWs3E+7P11m8srBOeKd/EMFSfBGdHf+Djv5C+058qklqyvsbKnLBZ
U+7VMao+BcekbCztt75jw4OSI0fupf42PMfs5K4G4fvQ6gifzNgBvXOQQEd7uauXOnkn62Sr7Df0
tfi71fWG32OLOqhX3iD0nTIbcK1agdYOgu5HcAwbWXWrl3eF3YbnzjWbnWcl84uZBmcFr4cfyw3I
u0He4C1+rXFqDGGvjtYBn0QXd+Ko1NpDGnCGiOQnJ28bb8bzxZ0GAiR8pvZykQ3GrIuj988Il7/0
cmWUOPh/ABUw5rVejO1ucCvthY9S2Q1pmK9lMW0ArFqEbXxZbMaEYxo7hbCO9G5lKPp2GOIYCApD
PYByfsU3705pDe1FTlzHFYHVpShsJvZyYu0BEV7kZif3AZ2qTSn08eItHJNkxGlStcJ1D3mGjGjQ
msY7wlMo4yVZudK81HxX7JxorZJX0KUq470um8/JMtKHkPjny38MUrRJXeeFbp9z3JkVJU7YK63D
EPAe35h1JG+Gec2KZe9tw7a2maLnuwmoMPFxFl9ZNBqTk9Wy+Mpiiy3nas5E9ThNqXnUU09ZoSY0
faho76z6zspOhFz6d6BNuYn0vuwlSlOBteSNH56L9iu6QdnJ6BXZSw7+r16GAqUg12xBNCTp303l
LGco2+73Y2Xxr8fSq0mHYlspg7aedD273C6xgaxYqZ5vNZnGOu4D7VnVtVWeZAMmFfkFDnV3UtGH
/cgzvsusM6+YTdn7bKqsbWKq1kdfN+t0gb7EDlr4Ydm6pxhB0fuxxzn7iolhZFDHyWtatb9HakF2
HSk7pP+OrPTMuI6UoBmcCh+not1HWB58bfLdiO7RrxpDQ78qe/vVQuxhU/RDdK4rJbmrlVHfepZd
PBNpIbfl9Ob3bu58OSopps9OzNF7SzB+DThJXIQZlEfNIn4HlzJ5iptArMIsrb5Fg4tYAJmzJGBF
VcrmY468CumPRtyjOtgf3Lr4ZNOfravRJBaFfw+yQZP7hQ0n0Mwu+rX4ZSSQpz7zTHNWQWFFD1ob
6HvXTex9YWgkiYBx4/Y6jJ+mXeCGwtqKz/sn+niXTrO8S1BpxUsPEn1VYjWx17yieFFJVcEa9OZV
aYryZZgG9b7FdI/vXfEie1ijuw/nKX2QVXbtNavYdcVB9p/D3tpVmZauZStB/PaCytajfJSscsW4
xrGle5SlVhgetBXsMOTcUVQrWxtrXhRGeTF2aBRgKcsvsu9YZPUliyyIw5Fi4MkSZS+Eri59mhdf
jAiorYkyzLF2XSCaM9wAXNe/TMGEKGRn8k+BJcRHqX6T3RUNiMvosrGXRej9TtEOn4XRVXsM2pqt
rMYOc92acQYkP9MPhS6qjZy0V6xjwZfxxc5bmF2GeQCKlDwlhYn9iwlGuHF6bI6KPmAprFiriSY/
lS1gFTH1cIXyIVnZYd3tEYNSSJAu5f/Hwdeplqf95wRaiJlk3BaIeCzE/xaCOLIIr7GGplWnlZYv
63NtnNdlOBjXbnU+/tGtddM/u9lslg4q++TzFElnaZKIP6Kk9fzG0ZDdb2fzXcXANUdW+E1VPXFv
25Xw5+VHlP1Bv/OA+G9k0a4sy08IFJxkMTBe+9Bu34RRm5cxCxPSmEzW2xac1A6lvLj37WzqvkOK
Xqt6TnACfMxdrHneF9PAlAwHPvUJzY9+Oyatchd4VXcHR9jdGlGpPMYTumECqvAXq+8uuhw/J6gJ
DVH9o8xxOhiddkDoEwvbMvDyi1NO3QE15GkfB017n00K4rQ4WryRIPqZxb34Fap7Szd4HZWmv7qp
O2JqwndPWbhKcVxpOwDm3bEVM6affW5tIiQkX9Tlh4LT+/hNsRskkYmJYTvY7xNDDfaTUofrttGN
1zxq3X1ZEYSQxQlk0j5RkvhaxCvT2Otek1yLQ8i3NMNBa60WsfmaqiPZciPPWV8ptlY8UrSLa2eH
dPW+wo/v2mrXYbt3iAhdx4rCYZ+XChzrlrGlTfakmTRcBJdXBUskw31M6a+tmQUfsXNVxAyXVs8r
o32oKdO1NfUCZRf2mnptndM42JFiB9O/zFw7JEJwljaurZaGYbClo1stpxKRauzUFjlOWWRt03Zz
18B+X8bm4zDvdCvAe2N5rtbr4w4XMBg/U3No3LLdB1P+ioXNOPqQ9ZqzvPDx/r6LjXunmcfT3z1k
NwFz0ieRl+5ksSnxqs2FhffO4kKYmbp79uYWuEoZ3LP4Gg4aG3a0rUI0NGWl7CcvYRF/cyIAirIk
G20FGcMuG7bxMv7WNU6JRaUxubBbnbxrdfVFz3HGvM3dYPB55wrr2EQBK57sFsRQNyskV9ZyYi3j
x8ePICFnkHXvbg8LClwsKqV4SDiQ//F8mAANWjl5vJF9bw9z9ORguU15utV3oZIdkUB+k0++zR3l
ursiMKZd53CeA0eDcbi4dsiLEmHYITzMlqeFnPRPdZoKq/VlWcdx4d9bi1QaMiAw1w0lW6sALE7X
W9m1LVPFFy22brLlf5muTaOdHoSkFpZHTss8dthxKpJlc1JclCo8faPFLnsz5FS9QfMOVch/uSza
VuJwbhLFWbW88K3GCkzWa6NrHKpaZRs7TPOH1sAoshtQs4BlzdeMaICsTzJvPMxihGMmJ8fdhRwJ
8DRiIGxoNVIB8lK2sXeql4sstq1VbdUAvrGsG6qKJDU5/tJXddUkMhU759hpnXOSNuvOM+Y7FmGT
2NjSYAdOvyHwxbqS5OyzZUfZokW4/y29xTL2Vi/vvED7PUwWr2Pr0DqaBdKd36q02U2TrpyANKSu
mZ3lZTIjdI+Wi7yTdREJozVw2nr1VwOK1fDYlrGyc6z0u0kti+Nf9bKHHEqaPNjWbJevT/yvh8mx
Wu19I4C4ROYI/aZDMG3VxWXv5uMu/d5L6cOXwk442KG6qWXx1mcwQnWlesqw0xsn9i3NivAlrsOD
U2bpbhBh+hYFyaNkJsxNEPNv0f7ZwwPT/L/3CJSqXU9zi8qohxCl17UEr9owP+mqszENLFtvVU4a
w7G/lW8jaj3p9kZRnWFZZCdZf+3sTKqz7jOM0ayuax+QLIcgYWL8MBI78Uj31c4ed6PCryarfbhW
lnmzG3R90QOlrlguTZ1GG87Y6lpOc23QHGxIEkSZZ3VxA1osgkZlUldpGnSrW13sCse5lgtpAXRr
0jRUOX05Ulb+0S7LTYOkwl/T/WfHcXkFskVe5Iy25v6uuxX51rGwyz5ujh077hjwmNYeGZfRL8Op
PI+Y+pHZKSr1roLioBqComzpgkbv1mFbQ9HjU97KSru2F2+JyYjXSY2EpjE0T1Wk8luiR87B9RLC
JUOdPOruh2yTNQAX471D5HF1q7Mt7CCiHFKWllj1kwAr8FQ8ye7ykhoe23bVda7PkHWmUGO0J0Sz
1wt32GuZCgYmy9Izwbj03BD72AvEBKqg0Ab+d12uskX2icaxBdbbIwe89JYNUPC0bdEbKE9lqX4s
rKRvXoIM31irwlHNc8PnzIrGTy0D+lxbWUseusLbLA0BSOQYqU8V3Gw2juEDeoz4/CkQ+RKOzv6Q
mdMP+NoruAxD6KfdANbI8MAsmfDS06h7UQKSeL1RowDhoOCspkl8UJZ9FxSYYmOM0/hSNmCSIxuB
ds1NDteZ8MskuBKgG9jx9Uuz/BLMGVqcbXlnWDp5XGdKS7JD/5Tlnbw0UVPszcZAMygMz/a/F0Jr
UKhHftayyNV3qtt8ysZb/V9957ESC7btP+e4DRWJ2x+xdtvIuW/18u5WN5dudIpQX15ewV9PutXJ
F5PMKPi6mNn929XNzWhX2Tl6TaHVnNEXxe/cCY3t6GbNpo5nYODZo+fAB1SK1n0pc/2hxMXnXiWR
+tJ02uzPTpve9UPmvcxB16yJuzi8B7SazWBvDbb/G30peosl66wAwZEzxX2tYT8ivspGC8WZp4Cv
C3vuU51YJW5eIV91LLy5BosqKhkosAyyLG9R2x6OIFoX+sDovWYBdtHpOFxkCUbgc5arw/21JEwC
W+74cC3Zzj6bC/VRlryECIkN/Tw3nHdgzLBPh3a+lxcdIOwmDwwViAJ1eWX+bqhBVOLc4bqbVrU6
G6L40oI2hx/yC7W/zVBBN7+PQ7HL0whP839nhmPtbXID9KWHlyOsmczcIGFlP7SAbh7Mwon3k+lA
UOpLoCXLxSAqcs5wMNcDTiPsSqnrjHBn1PPI9pSS7BtHpu7XdgTrGZeYhw7vnVgZT2o0DeuMyNY3
xFwqzf5WI9i2VpNMPxlK6VymnrSabKggLWP/qH72gwUVcMasPlPc3dS0xTFD8x8tudttbAHBJa3b
zKs41Itjq9lYQI1KcMAZgJgzvDzbqssX0acFGbO8PhDcK18yNji7GkfltWzN4Kid6yF7Ixidtqtu
mH23i5qnckmqIlYy+5aDGWAfemjLQ7TBnaLL1WOjBfP1kuTDn8Vvymxn6MUq4R1RIegNy10wF+KP
omz4qy5d+pVujpOpHKLN7YbfFmtfAwcahSDjMWVi4wi1hlwZxY+aVUOoqJrqW9PbL96oGi9JN5r7
xDGDbVr2wbsCGn0ESvOtmlGuzPupvcRqZpxHsp2rqh7z+zESarMLQwhNOSgvZBWG4KA1CZaDjR48
6MuFU1N1GRY+VEy4fwMGlk16M2A+QqPsxhL9k/B1fJRzyIuwI0Dg4RZ2I7g0Yc5YZKOIZxrTF6Ms
EWwkkY65UBfvoh5EeNBb4hIjB3ApKoF0aBPYRCIo3hrEUszMFuiTgZfPrUGxreqsANx0qhwB1rxx
PowwQLJX1M6dDT/1fei+2Ut1gJXQoVuCg2QJKh8Ec7jXoEwipDQomGzaygkOqrkZwozEz9Ig62Sr
pXHMRfObPsBhqxVSdr6Szc6914IQdx0z+qZO6VNTVcpLCbRr38ymvk2rXPnILWUlO0wYNa+7KjFP
cmSQA9WRDh64VTxlmkp+97ejQGulrHaJcR/bln5PRHLYhpmCEcW/dfKujkW1WsIZ28mbeqhonIz6
aXT5x2SsvFh1ql+84kUWjIIfCD8D9HcYC+eHU09dsmHfnW5MiGDr26hqGR8aZe83U+DsZIN8KQHY
B5xgQrTKF3NlB0a30jXibcI6/L4vtdAnoU/AuZ6nnVM1zkZ2cwNSBLbpse4urf/fo6w+ql47PHwU
Q+8f0LjpH2AjoBhhYLdLJul0q++inETxPLscB+kmG5JUVU+EWA9ykKzn70U7oB2WEJdj3JPtJsI+
uPa7aqkfUpsl9nbQ152fStigAq+55ZvTKPa698DXGaFoDw3GQ3uQWca9VTa/R/OOfoAe/mWE3U+m
C89XuTgpJOcsCifCwgwoCvCFvCnMyYa2H+/zNFHXeqoBBm7c86QhziWFjeJe34Vq5J5lSdYvVbKX
N4tgd0386nkB4M+0xXM56cGjkj0BEhbP8jLj7LOOqzHayiJw0cWNt5p2VTyjj+h2p0Zrp3trztBD
JOu+gpkzH2Rj5IzTFjPffCNbsU0d77IcOxfZWmcIQ03guGSjrIJpAdTWnO5lyQqIMQTNKeB4k+vr
xbY4XVwZegCl6xRA+koWb7bHV78UWR6XPk2ltCtpjaw67gjFVpueXRf1R13BD5Mt7/ysqNlymBhf
p6Ukq1Rdf0NtND3L/g3/sjvcxll1lh4uMKLHXpgE8JnMg0yBVgNIMR03Fj264LLEFnDk16dMHyfV
ZvdoRmfyUuqaFzQ8oo6ms7H1+d18HOu+BFypJ6spm7BtU3rE5ruPsLW8h+Ro82Pz6EARTqeJbGua
OTuT6PrWdTx7axbpRxmXCiB9W1kJ0pN70rEH9GSjRy/gx12D6vbFJdBttgj9arppIJVgjhd5p1jA
jaoSHUDd5mONlSHDBbxctHO9FfEnVmlCsUTOWJIHNcA0twnMtVvoRHGTBUm+d8bHyVt2RB4KsSHP
R0lhKo6GXs+rVz2CLIwKw5Hv/+gDY/teoNT2VKpGeAjd7NPrw68iDr1dEGnePgkUYlsch1klI/6L
5lcrmtKdvaAZ3GY8xHXJ34oMixvhdmta/oQq0UMJoW0rYM8nAejzSnvpDO2Lp+mur4IIW5tdQLRT
cfzaIEGkTgB/hrBb9QPfHqIEOdZFLe5PSE+oD56noqJNnhAndwEBiETEBtCzA3+xHJs1mY7NMHSs
y2oa343AFn1RtOeOcHxIxP5HYuUolVZGuwkLrdqWrZL5gwnAVE/7FfKEAJ2iT83u5q9t1e2wwTs0
s3VvlLV65zVgW1mc+o0X1bmvRdOvoPta54j4cvb9iaIy70XziVjdLvby9z4DTKKXHYzO4kkHreYP
NR7luvIe5snKqiuWlarFxUqYX9P8A/morcE7k3t4r41O81Nlm7C2zDfYANURyDGnEzxDfDPuCRko
yrDS5zwFYGV90SN9BvDNntKLCrGiwyecxE2Zs8BOGZ5FVZlcIhtk9RySt7MSpO7HotuBFv2qDHn+
0gW/KpRYd1XdvCpER9knzJdyJICURYtu0ZiyeMzOWtX0C3hM/pK5QtyH8AIQyeFnGof1RZsMPLXS
l67vtVfDOfYgKFdKIF40eCHrAoL8euQ3gIinecCl+mLO47EQKoZOSXYZWqyDNCgymznhwyDR2+8i
8KTHKDx4VbtxdDz4gqLGacUcHjstqtl8ttUustGu6/vuAejH2qynARSyedQKV/HVKMpA2nXPzlyQ
sJyKed0FeX0U8XCoO7C5KPaQmgW+rnTqfhjgmBVmDvAVXBfq52T7IwcnjpI0UdthOtYj7h8F9sV1
gDljviK6yt61XYQEY6SubBCQAgb/fp7hMZg4yfhakGtHjuXuaugUtu5BfSCG7ZuYXIHiUI+xJ6AZ
V1Wkb6qpao5dgv72vbyt4L2l/h9ts65SkRd2v2vU7lCUBLpARzJKzqLJ5usEIVYzcaD72TgPO8ge
OaRZs/ZxDB+RY5ibo/AifWt16r2ql9URIPnMNyxycd3gfLxuJkAmnT79ZK2yocnM3mMjFlFydgY+
q194tHU4+nm4CkoHK6PU/fGELdBn7HKAw7M98nP9m247zyLofJ2c3iGE8rhx4v572fDxCG9+KE0b
HdgSCWAy8EW+aC333n2dJhEytPh32uIlj+Zqk3YAkevuZ+YgfQFQ10F9syw3sxK5930dHLLZVZ4D
dGKDKbrTjO41t9piiwDGZ5unysYJGj489AERkenPqi16UvgkqrWmeG6i/ktYmy2CeJG9S2wSKuXQ
bYO+zle83uQuy8adF/GGZCXSH3pm9eeq4M3SUvGSDeT19YqjSyB2SZxtZwLKe1s0pywrUIhJiteh
VFdisRjB7hC3Iay3yGgm27YITnWJOEHCl1HV+ocy0D4i3SFU09R3KueNVTf3/QbmonVUdEUQs0/M
QyrQSqjb6pfQisLH2thQ61+IvcT+aMY4XDcpvpvhY5sb2h6h1zrsrDVCuoXTPKupeKtMNfI9Y+To
62aXyLHDbW0MyNSGYFNrLzvoGpuExE0+2tqb/S5xp5XTnMo29V17sn3h5fiGZ6W7LUj3XDogi3XY
tJfc6ojmomqBJhc8rFaoSBs23Ssx/dgXvfVhFCGMLEJO90L19kOKdIbbHAtl+uk5yChZ3qc1ZLhI
GsMhJ/PkR4J0MYvzuJos4HyF7rkrwtDjnpNXSnYNUZQ0q+7ioeU32B3NLR4Mut8thpFGqr3BCx7B
rtYnc3K9dVz2WDAkkFPFEN/JSy+s+I7s6F2a1fYRCFQGjLd/dhMIFkSW/MxW/K6tf8WG9WYN0/da
b8mBReYJMPZdCQvRmYgjmrZbraHTvzd4Vm6cPH1Bndq6jCz3flun9b4Mm+whm8DhKVH3KLrZN7ss
3WRs6tY6xCy0lWKMorQBLG1mrzoNg95KFwa6Mm6yrzM3POFuEiAaY0R3s5dZh4Cd2lFEiXaMBwOG
ZpTPd0WcDPscLd0T0HBjpwkxnfsoC9nMQmsFHlNt+wF/PXJN2qaME+cha8NoE9bnqoPWYwqbZCo+
gkgwsCXOK+zyIjRkVwsKctUmKnlzE0i8JYT1YhsernOzqF6bZt8rNrL1eey+tiTtV7VjdYi2R0jV
dsCAjAlnH5TW1fe54uSkVX3xoVTkRL2kHQ+lZVprKK+N3/Jz+TFaMH3wdbc/oBW3gJPBPoBTxTyu
E8YHCxgGfVC1Pka767CCFSoWjRY2DMRFPkJ0NXx+1ocP4ukc2JKq/9C8oPczUFIfnoWijjW79UdY
8BOBHF71AYVsRJsZpbBQMY741ukXZAw9AhJOsJbFWMz6JVdgEY3Rx9wm5QpekgmmO2y3lTmyyJrm
MbI5Eweh2V9wWh8uDX/r3ejWWwBnnJVZgNall0G1TB3rzF6biJL3oMy18tImvGWDueptXiVKNQmK
0OOA1C7aIl1oLFFQRGGARgH7DTFis0dTW9lAxreqqjT4bzRf3T4lxYzEBFTx4pmczrTtkaVYgxSy
V5gqGX6vGel99T9snVlzqzrWhn8RVczDLRjPceI4yT773FB7OogZxMyv/x5Id6er67tRWQITxwZp
aa13sEbHn0VmhBkpYN+whoNeZR7W1um4X+rbkDXzsW/T6LbwvyipfQWz+J4nkXghkdr7SBuxZElF
fUZRG2G4cnmxzZkFu5JzQCIBdB0C0BSm2MmqQ9oHkBm6vbF6afZlGqCKkD3bY1+dvAXDThQCsfKo
l7+rvsKuoloODeZu4Vx7H4CDd70cU4gvPP/RAuJ3blzBv2KDDcG3tltAazt2GGVJ7Ec5idZWIqci
eLlPUyhDIkIqShvzF1vJbvo6dcc5iSu76OWuR4JSQc6LhVtAfCAhgKRnZAW9Vzi+WlQUIlkeujSy
X8faI6luFfu2N2p/rEhqVF7s7jJ8xPyWynLYJrW9m105nNF7sJ9SoeG8ni3gFlrSZZrJhFoSQj87
VXotjQaQrnGdUTgLB2tOL3A7mgOBv8Une0Z+qzlqCC8IpY0uHY8qGkP1L9NZevy8hHUcUDRJkpQU
8uxoYddF1aGKRR6Y6Xtra81LPE+6T0btb2ZvKsyjmM+l5Q/zUPtJGyvPdt32t8meFL+kXP/UilEE
SP/yj6veOcHBoaxI82SdfCHbDbihB/hTSYQMSwsfZkfTEDhHOtFH29RVtewGvXHPLTHdupZqI258
3jmOXIw3C/cJPfDDECu5P7jqs0lCJzTsefa1Tjl3XvUuhO1cy075Iyd+qMnSjCezbsqwnbPfrQF+
R6JNjQHLS9XL9JoP4+Qr6ez4E2L1Heu+A/Xc91S7OOMHHYVzhAmNGGBK91GEdxcKEMJR/piTOV7M
CPjWVCdB0k9W0Aruk77Wi7MiBiigBonReapO7jxgMOFWzRXpqpsq2VIZQEUMnPV0nBsAyxKRicK+
yMnDGGQieNLk0B4g2YbJpEBZa8RyLKy8BVpZv3VtdVdUAG/oNLcHp22/ayLXA0NqJk9YzsPnmc9L
P8GSW+KTG2N+s+ZE+yHJQlSFieBjbd6p7D5qLxFnOEoq1avl77Y1wMoRFux4KOBQYNcdLNOEiU3v
fc+j0vQ7ZyDXgdrPlCMx3NrPlEqn2wTIEOmbdp+78YeD5kk4eTqmmCIPlym22QwPfEHDIPZ2HKmh
cPIPfGWmXUPKLES5Uw3zBDRhpcTodej1tZyQVWojlqjCNg3fQVlsr6RY0ndF2gUiSg7k4PJzhoKr
rer2hRj/imdihxp2+mJomnKoeZD8aH7JAXCMRSruLfvZ2KLQbLjUTQS8kq5p2bGqUifSZ2dXG/F0
KGpb26UAbHzhokqaPsdisghv2iEoQEjuLCe7J5642JYrww6lVerWhbofoOMdF0f1YPyilcEcDpVm
yIp9j3740tsVqlApkv7Icu+jWQ1bx5U+dOV8H3kWM0kk4hCxoO8a8i1h07fjQytICxWwbxpdxzHK
87C+NNCPaqJ02uEh+OCncsmxuD9If+Z7oWCYMBs7JwcjE5OUA63vSIwxJLpoelQA85nER0J+Bp5r
oIANBNTeyWAgpNg3FkLYDUoQoMOr7rXJoXAZFAI9av5yAkGfT+bsq0TSZo/DFPPPT2QWxotI87sS
NUswqFr0JFrju21Sh1+G+pz2mTiVM9O1qQDnqqhm1M7FYZcJ9fSChetOw8wsaBoNYZ0qgjoXgVPK
2nOnl4C8phxpwLjxI3Q6D6rCnmVoLPnZWAsoCLMqcNixrXvkZcsejiaeChmE1H5R2KlPRQoQwGtO
OCf252kUw3l79dXEttmfixToFJwaVmqHdDv49sNc5u6BH7c+G7lan23yXftuqW4zmrFnlHWWc1qw
afPgJQXb1dyOYkCfT4eGAiMKZReyF65Pqv8mNE+es6b8kG5BAqU0R3lckoItsger2c1n1G37+Twa
PZLYToulqq0VhW9Zpc+XYJ4GZfVVqw/TvJRnVpGSTdAUhVZffdgJqIBuiCuuT6qlxa61MKtASaqE
vZQbnbeG8JU4NMluFmn3faSo8rz0Etml0TpIpsOzVDOwiwlhqd/I6i3Nul9tV/af39X2avuaksVC
QnuOFtcn8SgO0WpquO0ztlfu2l0d3vi9d7IuJz40jT1F49mO3yE11Ux0oYZiPLsLqrKek34YZVxq
Qas22anrFgruy04bs7umeCmm6PxjFN8s1AxRgiCCb9soCpik1g/QPA9Ve8sUpguUWIMkm6PCT9Qo
Oix5cxzbBmGFEnO9NDmNHbxEhWANGOxknLdPgJgHdWFneadsV2N7YLhLsL1staRm+xsZftIBokQq
BPr3W1V6bK1Gk3wNvkZngA76WcAxD2oHHlvz013yn+RdXL7ZCCmyQbdcdsf0sVLCTTMRp+23qvWp
Osu12bpbYyLmwW2+/pT/3+EIP/P/Ont0vHY/j4LkYnnQ6jHAs/c7m5M+aE3ExUJbMREYKbPj0BQe
RR1OiGtspCs3RXN79qUnwWcKpwFyRzOA+NvPvwXWBFQAJ03prlHeJ6dcKVAFf+5xm9v3yXAvo/qa
MQ+cEVvGaKsufqBKFpMob6Fp9ViVLvpzi8Q46XDFDZ1MKj7AaMoJcbq8Rk1RMncvxV4b47tDVSwq
Hth3v0vVNQ7DmiZQLas4TzFqg1Lql1nDIeUAEcF59JJn2Btc8JJF9eZtNEhU7MsYIuUwnpTKznh0
3PkmZnS9LEdpiZrIM3qINzRDfo5UgbxzpxBWQca68NWc0IJRLH+h6uwrEyAt19D9zIvNByqSZV1n
Z69afvNjY3MCaPVkjiUWjXra7RJKZPrYebdRLMaBpHINayxI2ULsLNlWz2oBqXFgGxWIvE79Po+r
Zyul4oweEtrv5QGi/bKjCuNxFrrBxoRAKlYpurtkf4H6l5eoTM0AZ91y1ypLc80QzjC0SvmomWb3
ziTdU469zR0LRmrS1tL9mjJxcJYOC/POfDiOqA48AuUxIo/+UZURigmp8qOPzDpA5XQAMSrym6Ky
72m9IazzRPyI6+SdTFKAkbP5fYjFHV1N508hyKexLuilYj/nEeFLGaeNL1Xcv8zW/klm3iUXwBzl
qF1/JFnySmkQjkvfQLQiW7Kr4jY76QiX75zCXI6IYS6HhdLBDpSmsVuUrg0JH3dVPaYHtVnzHR4Z
qZJMayd6+wbQH9c7MbyW8EmMtEq+R0ptwwSnmKA/slqtVvJKEqqGvby2o/q9a7W/yrFrELmGMEm1
nzoMlh+pm3roAI3lDune7C7SrIDcms1MUmE3F/mlKerxYq3Zuxmo72jI5ugNUnnHQTkUnkFKFcbe
LurzcIrT+B2k4E+BX9GTKXXlzVAtBRcGdQzdvgDZaFXJPpeT+12Sv5aeC7a+jeYLic94l5vIKQ1U
kI8Iu+9cBMF/tN5oBE7maM/sAIyTrJP20MI9eyRmB+udSvgfiQqt5aW/Jb62xNOacfeqvF4tLMyj
ZwzibjQRqQ1FlL/y+g+yAgk10qT2F2l7D9DG0T5OHAjDzYJV05Itz6QYfs96d1pm0T3GtnPvPcIW
SQmeGb9ieUBQmuloq3/nfNjzVvPOqKXl/lf/8/B25ja49bdmO/3r3V9j/+8ltsP2Em3zfKQXyikm
8wn7Y/XG/XxZjbjmbv3t1bbeDInKSVv/v15+Hf86fRvbmv8Z266zjc1aV+4MtZ589nZ57gMJrllU
15eqQwhDOvXfo8ZgEhCsx3MFyG6Irde/+p9v/WzFTBlQsZR9nInmvDX1usyOZoX42NY32/nffUSQ
iSKH9FrNevxqaSqPg1sYASCi+HUbqwub2T01x8M2tjUq3HQ1GaPr51BhZy8x09jXmzoMAE8movCf
Y9uBsl0k9Z1VMne9+OdYqrSrE7x6+hpjxxmgiW48V2auhYlbxwerRrG6UhrrptameosKL2Hpm7of
0tU+CoDID11VpvMSiSK08bG5V/PC9imeffTuq+8JiItDio/gkcIIrGXYiXi17TTdG3aDzMmlROWT
XQ3t1Uzzg8sae8EQkhBpyfITzLFDxpb/UqL8eUDc5b2UuXODfqiGCtsuppXYfhq7KSXCV5+yqTsj
hlJcMIEVOLMA5AZFtYSGp9l4ZxTox1XLD+GgXsgX7T1I6D+VnVS/o7dW7sRol6G6aC+Um3u2mD1q
f1U2BS0ieQdTVlR6VASZNB2iHKH3LhsG9b1xRgCjXbayKcgk5dgM4WQUG3+l9W+j7Vt2ygAa+9j6
WEaz3hVw517zBJGCeqp+ksufL9uQjPX+5uXFaettDUTheN9C/d5t529jXa+/e9Ygr1tvSKqFCtP0
1HWzB06tE7uqyMbXUkQlNNhkDJV4HF+3saQi2AUcddt6HuaOl6Qp/iBD868TlgnFY7KSYFDWa2xN
of+TjJa4b5fx6iU5qTjg+V8nDD2uAaYi89M21vDcXjslunktNfy52k2wd1+0pVDxgszmvePGa3qC
aXsbi63kXpRUULchqxpA3ebVr21e34aScZkDtdb0w9ZN57Z6ncmKf16hxElZB6i0YV43kCtw0Je0
Tp1j2jK/Itnyb9Dt5yntQnyuRd++xv/3PFL8JXBIQ99v1/s6cdCSx0Q1jp1NMQYoOFVPSAaaJ2Na
9XOaZPK3sa0ZKrV66tYmThXgnPq8rJpPUHP+c+DrZC1bnGOtqy9fQ9urOY+qp68xNy3+qJ4k+pGJ
57uyTZ8qnZKxwPP189XXmK10gAikd97OUKgwfZ5Wxk1+VHTAMJ2OeHVam3hqqEX3HpMICiNihv3W
1URVIKrfw7t2rPZdRNEK8llzhevJySiKYyoEoOq1O4q+xngWnAlSTey9hP1ueDn4tsokw7x2TYrq
R70Fud+Nvf0+lXI8CoWIbTuaT2127GQ972ITrvzQ2c45kgQldkZ2TlU0gUhabr85Q8kWzBMfW88q
tOyx1gm2XuJG9pthWqgkdcV9G6r6mGiiqJfr1gUxZQZYAX5v0HnY6VPjvVnJoCAJliih5Xnum0Zo
dFRLgrqtWyH1gv4aQc52ssF08QKD4bIdjEB0vH3Tua2HYJwNnqu6flHXi2Yd4W7neeV1OxF3W2K6
ucdgB/87fxsbWXlC0aJC5bG/95J6gETDkjdtC9u2Nrm6E5HuXMs43QBdJDBsfTk6ebsXzpCD/YyT
Q4layFs83utaFntPwV84H1fdy9F+kCSwKP5qfViBynpXsoHsVK5+6+OM1X0ui3dLm2bifGY5vEdy
YnHDuSwJdGdn7Q7KRLHFiz5QFcbJYUJD2OvNw9Zr6lG+OcaJ2TEJbSwRHVBBZ0fXPehbGYrGZSTe
24lMVt5QkoJGox+1MnYCQU1gzfI5wQDSJUxys9+TxlpzYy7hfPGYe6MMTL2Ij56+s1cWqr3aimyN
nh8NU3k2Svmt1xUcXdxmfuZDI8NRTeSrc/YuigEtMqV4HMR2DdVQR0MQ1azqR1cOL1HUqG8Y4m2I
G1+aXvQoyGtlDbG6qjR8P7MGumhttldijTHsynyKyzj/HNKmKDnj3P6atvmv2naNY4sbwk1Y6MPN
hLiXoin+IvZuf7mmuA1Tof3BrWGfea3FZum5nRefgLykht11wCWszPfQ6P0Wr/hrUUo/xmLh3Uzb
UwKQ95dWIAynvOS4YbzqdnVB4LXcVxp52lJJy9Ad05qid/KNoK85DC5EBtF5ApnzrHsxh0qSCLCT
X1L8UOPFPnittqLzS3c3q+QIy1RU+C+7JG1VkLH2ot+XdCzfxj5d2YW5OG/dvEFvFNDEFea9/RL1
M3WofmzgahjTSyLNlV+WtntQwemxbdAIsZTyiGsQXgC5LY8k/WRorrRydubGK6E/f36hBkmBYgcI
KkwVCv0UtXI/1buE5I3tm/od87rXeGEGMphq93GkV5hGl6C+FK1+150Ot6GivFvs1t6HxdXuXavv
t2NIn3qXHitmf7J/90zO76ZwvEdRo/KO08L7YBkzZsx4+a7HJoTgyDVjjrn2VPQWX5uBzP3aGygW
v5YYum69WRb1a+tlexHV1ntXNXi2lsVhO9Z7lnp3Inn87NVmc+/GBf/CTEXWQj9mTb7cirXp1PGy
pJ1OuoZe3bfDfnAVGy0j3b5Nuuaw550Ln4wOmgHboLEeSS3WmHkuLoUu7Zs6ahyN5m4JzSQZEKxd
+9uhraGAiVvQcNs6n5cqmtaiqFqRRi1GcRyHgrRkK/Ddci0pIAyhHLZ1q/UPUASwefcKe6ZqAZyI
7tTpnL246nLqxfz22d2OaLIezomV3Yp8+Mus0upUkPG6DUPzrwYFTCfEnqwJ/ufAqHrTk85H+Tq3
MxzN8NtJa3wA5EiLrFdJOpJBk54iGGBG8bORudNeDJAptVyNn3mSIAnYwzJfVyucbWw7z8Vh5nnr
uo35AuOOLMP6/q/xpWmRL5K2gi5jLAnlIm0n5kjAOKUp064EYAzFcsxrisjrWGIyeyIEFAPnsLu3
wirf66gRt63neXO0Qisxtl4Pjl2qHJTRTtlIl/2bapf6k419BIiRDtALZzTAUtkcP7aOkNSYkD1f
rltX64ByQMbLD1u3nsv0FI0eyOH1nch4Fs/LmHz+4W3ItuYgkXn8uvWsYiTFOqKJsnUTLMRD21wT
0evbhW3VZ7gYtr91c92xXiQU3K23fb4u1o+5XciX7bMXK85rslIFW8b1c6/AolnX6nDr1niUc2ti
1r51PbtABilFCGo9d7taEg0veU2Kl8IypTVLK9VAaVp5tikWkEieG+Zqs2qPqk1lKMZD8t2ZqtlP
49j5AYD4InmFtRnPU2st/5C3+JjJhH6ve+giFOXFA7tolnpCQx+rx/oGgiM/1pUdnTtjEZcoUpIj
dcjyWCHi+awX6UeOPNvvbnZezRnbb8etf5dFZePcm01nrcYb101B35D7SX6fKMS3ZPDZGGixm97y
qUxB4sTxhRLpIZ2WN3spDR85TuAbdW4/dUtfLX7RaNzePKlDXjxvjWLb+TPZUIyZox8OCo/BkMFA
d8eGelrcDACugJ7DoVPR2OxhsXjddAEsv5xk2/zEfVE5WVoxv1l9w203vWjYin9g3/WrXNyAAv3T
MNfRXtjiT9MX2XOSJujW5o6yh6avftRWqhG0dnvN1e13YR8oieXfjGUZ94aSpKGr5JdY8X4Rrqtn
UyZ/zKT62U/CpLzTOEcNxChVNhf/JYTGJpnmKDBBfvCEkf09UiTKZ8sFitRQrHR4sLNm8na6oLzU
AAR4raoDGfmUkh/e2V2Z4iGCOjFVAu1bs8Te0fKofAJ8z8NGII9pOoCVRrDwbTtEV+tvF9b3bSy1
V0NtzxDRG58qVLxXKzJiFnKXJF4m8r0qsbl0jOdp+lvHOMO4V53tHueiR/5wAqAsA/KMylFTqKvB
aWr2cOd15EEi4/wLqId6y8mA7dBXsnelXa52pMuJ5RGJTTv+3hSufCw6izZD+rND4R5wtyPImNIo
5iSuk5f+mku8+6YR7Vwc+/5ZoMHUne5hKhe3gTWI7k7xVjtYGA+fY6skK5/U7i4uVeMD5OfP0Urr
f0xUMKkF/Un6voH8LUjWVzXiEGPX+yoidScM4EZscLTkpQGlsvW2prE6bQ9xnuTYesbWRLUO0mXy
LhFklVdkVDRgf+kRbESYIun/PGim+pgprYaeTq1761oIKd6K1HvaegPowsdoQMae7OG6DRmwDw5O
Yje71s20hzcYHShPAERrbxvSDAvBty7Pztsb1tXnZLAyE7skx0qLVrXPun/MEZBWM6nvWw9rozjM
3QgnlvXgxM6GenV33nqervWPRMlBCDjD/DmmYzVxGrzShkXDG7aGoGTPo4FL5fqG2FXmMGsyFTQC
ZxBVpy+9TvVhPaiszTSS+FMgDZy2M0h1j+eoQgXq65Kxm58RX80+P3ORjFWQePNjTkl3zJamP9oI
h61SinNeCFa6qkv/sTsbXWlip1dH2K/5+LvGWvWNnGYwG9aEw0VpvNVT/UtkCE1sx0jRqgHilN4R
xKj5ZmvY4imDN4bbuaWhx+cGt5NgOzqqVHpw8bYOkfnCel8DhpFzcfYEEQRUtOR1axBHqcImi6ow
+8+YPie4rDce4t22nrzO8QTKK/LQ/jYPuUiMh1v1xiNbFCZ9MC2nrZsqXn/SFuAh2ynaaBsPFrDZ
KZLP80tsBYIJldajvb69ieUeuHuEIDrctkbpndetydKW2a4dp5MTp85rhzb6bUoVaOY6ALTKjGFH
Y2xy2E4mIyjuaMmxp4m6MgD124Z8QVMIsPlf15P9P1WhRCHMfoBRuG+8wqXTcUpr+8/uNtaZcic1
1rOthxdmdVgaAHafXT3iXUtxiABuPG9Dk7FQzutTFXeIJn5sY/MSnbWSB2PryU4Zjp0lK87gj27N
YM/PNeCQp88hWJAYI42ebzhl8uK4POYd2ln2rJs+tV0qxcYYv26Np4qDWhnLbetNkdveEukeKj1P
smBp1yywbBx/O1olrPK5pZM6a7N0/zVmeNkfT1VZ9Ia6vWsJrLI/DhaVU6u+bg33EQoeA9Xqr7HI
HN9lok5XFH3UVxzq06vU7L++TsjYp6C80baHrzEX16tu+rxoO4wIViAjFFiTPV/1JH3pJq+4sQYW
N0ro5wESxHnr4bdoq/720svFq9aZ3em/xra3WW31U3ZRvNPqpgDkUzr3rXElWUIHQgAMdcZqVQGk
Sy1GjrsMjupDplH9iLKa9JqXJodtrEhKcpUpEHNRVnUwN5Hqc+9Hp+1k08Dqs0Kl2DCB/9Qqrko5
02wY94l8yKV+7UgUPqH3Kh9VhsitKZQoUKGD4vUwXpzeHPgCOCiAT+0opIKU0mz5UGeZPrepe9oO
bkPYVWkk71vvpM1jfZvN6WJLMfB7jsZ7a4712ZtkDypojosnGddhWYeKOta7tnXkTrPiBeBRhGO7
YjhPQwZFIx2ibHWxCrED+9YaUQUffrhG9fBkDTGK7YKaFLyEn1Gf7i2B4EFmsdOpiAC8WmuOU2L/
XtwSBJs8qUMMc0IRYLrVQd91xCBBS/RRetjU6IW/gBIOpkSBSBqxmm/VPvAxsOtNMOiqMp5BTLxr
0kkOMQsCCW4VSDog5WHQL+qC1lynKQbFBdhJrnLIJ/2DfReTDeiFXW2ot6LPT3gaK9emr6HHDqN7
KgYIcIbxnrZjyvbPZZ8M2rMYhPtYCks7z1S0yXd0JBONyi/KuYMz5asThqyoE1O+nXED8Ooh87uF
NZLN8JM63DXRei+rCN8MicGeGxPeY2xczTZV9wqOp36VfCzL8kZFaJd0Wr2v7M69DIUxY8u1vvxq
5hEFeNtoLoiWfQNhMWFm1g372hHYgep6dBvK31xGnJFbMXx0n8fAMQ0qt5WiXQti1cKa1LuRc+Wx
KZaLheBsLACJFArOfZkOJ2/Ojq02yrPsIxniQjjuWseJr7krl53a6d/iCf8AEFN9GC9QNNSlvlvA
P+6Nbr4radIcC9Qar8gkgithTQnz1umudVWRJdFH+FtLFMTNPFwBEhx7iSBjJ7OglPXBKybvVBpz
s8uJG9hamcI3MGUK5NAfrWZFBMa9Fpqjne0BCP9EqunH6kl5NKmSB3xbQwAcrg9QZyODx31jtwpw
vazrLhotOgnAtdCSYMfeG6z2hg3bRv3ZZPoMr86UlxGgwUlZEx5Ge98iam0NqwlRuI166iC5QJil
zJCMSMZOfdeLH4Ot3PIcni/iKEGe3kEv/7O4RnOm/qayEmYSzTX1PFeN9mrC8DC57Sn32nLMwN84
TWCUIrn2ZROf44kIo9B4fmdRBdA7a+T2xvXurQtSVs6AJoWTvOP3SoCZkUO1GykPwp5/uqbqXic3
6wJSgZ0gFfoJdsCii9qS7ZziQeAIEUOm0Uq8ryq5Zkq+QQQogzFNfrdFjdlyYh5Zy4cMxAryVnLP
F/qPzLGImUjDU33AlKNrrBcSI7qfgi7bRWn78NwWjpnbYiKmGtVJSObBVDGDZRzaoO7JCcjyBU1T
9TokiXbt1sYx8T10IGHmpS/0OArNHqSe0HR2KIrTM/dabRhnmRsAytonVfxbofKAEkOCohCpjF+D
NdYfHbLmLNrHvsQNzXHhNOkxNRB1gp7qER4/xS1AnuXOjqQLqHs2tXnDHbvwcQN4z1NV8Ocda4VQ
72bIxc+TR4Jd6v1MVTh+RViF5bNrQChFag8O30yvE8hLH/clogo2hX2mwuExO5LXSx7vbW9Vn22G
37EbFQiUGcAbXT0HxGCWAA+jg1hw/NMhzPu9BpWp+zNCGkyA/YatB5xP2g5ZZ8c3y04NEJquQrXq
QSj3CgYsmqogH4leTBxHFBZq9zE38+sk7PZKqrEIln5GFK3onmEvv5Jpbn0LPfmTN+ugQPXIOjm2
e1aiwTsrWeSerRWn06T9j9b1rnXCNGu2CtNY3jTHBYUlnDj/HgGiHpq+/xvvAwNOsB2HSp3NTyNe
RVeH5HG1EojjXH/kjnsB/zATZU8R3+D498SunexGDHwpTUPd6CO/rSBRFGlDoqKLTaputXVs3Kby
rczuDkDXK0BxngXohsVgD5n57JQUpfQKzS2kYx+11btkeSptl6XpoZ478zDIxvsr997gMvVqF/1a
bLmD885a6q0QGeVXYgxBaRXxWcdXPtAbtd2xU/eOA8CzgwUOFNwJJSklYvPWQ7h3rIqkh2ruiBmf
vMkaX/IRjSKHHmIyWdiZ8VtZKPblq2nGyvns2kT+J1tCEZOLdbMiYkdvtMAxugVAz8bz9lEceYHw
UF/TmPoCtsy+rsY8ipFpXBaZUjYl+vidl3pYxtl8xv792CMUddfS+I+1OkRB1bmiW7zdjOzOWIjX
ZhXPMctJu6qm7O7j0M23Ll1nbnpeHXd3mRDqNjI/1LGjiiB3+BnBhJ2Ujv1HP+REHlbykeU6Oodm
9WIZk72fyoT999pE7tPi9fDQOi0N2/6eO212FmwPznnkJDujggAAGzu5WLZ512MD9oY3cUfhGjiC
uCK/l4ajIu8LPock9tic9avAmVYcNwyYvVakoQoDSzSt1esKBOZ/GqWnXjSgbVp52GUYAkmtqAap
MRVeR5oFvwYH2fO1EKAseqhHuINiuAVHAk9JD451PIDGmuNxZscZ8V5SI1cEpU/cqNWlNecXVSwT
1I7I3k2o0gTz2kWmYA4Gkx/LzF2AZo7I4ZX0SE8uGugiz6wuIDKO4wwjBbjSrTf7u9Lh/1SaabbT
8WJcgg0zJ1YCvwX+LHTGuYRTsLi3Kdc0QsG+ePYozZ3TtvlYgBu947UB2rD6IcYkf1dLXGK87rdb
RdzcW5bAWVMFctHZ6eTcUI7nak9bM7OEAbDylF20nY0GeExQubUKYM8IpMAsS/O8XQbzw7dExuWp
SGum7Kl3dvg+Aw+hpAAIrlqCCsW0xKlsngs7MJnynkYNSq8EKKD0AKuylr+H5Ej0lJJgPWaL+BBI
wSE+up/jqN45zgTBfcUbAdDeZRq/Lvq/uYL6lvyHfU136cbiICfJMgkqMHNwRlYzSEIdPE4pT474
XpW18Q0JeRQ5p1c9i61jPiqvC0mAld6qHhpzNR5I/1Z745h6k6Bav/PSxTuJxLqllNKCXEdWqVNL
hP8MEOP2xTX1+arl6dukskvFSh4ZRQFleDVpaiJ0bbKWvwcU6ONTASIuZL+3KXiD5artT+GIfP6n
Hx3tAWzXRRpbmdkImMzT2oqrL/Oh3VW57b3AAnCe1fltAcH3YgBGsMu43Tdp9q0mMEC+MgFaWVNM
3bpLrhfEfPjYp6WiHLLeFcRPRg78xdqVcW8ETV0NR9gR1VtvyvY4wRYJtq6eOS14Y2lhO6m0T4TL
/D9db+/0Ov4928p8qNJ8uSD88TIsgL1N186eY6RcnuNWk1SGkcJ0BicPLWk3hxoauBHDzlAyJOYK
Pt7K1HBHpIIdQZGxin1nmYqQXfSzQZ6DWXxXFPi9Axb7UdpvmJZ1p2LFzNQrrk6AsDiZznOy4kal
MasngBFiRZJuzawnH4piRGH6n6FtfDu9WB87ea5jvlevg07nF1VOuwE9Wx3ktCabeBftZ4wFj5Z4
S1uQAtFjauN8H0PntTsDbtE4PRAqR90Qz7tPXY0NI7ThhgqTDYObOih5r4Ib24E+yiFJTj9nt43P
4LKsJSRY5ZNsL7cn2vo/xs5rSU5kXdtXRATenJavrrZSy54QGo2E956r3w8fWove/c/8sU8y0gFV
kCRpXlPBJbtINJlZQYKFxd8b6gK0r9vqKAiVynlaIIWMZbO7ogduHTR4Pfi7RNGWdQRyA7BYR3ZV
vjlKfkjUAKPVv81+AMW83LhmOaPENnyirSXqfBSoomSOczZlF6kZOS13BlnE4M/x7XISqaWF6rSz
nSw9yK9M0JpmAxbhs8XV7xw06lkURhxvD8l9uILh/Nktz280I+eSo0Yte8ASJHL/JRozRWZLC+M7
SWZZdQ5LRcd/ZvlNObjPAO+Mi1xSfgYGvmFUDYiT9NURP/W/5bh0DOCYL49xfcKSKXip3GfXxVpI
o1veWOrdGakVPJkAfazYX2kN0G7ZoR6ndDyqev1D8MASDMCouxp+HeupSI5k1WBjRlQ5KX282xxl
03vFeYVq8L2HuXj0mpAnaiMhemqT5qM8eztxnwbWfU5zbdCtW0OE3h5Dd7a3irvUYfrXhmi2bQ8N
7LAOhLoJDvK45GlIrMQqNdlJVFqBFeo++8rdziv6/A5fRw/0mUSXACICbUM5V1iG07cMyQwQAZgz
jrXmfHwTlaMdHClAIrtGfrdG57QHDWVHF7ne2DSsUTeHuE2+zKN+J3duvUtQS3eFlU4HuddyV5K2
YP7faoivLBgAeSZyhMQkb20OkpbASHEMaboQiCaij0P3QR782jTl1mytQUpqVj53FRj2g9wK+ZF6
X3N/2qDQ96ygM8q1qr/axTYEucv1/pq5088Ar4xTxmiAVvdRq/IWpm14ymeIzq0+fdCXrkM+21ls
O+c5mEECY8e3U6FzooTboCdkJXnx/1z4zW+QKLZXkN31UF9rrk8PNZkcpImhH6QLkO97h9z4xQaQ
NX5I4fKuN3eFU7x5a96AKt7fQYNtvCKCNTk3JyPMtfkYu+F3pcvU43aH6QTvdMeF0r11Lmr/nGFi
eZLf0vvVU2rP6gmNxn7eN1l43w66Asxj6YeW11qOlNi/5nldOSMcECYHaQl9nJ4YwjB1WRqCPiLt
ZMKx3prPUsGuZiqYOn71wXSRFjx21nCZcotpSXXMnQHjI3cBV/7rde0ivfohWGEvN4ArLICUre3N
8YOrLwBGo7DrRd6G7m3plqUlSXLLK1j9WXokS5+do+9UA5iV9NkJFPpIqS/B9ra+aaJrVMrnyhsu
XmPupSWsh2ArcFY+tw0bBNIXMmFvzih0X7c3fGvLkifJYGmFat+fGkB659CJTlJmSmOXGtvx75ug
pOWpSWw9RtJr9F25JN/lrc22rGz7T9eDrRwb/Kl5DeDK7VLgMUUKyK23QTgvHw7dg2ga6ExUJ/2E
DwX79IwL5IkPto4xqPOUz+2Lw9iA+eG9zorFrBZYNScvOaCUoe5u1oJVncfyJR/c7mSaM0OJRlcP
alCwdtMjMLNjg/ckvIMpX+wizXmoD0FUPjlZ9ebBy1WlHayv05aWzK2ZbG1FqhRD2l567AelMUpQ
L921xPQE+pIZw3mSuy8nKcAzTmBWaHa9D61+L28JrHZyJfomd3CNr7mFiJLMWyZcg4+Q6r7ZwqUI
uWFdrKRX1sGhhsQLvmFM9E9RD9wdGZOj3GMJ5LHHy/AEoVzmyFP6Vz7pd15sZCd1Hm+JWSJQ5nUX
6WQ0eu0Wzm6Jeu4hLIL1C2C0f0PKz65yQnnyEqOnbxc2jB0Nf8+D94xZnLtilv3E/ujjeXbKpUVs
nYGqqc6V47bfp7ejdugniPfbXSwzh540WT4zmZtZB9+CLiSkEngBX8ElG4zEPeRHpQp7a1BODHRR
Rs06rjpmMtgCr1udJ9e5TgBz2M89Q49Eoziy9xmOYevoap1FRVpQsOema2snDJf6sTYS4yTnl9/l
29F4bfWn2cjbk2oaL/JUt0crsbzrfsbGFO3GokDpHwr5nwna1nEo8u2X9DqwY3pa4kjD9AGM/1HL
7Bx2fpsPDwiymxegadWdsHaGqKvuaAu/yzDL1ucrT2LrY7YHwwf6Vwo905y8+mBBkEYWwzFwOCl4
CVx68AMKgceSWyZPRpp1oLL2aAEP9gt8Q/7bmUuFrUffnuTaoJf+frsJW6nEpMr//1SM1UbYSw/y
PslIQX6MJNex+JaW2Jo5R9h+MKBFmEEGukpnX1Q8FqWKXHYdckkUh01etTXKvvYfWP36oZTf+WaU
sR5b5u4eWMA9G4LYY/Chl/ErmyMsXctrMhfIweyDyfyO1grryWGfXIomDNWjVF+j/vIFjQCDdEG6
juOkpcqIbgu2vGnO2HLQUIrUgIktgzD5O1uwoiQl/WYsu/76ch5h4jyMBbpuPfEGePrJZpdq3qPX
W7AJ9ZcrP8Ss73RXV69ys2VQJ7Ht3m95bASheR1AANkqy9W35HasxLbHuBVs53t3bJR/6hDqoA+j
z5SOswMIkF8kLW8edzxhGr+Urz9+LrViFymD+mYYKY9wbXnzjwCi/VWaa4SSLqDp5RmEXYfkhrSU
f47K0WtXBSinubhlenhPBQlgimxTuHecECF4SOlWsM0BpUCCrZ4kB//noNX5df31S0teyR7bO7OO
Z9bGLLmennfsn/z3vZPYWkui79Ny0HrWN7XeX+D9UYrGxkZrv2ozUrPSr2yjBzn2n/K2KlK6jrMl
ugXyPLakxOS4fz3rm+mM1JaK7y71T3nvzvruSsHS4WM0V3chjL7lFcfDmb2Kal7nqvLCS8BSCuRM
aERM3pdlti3Y8uYMT1Dod9SpWoPoWkm6Wzn5VvVNiUR9MwAhxBb82qLlZdne+Hcv1fYCbS+a5G2H
yRH/mvfusH86/fq6zvlC7i9i0H7jwcWhjWHtMhaWD9cWrDPZLf1mreKfqr/LW+cTy2nXK8h53tVZ
rzAk3r2mDL/Vzgv30jXIHFRi2zda+pAtKbFtQLZVfpf3Lin1/B7BgP6nViOJkBQ2RD5eTvbeGd5K
E16jkivpmaVsptVZlZ10r/i4de+AqaCNb2llXmjkkpaen7FQwIqSlVnuunTkB1Y776V7YPUfSdYG
ZeA/dLW107BV1hCkdynKGRIm4m8HeZISbN2tJKUpODLp3+pszWDLe9eEttOMQZOyZOHC9BrU2Tx0
jp7Oe5n/JgAMWC5KxtegHaLT+sbLTdmCtVvd0nK7/jUpBdurK8mAhZQ/3bek351B8uYsATuhJbxG
W2e/DqzXcnk+25ENXiVM3rKrxcKIsayQvJk5btXkWAlkYLAlJfaunnSiW96bPy4l7w4ZvEo5zsYD
qMDnGioFrgFSg5VyQwPJsXy4Shzx2o/SdflZkmUXuTNl0ufZZVadXZM51kWe8PZE13f/zWLmm6HC
VlVi8vCjomdFb620LnLlDqInRhwhk6KjlT3MXsl2DGou2vQor+i6TiktYJz1uPkqL/KfVa1aDY5Y
Z7N10rA5mOfZNUEiGJY4pDUJ6obdyt2W9q1AQf8stHblojvszBYGZHTI28qHpWvB2dT9m3C2LTYA
IhXtGrmr8lzqDCqTXhWvZQzPRPjk+vKA5xbRnXZdz3x3++WmvnlE69R1vesyZ5Ho+ppHbE7Onjkd
5S7LZbdAfsCWlBv7Lm+d1UnJezLnVlOKt7+kh6G+t7HW22FjiFVckPufuyIezwZCgEcdxixJqGcI
kBZXfCYptXT2zgwHmZ6l1POAeepJgndTHXyMtOysLedQkzp7KIO63UmtucvGizKX5kHtM0B6w1Ds
mohXXQIvc8297QHw1MAU3aeJe1Kj0MqPSAZhuMzM/siqJKjhybk2etA8wclirxnRWIjnmYN7Uaze
p/74uiDaPwTIwH6Af1MfUI0bUeUgKXkZgkdZwvZEPaICEdtV+iH2HJQFze5hitFCcIAtnHT29s+e
5c/PadX8hO946U2t/DzmJq5aqf89LxmS1/jA3/mBClI8a157b7Z+eKzWs7PrB2w4aC3qOMOwC5q6
/lLPYHqZkpefdDW19yjqAK+KkO1Si8UWwGQpec6tCv0mVT1USASjDFWC48aIsXoclxKWkjATGHAU
CBPt3BR2+ThPSfUoMQmyonDQPctzhIVZhLeKODiUFfJD/jR8M9k8O7fqIuWXqZWBHQlKHIdlAXjn
+szc4iJG9VqF8Gn4GImqKBge2qwAE+S1A/PhpnDvQGqwveax2N6i+jX1U/Q8LAFEl+jZV5PvyGoq
V8kqM0y60V1ElatA+Myw2K1xgucGNexnlZ3Q51TRtP00jgEzCApi2wNaldrcyxxLUTxkd9MwdI9a
0nlP8xLUGbA9m7YFu5oaW0GoZ+leKx1c0QZ2Z8wJs7lx1NGF8X9NSTQ/rinQHCj/OrS57fgqsrwn
VGaifRW2O3RPjaOjWeZhmpocjTfA9IWhmXe2A9QZWKt20G09aXdYwSODgQN46YXlfQXV7r5Zgi1J
+zwnBWuoA9JGNty0Ur/LZzM19pppaHcSFFPwn8yir5T95MFy98KUxWZEDV57H8Coa4/9t2TIvxps
pYMLh+7Pu2XCZwaZCFqhqFCJ6edfbHd+CfNE/zY1CWgFBHFegzEDdo0O1tOssZdsTYl1q9y8v9P7
uL2kaVw88gg0KP+t+qEZFRpXlpoPqtG/1qgGPbhR8jTYVQP1Vak/xD0bRw5ij0dJSgFboZ+QX8+P
9bjrMe7YTUv1WEsx5YvBci3HsYNNlqNAu6XPOLw52Mq/O+ls3uRUdWNqj44XXiCH4dSZIYt24oNT
HbZf0AbJ7zCck/W8tTG3T03XHnMVWZu9j8VyH2QfMSqcWbQvGubKtnmDaNF8gHveP7J0fJUURrvt
B0zrIENlI2JNSw3Jc4zy/UGJ+6q66HHhGghQG9oPKxZLVIFBd49+Wn9fDywrlylqJ1LgoGRxRQYz
Ac3GrdBNpT0jtqntJSm3J0vV5VPlgAlb7o89jgBdqmWgF5/t8ff6d9Ik9892UcM5W+4fqtMg8rLJ
w5+eNjMOJsopEpWgCmYY7ltaWtvYIiH5JlOKpaSD3HEYngDOgMALhh24LiwVyopOSa+/1nUQXnp7
CNB4D6vvZXmS8ngI61Oqo9pUzYrDgrXi4hbOeuC1CaLgvluCIUH3xDX885uCvk+xk/kc+HZ8hMIQ
38oxw8NwCSQmeSazbCwbbBTVYi1q8Bv8l4pyyFp7O7obMQf8vxySugP4ClU7vz9N2xWI3L6Mj6XK
auD+3a+T2nKRqSj15j5tFx4F246m1cKARZHyIVqCHIGJB0lOvo9iYeQPkNfVmMX1pbhUUS7fbZUk
hoPejQ9fxz4yB8cuqyphWXl4YkyKcud8toDioywlpe8OlaRcuEV19OIgBL4eKld7c0Smm8euBKDx
vmD5VVMZQ3Z8mQv7a4o9Kcil2U1v7VSlN3eMAJxoKG92GfuMKrsVx6QItY9qGQ73rl7/lYea+nGw
C/WjHtaPHR3sI3vTMF0QHeTr1xvofzl1q99soCWf3YxTsZlTPqSoGXyOKuULfOTgSQrNMnjwi9h+
ljKQwscUQt2HfKk51p+TQTNfNT8qPmnJVarwzck+qk0D/fIxrNPpvg+09GFcAsT99GFnJjVRu5l3
9Nmg8Zak1IFoykaO7/5SkwH3Upe1S5hL6efMq9HR1ox2L0mjb4aLgWvqoTQtFPF3ttX1H7CxQrrI
GvVjBKHyc9Nji6DC1zsv/MrPQMHKg5355mXEMvO5tMdXIDTdN6v8MbuN+8VS3PYuKyOkk2y9+9bM
AClUx8qfEdFBSzfsfweO3X4DsqUf5hgXcbvxXzXAZ2jYtgN4T2Jx2B5nrGHhC/8nC1rkn8J3ebrl
gIrN5vty8Oojfm0lCnNO8Zopln3XpN2E5nZfvOowpj9g/b6TQgUY2ysIjC8wedUHybL9hv0FdyjP
khxRk7hq3pTsJVnHrvk8s0snKTljN6gPKlpvOozoWzDN4BIKKzRuNVox0KJrHxU2O39g0T3uDmDx
kPVEWvZY+YNzJyV963tHUxss2h1uJ7NPz4NgTPS5V6t+D8cnupOkE6k2MIWov0nSxogIH0jdv5fk
rEw/XL75j5Ka+uyZ/jp/NmLwPf4YXMJoUF7SrFUfIh8acehjVzXk1TNAnyOyE/1L6bWfkrhVb4AV
hhddb3lVYlTlq8S9lwqSjy7iqVTq7FGyJDBROYpsCAx1p2O4WuAem9nBi1SPoaM95+ZL0xQnt3Mr
DAvrIzLm5c2enOIWdZDlFrHg8qaoBE1XucjMqtMh9npEx+2oeQo1ByvwyXpFISz9plqVd0Q3s7xI
Eo4OkHq9+FyaI5KURg+WYKmm9ZO/Q9MPVE0+4q6stgDFq/QbKOrsDB3fOensfXyzLeOWu4r10Qwz
56FMLAAWS7V2Un9NoCWvfNq0B4Z1Gm5ExNwlmLXU37OC14Df/U/eVkViltL+qnpdO//T8XoLAKaz
46d6nJvHUamASxcu0neguky+RL9y1f9kjoP9uXFG9IFyvbjPQsNG2bhKQcQN85e+cl+k6mik93Vk
eF/rJlcPbh1bD2npYcBS16iloAv7CTrSTwXxq2Nc7F1gQ/dqyUvljvGPTgMgZhlu8+SZXXCn2E5y
jtJQ/YiqSr2T0zvzV7X0mp8d+0bAiMwYHcbJuLBmW6K6W1ovno3mOK+7g7Cllu+SrC5QxkWj6r6k
T723y/DQ+3p8VyNO/qdgrSPF5ZYLjwTwMzL+B3UO1Pgg5SG4x3s5W+y4ZNoVdMLKMa9rUop1T0vG
E692tNYMNP3FMhPrrNoD3O3tFJZj3mzg5XdOaCnHVCt0bKkG52KB973iddPca4bpnOwkm54nfFwO
fas2n3gbVaA/rvOdsfML2jzK78Z7dYeEIelYWKeXj3ZbmD/hJCIWadLP0/p4abPEgaQSzMe6qurH
WG/ri2lUw13kthbuvn6JLUHnoI8FWJWOD2amXiKL5ff+tzgYPyWRqfxSQFquF8pyDam4wvp7Socf
oaI4XzW7yVA71uaPoY02OEOU4AkKtXvOFlFxVfHTW5/G1pnlgPTJhQoExrmxWD+jI7P9OfxGB/wd
8qHytx7ggww6iRE2g/AkcM1fGcrIete/BlhzNO2HvgOzjE5x8+q1zAm7vtKewG10wHNwWIJ35RxY
XPP9i64beFCNziJpoKa4xWlddpOY49RsASKB8NAlyLrgX/NBcwbvNU+9r9oUKw9m73ncA+R76zCt
7yTZGSjP5U7cXfW4R5hKY1x27UqgbkXjep8CCOm7agjVh74q/U9RPX/TrUB/lNS8IMAd3XqSqp7m
3CLN8p8lFfbBuU3L9INZ6P4nf2YvsbCaj6XhOJ/88+hnzreYT+W5HdX27LRD8L3Qz/VQ299LEFlY
5lT1ZQiG4is2d/veitwPzCPvMXkoHmtfQTw/gLzR9aG2W/OWgqhgxxln3YXJMp4RO5p4iRBeMyLj
l9gdWoiphU7QfdoqNEZtHCq7s04DloKP3RLQMKZDgzfyQZJSwIZt8djMuG1hWX0D7MSVg64C3YDh
6I61u+LRWAIbKd6bqxgPuVPNH1gF+NqV0fR9ihagRwufAx0oJPdS/Ws8D9P3sY6s/bjkR0v+/67v
Irm01fddn/MAT9s3gYvg23/Ov+X/2/n/d325rl4NMLc982jmVrwfmLC/lMNUv+iOqZ/tJQ+5jPpF
CnImv2ueVEEosnkpl7x3x/LlRM5K8c6xzjdRAmthW3pVo55oGdmfPBX7aC83T1s1KRxjz9vVNXyD
oHxSstaCMAnna9TqITg6vOuHHh2bQzZqxZMEo8nzKvrP+k5rqqMeJup9UEHEo5OSBArt6n27BJK0
DQXS/ZrOqkPPdA2tx/+USv6WlCMkD227Wx4BaNuy1jNt6ZRObx7dp5Lb9aPH/gNFMu9bAp+JRlXm
V8+HS6qPzofJ7r0fBgJ0rBZ6w5PluhiOJuitFKkasfsKmxji8bUplZOhe/MXFBmGc8dZRfD0M7Ss
q1wjzIDz9VVrPeCE7T36ncZG13JuzCuedO7aJ3AjFq4DhnHSm3a80+sQze7FcEccdVZzHSssIOcy
+ZICCXq0uo8uICuY6L1zNVOzRFyn9V8yJ1FeEIjuDvrFw0YsmWc0XQy0YxAhd8wdQxB4MfFYn5Uq
689M/pDFN35XZvsdiZHhSxTjBJ90bf8UNb12UeM2u/pjaj6GgY4nhlLOn9Mw/Q3oMPvNwSF28HeK
aaKOhfXvC34yZ2PsgseqaJqXYgkMleFhWCCXuFQw9IWK1ADZsNryUUvhxSOZrB4Hr+gepb5Uw+Dp
iGnkhAEa4jTJ4skOZB4v2T55CRDrwFetSZ8RHcIgwsIYzejU8YQPWv1oBV1yrqDWPCQZpApjNOd7
xwVZDDvevjnZEF0LpIxvnhlZV5Y9ijtvmoe7rBrHq6JG5S0zCox9/D66TxofiafBce+TcsLrtWaR
JOoS/xS3rYoDg1qfXK8YIboiuowAVP/M/kR5TGOne/FRe0I3GOwgPQ5ooKrvP84dVj+YO4+vkYU8
cmfu+i5kUSoo1E8Ne9D7cFSNz6ProuWN7ukXvGf6XRVN44OPDxUS1Hl6qKYwQgkL/Ti+TRA+/HT+
K2nco48f2Vd2rxt0baKFaz9HH8GS/o5sdf5LSYy/WPiFXm4FLJQHrn7KWj7O/mCe++UMbox/Bziw
EouHkQmVPSHSCcTkrwJcot6ZPzywBkwBs+GGNur4XGOkvqjxz4iu1Q+eNXVIIfMGMDMqL1mjISSD
eN/4GKPWwqB8vOSmEr36iuc8OhpsWjGCD80eyp3lD5c+Haavps3cSdOCV7fgTdGmvEA2QB2/RgAA
j0E59Bc5So+Ta20M2l3uaMOBtcTiDkZQzFR1QQZbHoYcfrtbs8wJQUSpIrE3mfZSIpnvS7bqYyb6
hFxgO4/kVZULD40NvH2GY+CjVbZYObZK97nDwPJu9NUM+QpuSYbeNuuWA0yPJYminXec2gKfyyWp
mxOkJdMqrpL001rbwU6Md5g8QJKzHSYFS6DnIX5PpTmVt9FLKhwsiEmw1ZGY5OE0Tu1GB6I05KCx
/g/HzQhGlRDU/9e5Jfnm0g4+AldGQrs3edshcv0xKue7LP3aTGH4Sp/r74rYsa66D7eiz42Pquf4
Z2MIlf2c85gdr4if7aq4SEoOMg3vY9tl3oNlKReki+ZHr2ugFLZ5+6UfnWpnDE7wow2UVwhF3t+m
pp1yl+4AHfB9oOV6RAVEebss/s1ixhPqIPFfVVTHfHaa9utid79PrK58YJ37piLi/gBRoHrItSo8
IWc67xJTrR62AillgPWnnoklT9E6e7X7DEQG5+blDHKIVNySvT06O2eo2bP870XenVoZE/hCuv85
BaOKYOZyke0EkkwH9cLmV3x3cAfFue/GAAMirENxfFH6EAqJ7jybKDk+p/bS+2oFCAMzdNc8mL5Y
KqXuxWGp4MFRMS6JVaT+1+SSh1P38BAtgeQBwdSO+KKxC7KUbgVST/KqWs1O5oArgCRb28iPEbIw
hy6eWN6v6r8iiAteodbftGCC/taX02enZNJeT43/MZ/z/gBUrH/Ruxg1TGfMnlwDUZUYEbeHyeqH
SwGqFgXHCMw+tlVXK/XQBFl68cFRo8c8VatTxlz3WUVrlxUDVq9Tq1ZYWC+yT/y6cM+at/slsVFA
sWbT/I6n6Fe/Se2fpeXfqSxkBijhwGtK6oSh9KeibG3k+1hkYEOj+z1O3r2f58VPo4l/KCar1PSW
AOhBDVlWjxuWidSChaRnNmfDJ78eGjTNmUBI6eiE5S3MoAJKaY6F573fz81OSuM0zPC8RFNOSqfW
Th9rxfyeLGdixyN/Suvqo5TFpsuaE0JLjMmjp7JVlccYJyHigTVHTxKTQM2Cb7OuVtctS2K4oYaH
GB+f9aitVHUy5xyzEbWTPKcJkZt0G3iniIPut3rbddQhe2jMwr7zZ526c4wrFUykj2PilWwR+Wye
aKl289xOu6nwqOCsR9o5nZGKkQIJRhfVoL2y1KkVZapO2zGar/ws5xJlu/+e5k0Vy4nhkMnJt7P1
2HTse2cqD+t5pdhPYy7xpuZsK8oeOyzzYNgeRLDl9MpQQxGEwfrmQClYLyk/MMxU/+SZ5uc1z5Bf
sF188hKaoO906rUJ28M//qet9p/zan9nAboN629Y7oLE3vzY5cetv0lK1ot2ZfYUI+wKVfxsta56
K5ZqUsE3a5Z5JColEkxy+yVquh3SDcNfHjtCD0o3nBhtYKc2Ng9NElX7GgOLIIJqFjT5D6toJjT0
wDT26tUO/fnseN0vYLnTIUVYUY1+9nqCdaRp40fhoQ/mDd01TNu/68z3ToyZbi4SplGlRwfNnhYp
W++nrWCRHXc7paYjR2jWRA7f9VhjbHC3cuvkM/PMCyS8T2bTe7ue1w5dj+m19ivAxd0nLRg5GTQ/
FLGTx15t7p0Y/mUF6okFnWPK6lZh6j/CYrhX2PWcCiwRJyQYymXDr1DYdEjg+17gETNN9ZJbpGgv
dZsoz2rMlLfEz+i58m8mYxHs5ZasYeyhSaXJw5qnYeKym4shu25HBazkHbIaySV8U5VnKYCD9qOd
YVxVbQ+Vc/7YVB+b1ByeBwZCrVOjhZ4zJR9mICOIl8X8kOCTUmKygkMOtgdV56Ds0I67Eaqp6YE3
tNLHXhtxAFuCKfVf6gEef1bcnGCwQP0TFKwW7+GYjSe9QGtM8nIUGM4zLmssmP4nr5sZSCBpqp8r
XPQK1/KfsiVAjsIrneq5tZFrSlt0cUbGMM/zEkSpUV7cyZl2kqQHMZ5j1CggDDVr1pbf2OaXyGqN
O8lylUpHl2ycsQttiqPkSWDovs42EZqNUuVNAYp5xtSsF5ZsSy/Y352K/CoXljw/HHa21xqHdqrZ
sV5+pBRGiZrfLBsBwiXLYln90XGUwxCE8UtRHgsIwc+tpkUv7Jn/HqPKvw6a8YAQeXo/Ylb1LIE7
o/WPrJV12vLSqc8xcUOZP1GVWIHS6Bt4Xnd3iZVYzyz2W+uxXWQf58LH/ShsG1y0XCZtforH0GyV
7nlN45BUneoiNffgfCkPS0u/LYPnuHGfZo/RQT9X7BVVnfnseYnyZEW3YEkYUfwnGK36W8eq5d1k
psu0EL4P7n8AM7Z6Y4LKUTrT9cqJHLWw8a6InjG86x7LYjqsLWouowCscbtDFbl5KuoseDFZJHvR
4+Jj6QfjTapJwJBM32ELVF4kKXU1VNYPVgVyXI6SPBgVKZSE5IE53Lj31MB7TnPDe0aXe74zjO57
4NeohCz5upP1OEnFOz92Yf5LNRQwr+zchw9Sg5Hfsxppxi2aaX/FFLUXJfDsZ8iizjMOYtVRC128
DMbZeZYCrUXcUy3ZnJGkFCCYYj5WKQNGnDcUlGPDlq1kw9j3Ef1v0lv3W92QtVPMzBrnnOpVfHIn
EBPIWYYvJWyIA/YsydFwUEbbO23lnwzPQDkc/ZYXpJ6jF7Nt4IYaCesHI+uhrpFiKrR4mUjA2GXG
LQs3T30eGW2UAXZ4CmYh/qLU5yM8/Ce2JNHX+5K3ePnhreGBv1usVXzMoe8khl1zxv71XbuwhLoF
wigxCQYBSi4Bk1qAk5KJdG139nR2vMcYwZdieg1X4NWC81YZdtdfVX1mmaVlFrsQH7aAMTJUB0ln
wnrozeyLuRCPuoVJUy8/AW8imEe28I+sCmE31CBZFEB3904CvWrHGYOjetHf+G9UT72fUaKjgdHk
yD5Kcd/PMEQlGiM7g+R/ErPNgXA+m3ao7K13zJ2wIEnQGYldmy1EuYtrMWIvt2VV5oz2CXYHMMyg
L5hHZTIUKHbdr6kz//ZRi0iL6jxi/3WwtI8Bvo53Rdd/dbittwg7sFOrmd/DyfSO44KqTThN4d3o
cbKj/N/tbktMngB7WOHRDLhXCi5pN7XTD3USmJcWo7Y72yjKq80kIanieqeo3Xkw7U8p/9qyRhj6
kDpUnjBNQKsZk7sI0s+KdYhrSMwLKS1fENfO8rAkliHacKyQBeG722t3DcoWQWWz0WWUKPEl6Xj/
5sZAUea+2V6DhKKj7RUl81nvZ8GtCq2fZhYqR8O6L4Z6vGtCe1gDw4zGO19f7lw2fc80vbqD8lvd
eXmF6LhEc9frtaNExXpVYhIkjl+BdvJQw1iw88Vix1IaFQQdBh3/2LBKz8mvUYYQwMIRXf6mBPKH
t2SXGSjLaPhm+guHaV4winI7CuGcSrSdWfDKM2c6bE9G2umWlJinDdhbQeCl8y7QCSQwFtjfFlid
GZ4707olC/Ze2oEE0ZIc2OI4zVFzL1mlb2HuELiMRsTWoBdHA1vpeb59UXxItabGfdTI4YAtrLE1
6nT6cE0Q+YIkzz1d9CEqExsDCSQZR6gQa5Hyu2ZIOdwwhmx3c+P0uKIo8Xhz3OJgYNPVFuO0CzKs
dUP8qQ+qWzGL0VX/zNrP3146vmrlIqzLeATf2ALDOaj0E1vnRz3r4Y0mD1lRhTs0ytgoncvw3gYL
8xD43Z799mY3TNljpvGJyL3KOniorN7Uqt3TZZRsobOyWFbdFbmBZWo7qy+w7/XLPOAgZLt40jpf
2rrNTyabMKDYux4vliY4RS1GlGa+U/qM/RFgggc+uHQa8ZOpa/Z+0ibl6CsttjC9fkL7H3m6+ZNh
pte8LFm/w5Ioasxv1VDhWTilJ+SXoqMF0a9ou/swqNUdH0eYyWFRHBoIGWF3j/AreJKYLV1FZes1
iFlUgUu1R5QtOg3V4hHdGqBwWaJgc3o/l/qAv7HbHEokKhqXtcZ+/N043Bi397BK4fi59+6DKYn3
EQZbfh6r6JpiURppLFf3KsK3Row6PqaZVf879mFkqyCp9uNsuWcfrRulbC+tHnIT0KGLTJs7bYZw
xZvBBBczfPbcZekSI0jGY83fDp/upW/RNLRjHPuaJ2dDmSACK+D9u0E5M6KY9+w/fmfwHB7dCf5+
qdgJ2kTAdNyZsacJN8dFHg34Jn88yL3pkrgvIxJIF3Y81XvAtLhnuDgwqDkPuoSlC2e+CxAMdgNX
xWurM9GcgvUUKr9bH2+ZenxYWpAe2+1DGs6/LAr3ecOHsmKSrTj+Y6F3P6sMdSSdV3SvDT1mTdPA
fmPo4JijxuaBBdH7ImlwwLXhicHgPqQsJxgmpPA5UdO93S6SImgt70a9/eLzvTig8rrDlxl/0Iwt
HJdr2ZUXoQkx93tQOROKXtZDVymnLGj8lwnF9bly/ypTXPUCNfgx9cqpdZkIDlp/WAaAvW2E/8PV
eS23ymxb+ImoIjQN3AqUrOScbihHck4NT78/+d/7/FXnZtWyLEs2gmb2mGN+44BXbmN78bcGh3VV
KbKJDbW8eg2CBQKkof04RCTCNbKSvWWg5HmpfgdxwfWtOQ/CeHycDXdDEC72kRgrliZ0uq3skLTs
K2uMYbM0agjmOK83mvsca2W5stMiXLd5iT4zlhtbatVxiXnBqUcZTAzjEqm0B0057wf9g51/7Huz
M66H9qHLiGptyetCz19Lr34z+hE8C4Ak1yL0uB+fceRawI7S2CfFs1hRDRr+An915RGYuupnVaxS
J97ZQtNXI8gumYpnQGKNwCQJ5iunPmr0oExJX3EhhurGsDOsyOZ780vkjR9h1LRAnarvdHldzAz4
Wh5/Yc4tgs58IkLxacQvSdcFWup08ECmXnsbvRrcAK1NzYODZIYJWIbmL/INCBP5lk72uVI07XPv
KEyeVhjTydKp/lnT0/VI6nBfd8dwGQiQLect8bySdNky3s2fJGejVz9m5fBuDATK6/18K1Iq/2G5
4norhECi0Wn0CVboEsjkgGcYsGHEOeG31QAQLP0YOUirtiYUWLO0fa0osmJhNH6/5djrQe4g+BMp
cLDqTVvY4R3Zhv2a1k7qq8Z5kqoIrHJgIdDA0Ob5Kxn3eWB4NLy7tk9WXVe84BdlyLFnD62yhLwk
3JuyJUj4mhOLM1qtOy1/BuZ/BzrNXXUvo4RA1yQZc/fT3k3M70rLvovE/Ooai7DAFjK/zh4KhXtb
TsO8cQuaBYmBl93N8RHFc/RqoIKqAtjfNFcPetqcm6tQVc7XRuyP1TlEL0z8wjFW2W4UK7h37Vpp
8jruXF/GOF0llUQtuRp1m0jtK4ObQoFHSALvg/XCqikjPzX2bZFcHIwYqzqvzkVW/RaWs28a+dEl
bLyUuI3dvAiEnu8wqqAHhT15LVPIXL073fSkmUWgqoMGB/p6sFKIPNOYBVIjjd7U+nml2aUKQkv7
ciEbxeGIET2x1oJQKbN35HZW7SMxb7ShC7FFBdjaC0pmXD6VSt8IUr03bizxD+NZSWxOM6169fQq
vRn9KHavDLH70YqhjefP89LnAfyZx7hdviolX8xqvhulbxay2chInRbQnJmEPNeRP2lIearAWLtV
B2ewMumoiW6fhSE2bbmdEi1wE7Lu3+akfvei/FHWw1FJPI369Bz3+a7Dg5Mpzom07zYg2UDTjMcY
cCCGNsBobW4HWc0OXGsDq+X6hCpv57umqyZE3BlmHHxooAFkV0T2+9yrd7Kpi5WTa0+dC8imT8y3
rsi+JnB6VqPemC/7wbaLL9baLmOyH0TxODNG7ud6dV8PwMsTOExjhqOa4/EgCBHbVrQB8PxZaEfd
sqUBCUyt20fDcEemERmCLvr41Ds/nehAU3CHJWObqPdSgPwFoLzSxETkpV6CbcqPZl/eZaB5VsYy
2WvheVslvf1b0QHogza0r5Tdw9vPMMvP2CNicjRJYz8QilGdmRvGwueATTe5IusQZQdVuLe/9KI/
Zvr0OvBLsfV7STBhQPrMn71WO7DyPWAuq1fD4HDoo7NBMn1lm9s+nXaqCjfdrpvKTcdhYZFg50/v
UK3o7SXU/xMoYKc+J6hUu548Nb0jWEx5x6yC9TlYGf2UcjMlXL2TG/7kORHKGf60UrUvcuiPptff
Dm7uk+dwV/fRu12wb2SEjOiGKX9zmKmHT1qNPq0ZUh4E0Z8L5wYdAbDxJWVDa0xUNGrtWjoG42Er
2GfsPXbLVXEmerSlDkh0tCoul+FF9ojKS+6qFRyeS56qbtU4EAF1geHIKqLHSuY/da/aVdHnU9B4
A4mRDB22sb4fde/esSgi5xhydhmNB6ujyq6H8H3oue6WwdxIYN5ON54s1DvIKVkA4k5qOd3QJgQl
incK5O4LDEKMThESmoV22I4WB9nhMBJ5srCgG0UwmI7HwL/rrsZ0KoLioStgRI2Zpm9MC2ZD1yb3
BMD3IWx7bnBUknfet66G4WgAImM3Zu/csH/UxAx20xveRQ9pfNYSfC/De9t5m2gEKdolZBR7mRfk
SAQtDY4cY3xQ6hoXD0VYI1K/iVAEBl0vUKyzXbGM7p6QyRcnAd7DHXwY62+jpzaeJy7PCr5OmhyF
VpEwN8FQTDldmuTeYPkJmE7C1UR+z5I0xyipfgkZjVfCGGgrWU9h5xJUUn4akOvcpWVKwiARLExc
8jnL0xA1B0mxGPXlefRoGpIvAurqxADRM7X2s0vTwreja1aEqb5mmx1A5o7q7HrcauQcZO5wTRjk
bi4JkEo7OKrNS2Y2XB2TL9tFv9hjoSjG82wlXGowmePbiJLfET27P9jVlZBlK3hvanqyq2ltmLai
sCI0I3FgO8jhVptUvU+07NaKKMjJpC1Nu9xaKFNNs0wUtPG4ZUjb6mQRIAg9yTj6hG8FOzXDsxcb
DVcAJ432i+j3kVTZPpSWIhm4p1t5LmowZiDuxSrHbbtb7KgNOoiY3pT66WKf2sHDmzr82NoNUcvH
hGDWEhEa4CPeu6xeM8p4m45CbPSyeQOycDOUC8Tn6opofm8EwdXKMxjWr+KnWjhUQnigXESCVaNH
1J1VAmYSC3rpbjEt2URDOpOfSoZ75MxUiP2RDiAgx2kms12aG2HNj6Yuj03KFRhzhDNBqARdyR/b
Cccg7yEOF+vYkNtEqvdF3eCcecpxpK7IBWnWhcFxIkr8zCQGtpGF/bpkVqmfrxK8/aJB5rt623zo
Ia9md9CMjSTwaOXZ2oOoxGYEcHtdpKoVHFRGoWYM1NsrXY70j4yFTbMOoAPfxtj6NKU2b0JzBJbM
CClEQ7aneQ7ejorQ9jj7K43ZAQoTYhNj5leo8fskhpGUWb+W7MuVVMj9NtQk1k0kRBu8oKnfJa5u
QpVzgoyU05XmcZY4tvmB4PJDhnJ9GDO61iaN+5moosw07gH2FQFWGQYoLSPQs8q+/sA6QSMOTJPG
vptthQ2X1lBq5xijSx2Q1j6ouQ56Sv+aGg046v6gJZxtVStWXV4/pXnJOJK8AYwZLBX189R7pPoi
UqxkHm8nEsehdi5niYW9Ft+z4X3VxZIGGNlqTtPhzimnN6ebviCJ7pZ59qVpvFcqsaElTyB6Gb4I
VWvDJ5lKnz6IXouHMXPuhs5lLCMtTqM70EBpdBrZ3ltq9yTaF9Zj2N8PQgfVDUOUBDESd3QnDFRc
nnJbHIUhuXSjnjwn+hit7lxqdh1jVU5BnOi3BI48mSOpmN5QbqJ4vo9De8QL6NzRUCHAJQ1hNi+v
rnfvSg2TiHll8RW98vs+pcCmwARfFwWpWQUzFFtizldjO9BviLdaXZ7K/AlsnkezM9xxTvptHVtr
lRrsxEaDp5pJudZMafnuTRcB7ET0w7tANrg34DkpnfXU6K9antNqGcxtqGDuqZAwvBwMWuMMfjT2
X3GD9d629tQXXZlTYEzOyqaqZPc1XfRsTyVtQx3OSalKPN+oRsnbkIeQe5of4s0tG8vwXTf9np34
NaZPOc9D4WsjbMDUM+e9M79UIsnXobnNBQ3pkjlUZlCjtSQHphLDa1ZGV4WanX+Y8ql5svW5IdAr
aQ2UVvLqtG3KEOkssyeluHvbpHpv6omSY5Q9bcKO9nBMSLTneDCUv+uQjIwsrs99FG8sgkQ23qwO
dWZ+5hoDu3EK+f3KG2r6LxxJTzTEq42GR2XVcMWvPc1hb+hxKU1Tdy7njQcFeJ6R2/FzNUGYRdDZ
KsYCGyYRcrpaacfsXx6ihSTJdxXmR93RgJqnNclCoU3rKel2MYCNFaYlZ9VW5vdkgZ3KnwzplNuo
Mt4dQ9s5i0I/8XDzWPV3VYE6hdf9DW/mg4p62jRmfF5ADkP2zTKfNFgoBMuljYlwvVXcTbkUGTgs
P7DEYP0ef8m3PIceEcsJa5RB0HkxOs+eoQ5zC4wEzhxZ8lZ7GVvxUfJhgUS5SzLP3GrXyOW4no+5
rUN9T8phkyTs03Rq/7qenrlGsYFgqr8uh3LdRvOWn6MLPkSAb+M9sUJPmWFqAQlY22cGScPV1IS4
h7499dK41gva9qNTDFSbGFPtBccZ0dWMThzyzGObyhIVWhS8XJuYbNF6mxZ7zZsuzffGwEtV4JlA
sL2vOHircrLutDxDMhTW60jf0oimMSD958pT8aJjbIvHaJE7I6dAFxGhfKxOVACQ9tjDuibs1maw
MBpDEkawuvXi6K7+YeEN6fxMTFaqeLzLBTs12TJPk07Eogj9NW4JapjNijyo6REAab7Bw3WbOuOR
tgKDflp+FnnUB2wCj9OV3DpbD8ZHVLofztA9dzonZmY/k33xYMoyEBE5hUQAQwEnSHa+6VquFsa6
cIjvOkt/HXr7U3NGdGWcbp1Fdl2qI8ak3P+dJbGYmBj3zXDOGjjgLADY4K7wZuMtvG5eXS06LpAK
QWofM1MuCHfdV92oTeNozzmRxCsntiZ/qii8dRs3Q8jZQhUzlJXHqLjQV7bIb6qw/ywFIxTxsACl
xP7UDg9OLg5WITvf1AZqqhL7vQ6gWqWaFohrPu/gGWtGwYmiT6uvuIh3gCtu2iTe6Jn9HbstOlVL
F5AkVaIUk6051+dMEijaNvm+HolMHfR6jSv8IzM67KImCd12sk4zGs9pj/8tLAEH22t+hcMQX5yk
xCQ8HUvNgO8kjXjF0GM4WfdhzwhFGP4upfZoEiWkZBU/atk7zMTSXkxfi3TcWJN5nmGPBVZvfDlD
vze95KGa6KwzAfjdh9eDHefvszG+ZCVz1aQtQL+q+JuT6Txn06lKseeF0QclxAfBqvHKqcaNXc/v
Q32dy9O5kWuFhyNwqWCPm7jtqM2vSqXa0sWLA2tGmtUTkwB4EzUhfvdsEimyrjwWOXFKlX1fuJOg
g669LdF01BsQ0l55MlnCheNu+6py/WICclf262RKXpO8Ff5vY9dftpV/hnWN19Ks7gpojb1TsLjI
lrQluwePd1jKaR2SH4/LiVltoz4wZ/RgaiPmdCZ/mbLYzRNYwphs0DTVEfWGcuRsxHO+CCvQ6anC
4IqYBSknX/f7RaUkJSbZZomcAxOUH1I07/myXEY4X7TV5Ikr5EVm0Nq0IfDKCg+mG23NNvWdacBw
rJEWlS5nhpduoNYu28a21jZ4A+4/BnmUue+aXF3joo87Mh2g6GMDV+4AZJ0/qra8e+Ug3jjoKSuL
io6zuDxZ+fMgsoAA1ds27l/jkRb49RRcZiKmMJbom0hyojA/cV7ycIsi/ho6/Rnl9hICymeXwBxa
3hhrUogOuSge+th8K5QUbPRiylrmqVwPypPouTGWycOfVSDSEWUQj+sdu7EHQrVf6z79Yvf7yBRo
vwebT6byEgbMvbza9bGtwzfKA/wYMSVKiFB/1GjktAZhK8NsZ2u3MHe4jJD10tmiZGgi8iG1Y+XU
2pm95osq0HaXwdmQl10GlS0n9vTK2xQLKJpF5NmubE9lpdEg4AXWbqZ9se9dzcxCiCR0d2rRmJss
QFYSkhUpN7oZk4lNI+QEevuaX6c2scWzvZ27wrjRcjpYDZMIdCIcNmpurDOeYWzn2Wv2jMclq3Ym
g0kZVnGvzR3QeCfrtn9f/vMYGPqU67LLw8BhhAMQf21yr+oJG3eKiiyDa/qTenVFAoybAAvpqNlv
vHlfOYykM+T0LtGRDYH/1LEGbcffs1kMCtVBhCh9QOzZ2jwvedttRyr0duIeNrYIkEn/QL7wx9Dn
18ku7j6LNu2FMXpbJ/x1yOz059z4wEfGvabD7pbqIiLnOH/TBoCqlUVpLyfjJyxdLhoq7CIMP61U
DD4SkRuADRCeBcRZL/mbJMuS29wk07Vki7VD7ODhC52v2DO/xg779swiHA7hHhIzgHQUq94zX7wM
6Le9qWft1FzfLrl2YCyJfWqCfO+5z/DzwB6WJEsspT/O6XHR5X1RX+pUjKs0nx7KiO5z7rr7thZI
ms4lM5kmd9zvVtlA/KPmdrbzu/TaOvC0AtlQtQehR5PftRZXhEcKPFNlN+RjlEETNYoefh9QXE9c
1ta+HAWBOja7t50VxQLYBM4OXUIkMJwaJmpmORAao3ad2vWlTcdXVVyDFlU6bkOr+J2SpTv1kDYi
5G3dZqdsRR432NmiP2BZay/WX5PZOXnRr9lZ9GRb8tBcNpx14pYsj+lDMT2HVgJdyGWPFkdWtGLE
eqV6WA6qUr7rpeydHXta0VPdpoluvGQeqzXsWHa3SCyqIB/KSA5iQH2Rozizx36UevHSFW6+1lqR
YLSIXmGMMMLumlummXQfowfL4NV06BA7hHKISDX4V9lzPZoMq5t8xua127poBEPaWbYlyJSfMg8W
vbCN7sqPhUn+YkKqDEeaKyBUGHGn4z71ij2cRu6SW+aun0lpMNE0Pho5QEDdAvkyVjW2KgQru/7O
0gb2Sznt8hmd2chtb2+KfV/0w2qOaEx1C+KT42QfAyIfd5tKW5WYHrq8ivdROl4LaPPNZsRlhVoZ
gTtR7a1eFDRWTPuzuraewvcGhcU3Mo3atT92aJbYZNubiNHAgWLkLpSclWWF2DnozJ2M55H5Oh+P
Sr32ShtK+kzbQ14Ta4YGxS9Zhol+GScMZIRs28ZQKijvVqrNhruGzPSgI97oCuQ/oMufIrvx8wHd
RkHUMCZkTWqpep+ODcQP7ghxI0K/GRL91E/6pqCmXM0Ok9PJQmK50C9eLayt0IdmAyFyvzSps5JZ
uY5NAluWiJtDFInuMKG3Zy4G9zRTz7LEZKr3T3TN+PzLBesPimyYdOlNXiGrs2+FU5tKolfGDSwG
KBJNmRx7h/5p0yLa15bSGIqFB5l7xXrpLW7GU/cKomdd2tf6s2I0bhn3dsZKmifVcykXa+eYFW5m
Uc03orv2hFrsNMRv4OFzspa6NidPnNmNtYg5LbRJMIDdIQRyobHNkvZzkbeF7xhl6INcKfFyMvVa
pz6RbSUAqOsleckVb5HNXMJW3tq+EOKap9AcbZG+9JJjGxq93KVJhoGJy54xn+dW8hc3Nm/JPBFK
TCRZ1mjJSHd8sT0bY3FWHEF9qkNU3elIKJxR5SrkU1nHWQfuu2vZ7vHeRj1vCBoZ6TpTZTn0etbS
rSs/jcadYONOvHBBxOogyi3NYgtGzMYbT1VMeAuzsh+6FP19YYbrMZ1frImpy9EZn7qQWU9sQO22
JIiGJbq/qGThSdqvICUIWSf6rC05BI473ET0UBEOPRMwSjQjm8v6G34zh2hOb0d90AifdpmAGV1i
N0oGE5oaP62JQmcSNjKQsFlyJtshuDUuJKb+65OYe5YbVZp7QCXVQllhc86J2vhWkf2hm7+jWr5B
zxBuASjcbm6XTuqQcUJ06PAD+BY/LUy50XMmKGgZQq/pGDJB99Cm8TzRY5ak+KTxuO5i7c1rhbse
jJbAtSSrTnT+nHW+uKTjCXo6tL183aDSYZ/DcC8VK/vaLWAf4cPEyAJu2/vUCucbGer0Ntj6iBJL
jhNVaqPBgseH/NBrub5p3VsYFxSG+vw8KmO3dDqqsGqf+pGOiJx634zKzleTZ1Ao5gu/fXSKu/4t
l7TIrF9zTG5ddvtsgrkrjqPCasR2YFA0oGNPo2bftcyNXyLySLSKMGvCnYKp077banyzInK98vCU
DXgrxfA9uQj6dYoEj7vysUcUIO/Ng/tbSsQP62kM2R6m0BvWDOh8aNfptdiZD8ohuqBI0ztN1NDz
7ZlTbqmrVYUVJTBG9nzOlYnf1eWPbk2f/ahTschpZ7D2bK/Q7anKP/FukF4J/ZR+Lztj02nv+YtS
zqo4RX6x820MAhezYZBp6a7QCXRuQ+u26bz0puo4t60miDjIq7n2sAfSBDcaz17H/TSda3dt4Z4N
XCVI2xg+5rm6cIdNqYKtlagZn2urEh9IvZnT68Buz76D0DYM8kv9nTJkxVYhfTB1L/TjBuk1ruyE
/yGc5FE1XErJZK72hdY+vWvRju6rDtpJnMeONtuiyi/HubJZBFujtsNYN/KpGPqyjbyluyTXf2zU
twIn7c3fQzJviDJCeagzyV/bXSNoQrUrsD/iyTVZSwlWdzUPin87zkHdsA6HtfGYDknKeaC/dOAl
AsM0HT+ydq6UdiAW7yVKYsGUG5p21RXTug3ZyBQTcxDpqlVVs29U9zg69bI1UytZj21+VljG6B3T
nbPavNly8RBs7A4ZHGFFr5ZOHCUcayxT+mAqUIfXVtsN57F27/OSA1ou+aqojfbce31NhvfG5abv
1jBZetobUMcubTgj8iMz9rH6nAYDirhDWz4djGdL4iysu/e6geTCRBelULH2WudS0BEL6kV0PkXr
OmR0cKTFCjPnGrQx/aTtHIRy7IkvvMnaQW0Af+NcDM/eEp0iyV6FbdkmM+vYn7QMPcaYbgzyByhy
1A9LLvAox701rPauGTJkGBk95zP9T8F9KYIg3WrzryI/OA0t45zY1hj0ZRFttJxkhMZwfx0bj2bR
P6t+DFcCDLLvzLrvdDPrs7V8C+XuWouY7PTXkZygS5F/NYrZWt3pqf00QozKOTpMVv3UZpgpek4u
s3tkjuPgtTh8ojBeh0kLxWMwV44nvq4TJxTi0Ek6z7T80HSOJs7rnP7Leozk3sPyc8Og4pNxjRmP
ao1ue8UBcMR3lzNsyRxRhfi6UaEL1CbNHz1Jn9p0yCiCBXIjq/kyWnQPbBG+xbc4UFhV/HBa1oOJ
dX9sT/OQ5VtsGft5DC/EhTD6ghaRGQqrjsNrRvP8UpT2T7uokxDDhSoVbHF8yEKewdmpYQjqNpkY
OLuv1Rl9lItMY0E52xUoJ9ausfu9ochBL9SDNi/GacALZOID3lTJrmgpcXvP+jEza1iVsnvRqn5B
58q4GXDcTCYzG0xPrRsfenppaG4fpuj7o0FYbBq780brey/olsr3RMzZktzlkBn8iLW+ardglfZ4
JrmVZ7rJfH/9nkvixEJlkTit/UT28JGJ7LNv44Wz39xODZ+LSAgvJG99I5fuPbIQIdP0Ok6f0kGz
yHgyKzfyBYgyFAY6tjaHeWzHDcYnVtibtE+f+Pzvnc+2br0gQi9ApkX07zx9pU1sq+zoR3XqvjOd
nzrvX9y5e6ALEfpmqsHJdwjO8iBKNSHbAWFc3Tv0UTVSg6XAkk3kgbsaiqVhy6/TdXZC6wAo7dMI
J9dvSnxi125W2TOez04tD4jd2Y9KAn+4ma1563AFlVG1LVi4Q6m9WkPyC9ysRHlu1LbSsbUx/h63
P6XTvZAzhRpdVpdGbIyQOydrOnRlb1eIEfpx+WlmLt50tR7cBEudLmpyGZg7ra/xM9qMwS40vh3z
h4amu44X76SwpAWlARoB63XS6Hh6vfhG2YuxSpP4VFcaqZVWcZRMq2VlU2z72dbX2OZsqovJH0q5
NSYVQRurGyJYmnuTF4awxuWfiZuWTWnERCfpjjGD117Ts8Jv5zr9iavmCp3q91ap8XeTyikkKg7l
LZuwawbaPD0bS+wdUDZ81ZE97tqJsVZO+RjX7a01EAQBpppfIwmmAq+ri1rOvLd9khlboYZ2uZ/M
OsFVVnaEqXeH/Rvon6rpWCmaGIpwJ5xT26bX6vVUX/pFNw5lMW6mUouCJqMoq7tdVRrUrWjCSZnw
6aly7cbLKSlYgMK4Kdd63d9ELsHtkU7sAo4jw9O6tZdrjCuPr7lq1+3YUQL00a1mUPRPZfUd0dBr
UsIovUhLAm02P2TfXITe7wovn9e9Qb2b95lED7IYFsohsoTTbR9Zn7U4RBarJjmBDu2wXw+PQyVs
xtxH74eMlA/EL9G4z3RQtooYOGZaDhab0jiijFCReWFg5RJP+iWZBtwexr6O8mJjIA/IQt4q07ta
eShH64YgxRmva92aL51KHnFYUo7CobL7kUGNUp7LxXoIrfResKZsXGfYZu2y9WrjJuROzrCoP1Q0
yIimXKcpaiSJnWnSrsxGWQE2Sr5yI4qdGl9MV6CaM8udVPF2Ho2N0/dUJYiNHpkFq1rLj0K132E6
fmcdvYp0WRnNfd4MAxcNI39h9WrG8jtR9s8wVvD6zcDS83oL/J5+2QxYoWHXLuNPJFka9nXZIp5p
F6taHmPbeU4dtdNNa9/ElKpabx7B7zDuIfDoDNwQ7c4dVsdfQ2jrRq+5YYCGGD2xsRvusPr02ZZg
A7NPYQly2LI9ou6ddFDi8r56WUIvaOdFbOPeePLIYW0a7y0ero74JD5qE0YKjHakQBTqaBfknlYm
AnfhPulQ3IawugA8GnFejQ/NiBbTRwzDVo48MThGoF1Y3xcMMqy8ZT6Wgxcki02KEk+hY3K04KTQ
ZnU3ttveW3bx0XZklWm6A2sfQ5o+PnoCednyGCuw3YepNyjY7IAllw40jARsuOIpI6CTcRPwYrbV
fpT6EGi4VBtSQ1ViXqThkBkKNzBFcx/qcHe95dEXeFnKzF6JuGQ2nVGfsLHvGqs7261yfXqNbLsJ
rVtpjXWbD7Jbl3h6Jhfno+oP5kA3OKKd0mpfkByIekRbXU0tBEl8qabDRzvRL89zg32ps0eCZ21M
jJr72rIdjOG50JHAoCJdJ9K3GoPdnScpSigUJ6ZVrm1AeFIJ2Ak9mhEHqH7D7r1xjc3QiuPgOPBQ
apIhM9ZsgBZOhaA59KepFv3JqJLhhACx0NabtB32kWnVabXaF52o71OhZfdsq6///3ug6ph/hFPE
bVOGsCDDODL81ta77X+/zRM1Na6JNWwufw9hB6APYYu3f18knaKUddxVa3vp6nt0mOYeu9hDrQPv
+HvIIt713Hj67p8nXJ+VE2C64beNg39fCCGdKf3J1PZ/z8Nsre5UQ3z99VX//mG2ZBczUEnbmt/s
77FOdr2Pw84G4/K/x/LE9Q2gPpe/Z8DumnG7pAjadjZdhBr/+w97uztXlNPN/3tcUBuA0ploaP3v
+UYjoViII31S8/zvwznRaucIh9Hfi/49nlcz0VOxfcteZFObTXibkun52IQYp6p66m/+vpRelV0z
4JZ1otLh0Wuj/GA2aIllNA3cOXr3jgwEP2f8pvdLR50mncX370fn1uv8CLPe/u/LNPfSLYMNIvjn
haNwOpJViGh2fds2hzqXGf889e+tXK9+oesiTn/vNCVENi6hGyFI8PRpaIod22nN//syYfL0NHnm
U9Fo/B66frEao3v4ex2Dn0TKaJvj3wvZJaa+pvTCzd93+9T2Zzy9TNXk1d3fP3betJus5dIClRXH
/iArWBdT0fl/38bRXN3xhsmuJYOZVfz6nCJZYlxXNLX+fZ2smxX7gXKLSGFu+t5KLkjs8aaaVH5L
C/7qHKjrOxB1TlBFyXifgdQMOqgKD3PbSD9k+uaR2qv1o0nmzz3qG9edPb3ECzw7J7ed11LZ5SrX
hupdtPUPobKMS7blizumxZeqS8YGU+u7XDCy52712ysqioKeCh2Oyh/1moVj0W9DRUWzao+oVVhy
Cyg0QqbYD4gmptwZefZSbWN6IT80Ig5WvzTfeevcOTj8P5MpfXPLuP3Q2RNQvXXem0nvdpWl+bxJ
6ohoFM9o7giTh6uZOyxB18Dlv8eirGakctEofsamufv7hhEZDotEWK//vvz7RpsgDqVRrlHu8FL/
PK+O1FpiMQv+vuyvL1A5prselQtR7//eg6znCvs0fTR7aqrYX1pH32iWAYX4+py/1/foCW5VY4//
/Kp/3yi7cNiWHT2tv6f8vb7SdHz+Y0y/v2rwszGRvlvGjLhIWqAX0oKK3dDYKZGgdXziMtPWvabS
ByAGid8adv9e5NrZtOspokd8t7hh/NsU9gcGb+9lkqZLBHLP2Ozk5KgqXnPQyso6OObkbti8jlz/
hUlf3Bpfp3B8tStQLrG9ZnqAD2jJlrvSqeWbkmblR9G03HtGUm08WYDbKbrxBne/uyW1ObwQa9oF
VpPpzzgKU4BJ8W2jZ/flYppnqy4ALVhyojVBL3DI4ubMiUOjKKqyc8bWaWvBWjhl2X8YO6/lupEs
Xb9Kha4PegAk7ImpjpjtLbnpJd0gKIqC9x5Pfz4kVaKkru45EQoI6bDBTTCRudZvjGTblqikJBkJ
rjTux3NsimYrMlAFmUHyvzW09Ky1o75F2cY/a65ubflDsU9xDBEgZ8Llr+yQATrZFlD7d8KMghtW
IyzpNNt68ZMDuhLW14Z9+KJu/PFWdg3NSSEq81fXoat/6yqgOd+qeHxvu8Zk9m3jO9BT0Qnvs23v
oW2K2jLhDFlHwHPblUUfrHvsQldFpZL18/qbVK9xVo68aa2HU38jD9jL2kuBnMRGFrW5n9bBxPVF
YW4LpjaMuyNi2aj6+Hs9LIe3cUFEUNnRvepAEvzrhJsfQlVE+sH6X5rCRfYGnhK7QWeX46ICxrKH
DAwv4UagKrwCtDOsZV2fO94Nq3sw+ihukhOin6yze7HqR+SZZKkPvPQKibKdLMkLwU9zdxHuecCZ
uYY8mIbpYdzM39B7HXjOilSupe/bH/3If6x0pO2uZVXhOhmSbtUur7BQH5KkWal6D7qCAEqzUSKD
3x12kMEaNiJ8TGWKiWXp9bXNawEgwFxJbDJevpXrskKAjzjuW09ZRDifUNN8eL+EbMhNv7m2SKmj
Oe0gA9PX15o3qjsZuM+UhJvgwfw3lb5pqTtFI8QvB8qO8iAb4KGSDp4HT1MBfDx2rb0/b0DLoBJX
HfGfaz8tgbWgGviZqGFNksfML3qBUIU5wcfJWxKOws5eMz13b0If4o1bEk+X9ant3iH3od6583K3
LKHFKEFL/yw/5gWqUOaI27Q3ZuVa1rcBO6K+LZ7I4tiIEw3Yq0akLlMTy1kt6JVjbfM0LeRpM+Jc
mg0dUuamcpRVVRTTKstvp7L2vb1zIa4lqfLtt3pZ/K3O1B1tn5bxuneIoeJ7NR4Dffx+UNX6Jmz5
WScDvHga2OZHLYJ8oBZx8Zmk3VfTKKxnxc4eG01r9oYljK2jRcHaTQWqH2jAPxq5RvoMhkemO8yn
voYuU5WETzheYmrMhAkqQ1nXYjw6qGx5YyRWoMKZ/7LhaizL9HUsEPVsa/2jb9YqCNLcYcfeK4f+
aadrHbKiKqn7hdoLf+elGVvrBmqXo6fPhat9wp9cuUUwOz9mOjKDoT0BSBjaTZkWyVOnkkQblUTb
KFC4Plvekguk6/apq/zioJVVslEhiO3z1k8fnXHcE4zMnrVe5LCePO+YBl106xn+N/lxk+7wGyyH
/NrO0+7K88kyDPOA+T5AUJLTisAGZpZvbJGT/BIhSXqWB5EN7bk0WuC1poPEgcIuvQQgeRZ6aAwL
2Qcu53wKTBsOnHH8XvxxCdk9LYqnNE3y3fulEwEs2FC6Zt2WUAOGYdqj2+JeyVIWQ0CzO2TvZTGq
QLEAT933Tn1lkxBs9jURENBharjMS6V6GjvyqlFmlJ/sibx1OCT1c56kT8A8+hcsms8t69HXurOg
ZGU+Dvb5tMgdaAILhY38HI52ffgt6QBCxvGNmW6fwhNv4CnP4nK5XaIwp2vFIsRaeiuL7w1xoqT4
IIOz7Ah3X4ePSoeNuECQ+uRYQelu6gKIbz9Y9T4Q7UGW5EF2Med+sljO7CKj94mXNfZNOKjKPnPg
daWw1Nmld4go6JCvVuHcLPtUiqcuk4SYaGWa9OG1+sKWXjm8DdG1ZFnpvnn91pnf05WGs4RZmfYN
hCEu8uMz3sb3XlrxZPEZNZCC41A0/WbZgMO+9eM0u/XmLUeoVmB1ftQ5ddusYkJgQHeQhIO5ol8q
1XFOpR5VJ7gsT+yJzXsVWhV6Y9alqG0kZSPw5DYP4kk2mqjar8CBFDu1ACfYdKLYZjZ416QR/kPo
5fa66BBH0KMBHhX0TsxzOqhuQ2rdTwkoGzf3ldcN+TXvNetYkoqqMe9TrrUGIBufBlMEqyJKIBCB
FLgjmrkeuNZFmMK8myqPwKmts8OEZMfeHFF3YTTRQrbagkzn2NjeifQ8AqNhmFwVtVVd2SDWSKFX
4ZfSTg9VFpmPlShsOBU+ciBTGj4VCgGEuYP960hyqTVBdSf4Al7kbaTFjLUsxlq/kFsi4m6XyX2f
wFBCwDO8iTwP3SityUmRJPa2Hy39GPGOAA6TtmS0o/zE/NZsx1S1rwy+n7Udx+ImT7C/C1XFvh9m
ySL0eBdlaTjbuvWmcZHOHgytPWpnUp0JgUtUt+aqDAT/uZgPb/2aysjxtlC+j5AtzTjikNwbHhaE
kNvJca9BJLa3lmiDu8JCsyJE6G0ti/JAB8O22ltW9jMLCOGh9w6yjg6aQTiQCEi/99zWwJm2849W
llTnPujTdZwmzaMeRi/yV62Jb6HZB18jnlWC6SNGF/MYB6miozGPSWxiClVk1I+TmNMHvfdqZG9j
MjfRFrqTfh9TWuBS4iQ7Qqlyj1ozukdSnuS3ep2ERBll/ibm3VDhhk1TJpt+P2URLFZKG26SoUxb
TAoMeHy46i5qfnpUnvFRH31EGBam6nDM5or3Q5OEGACDer2fINKu2wHH9TocxCnP9HgdmpHyBEn+
uucp/GqG3cWoe/EEbyEjLV7/S1cvba/l0tUIhkvhht+7/nZVY1LxWM/LmDDis15l4kH1quLe734q
hN2z1ln6W4vm/tTy+5jCLfptXXmAUKayw1m8VgfesTD+SYiqxlqexhqCAOF8KNwIhUnnWkW361jF
835NnmZo0Cp4qv5aK8sow1eHSRCydkflkJn+EcqIsU1IFR/IyisHWQ/xneCprNTSwUEXee5N0s/N
FrJXa2mtuZMdalkrT+WhdExyZXYbLQqUM773ly2j5n9u3So4jszzF58/jV0yEJjT0jK7eJmWXeQZ
q9DHhmTq4b1+8Hxt5wgS93Lor31Bm37v26Ddu0DjoEV22PHP8mAi9MlzlBpru0zRLmlauN/y9L1P
PZLu+L2PbLZUE7GWDmOZEJihf68g/n7MskYlPj2f6gqIL3kmD7XPuwt4UrB4r+t0ZyzP7+XYmuJN
lKJjJgdDcUSp6bfrEK4kSVPXFtOVQ47sp2uwcLKX2Tio4GsKuFrI9XVueEHIILv4apBdymS04Yh7
YuWOevpzw67pEPB7ry2EsFdkWsVKDpQHpJWzS72r5p6you7Bh1ksObbwNFKcZp4m0o1nzBDKhSxC
Zcq3tUBpSRZ1A8qoAlfzJIuhFa54Qer3havrlzg17mV1H6Ld2hh4yEVjNj7VGqlethD2XrYqpnqN
k+Z0g1G2cVdn09ul3cRoj33UFugpMYiMx7hGV4j96HxbWoKaYG4q4qrHV+lJ93Am+de7Nea7ZRkW
bMgkDU/vdysvGXO3aY1AcwlLfyuV0FNeF5sm98FFz2Lpb+ros576e7GsA5hoLhAa2SobpiFhZpfl
RM0+JVqS7WRpTMsjUyUUn0RbuxFrXWiBYXhB221Y1cSz10Ntj0CZgnTpIVRwlbMUwjrJM0k/VMhn
yd5vA20RgJ0undnXI7yYSh1ewJv5bC36mxj/ixMC8sdWGZwnVefjR3eAdeS6l7KLH+q5OnPh2VQx
6fSmjZ2noRHRkkB8eJKtjRXhiTHGj74GeroxsNgZesV5qiCNbbIqGjZylK73hCPbKLpylcR9nKKT
/EhH6dQTSq9kAOeP8qKIRG6VKVtZHOPx04TvLBpWdXFf+95afqTbkBvTJpyv2y7RHw1YY3HonJtE
kPFQVcjFGFmdccq2z31pknuJNMsDF2rcjWNiIDf0o3lQwDC8D5mmaWQSRWLf5NUqTFgnQXfnB213
h9ESocMEcKjnU0TyBgOZfnx+76G13kMfieQs++N6Um9FB9FSFqv5gnMWd76WHNNXqblEU8TdusLc
Nu1YXQ8ZfHsWAEDtK4W/VhWRzFZY/tfgpg26/CseTik4QX/2GjBg206NA9G/jx5Mq/7iCiX7Gns6
8Ber/Ch0s1w3KBOeiEZa52LSSjyQXPtzpJQr2bV0yPPpvercTgnecKMa8iYxq/52KtxuIT/PgqSY
dFb57BVAFZVyYDGmxOaxhlS5zkPLeQI4cJZdm0j/1DkqHETd0rgpIjryZ8i9vlza7KP++hli9lBv
P0OesqaSP0MFa+ghzMovwHe7jVfGxiZR42kHOCBd6Qh7PMhiV8XZSg9U/cFo6u+tk+uLn4pqrJc7
kkbpBrYzeRKhRI8qPukrdVSrK8Dw/b7U4nqHbDI6okqYrGx08z6OY/cEBNr45tTHOlGm16ZkmkCE
PIJQzujJ9aqrmnhm3iK40IvsuU/LYIteVor8XdIXJyJzWEbNZ78VW0SesRk2miX7AHqXZT/CjsAG
2mtS6yrRxNoblPBE2shZJsRd17K+dHSwQBCds5Mw83Xe9FhG+C0jhBti/OIOztsF+r2wDVy1tNle
z7bVk2GABZ1LZeSD4smr8a2xqwJtXVUdigRzg+wiW91Oz48kEFDRj0hQoQS2SSrfPBvEN8/WfJDF
IOmt44S5pCzJetlDS8kfkfSxUabOIqjv89g+x+MoMNNNgOvNUgqww3R9KBD6vwt9AJO1Bs5CCqHb
U/1guU58Rzo9eKsvEnvZanr9GbUN2ObdV9TGeYcBf7nxC8Pb+UgHbZ0gye7iniRHo6jdV9GrSwSg
22cV1aYVMo7aFdKpOKC1SbgZSqV+rFTtwa/iHkkdjLLGzH0yIzxUIs2OT21R9niAiBHV/tG/sMeA
jJ35N9DK+5PQG+vGnA+GDm7RzG/GKLRmRbH2DATzCP8PrGVlxNVen1hWvPdv6zrcqA1bNlknh3UB
KPwxbNOtLMoGNaxeka03D+/dbJBUdp2n15A3rZuk9Oprp1OW7x1QlmFpFo0v75ephV1umwlSnxwk
G9o2HFZxEnhQLriQrNOabMDsOkz3stjlnrXJwgI0hIo3juubTw5bumPvAgKQxXocgzVKNepOFu04
f2hId10gU3l3MNQ3ddOaT8XoQ2Bzb7UhMs6kLpDg99VvwLDUbVQVbGlknTyEYVaf4FxBW6avOuVi
401VsW+67BNYYKjnrqevNNWJbvsxMy+G/qUltgBxBruKPTJmUF7nxrzK41vVCNWVSnZoLeveGrzi
kxh17ShLSCmaFzf7IrvLmtDU1D2L1p+vEyW5CiqiUdaV3XUQSZv6kw+H6u0abC6Aa5fTJ8gvzrJy
yUxHpP61eQIK0Xu9ey953ltJzlUDKhfvbd0vpR/j5CT3o6ccR86pv9N7ctXzBPij59vnzW2z4M7f
jHMHH/Sj3+/9fozPMBvjsxl7t206djvkWOLze708e6srBxJmPcgGur9XZxUz/UKW66l7SXyA+fgz
nL3UzM/yTB7qckRTRU9aDMT+avA0NRx+Kht2uMtVPz1EPT6Ub5d5v0JXK+Nai2btvvn68iCvxaKg
W3z447/++d8vw//1X/NLnox+nv0BW/GSo6dV//nB0j78UbxV77/++cEG3eharuHoQlUhkZqaRfvL
822Y+fTW/k+mNoEXDYX7oka6aX0evAG+wrz16lZV2agPJrjuhxECGudys0ZczB2udSuGKQ704pM3
L5mDeRmdzgtqaGb3LqG/QyzX2pnedbxggNfKLvLgpKWzzCrwvuVCCXuXhQomAcnGj2LjqppM8XZI
J+3KYGo9kBvmu0YtybgClV9sFc1vF+/9ZAM5Nww08xDJ5CIkKGpmuzJz+rOZpcNZnokfZ3MPlFMy
lnHgTgO2JmdP1/ZN2OY3RQiU1jPGn0pupu7NwB03//mbN93fv3nbEJZlOK4pHFsXjvPrNx+aIzg+
P7S/Vti4ni09za/6Vk2ucLeYz2Fv1+Q35ppybY44kwHbGJAOmQ/fq6PKRTawrL2zQnJzlRqqieDN
UN+4oV0hoUDd4FkmcFK1C2D1/VUu2uqlTKoW95ngsQSufx2SDX9U9cckbtoHAWnqNgbLLWudtonO
mgfFUBYTjaTKIBTE8+cxJtyDtZ/UFeT91nwEa5EsJztLjrI1y+Ofrj8UP11fEeq+byuIlp6G66nn
NYh11N2Z6PN//qJd8S9ftKWpPOe24WhQvgzj1y+6dTKHBaufvRIR6dGL4fuT37CfunypJlIWEPtQ
y5Pf8XtznyOLWmfZ4a1fULcwhdERPQTGVJ0I68CHjXngUmtsMc2cKztnxg/LU88z5lNb/96rMK3X
rmTdVfqFu0ezSqw7p5mem2Yx1sTDJwxiNmqqt/s2NZx709Musj1ll0PEXC9gcnrWVYW88bLunOnZ
q+P7gRjzPXPAbxdMgB/cqq4AaLgcEnRLJ3O4dLYdnNq+OMsSIoHj5Xt9d8HnGQW+rsi8RSdQfgTm
Ilae8d6FoY2RvQ3VFaNaTaxPdnkEyiNAOgQJ+3C4Vb3yfhw0DYO3jliS08w/i698tO312JrqJxX1
/x1gIeutaI3hVQaH9U44mASFuZlimMrov7vqPLwSaCHIR+O/fpn+ajkdvuTFWIV+0PxW/Of2Nb96
Tl/r/55H/ej165h/3ucp//5jl3P4UuU1SILfe/1yXT79+92tnpvnXwrrrAmb8aZ9rcbb17pNmr+m
8bnn/2/jH6/yKvdj8frnh2f0swizYs4avjQfvjfN076mqvyR/HhPzB/wvXX+Kv788D/J85fn9Plf
h7w+182fH2BY/sNxHbR7XAeFac2xzQ9/9K9vTc4/DNBTwtYcNjccmdYy5M+CPz8I8x8qdn+266jC
sHCVtT/8UcPUmZvUf+g6+reuaYF4V4Wrffjrp//+Env7tf39S0379aVmGlzGwbhL04Hb6eq/TK2R
VuhGLQxlB//L3eg4ny0xNkR4o893hb/R0iLbIQGmYl48QyCROFhOnRe/PV2/PFw/v1v/9jZsV9jE
MYTq6PpvM/yEUubYTR06PQWC9GOiO0eWyF/sGiVLtIb9MtJhMRbKmkiCvWxQY14F+iD+l/lP45fx
0ytefhuupglh6MK1LcOc58efXvGOoUW12wlvp1ZGsfJQxJuFR/W94i0Ftjr4VH+MLe9ihe5HZg5E
nPNmWWgpdOyM2EMtOgg4bEjXPz1Rf7Py0AxjXlu8rz3mG7MFEBNT1ZiZha3Ov8afbgzYvFmiw+Dt
WN+TalLbfGtE5bWWB84JO3Z3MQzGsJLR02rSibYzP6yGSEcVtaxbYnydla9Ny7C2HmZ2XZG7J21I
qpNtb2MQ8ycUraad6WKLmOvGafxxSAob5KbZ4207OuM663OTRU0wXJO/Gw+hMj55pEKPgwdOW4RK
fvZHUFJWrr4qpWMdjBvTvy3x4Fm6Q78dZ4UZZeqVPe4c31zPGWCawewF0LGum3pHPuXsaUm9tlQR
LNm2N2c1rb92A2aMU18s+bGzsxpNdw7Ygo0yvnh+A0k3yjdDs7ZJkHd9s3XsJF/FIzaQ8V5zCDd0
3bKxUrEplfLKjr5iVolGYB+gGJEQQ0GmeSGIapLf7e+haaH93LbWunaPJFyWkc5GOlENa6O5Ubsw
bWgoTn/KwzjaVwGhyw5Z3Hh0jA1wMcQ79k5A2DnituL021iqOAwUOF6KwH1t5l9IFgB9C59S0xq3
Q9Omq8nv4JIgNh0jRL/sa+PgAvVZhY2zReHX25Zj+EoOwl8QnVkD5P5mZ9MFv6JLiY51ZHj6YujK
m+guS8ov0J4rXniYMkQ5GFimk2vAZQu0vnt6QQ3wzXFpCihfNlBXhGO3KAUAQm7JMylIKYkK5Xev
2tlZDF3GNe80FmVbXYv2+BJFszdlvyhgq5tp/+DoSFPh3tCulYGYTTGUX1hZ4IVw0Sb7s29PyqYw
YQIrgfcE8jRBDAjtaxYyN83QXNlx8qoZo7FoUpIFVTrZS2K8UID7Llhl9ietIOaFfBV8wvA6Ur/4
XSGwaoGRBxA0SGP+AAYVKar+dYBvahJlgkTmImFGanMRFQmQWKeFV50N53bUQEr7rbgYaYbQSoXI
iDMC5aqQHyNQ/jL6GgE68nbLfOy/JZaOky/AnUXSYmyM0J+3gkqI1TaSHBtMYO1VZBTmOfMqUo29
twpLaBuFBt7FTQRq0sJcBZaBB5bJAbLdrEg+n2I38vMhbQJzVUb49skGxSy/jGEyrdFMbfg2g2vL
r80NMAJcYueqzmeftJBleWja7AG0FHSQH13kWTx3liPeG2Tde1GeVeYwbSPF3EmRZLYe4YSFq/EE
Lcd6E/iW4tayVYp+G2PyhGqtNoFXQ/m7D40c4YxZCVx21GDcwKG2rTf9ZdkH3lwwgYakO48MAGy+
0mqJwgYgi3ngW+XbUfYK3ZhYdA+qWxZ/k9yerNYRSBLMQ3+6k1FVg503auumVqHOlxr2KPNHvt+b
A0IS0rK8BVk7ypuXl4f7y43J01LeLlMIOn3wJwwrQb4kcl9bkPOAjnk8FV/70sdwxHQyPlvfbNjs
oePWBL6zQanpgtLDtu9VlLdQM6uGCiTu0N2HRv2VbF8HNOXRsvRTllrIV2fdDT6Aj4ZoAVz2B+Qz
0ZY10S3zCmx92aKlOzFhWczfhbpXmNhRp/EdQpHVzlP9W0Ox9LUZItTZ2dEtFM1FZIlrL1bd3Vg2
N7rvwKoGNAObeG23gVhYdWWsglmMyPQLyCMODm7Z6J2y7DOBjfNQONDhIpgqzN/Q8NzitelszLqs
apcJaECeXkFpMiNknFSMwzI13OZdcaUMXnCYgmRvdON0r4t86yn1CzkG7NqIelVZPyzZ28dMz+VN
RuAZmzC0fovAaMGowUmHn2iuVHtUFuFY+KtxIrTKDtNrwojpQK0hsWIHB0gEQaoBAatwdNZ2mOpM
v9M1jKPXkr/fT2V7bQVtvgoVMW2ar7HtWycS3AU4mywi9ju067aZX1qw+FvLwHjUgdlbtwB5oOKq
zSZFY5cYQoiyXj48jJbG6yzTq03HAg/u37EegEDbk78j3+ytdNgfm7D9WvXpqzFNXzq1ejCVKrtV
Orvc6Yq7c2NedT6JqGt0btHp8OvZKCrKj8Y31nvuwkPcNEciYoFjbAIgpHuuBxIidtVqS2GH+Ro+
GdT9Sj8GMVEGVz0Aw2QCQBCga/x80UEUUib0K1LIvgvMdDtUIFZ44DkqVGpdA1RfFMG3MO8Oaakd
zar8qjlFv0GtfF2U1zD1PobQ7Fa6jeqSXbYHhEPWKDYKFCyfsy7Uj5pjwshIymEH4OJOayGodAYI
Zy2EVKVZX/S0fMWzXodvWJZrYucwp3B1WeXFUbOGc+IY0xJ5iatJIWgxmbCOdAVRLKISS9TIFq7K
E6CXYlPbYq9F5m409VOcjCja5jsV7aAVD/a1pQfjRvVZbxqWX+z0fKPp6IK23bD2xwAJxgb7lZzV
zL4bXifcCBax508bUJkbqL2fw1ydUEhKxoUf3CRh+sKf+L4jnBnGdrq2CxN1o3SF/MiD12QRq7nq
3oKC0t06GH07A+Rxj0yzUunPVVfsRAC4SynI/IRO8FGExdJSHZREsgkAd3EdTagNlB1CwTovqMFb
xi7Bmw6LoVNY+Rc1APdmTredJW7HFHyaJ5yl7WCZQ1Rpo3S+vdStCyu/fYwxIlYI+U4JA8zG/eG2
0shMWDMbSJnEN4LePFskbHJIm5mduuuuQD8mVT8PJUzDwC1ejAxxPwRLmoUEcpchb7E4vAP7jnVA
BwwC3LJ9tkRxPUSoiPD6CeBau2vCRcpi2CPictBT5+LY5aW2EIobFKx+xvjT4PVn1bAfq5ipyU15
DpUD7neolPXjZQh9vujRufGqem1q3T34XZ/HA7oufABUNRTkRj0YHF4QQF7wQYfaCJxF2IGR29R3
hd09IU5lLh1UeSKBIEcXJJApy02ToQqL9vHJQkXBhq1idSGiaOPJagZ0GBX1lCUQ06auPVbTrT4F
+trRQVD7XvG5EMjCgjN+jKDygIYR9/Z0dMJZ4ckLzios+jGyXp1BfR6HZax4D0pgHWID50iWtAF+
KHhYVkjIjyfDdb5mffqUFwKNv3DnHkdcTElf2wgwoZdyZSOhrS5In+P/XVpiHWYju6m5Rda9NWuJ
xVrKIrmcF/clLxkQAPpH2csr0mpdtFg9j7z+r2Cdtltd5bFpdALOvgcFEl+67GpCw/2kDzhwBel4
BYF03ehKuk7wOkG7yp1VfJBKD6uCv0Yddrddugh9kQpAOrNaeo76zd51eTmeBCJ+6yDMQPygMwjm
6ywaneSnxkovRzd8YxONDItEX1oTrzQPLsBZU+5D2+YnnO/EUJtpjUNzyqxq8/V1arx2kdjD7I6M
QGui0BB+85spux5EzgGlTqwQume8ijvEIVwcGnO8u2Jn8GaUE5rs/L4n/s/JRTc6XmRuob/qbk9I
Thk+K4VYJQjRsEXyTlEzOPuUJG8dIjGQZVBATORp9am9ctI4XCOc9E1RrOsYidvD1PjXvS4EL71G
XGnIMdhekpy/qFAYGJLv1dza63nXHnqzOhvI7SDWqd6Yia7uSeqkp2JMV4Gj1Iy1keKZf4lFmuKp
QooEETW0vMZaG9dOiY5nYXb7sbLXGO/kCwXKaWuU7r4pC3TWUB2+AsHRZ158hU57udPG8kuY+wdh
oHfpRn18cIfp1msxO4VjTb7aLgmrxd8Ci3t0kf+vOz4m5cmKJ5PwphmfsXOfl+DmU5kx7wPr2Wl6
ucKb8JNj8ltBMLxg7wdnSa8Q/Y3VHe+l8RA42MzFmgc2uKqW+Nt5hKpKk3c/rDsNQ4m0zsujOwb7
rHH6q2Q+uHr/CrrT2KQqD7qF96s7pgtzB2eKzVDDysWw43GpEqJEUir84vpDv0MbKj7ZVb5KExWE
rj7h9zFcTPcLeAgei/4gD918puRA3chuc1q32qQtZZPwW4eXFDu6oDwUiDMc5FkUWHmyeC/LSkO6
ashThOJpZyP/vf/fVtaGu4oFkqxZm/fLJuDbtmZLDnkWAo7890XZBeWI753fx8ph78XfLuUYqG8N
GJazJuOD5AWYv018L/be7AukSEsg6RD04/Bv65xsRk783bgSBk9o5THRyal46yG72aRr4dH+uHRa
pvVBFt+u9f5RoXSQkU1GcEy9ztiXCMaqNvSVefhP7b4x6/XJ2lh688hTeZDXa1tUmp1RR9Kvasi4
zp8Zl4D41/I06ep94usPOFexKvCia5wSEhaeAqU3E/Jz7mvX6NW7iyYekQxki7ePfIhyWYyzBBhU
b1USJQRGSn4lglA9IOFZTTzVLcklJOABXBs52rutDZgEqsumhL99BllcbZSgBnE5FztfS86hggi0
EpgDDtC9cdJq8RipprGdcGZZJKanow2JiNIKiZtdmFXa3nEccbJJJ09qdYdZVR8Y0a4F6X2KgjA5
FUE1+1DyDtMCazn1dbd3KvU6sl3C2ZM5VqeR28OgQg82I3KczZSfsHt6YCM+nbpMmU7yzKl0Fgm5
y5t2btDmQyZQbWXxAMo6/N7Nn7TpJKwRZpqmoUYroKBzJ5P5KUyt7Bwhw7yYRvYENc6Fi0J4KwLr
2lpt4HALSz90ieefmvmgEbuoI9/cR2WpLQLUOlfoUirKWWencvARbT3qkHB5sfEdcUG287xepnw4
MZvCrPXT+1I3beZlelS+0p9ipUdnCVcdwElYRSno17FNT4gwDOGjrVcFGvuQWYHRwuk2spfARRjB
a3Gvdety5wSA1ifVPIJF33klG7wpQYU1d6N0aw3hswdwftNE4cfKtcItdibqSU0cjMXnM3kQ/Qjn
wlSnpZ4QvY8QdiX2owh+Bd0UI6ArexWjm4E8StGqJx11LNPMOppCQ/rOsVejZr+4bOdPqEpAS0LV
V5lL7fyksL8gTmlYHW+qv+oCm9AKgN66628LQA6LaEqNk3yw5JnT9f4mMhEHBbYwsnBsSDu01s5M
J3Fy+0Zs4yh6mly0cFb4Z8SmdrLnJtlu9YU4OSCsgoRFn86PEvZYwan5tIc+dijGHP1kFeF320Tz
Z+CP5KSrqXKSZ4kPug9TE1Rv0wJm/clu0JkNWxOYjzCVbJ0k5RMak4fKQiID03ngZnEXnyw9iU/C
bkgxbF1j0DayFtxxtbJESoQnd6KT/aOn7C4PtnOMrPaeQGe8ace4OYgudVfGyJsYsL56CmaoizN/
h8380MuD1oY59iVawbu1YCNoRscp6L8flNDvUG+ay2+nyFKM864dbVhlepQN7Twkj9r2l46ySV5N
tssiFAX4PbHQ3j7mveH9U2Xde9FtSrECRg58+Ncbk/0KUaeHsX0SkdPk0L3C+Kdbh/DIFsBwN7Lr
2/29f+L77ZXyzpOOyJlHLmApW3oeLpS81e17P3n22+39VpRdfruN96+ga8IX5FzPFZ5jW99IVN67
CHCYRXwX45/g9AEZ0wrrDoMsyiUn4LwThfiImSFutJWeLX0iP8DGjHCJZ5p5dpE/6rGevvKwTxPq
8KJWSrGcwPkuQPa3q8xMtEOe6PqJ4CNYXUR2WdUHYzNhe/ZU2+o2IWax1qv4RWedu3Ys12WSYqdr
wDrD1gBDLZ94bKEKdd5b4vaWbcM8sSGhYn7e98N0MEIdeaam4AnWta3Rkn7PRhVgUvIxYF+zJbrB
dlRgJUpR33MT6DvVLAdNN3I2igbYcfTPk5d9TtXReeqC56IJNkU1aIjFLtKqq3ZK1d1k6PwtGhLi
uFcR5p6crlrHWfwpUHgt42kHe7kkkNS34uX/sXdmzZEqW5b+RRxzHHDgsQJiIjRLqVTqBctUppjn
mV/fH5Hn3HPvNatqq66XbrN+wUJzhAKc7Xuv9S3IBh/ZkJvnrdMBkwzAbj+nSB/Hb13oPBSWUAfN
ROoHIyfVv7JPsy75ku/J8rT2rOeAhSudlqoD5q5xoL8OsfscWkJ6VbqwEhUOA4AZxjTcHep+IDmk
taxhx9bJNX/g3sBYLqZzySX4JKvMooOODLRH23R0BRyCGr/c3PKpEtkY3eDZ002UyeuAfU124sfU
dO+9sPQDBDMfcJmBdfdtTa3oueiyI/QudeAkuZ0movkqM30YEcMd7Ha+xwVyNy40dLiUzSA/rbOZ
sQUDVder9lG4/b7NiIsZRq08YRydLtZKuEhyD16pO2IeCCrXVDezs6w+aGtcunAC7/r3NFTOzTQu
9UvvJkFP+/JcjalJiEbYeTS/rEOMacjT60rdmwPbpaowy53ZrYdxrK0nPY3QmZI/NlbqdtIm/TYk
Oy2tCyOA+kQeVRg7lyaZfkmIF0cOjKGXfDnN/TTs6Z1lYIvW9RgWUiPKFiAsOBvtTEECDoNwvYwt
8V4UovdSgN6H2BzBhy6r9lgv8d2Ae++syoIux6A2JG4tT9WSfhLYnd0LsyJMgzOKThvo2mQ6Mrce
Dq4GyBvpvbUf8ukHuz5MT2rdZ44lz/Arzpmu+v+Doe//ZJ77L2Pi/2x6/H/h0JeSjQHbfz709X/l
3zG4//rnqe/vn/lz6mszvzVdw2A+sI1o4Yv/Y+rLl2zHVhZrls5YWDKC/Gvo6/7hUGQx9TVMyxaG
zg/9NfRlVGyiBRX8Pulsg9r/ztDXtBkf/+s4UVhKp8crKGIcnp7413FilhLxpK9ucyK5AZ7cWAer
PjYHhlvsf+MwSAqLeE5zSXaA5bY4T21U+ylpypM+TrNfNDb9iI68QUsvyIEi2GRJNyqOTg92ydiq
WSnL30HY7AhrjNkXohH3gphHYpnHjScie9TALSmfCC26Sjto0buj6s7vLUBhHcX1JXGiyEM7I3y9
ib8jyMISZSv2uwvQmlp6idoyGpVfxsKkr+ZEe9KCf2VVQVpRZzHG4yXSkKA5VnZv5kxbr+ZlEXjR
Dvm7Sfge+6LhOM+wkZZFkTwS26+LIaJ9FofsXVttTyhltm9pwOzDFmXJGgIbKi0ueMt6rtL8IiLa
JNDLyREI4/WilugIwOVY2wl3Ut1iDOBwHRfz2RnEerJF3xzMLnuQUYRVNNefucQrCKI3YVq0QbGy
8RXLy1CFM7Uxfa8+xgRhQAqEsGXbhI3RO1kj8W0VsKcBrHurtJ6nSdZ7ltPsOYzsbwlyupyoHlWf
p76L962p/1rLLdqEOCMsDDpRcq5HDluHYRsoW9sl70O1xzcmIaO3lNOFTqJl0gOdmBg39jUcsYIk
POizSnxmE20OnOzzrk375zqqGSvovPcHiBavhYxyf507fAprdImV8kYn+mlpWQz8CvaSHsvHdpS4
LobOI+A4RrAVU/xRxB2wQsk7JLaTL6Lsk2QWP7eDdRQUITrbNqxBu8JUL2FYQkbHQQFleLlYdbIe
3JTGdkWfyWowpgC+JTUnZRPIHyJtRhBm00OgZtc6SPkIYmq3GPZNOA6otHAPxXP5PCZ94iXhps3s
e2+eamwJWQnbNurO2RaJ7BQ31VLcWOJHWxcPdZMFM/Ml2nHkPad4Xpn/Ru+uCs9LrdC5e3hLzrlh
PGZL9t5YI039qnoeMvrNwHlfM/pDM3BYIjxqI44JhBCtX9jaaRCAo9G3enV4Hw0NDTPu93aq6Gjz
yscBaLTVS4+ZxQ7+gn4okF/vtIat/SAoPJb8ZEQwtQo68u0AB+w6JiC5l23eOJ+qaTLpINunARQb
YbrTDIcEj0EB7kKfDXJ9ShyNdtMSICSWc5JGL0onVKrse+JFRfGZOk9uH1862Jp7Bnv3oakFoNW4
h1P63S7O89B2071qi5tCqCMO+GeiaPonjag3lztfqbfxq1Hn+3lKPiEKhUVRntlIn8jtIF3IggbT
KQgEC1YLA5zprNNKypyXIb61c9Xu8yz0qrlNjn1eMyd2AWV2RXqjwow2m5EJRrlgOGxYT76iod1l
LDVZS9ZZ/aNl1/5g3Rl53Ac4GOjSZtRx29qmJSth6CFpCaH+dZnYQEZifCoSssMltlYGEORBLUSO
9EFXGmAaW3qgqiJ0AHrdflLNI0C++cYg2QUzvYtIv1+ifWyU7R5ZtHksKvBPpBBZ65g/ORRhpyIR
nqCFcQgzRpkkBeAkjgEOj6t7CN3d1ADVC5P4uYLKuUfV/9z1cYNru/jMU9jo/RqVpEWQMZAEGqLP
YHoOu5TYHdq7pFzqxOm5+oPd6Dn2rIma61GCv+4xv8FspP1QF2z4Q/GRJiNWJGm9rrJEVz9sSTAm
mLEhVBdllvYlnUf9jPoZ4R1MyKhG6QoHeLjUci0OE0/AaPr2kgyyvcgpzZi4rj/HbIaHCLB3mV+B
ETisDZu5jNhTI+r70zIkjza0v6NLBAxaCVh+qd2qi5RWhFuYLnXxuoGDL1Kfh4vQ6VlWOUEldBpJ
66mSCxkwupeFqQsOrcluyFoEC0x3MnfG45a/dqSogontsI4ubrL6boUSogyZjBVG9yltRiN1uIJG
AORzwRhkoWiQD1ppWRcGXjW9/1Lz4pwg6TgfhAebhtBkZaenclrv+lQvqferW2NexMXRC8vnX0HE
PL3cuHHpb5bGV3dY0yNiKwYDEENOCHoIdgBNmDIH2Mc4aNF1mOr3s2i3p3J9Ps36GdupHVw/KChj
T5xov59lGWfzJRv65AiJDAw/DZqlYSz3+2GTqLPTv1putQaRMl4qYUj8reQtwOfADyQfZ4NI5ZzQ
wHjLorY7I7g+KqVuoE2gYQPXSFDKj5+FBYi/WppmJ9O3kfQWTnRomIycvHYTEYnFfIhKk4R7d73N
+0UGkVGW5LVAZBzs+Thp620zC+O35vpPXd+f0qd/kxn+24f/I0Hh/6sFKOqa/7IA/Y82+15237t/
LkB//8xfskP3D+ofCj/pmu6/yg5d8w+lKxepgWlblkPs198VqPoDb/MmMaN2tZDjUZz+VYEafwCC
5rudTaXnOCj0/huyQ6nLfxMe6jq/ju25ZVPWQpJRPIt/VrQ1ScN5JQfzDCecxCTaIdyNOkwx1muO
6P88yCRijTU/mOjbnaeotc/Kbb/ZcyPYKnbJiSHas6OKb52bx75anXZH2J/BKhh9cYn3rQoSb4x1
mPfSSFRAM9bHtsttdt6nJGD7aeiau3Gwv0ZLyqqkcYma5D5HoGOgPu4Wy15vGflgRAQyDhtSX6yD
lAZebzJ260z/gXwtTEV3I8gk9mIkSWSjpCA8dGPcNZX9mY2Geu7QTkwSQA4ovHvuRKe860MfdxGk
ThcFVDoL61gQT8PbMjNQVmJvL/GDWbrynAs2xsU7GQyk2NWrujiNs/hDQ5DyuJp3hVOt0NhS3Wca
K/zuMVZTT+YHrEZhF1DCq8w9YQpcNrVaQsTMw2oBqZ1c0AVwFe6t6t7Vna1rOqR7VxQ6rFekCWYR
zl40VL9Ky/4VQlY4Ni3cYLwLUL/K8jKtl2WFWBhXJTezHDrwnT4SVFsNWMbxEZJvdNtxy1fwl492
urxOhXzGS2/4ZRF/dcHp72eMmIelIKkFIEJ7WKfPMJ/v+zZ8yCHT+JCmxNEc0aYlY6083HKnbEjM
C61I6jzh3sMLZkJObtc0SEIkTf1rWDHx60vBeDMLD2GUHLiXNIfQGg/A3qqD6Y7iWE3WrUVcs9NE
x9R1grGiL19v7dOZ2ys4ijk66plTcDNt2BUt8eJFlvtSW6W1a9q2PSKKZfZcpwSdl+8VPKyqa892
VzPa4B5KEAEdL83GRdujO1jdNjkvbncnoyZwMWx4SsWUyKJ8b0AZNnX0pUuP6Pl80OgfadN7Qzw/
MRUonYUJQonMLbXm95juqJcrYtQLk76TYBAyRGc49PqpV86boJ+G727kHuzqP7Um+eJ2e+Q7oPKc
KrDzgtel299BV30znQX81MC721jVd3uDAUcT1sjQAaicaJp9KiJJKPySMe7FzCpSP6spciVOZ8/G
jbubG/ObqJNfq0Q2IZFW7ozaBPwLlRNgfJ7XfrqSNp8uWsrTjb6PUE2IxX3QUiBSbrG8pYY8yYLg
XpjLWGxpgHURooACixFZimssnrrZ+hiT3ASoDsSv7H4iFpgwoi2gR1z5SP35DG3f2L9WKZzzkme9
G8C37ATutXlQD21mkEfl6R2hEJrdAIrP0stoAqA3UmLhw/gj0zvcHKbD+oEUspHGu5laBE2Hk+lV
LkpPwN62njEyspCBNbRvp/KpUtN4VOuojuOQvMZDCocHDN7MBR3L/LUWECRxH8bY3yKiId0a+Y+A
mzWRWPhUTcxoE+cp5YrrHefGSuRd2NopNqyx9EogbOgzB3CtU3uE/uxrjnYec/vR1Ny9SaYKMsv0
NJvNwCwBKMbawsARxYccp5TIzgLbYe/slzx5iTSSDyI53UZuWu2KkkK7aFwyMMZsAII7fSKPYneZ
N9+sAdYIkx9DIzvT0cz3Lo/jO7Ntz+G3Rs1TvJuRQZjp4Bn0Nk8JYQA7vbc+Q/TXO5nP4SV6cmoY
yFnYkFIpA1vaP2F1OwcA+uY+Ab6JPq7wqshk4x/B4HXFeC7CPJD03PazG71ljoGQz6w5zUlP2VUj
NCwwW9+mcnmaZxq7XJTTuaaETtHK3KaOVvJqWrB0nKDGON9GAKs8MPmJx8gJZXRM7HCxljAJR9p+
0sRHViTz+4SizRfWFlxp/yAMqLXan0AdIiBeDMPsmqijDh5vG9Mm5l2b3TU/FEN6j26EaLaMZGPE
GOzRwnTLCGJHStLGOS3bIOZSwdcCkajdnLj9SqIkq88py9ke5j+rGc5ONJEfEDkPkkksMb1C+G4G
xI+owBEU6rjX8A1chil6kuQkodHBx5yGklAbf6y1W/gtuM6B2XgJfeqo1lVgFzU2GNXlx9nizGDU
toWuxQ5jtVUAe3byFt+qQeYh+Je97qLr1WvY6HpcER0+xdGhb4rXEK8aNzNiJOMu2RsEnXnzqBTy
olT6FVzwJQZeJWltfp/pG5zmsuIWKxyxJ9nwfpzrb0liO9uI6m5uqgaqwPxGw1uc5+FN6wl6YPRW
QdymoEYe5dVx7HiWDlyZVLU2iswLiwGLMgNeqPDT0QpRIHSKFc9FRDpnxxRbzn5smQYBoHol0/q1
UQyxmrHV/NQqIl+3sDmnIQB4BIHskYc7lLvA+3JMvJNCRimj7DvC5y9p1TIMck7M+R1/QMCL7GQ/
GtOpZIBwkg7/nx5QCefMyVkGWFdzc1+OK9hulxK3a3y2Q7eq0rgjqiQIHePUlhyyOkFFMSFg0N3X
UcVfErC/kWUwcXdheRjGzqnHG4BYPNUh4p1Fq7GTG38+ZtkFVZ4fRyvkr0rUw3E+7qfmlZ5+5avQ
DUkF4BvrVbO9MUPjF8qgzBZCweD/9jxHjYWExlGinRLQe6PWt7cKqRd75OVxKdR71BAC0s7TeU10
92JFE3z2TeUKqCtsuZArkR/1mq11mKqbZCFHu4Nr2QscH2UI1ztpvqN2KVJ5KUOb8UZtfrpGzZm/
HBCidl9imIw1IkSRo74i0qPyh8QV/qDF95Kt7q1+6cqIi8+ajdtwNU56MrBToWpyKv6hyeAi8At/
uf3XIrXQhm3UcjFlp7gH+z/nxRmWcLjX7OXBuh9wmsHgb96VQMalTdygJxzBNouZjzl43fXIxMn9
SBBKEcARDsTYM+wAr5b5uRjeRq3q6I3UR+Y+yl/f6MK9L5VZ3AgmLmzOuktesB1ndhBdrMx9x0ta
HxqJaoZb4wthhK5nb3ftIQqbs4MvNEi3xj+ONRStXegbRfeGwlEcY7O+tXEl850vyDk3g9ov2WRw
AAk8q5A3hFP+3cxQInQ1d1Ik9jDwbRarjowgmoPr2THdRyndmVwDKsHEXL4uCWEgdtfThsEdgIKr
I4lJzDOFDmKEqJfntNU4PQYd8hyTA4SueuS5zXxepy3rsI8dBmbh2SHp0avWlZrJZe2iChxIvjrP
Bu96BlnQ1w1EjWMB1GVMhpsaBILf09mFTJ1JuP3uaXBd1yuMetzpUEFooBCBXIEIXJ077kvz3q6w
wEe26jkjOUGZr3+VZGysw8uI88ALu0kAe2IuktqHsUwrRJnyzbKbel8qa+c43fy75spAsy+0mM5O
CgNxDgPCumqfDBbdyodT4aib2rDT86S4BRJepTMSpbLAicFoCT1pahmJL4bMhGy/18L43p1QIBr9
wlNqBMCK+tSH7VOcGBGQVNgAKeH15DDRCO3Pg258hZK2oEYlWCMt4ckKAxa3DniXTACbfqU7nvLe
OpJhJAHKANUgws/dg2zPz8oUjHzecmoXSL4pMcdzO97amCEADf0Ywqjx2zL6QZLVXo4o8fSUkeWc
wY0jpBUhIWSxhS2HV8jxU+8im0jMrtrbODCI5WG4ajakDcNzpdyk1AxNQk6rCRrN52TU35dYHUBT
3RYSDXGSAwCPB+OtIeBtyHrTN1M8BXmCPgP6AyWiEzS0j3siKNu0PnRTbZ+lDmZlHAbhT/H6ZDcz
86+iTQ+GXQVWN79kY41BlubnzuqhX4EVB7PYNa7XCqZ9ys6euorl3SJbbbVHy097BM5uTwleyPR7
Amq5pFjZ7oak/bkkZbj2blbokMqz/dOxo70lBh01acl10qIHnMRZ5eOlKn4SRqDtrLEmg8tx6Ly4
4mWZzlZS7wi7aQ9J1X1QK71T6ZWzg5q7Moc9wwLfymjct7S69/2MSFNGOilAWxaEqhov1sC+StXs
RzVWB07rsEDEKti2+Hay3ESLOKf6oG7hwStyuMKPVU3VYeGeM9Do2ZcYR7yugxnsaD5+XwK9D1k8
2geEiVgzY2KlAKHdm4Db6f3RWbaY9WaVdsm4AM8k5N3HaCO9KCXzAhQPeSHpe9HREEy1+tZA4QMH
EuAZxustyGq60EdzH4clvdVidzjPNnnjkTN9E8OUeEa7ntra+MyN/HlsWEoV9KA4Z4vokgaIE4je
qbiPOoLDbQI1wu6mVDXbmNZgUC7VeUT/EibhWcuQ9DuN8RrZkLCaYaqOKmdyzT10ZRe2s8eLkvdj
RC2BWCmAOakY+4uEmPHVjyztA+2/6Clly2400RcV9O84kQ9mGPqt1hGbqP1Iyf/d0QuIyA/gDmcZ
1CRsdvT9YMfxQYooMCEmx36/xIGTV/Rxm2ZEjcUpJnUMyDGFmJdFme90DVHuZcZ0qiD1gNvpJyH3
d3FnQ+CLXfqBNf31xf2GCeGrLsIedo72JEo6j2l9yk3XJEPsC95r7qNJOB0ituzlwt6keTJrdvPu
Oq4s/KTvRvWyk6L+rmeSRDrCig+qo8pK1xIj0GB6JOy9uGT3ugkx9tVgvmguHdu6XejTwi0SL2lq
7LqZiJhmaKtDrMcXMSQIxMk8Jnu6eaXfne+Wpa/3UUJUb2d9qdOUt12+uRZhGXHKFGgro8hRt2Ls
39OUJj4z7eVAYIc/5oiVM7S5hC4YOxKLD0amT95Yfes7TItVIuC+Tu9TEkOSZSlISsc5prF8Rnju
YWyrX9D0j0Im+0QpZmPiQXQInUYQWz7UrNnqEfRGXYzE4AMi59fUaawbRo23q7Y4O+6Xs/7pau17
NIQB1vEDBKwGKfpEQ7yb9rIgxi7UB2RXavE0kiMVSjLuIZnOQAZ9IvY3dFbcoqLuoczep37Jb8D2
Mmyb0jtbTETffMrJdf0KJcVODIMXIjgi6G/a3PsklNCthve+xTb39qFUs74viCgkW/fOVsCPCUjb
xfbcBpk02l1Dg1wbnFsIE3t2b9q+0OAqWA4xTyHWSrxBXtGzq3QawfZ0GYC7QmGu8h5HN5kC8UCP
qotLVGviRU6NfXaM9WthHyqN6USRsrhUoX6bFb089VQ8KsWFPRJs4bcRqpXWIVN7q0uYHOWE6ZW3
uqWZx56GNeupeK1H90trcKWp/lVBWTowK/6YKrKkVcq5bDY3E5lV+J/6GBUL6QQyui3q4mUULFGJ
S9diJI4uKtLnOW5Imotpy3iApZ9BbwbsxZbbvqE11NfLxOkkJDDv5C2TonvSY6y9aTl9X63j1KX1
2TaMN8Zn3i1DjWeY9S+r4eB66ljAErP2+jGq0OfyXv9+eP04LX5mg1OdNSiop4aU8Jp5WnA96Mxu
FdcciDE+hc6zChq9xKpphg8SgcRS2OIcxqUbyBzjYDiI+zERWPngZnYFwUWhTh/bWhxMateHU05m
Mb23Y6wnrGTZcLpuJp0WTVUezZgLyO94jKdmtzTTZ2l02RlmdbuPZPzQ2fJ16NrIr52xPBls7/QR
UH7PivwxaQ8qtoYfU16fm9xFGtJZJWQnV2HeIVa+yKfN5ho6PLOZhanJ+X9G7Yey57PScAel1sCK
plt7/tPlfkMc7XSZkWPITjF2M1Q6z8zEzZ0Q04MR2rfahL+Q/ezgJ1F93og/3qAnbOnEyej65SnU
KoatHarZnFma1XywFDF6NNSt6RQBFKN3RS4cWNXJrzThgTC6k/alTUyCl5zsuCZgLisE6kXNqV07
xT525Qrx+D0haZ0XMZJKmpNmtjjyKcfB7vd2/Y3bA+iaPmjSlPFLisbFsaybsGbChCnJPLa17hK5
69xlvfqGPv+tdounpoZ5TYH4MUBtBiJ+SapCeCYkx2PabCI5iGuc9Cwrax0SyOmDAU/EA8TGW30B
Tm9Xtk5/FmxNCb+3biAIL8I4WcCaNkBPCoafWfKx6mE19/b4VuAQto0w2k1FkQUTcpqcoSUmkUNb
xl5mW1hnnGYNj1GeXWgn3JmGvFkWrTlYo1kHoFT63TygaxPAHAL5jwNTjRptIt9y/RxiiA7b6lx6
zhpWwTQX41462kdd5DLAFHHfcSrhBOAjjNBfiH/9kYx0TZou7/yVNLHd9eJQSV0FJsZ3FpnOc8hg
CfAQG0EfINCsg9JFSJBPjk9Y75uBSj6YVheRGzVkjSZ3XfzOVKxU29PS5nU6MrgkrdTWVxohfK5H
mJSzKYqdYxIZzLWy98pcH9uUkt+xnDq4HgicQw//98c6b5RIVQw9iev5elgI/yHXavs4laQDN8aZ
NPlLb6TuoYn8Vs58wWU0tiNJi6DosL2NOpmuALNp5rDbbM698/V6MRqAvQyJSs7cXvv1V+Jg/Ou3
b3/bAAlyxpBWDJeGP5JrZYEWmFds2QOxodf/w/XjMnbbgy2XJ8sYfoAdI7Cd9skE5eNoDe2RSKik
4F6LjXJezU2+DcFnN/GM2IxFU2C6/XlKiAvWUHQE12d6XUWuH1atsXq4thFAb6/6+tRbI39ruFtx
ixm6wJWE9KrRPDFv6U9lWO0JXpr38TBRNsrhse9C8zDDf6U/WgCw280LCy6pkuWBAJEnJhUlYzvz
FNfVeKQGY00oXLc+xelKW8pCJlrM2tHAoAl/KxUXkYTmRW+JkRvneCIaJJsCEfXFrm+x16ITQR9N
NEsVXP8Ovhz2MjlWiUFHVWtrdheAqfQqrZMnpZlKeDQXl/q0VRjX9TeLJYPwsrvrl+tbiAkTewrV
6OauCLGk/HZXXD+8nnEi0T5XMRf7pYw5zWREg9kR6A2ul8o/DlItLJg1UpWFCMlgqJ2EwKltsXf5
YXjdne3DDBo4843QK7tS7dLBoNBLmPRX53ppyJGrrV9FhOy4yK079DHuQRAvHlwPBhaSvdVzydt2
PgZG3TCjx9tje+DY6BuFXUS/m9WmX4OEeT25aSVuT+LYszlNLvgna1/v2fVcL8brod7O5+ujONHa
U08uPC7OLEcDiuYpalT1+wDkuAo+BjVwl0XiZARMxI1gUF9ECVv/+j7I3Cn/fEfo5jhS+9BGi62g
gjw9Yddiq7fedAAI8d+m7TES65cZKZhvJcX9ojkGfGcOTRIfBk0u0FnjV2GxpUP1+OfX9FY7WqnC
CUPa3k2+DbZXYlGcmg1TQUfiRjl0unK8UNdvwHnbXaTCAbh9TS+mm06Fn5MJic9otKPZTstRZIB3
MMqNJnFY7XiEU9Du2ros7kbTOI252506uqH62BJdq4VWfNtY9CCseXD3E2remxkxBN2rZ3oLdHBb
iiS5PWnRMuOqtZWwFAqN23iztmrgPTzNXH+44Kea1BgIPzYvY1eeshWJj5vTvkCocBsun9WgxyjN
O3pINNzQeC/ZOWnTk0Oq5SHt2T1P02ICLeikzkC+kbdjOwCbdRgomFl+E2fNSsqKhmx1zEkNjFEN
Odq3BvN+N6Co0ari4hC/juy+DRsf59SjcIHM63PxjjoTU5rI34ZmnfYooDECTM5H0hYPRUYM1tKN
KaEm1NjiJnHqdR+r5Ea3ZH0Z3C3pbqktX+kdypEGW7iHuyDxQK8Ul78P9gzpCGGX7pdI8kdbHWLH
faRxS6I18/0cOP/iVcPaU4NEozck3OpQkftQsGTgkPdNKcQjM5V7TZfqhIexuBirk/8+2A5NTtei
OBvsX/NCIBJAxX3iVt2uWiIZ6KaB+Hp71GyH66O/vxB3qAygVksvY2IKE4FvEbFJ9Vdbhf/3911/
y/WbTT157eivHxqhqWA0pQpIpe6wNm8PXVvXTosZ+whXp4AY4utn/z60U2X//qGy3fwcVpF5+mhQ
os12gPpIIOne7iT0yYMIlVYwC4m4vBAnMjf8nIpw6Tg5J4K8dmPb/6C5YvILdJK+p6M7hfGlXrhi
XJIOuRXwvrA8RoYWCG6c55pVFXIdxATNxIUNqdKzo2y66AsC8xShY1dQTBIoeTYl61qvZdXBYhUA
Oq9/WLHg8u6+Jn1OeiUNNtW/werm8nL6w1B1L0nGHjdzyO3JyDTOCQjn/3ii3TrclWH8MwdJuZtR
+nnGVDN6a/eyI95962EGRpa/69Ntukz0MeikjQq9Ik7ij1lgtjb4l+Vt9+HazLydfu/OxkvqvpkL
jfGEXG6vN5cv3LK3YFUkY8tEp6vCnIThnaDSlM5Jzz6b3HNk2scmTl5ikcPn7B0LTbmznysSGbr0
EBqSzqMxcJNlxbNia9d1xDn0Fu22Mn1wujgI0SgxYYtfxuI9KUaHde3eWLTKc0RxX0mSl5AcYa7e
LvZqL8DpsA7WZ72c6Q41FAsr8rMUzkBrl/UdiMyd3iqu+nAMHJn3l60tu1X9xCl+2lrN8Ms+qSZ9
MBYTAY7NrXTN+x/cGaaDI+9zbQ6Y4z/AyD5OafyGJJDEiPylZ3DKicUVo3btVL60dhhvkLwIrR5n
ACvl0XVntWPr0HgG7rOVXzbSXcQZyf9ok9/UFR1jRJktIdzmxWZRjNAcQjcHr7LcFZlksP/S9Unr
jwYUFRZArmCyD9jgerKBTyJWcduE4bdep02ZoKFrivPsQEIoku81kwC7IPKrJEipYppD2oWsg5A5
iXJz8o78foCG34flndLdHVFl53h2f452eQc6h5HCmHxHuLHfKAe1MXJHewwdnOlQ8faooPBg68ZF
g3Cmkb5VxJU3Dfjl6BmgnNJp+VWphsoXj6gpb2gE4ldxxC35UUcYaMFoEL1FXjvtc1POd/mnJsdT
0vGuWi3pYestqkY/m+BCy+i1Vfqzrm5C2/pJLE5WYHKk//eMqnLH5iYj2MFNL4umZt8i6mW3jgaU
zO1wfXQ9DAbW9sVhLS3i9L1e0a4tNsVlZq445GTxVVphBe0iL+n0xzGT9XiHU5VcwDJquMYHcXS6
9HFoSAukepsXtw1EyWWvWnfaijM+7jp79ZOKqntCtwdYYpi9lA7jMJkNezhW3inKjG8xtQfhFoid
2M75xrbPpFfBm9nTLQ3a7SDjibZUvaRcnV2Lkta+G2BTJYZsgiGChq+77GMTVTo0FCgLrwdQk49d
sbaHmuAMjNpbMbcAoF+9bv6hVpF6ecEmxt52HFgVTmSsLse4Djc5QbXLCXSg8Nm+ON+nHakQdFyJ
m9kOAIao0Aox9lvWHAichqBjiag0TblWypiwg8bE+m6XXMNX1L+mBG88AzpSYeFKlyt23iJzvRHo
k6QPliQwG0TJRFdN+JA5FGx5AvFubPV2v2rPTskrKbXtlnf9prZgYBDjaog392y3+WPZrMFJuj6c
0zo8E9CqZzlUbif6Kqeel1MkLdWidX1Rv6tHhkFgv0P2RbYxXOaIYk8OBa34rULFjNlw16jYz/z9
calbZzFF/dHtJ6a9f//5dHsiDPaYdLO2bO7aIjMdTzVwCd2rD3b73PXR9aDJ6gaxaUF95M4BpYp9
mm3iqvP1m2GCnGCU/mqNenLhXqDTgqPJVJU2Q7oKDks5DG+iw/htjNuwkPJXDQIU0HaIbGPdLYnF
EEgR1309RCsXbKTNaMehfFwPVmzvnZB4eGC5vMJuJdU9p+ShE5BKDDsabSw9TQ5JDeFaY1kkZgs8
DdCP1q9bBIfdAPK32Gpt9l5sNwj/3ncdKyoP+WTeqT6Yevf56oH4/2K9/x0ikMDf/8ot8h9twjv0
/V+1etuP/KnV04WLWwSym0UoPGXgRt38ExHI1OoPhF8EQUDo24waWEL+covYIAIdoRzhgO/7V0Sg
/ochHUf8L/bOY8tRJV3bV8RZeDOVd6lU+qqcsLIc3nuu/n8i1KeUu0737u75P2EhQIAQEBHf6zzH
oNYEh+u/oepptsGpfVaLqB42AYYmSH9w9kysWP9K1UPtQcJcYg8n10i7dSQHWGIyjsl80CJ9PujY
lSzxnqVyLp8nUlQO8kHz5ZyYRHP6lrd2sBlafB8AtcL+4HtIneWcJV7iGSnY0rpJvCnlnJzId2Yn
ll3dmuRCpUq6raeHe3WMcWEopuew6IN56YlSoZprQf1F1eeTHrY+KRe0H7cJeXmM1eVn+PHM4mvz
Jk2upDuUNIMK5Tid55LXplUhVw6wAVxJKYyc0KaPMyYtVCvM26yeet+jREc604hRpFzd96gAr1vG
WT7Rz0riaRX3XS0YciBg8oq5U1rtEhOLWqmel8uuqwcIyQ1DS5VOL6Upa+K939q8628f01S89XMl
jA9VAM5EkTWfEwsOs5gl55EHX87KieJpLS/CysQEIIfoPBcY3haiSnGbICXjhweaS+OViCtvzSUD
oax0Vh1GboewZGjs9HHJ+BP7Dd7cgQ1BWi6WG9y2Gmr91RoMZT1jSLeBYfxIngA9XNEkyznt91yE
yZAKDPqX1RTrfXhKRpxtlFF79kWjnrQlkJDcUH7We3EhP6267f3TPnPDFt9qITmnU0Z4ozjQ7ejl
dfXvhXIf1yPJ2duW8otZucUThH6JkkDLTl3tOqeYLeCYlWYGg11m5Wo5qeb0HUUWYVfiG7dJ9vuj
VSnTLi/i6xa35bdtrUYj75gsTUWj9c9FhaUJRMt5nZeLbxNH3CvX9XLhP/38aVdyNqqGeENM5/Pt
K3Luup8/d/HpuP9nNvZ+GNlQ7P88wqc9paJmpPU68ib5Y/7mSP/ZkW8n/el3f9r3bb2ck5NPqz/N
ylWRDY/OTI2NQx9tqbtUhW63t5z7l8uuz8Wfq6PUyGEd/WU/SsHDJB+dyUkh3P9xhLIpanWtzDN/
s1mP+CXwSrt957b1H7uVK+z5IYxKay+r1xJ5kXOaqNrdPv6xrJA9TDighI7+OSs3lavknJzIHcld
3j5aSs8bUH7O5D7krCU7e39/dLmhnMjDWGb4rHRDupGL9ARg/Iuc7eOwV9cwOLStOjhbWS62RbF7
krVzBIj0E0UtXU7cVMeQ7LpKbiWXttFgAfTOFR4NVTyszFaJ+6NcRTfcnp/krIqbRXH/aTe6DXtn
LLWEzCJRU7/uS2FEEx9rkog3CR7NqynV7sBGo0Vpj9+i2vzqz3D3MkLK8pCU3rHuviUpo/W6hdLT
pz8moijQY4XAkg0sgpIazOBGR6wBSwRRgtcYL7rsYDgBnPi+3+Q0QfAPNaJ8anycPp3l9WdMJqye
KcKkuhOtKuJjJuI9Lz/+y2WNbIJ/T/5Rv+a7129cy9l/+ejhQkIr+tdd/we7MVyr2womrtyzJxtb
eZbXWblU7gZAGf7a358JKfSHEAPD7eezIYSb0PLpsZQtmay2e9mYHeRcK074tuzPbW6rb9vclpWV
Tbnq9vmf7Rb0g/ZTfvu2i//uMHK3t6PcdiOXwSr/StRtfiBirL4OdXXRmspBrlwmP9KCX0jPnDa3
5X3YMBiWm1xn5apYtqvyO3/sUX7MZAspV1+3lF+aRYsp567rb5+v+wxNZTUpFsCfRlCnUyhnqqUW
CON7OCqIrWb0lYMKDyCjOjF2FGMawlgRrGkeLjbNqnATFYzfIFPIRN4Zh+W3pLdn+Pkwf2mf0aqG
zrgIoO9tkQqcGs8rdn2rbb1Shd+WuO+GCWWkjA5J824rLvTCMiOjtMI3wYfUYTqPEHvg06kKyWpN
9T2eBauSHsY6Ms6uHeBQUfmUgEb3kNTUYdKoelYdoPuwaL6kkfKdomK0nTSK4sVsnYMBLWkMzEoe
SuOJnKYI9wprQF+XhBhRCExCRZOVIjK122ndVHDS/cKnS2yD+iok/vgDWpRkk5Uj0O+YDpvcMXdl
Ul2IHvqV5IR7MOJA82jbJ4YI1LIGsOomST6mFAqU5Sb5MaJHvnJtCoW6+pYZyXjOovKkTg2OyELy
bDtPPYkae6vaeGFtLGHxeih+lXFttvCr+yF6tLVZWdngp4uPPi+wP+vgYk6KigFEEcWnaJhxAIk+
sCwy1hpspOapC8pLZQIlVTvQ32xdOuI9Z4XbuTaQrU49vckI2anlAgF3PmIZZ0Za8IBri0y+OOh6
rcPXK3CIdYv3YmBU6zLe5bXoo8gJDfSMP8jSMg6ZH/YvKVILNwmnx6y1T3kEq93yR6paPqrNhyAL
wDDLY1yOvxDMgshVtb+wSiyLraFsNxq43SINp3mBqjjatxNrk6m+w9iBsTEv1Uo1cgTbzTLrkFS4
5A2gL/W+x3huQ4XQ3dNkZCvPBhZFgRftyS/42od4H9YZnoe4N1QmNduybLcatrBmAJxoLKla0feH
vLbpEF0jsxj24+B+pTAT3/ddOT90X9wndez6LTS0ASs35aeCu21Fbmsaqq+FR74coCuVSuquzWxc
QNSXRU4xkuoVRW5YfdYo6t/dsi9D4qjzOl9i3IYAF7uOME+bfRVTxoziKFxVbu2swqpfKZC5V76P
3MrKKmSL7dcg6X6VODet0Hl2JPHd92oL/jc11r2lHakg9onnn0ujRZMU+OgtqX+P5Q/FDvzN4KVk
RwsOWaF2y7bTDl5T/sor84K+VNtgS7oFNalBEc05KrdecqliPLotDI6XdgPVDeg+QxBWenDuo2jV
FDTRdsrIxrQhQ7tBz8Mza48lZloLIhLYjx9RVB2+tvP4YGMpsm6imaZSp+oivjFR3VqF6nSXF7CM
/KDEFi/dRdp8bB0HfqL6BlsNZa+ZLJqYyiG9/UXZpO7R1pCe+C78PLXLLp5uwpuctKMeE1fF7wkQ
Z2jfR5QFa7Qj6dIKpvIy5jaRFd60q1Mo0aULsX5Mu4eSpwokJ+tp7ZFcW1qUXTB8hiJmwEXLJvdl
Hnra8FqlWtv57cYxAm1bWeaz3hGxU6G3r43Q3c0zTgERJidTXU5LlO8MyOhCV0nQ3AGOZGFobUcj
vYwDw78+Mad1UVgvmNHkm3qedv0A0jqaM1TPRqOSBLWkBK2Y4/7DrAGIxiEPFpSlZvBj2GqYc0Nm
qteW4m87Kxg3uiCscqO+AIw7UEEN8+RXPanH07tBZ8QmBIT3aZkuFeH1YNfsIELXsQ7geTVmtdHc
I9zOag86tegIs54sXglWDTsl7NK3AoK6MWCKUHJmK0ptd0CnkE56NOhqCMAzCyUz0uAvbdtnCP2H
Xcmfu9D78CehBD8RKdxF/byz4/HJzyv8mEtr67ZExSqVsyk1vK1axcDgtGifASe4KfyiXqhKGm5b
w3iiDm2u5sjb55GLL5YyTpeB+iqEH2XbQ0lfhGGabNrMchdlYcIGdMpNCwNgIzwnAuznqmo8+4b9
BU9jbQmmjVwLwLgo5q+rKdcfK6d85elDNVTjajZ4KlU9PrWevykGk/FoQqE2wDwh1iv8yRsd1W3e
L8cseIl4TLed8aEVmHIOLTCFVjnU6aP5afS9ZOX0CCymFnPbGG6optinJNCeSRaki+L1J9V691I/
35Z6uPNaU1ijp5ib19mT4ZPLDoMqWCp5Ai8WZYDttdYT8sS+d2Fa3NsVcumBB4wnDTu5OJoWrucs
iW7qFk3mHfWp1xeW47rrwH7oZ1zuo5JncvCx1csrRd+P1oVcnHM1JvWqcrj3BnhiuIck+6R9Q6VH
ORVvZJ/XXdsKCmCMlSam+F7reZsCvdHCsklDNBMMiFsEFWt60vsabVqnT80FFcQa65H4IQkspBrC
ImOaTMhHob/iwYMA4qhLMvCGpRnFUGu3BAd6xD9S8O8cczv1/utsT8XSHL3XSVdn3P3gOKddumwn
/6PurGOv5/lqgLiP2aD9M6tTZeWMCOl4UnArYiSwCEr9KR9Fup4f4VTggLqHKpwKBP3t6GkbJPw4
RWgRPE5b/1q5WDx7NfpMgNoKtF11dxPYFkP44isVtWw/9/SIUJtsICm/wN3Y2Fr2gskwdvkwuvGh
dzDBQNUdevOpcs2W0XrznEPHW3TGTM3eCM+JWwy4FVlEI2uRv2xcgjLnIVgbeXxfP6otQA6I8saJ
cYsveDacBBIsLxLc1/oPFG4kPBMnERF1YThpQHODTMVM1EOFrTWaVP1AnM+0izoz2TZx9OpnMShE
jLdCZ34z+xGa6xwcVDcUdwb0El1F5DnZ56JW0q0ZEepuTydfXOlS68/Uzhkslbz5UOlphJmvc7d2
QcijH6UWxUv8QChpY0WN9aSJLK8oQT0VTwHdL7ddnD+7FIg63sfU0b1N2ACc5jgcLHxL79Ymfqtd
qNq4RGAaM6nFU0PPoarsetW27cUzqnoR9Abop17eW7b+ikfqkfD40e5gihhIxJwYXxp4dFmVYOOh
ndiIv814GC1y2+csOEV6/63EE8pUkb/l2DssHcs51L1fnTQ9fDRHCCFT3G6AJH8k46uNxeukj79S
hCzLylH0RR5o+0Y4pRtm4qCGyzqSkmA6j7+MSfA6K2jKumO+uHjULA01PPu9CyXYRftROXAX8zz2
cL1S8DFJcn9f0YVW6+KEZJh0b9VsdkW/TB3oDo5i7DvcDRYdhgUccTl3dbyEC9iszIqQqcoZN3MB
SM07bp1pHkm8eYwZNqw+cl/MRAPKcrlwIdmIMWb+9HzgboW2DfnNPmJ5kKdTtPcMdSXMU6xBO7be
nNOfr5ZpPC5KPVGWHvbJW4YPCPTeBwhm940mXp1pnuDjiLVQ13/PVXwM7RD0CjHwHLjPjNhKhnXb
oim3Ex6LDFyyx9EEVFPy8i4w1Ed9ILDLUPMnq+t+kI2FLXepLkon/JLGmGa6Y6ifFLNaq5He7cJs
XM8VnKQijKFjO9Y5oQxNEOCCAJgvdRR66HMqG0uc8kQ7SHfLdrnchDV2heeR78l9a+IIRHgJ+Dki
CM1Ci9xUQh2svvft9K6gOw4Msq40o3jMPDfapi3eGwjNdp2g86m6sEH3ZyDHiORatdfvY7u+4MrY
bkIy3rvEie/KuD9b0Y/axRsHpv6bkTvLNDrAqzGA0al1z/HPaTYKSLg1nSPPCteuNXOPYqmjkEG/
cVNzQRdNgQvnh+i1NWBf4MqCdOheiRJ6Jg+ajlgWxeFZKdlH0eL/EqB5WMTotRdkGqxbLaXSMEAa
6NTkGLVdsCX6dD0E0x2uSOomD9K3sJuxPqpnyMmMfzAILV9anO51E50mrkXU5DsLAItyx4hWoEnC
j26KntUA66ncH37pLbaWXq/tIYL+soMXyvEwPJrp1wD74tUKqw5vjlJ0LEdjPWgOubxF093Zq1jT
vV1AULbSBKeyJV3Nwwtn6yp3mTfAM2qSOypHm8gyzIM2okpPomoJJL8PqArvqNF/WAVCqqGdrUWP
4CT0563jdT9Lt4Ra4q9DNfre6wnEcZMU7dyLMEGHaBqm7Q8Bcm5QyRzdyVpgZQAl36ZRKB3vuw3h
G09HbOO9O8tpYFrZtJhkwjV+8ODWyWsBWQBKxovZ9B4cvwk6iTM9w0TiX+1etGBkZz5yFEdNzj3+
AryloyU65INbx+tUL14LU/8Ii+GEW/JiKvp0ObnY9iTRfC4UhB8JVrM7DF30be3xlynaQy1s8tUY
H5wSIdml8o9Iix0F9ieLhrHf12Oa3F2XaU6AyWwxZPvbtwLdDzGAJNe6FHuSK/rZ+GhnZ1xVbb8y
wvmpqZ6a1BwugzZsW6fW4d8hIx7mpF8MdhxzIsGLUvaBsvDpxcZV56z7Hm3bCI5q8lRRIjj32hg8
tGIypf4DhEg3z4qjEwzWRU4oR87LeJrpiRbOP5ZhU1NhUhjyyP9e1s1ooFAA69vKVRaFa/n3mZh0
3IwlpvY8FDqvfLwHxkyHryEmlGaB2ieHxBzxEZq9cYlrJ0JvT6jr783k8sY23yK6vwe53FUq/ZKW
47zKBkRbt20N3deJz0ZeKjf5tAJ9qEH35bYEE1jw86nI9/IAcoUfDgt6YwZ6mLpcyUVyZUQuOdjz
9CQXWZC7zw6eRUMQxg/UCgssuC+tpkUPQzX+GqPK3w/4YahTnJ7G0TIvcoKxWLcsWtva3JalU59v
/cZIlwkJWwoSVJ9gP6U7JFZiXeApWNfvdpENnIM1wESI3DLP3ZA/NUWpMFuli+Wv+FwXc7WpsQhd
lvJzWFo6PaPxEjfuPd4I87qfkSlEVWdesANT7q3oGIgPBsOb64Sh1VdsM+bDZKbsMQ3mhgglg8bh
93Zj0ns7XKOr644cbNyP2K5fEEZ0Z1j3q+sdRQYS/rlwSrw0a+7JXw4Q17vBg46/PzmF41FuJid2
VejQDvNyJz/KbTWXDDKrGtS1/JZcpk862dZFcpd2SGk8NfBwQza8C7zZ+WAY3Xvg195FLtcxOLi3
0b/5savyO8RmfjftS0cP7+QWjAIvagRLB1I3wSA4sO2UwLMvVVk4lzIPq7UWulBQxtm5yBVaGzd7
tRTpQmI7uSJIVPNMBgBOB4lgyXthu2kyJNY9UV1oUq3Tbduwqsg7SRpnm+oVZnkTEVQzikmRTuyu
RnNK1objQx1y2srfGB7VN7RYEbQaJrBY2z01JWGgNqr/3/LnPwoatCyP2NN/7Tm5/EijX0WdR38h
Ely/9b9EAtgCSHU18t5s08BVB9vH/yUS6Ob/mKoFJYAUORNi8S1r0NRx9nF1z9NUGHPSW/K36Y/+
P5ZhwC+AZOAajvvfZQ3qf41xtVROCx8gm6qjoRo0/4Jn8CnEjjphQfmtG8/5YOAYXqg0J6N56omV
2AYl3fLCHPN9Z0buqoq4DRWsGnCdoEgU+d1T75M8manpd8CYE5lwIQTF/BzZFLJCamp6fp+pnnIg
kfY9Utxyi4NBv0cMvmu88mVw3fGe1Ovx3mtd+9/l0wqvok/pfOKHmaoHBRT+BgHBMjn40w8z86lM
vLDrzwFM3+3g4T7Rmt9ns7YQtQf5qSBQdKVhKkEvCVVe1zXuqR5G7UwO0s82nMujN/b3hU28hq6l
qJI6pYXQ2Nt3dVKu1aHuLo6IUfFMZPK0jj0MPQzrfdfHdW2IduqIQ4nTac8OyexLTW/6tR+XPR6a
qKxsNf9FzWk41rarLyYT0/K8Iua5z+MjKa/xMWmbbjk6vAsm7NnXiOj8oxEOFJsVd9X4vfGCpgex
n0MIQLi2cFHc55OrPNlzaexyE9vCAAz631xT+w+LUnlNbcfGNtizHJQxf1iUmpETYqE6tWd8mNtN
34URRoJoexn+Bs99oBL7Nk8HZab7R4Em2uZl/N4Www/XDJpt5FX6scG+MsVf8b7v6e61RduhNqdY
UcXbGhvqJziEySNEEepHtv7iIcZc1L71hUpOD6BvU2Us+/xIDAhOqO6MWTTquTxSh2ek7wGpAvAa
ob9CG8UCZJuGsFMdkUaMK3pI5c6vVzx0pDQVbnqP1wO69L6NV6Q4YkKpD9qz4XAtvfnihnb2OlG+
6KG3oLsvw7tEK+6nvjs4Jb30aJpbTGasxyRy510cttmrTjnF6qqTgeZXcu5uk96LRngVcbT89LL5
hxHbXxI6/+/D65iG6nCX45dtG/offl0kdAUY/aTNObe+Mfgojm5SwwrvcUWpww5re1+Pjj3i3rux
N6NtAuxo+/m60sNjyyAA3xfr3LUmrHlKCEaowNJbQQFWX//+PAUX6fOj6GiOA5hnEF6F8a5uiNvq
06NoqcSYl02Qn1VdaQ5xQlSfnVlrK8SrgwKH928OJ4NJ/zyep+qEJrtwbx1X2Jx9Oh6iuGmu6rA4
rxpFC+8VAsnIqFgoim6ttVozz1ObwJ40Zu+p4oFaMBxf2V5XHD0VC93OVB+dR0b5wWtrkLgA8MXr
zPlG7xjiaaS8FqgrFohTy23hw8JsiCm7K+YM6qjOOKhRffvu31y/P3zZVK4eWbCWbhqmbYvW5K8/
yHGMiADoLDpbpvEOOz08OiE3/+hqNa+roFoGdoJHmWP16waPmhORxCmpS52+ie3qMYr0YNWrIeNG
vmRMvA2bUrvISWJ6P5F9Onsj4hGctDlZDSrlznHO22UT1hsdhfSp1/h1uGINm6EDT/ergYQpMBVq
59oBqw3toEaVuWlqJz2rjl8xmoidN7KoGOGGh0nz0b3GnQNdOnVxrW+XgTc3vALKBh/LwaUqlIzo
LjGPbAmWwyJphDpLvKTSdL/ahuKKUiNJ9TU827oo0k4u1SWgq2TGLyptjn6Rk4Jptvn576+7JRJu
/3oj4QpN84iSAWM+xxTP36cbSbU7CLiWj+mPu2z9UaeKaw0PrlV/GUKFF28P9XOo3QGTj+lHornx
TwMOEx3Y4aNKHA3tp2nfh0qs7pNB6bet7viPGHGNi0hs2zdY+ivTj65LzpRS90hQ4ve4cKdFhs/Z
PSDadKlSDHhqK+VNhLnVh6n5IhLv0axcRu91g9FFT1CnXk2XuERONCdzt2LkRpprrj0NurB00yt0
bnjgL+dKxS/TUqtNbo4mSSk2BvXklY8z3HfTztMz9lCL3q+/Yhta3jP0ql9N56HWm/HNbSyCX7X1
319gHWXJn5fYQORpOIQFYL1Nq/JHui8aikitcZm5oxbDiFpLtSMcce2oNsgqFkGkbdPZdndyhZyM
ru8rYBlsUyuknW5u39F8RKBzierl924+bWI5sVYt5M5ve+txrF32DnlX1/3K1T7OcxTFxCGuW862
oixBIEyheTGo33KWylCTJEva56cvyhXXQ8oTxIDQ32D39Hpdhk0KZ3A7+OSR+EI+a6fumxCZ2z/7
Tbet/7Ff7UcWuIwd5Dn8PsVPJytWXM9JbnM9aFdm95gSanWPdKR1KaeKzeQGPpiocr3yco2cTPLy
y1mTRzapziFt/FbrCRtF1HdSDP8YiVKPBWefwk8vSkC9KAZhl+FvWmxLlgP92Nfemn+hB0k2U/sy
KcOvvkA73iXGKTbnX+rYYpdA3aml/pSKQhTmqt/KDKutuAPCGlCTUBFDxqWWL37nnOOGHD+o0gHo
df6mkyW4AYm8gzIJBKEFWxz6jjT4FMZEiSzOlTXDfTwYRPmslIW0im5CQm1NF0W2aXwYRNEtAKOI
0EK3g90h9onI026xUU4cNHguRTvdr4uFq45PQ85rtBOlvch1CkITf9I7m5dI6411Fh3wpVo2oiwI
r/tsRz8AUc+9KBtG1A/524AFqCjCrbvHW4a0uXhwFmqbk6IM6WDldArhGKIkKYqTOlXKUJQrA7vf
8Pi+m1AVMxK7rAkcN8LBxJKlTlH0jKl+9rIMKgqiGZXRUpRIE1ErFUXTRpRPia7/MsuCqnFIDOcc
YCFxVFqSMNOC9DLKxrta4LSE2p9wnoWQWSRfEl9dhKJ0q6Xjj9gqn3Sz7laFrT/GQX3nVa2LBWD2
OIsCcEkluBIlYZSgSu4/43jor6icLQtqxzk1ZIdaci2KyhQw8ZsThWbDfIcussQ0zMAcDafu0BgX
rqizK3a+RVyoHQsczHQNywfK2HW5U6hq16K8TYuNDy8Fb6rnlL6pgVuiGN6LNPR4/B5V6WPm5IQj
ubwlRQG9pJIOZVjdT07VrJSRGwxQgxjV9pR1RbfIe2s/hlTaIKWRDtnuiMCkeQ+Beq1pS1abv+/Q
3/NWzymNYS2HOJEIdL0JGad3Mb2bjFdx4rxoAhyYcZBcYDGTpSMiH70hynOmNkjU+oisWd/XAmXI
BN4wAzw4ABDp+Gpa8Q+7AL0c636NauwxR69yggp+wNkSASKo2aYC1oiBNwwnPCHgA9eNHlva+UUP
EJIDiPTo8wQ+EpE4udCGSYctufMVCv+p9Toi1bgfSipAIWznsukvtcRdGOnNADGhQGS6wgabqUmS
FWgNJqVYwgsExwHK6QWm4wHu9IA8BmCPirQRPgD4TyeQoFZgQtOIO2dr8molgPPHbPb4EwoMiRTF
WWBKpUCXKmCmLoN+ZA6kQSHCKAUSpQJJWQKbgl2PDUmoUxFxg8OAz1keO996JcDmvE7RXCavU4f7
ANapEHR14zD5U77GYeiAYybImMDI0Fg8YLY18mjhJOt/ZLbSrgw6G5sA1yVG62j9J7xF7GA6989O
nN4bA9aIvBAh/uT+cp5hXDduh+h0jM9dY+oQT8D0YsC9Co+3DXF4J8VB6DQ6PMojBaqZ/iUFwuKF
ztYmjr2XwQ7iDaY2J01tsn2rV1+5hxDaY/qyM1BjIe3Bxq0aUIvPlfVVcbl+IxD8uiwTXbB6cIqA
nLQYk5NrF/Ua+1BtganNk04PFfpFnu+EV8xSVyp8+Dz359BUwAdWk8MhcY4Mh77BfF4W4kpHFuEk
pqu8KhEQBYGWbz2AK0MxjHkEBmvOWwtIdhTYbC9Q2gm4Nha4rSoQXEtguSmjolmguykwby/w3gbg
NwYABreK+APAhG2BDpcCJ/YFYjwDHY8CQ+4AkwljGUAfsRYEZU7btxDQmRq7i9wQHBqjwXrlAU1P
1qWQSLXArGOJXgscO7Qf2ll314ZAuFug7lpg3h7g96QSKTumqrE1kfPhOq8c+/tB4OUZJvoCP48A
0gPeh8tQYOumQNnxTH3CVIweqEDgGReJrJt8q1nv+IqddIHVJ7nxbMEscnz+4Rk4nxALcH2B8ENp
edIF5j8K9F8XPIDe+OAB68lKil4SXpzLSXAGEsgDIb3qWbAJygFeAVjRNhO0A8E4mAT3oBYshFrQ
ERL1ETLD/DUHZ4TijHuT4C4okBhqyAwgHesSckMnWA4OdIdK8B46wYAgmhaQRrAiTOgRpMhmRAzC
mCgEd0KFRDEINkUHrUIT/IpIMC1Kwbkgluy5EywM3HiqVSaYGUD9x1ZwNShMXEA7nmJIHAVkDhVS
R5cnP7WuIUCiH3cEA2VLDQIICg+MWwQnJDJhN0Ul6tR47O4qwRwxBYckgEndWvmbLdgls+CZ9BBO
bIgn5F5V+1AQBesNLxhUVOZ3DHR20+RrX3SIy2vCiYdjH3jKGRM2dSm3kBP5MZnz4F61w/Ho4+4F
K4qvie9rXJjvRM2LdOZZeWxRFe5gETrbIAni56hVf8l9NMN0h/VE91ZVZrgxM8y0BsAYXADSHECW
feTuQ49/2Dc7TqJVYWnheWyL5pR25PUZXq187cmJlfty5gwzRNrwB10ZCzwW02zbwbk/xmFOMpaT
fsAsqH/omXa0o6b9opg4SGFOUJwouwx3ihqOKw9y0zvMrY3clEufAg8HlEfCfmL0NuCdM8/1Q21y
61731iNMbtLvuqMMSyxN1Xs1d5GUhJiXwjwzXvzS+2KJ42LFd9f7gLBTR5L3qAbhaeha6y5IaDJK
E9bQHKRAenb1Y3TQik5d1T3R5TmOjJrXk09tv+817UHtfHMhN1PNN8MszW9Tg92NQQDj/RSM2sFq
CFcZ1FoECbqvcksLh+w4C/W3LnDHdeSM5AeCE56xk1QwjdK8XnkHXFoVFX6wbhBBBLKN+MmrsVnQ
J7zAHECiB7PSNVzt+C0mWeu1mjff8NLEtHJ2w/vOKbyDjR/HpkfwywjefZYXSEurC81V9ZZaKHB5
DoZjlVQkCjtDvCrAfj+KAtqj2Gtpw6xB5Wc9lomf7uzC7Hd5F1WPqYGBntzEo7frhq7/oViRh7mQ
Yp49w06OipIS1OoW1qvvhU9y06ALHrEHo2xQqe66Lq3imHHfnWsjg0Npd+ZHm5IyIa636qJazOe8
f9T8ucFaISx32tCqj37RE44rzm2AY1V2ZNh0AfuwGsTpnTaVJ+B8E/OQcYIulBXfB/NNmVP9gxAc
dVX1tXoq0qI961QHrxvkyrE2zPRbDHq8UpTaP/WKEp4nznHpT0b+HQPRtB60b5mNga1pDsXdZA7G
XV9ogrfHITLcabnhVBtDrZTEyjvfdpo7khKzVRVPzjcXMow8lbqjuto63p3b1tEdHqfNKitc2mQw
LWJfdnIrunzWsuVY52JUjJPcQCX07WNSHuX52H6DMeEUqWf4+e3JayxjNWBx8dFjVHQ9oRAzi6KA
AzmVWnxSK8db5a3lvjv8WXIL6hD10nWz6p6Xp3UMJz1et8XUvjek2MujWN6QLRl0avcpw2mYEk4J
4tz7X/EVvv5srIWiJRcovASEsR8z8WoSg/uvNgHx8ihzy9+jez5EqIA0UAyG9bUAy77mU7eRRyFl
3Frohb2LYiVibFDNhz7KvTU3E3bcIyRmceFaxRJcEjt5IJEUAxja3I1tK0RBBDgyiv8IrraIw67H
h0ZXAuTKoHsWRnJvdA8OcoskgCoa8Ug8zFVp7nUM8Tcx9omd7gBZY7BjjfP4EbmJh7/GFB1xs9Qf
rUrFdSsZP3h4VOoBtn/vhvT2SUvXlo74gqqnJ+qS1kuqG/4OPWS78UMs7bTmKL+oWzGGqNQ1DrTn
6Rp6TLOx3fxFriwLN6SASjDPYLl4FeNhcd1rnMyPw6B2z3Hd2JCgU3ONg/z0YQ90buzgo0X+u8Ej
u9h7qVq96BT45Omrdjtg6pEZd3ngj/daGsFhFqfZ9+N7aznJU9cYxiEiBnMtl+dhySCyHb6Sx0nv
BL+Y3TBa+usMo1ueIs6pWBYHk0agdWRcrACUUn7Thtsm/CHchyi29WM/8a6+rvC9lU5A4hd3hOWe
K/W8JR4r+aJG5kruEt+gaeVi/ntU1Np/aCe0I57NIE1xGw84USOppqm0S9lExmluB2Upf/tYhnvK
PPNrkVuMz7QRM0XcsL+W5F5p6C8vwBzdwjbBfcey1g/gtNlTh7HK9aywX8FUoRjuVTwo7lwFXECu
aML5nARO/tLP5FK1XsIYd+ySD6w95Nl2mNWuqyayIFYUcFB0nxqxXjxer07T5aTHlw3vct85WyFW
hHKvtda9DBRGnxxtSA9QXofrH5gqR52G/t0FI94YRs4tMxb2i1tHDE/5gxVN0fB74hbrgsG/l7cd
2nvzXY+3qh5+H3ua7kBLcJIwYb4atO2t7zqLooQ2hQ1Dua9j+x35NZYdhlXdFWFA1yQ3cIc3C+eu
TADUXQfb7qrvaVW7Rw8bn33sYDc2EJaA+4q2HVQTJwkPkiE9P/c+bufH6f+xdybbkSppl32XmvMv
wMCAQU28b+SuvosJS4qGvjWjffp/45GVmZWDWlXzGlyWXArpSu4OmJ3vnH1061wqfOamXwdM0DuM
wvO3nHBb2Ikzb8VA/yctC84GUMW0Yfzyw/NrxjMWvsNi8KvXyg+obRrGVRE24jT2PqBq9oAAp7yL
J9hVR06HOTBh8Dbb/bOROz+QMQ556rtvnR3Dxbb7/tBJbe9ij3NUuTWQK8A6p1lnzTnEvfr3EEF0
WHnoScuLRibXTwi53D4cF5pVB5+rHZt47ydhcfrX5//z393+8e0glsju34edE++jcj7fvu32A26f
n29BmtuH//okl/FgjeODwkdYjuydcNyesh6gggOlpDdoIpt9NV34WRWgSCPf9ln5RpIC/SVhBxQb
GjsoBTpJ/AHOL2BBXOSbdonWwjasT3gM6lPWmax16541fwmHy4JkTDog4ck1DWIMGIco/KSAQRKD
MKfjLVtbtZh9ZgcnRt/lHTeBMd36/b3nwIS8/YN+Qc7csrjFEtD9G809m4hTBzHazxlVBq6K1Umb
vyvD4A8iwkdCcDlMcNNmNyCoEg32Lhg0HLJiIpPdfyQqwioDZ9YOSYV64Dcdt7kvPNqp8Xnvb08P
Z5mizwErQpWRd5AQlFZp07/e/jjU0foECbIw60VypFVIO9+Z5qfS4hWSQUlerZ4YsFL6xUzjcU2J
NOy5oeW5skx6lVOMXIlFm9/tc7evlooluhRQoij93UCXW8deSxqh9DYsFCIAGOvbLxaDq9lUCxm7
yheGGmZSDBtyz3LsRWV8mmDMQ0wF+bay+6sDArXo2FpSpbi95XJ9n1hwTXXYqYq48VJN0tOZC5Q0
zGLyJkLhIF3eH39/uosJ/3R7XMCsW6ejS0u4o49WmB4UI8PDbHXlNuJSxYjFxOXJ1HojXSSHNMnh
X80e2Y0+pWVUt4+dU3Z7c+khJnI47m3l3VF9BjgmyTw8423OQKQOjN3cDm+JQyNq1fiHKgqCE5tF
R7vE1kz4FICNYYr0IyJkn8i1648WpWbwNuoF4WCl9oQHREj4f+HPQalfqRcWa79rM8Zr4ur0Zb1v
K3mfzwRS7HF4u6XlbnmxW4Tu9lF7i8G1xkDFdQzCXGdyptlavOF6l5cwByHWYTCpmvhMZpz1YVr7
x45vvaiBiEauAmfXNgb7dMDt29RLIJ0Ad9+HXntQnRzg+toSW2427V2L6kXRW92VlrX0COXiTbsd
kYtU5OdSOfXTPDXZJpkieXFlJXapMDCyUXW7Zgjp7QhE0VbVWeIUjth2ppG1xRiyNebWQNzAEDSy
V+W9T8srXeTUUWSsrOsmwTP/EjlD+JBRDb4VeQ4zDrrRkwEdZsX/hz7gDs02i9PkZE1MOFK3mVf5
YFmHeqE4xk5wAZXn7W7h078cya6p8r0S2TldSC23A87Eh0CZmPYr+85fLmAx3cn/dsgMq1wPFdAd
0zN+RlnyCmZBr1mAhSej6t4kFbEqGxk2IIh4oN1PxM8UmfofxLes3TTaD/ECkfGUyxbcTw+xYKOz
bVj5c173UFmWTq/ettr9IKq7YqHU/OtQSTwCM7jGlVFU32Fc4GitJpAsFHzefv9hgayMfQ7Quu7j
v1y+G5wPyQlqiPcWVP2Ida3WJ63T+6TM3V1u4xa/far850c9+B2mCu7bvKAS83GccrABnIaYmdTJ
nsj9m974EWXMxFFrHgorMTkTo3qTk/9CDlZL/c7tfY61ueVqaCxMiIVgqKPZJKaXTWe3GO8ySNYr
0w5ZHC30P+is3d/D7eHCyMhxKPAVnM+8zsTOh+UvuR0KYbibsCwXsYty03k5wKrItwU9TCvLjMW6
nKtr1ZsvN9oiLXb96XbwoYP+/Sj850f8MEGygVl+lmoQOAvJ5faRM4b//vD2BRNiQpHK+vAvmKBY
2IIZsNDIsVOc8qQnb4eiIbkZsmL7+/D2OT+jmieNI2dt3EAaAoBBTNxwRWc1ODEhX7tIkmCbyS/6
y7dmC+omFnO1Jso1giCATDtjEfesuj6D+MjJGRRRsWHqhjTqc223QebUsGNqezcP1ZvTzwg1jvkY
ahCKRQgLdrCWNtKJ60W0zGAN2q73ebsMSrkj3g4EMNEJzaT4+5R0C0DIuiHel3fF7S/JsALuQ7br
pnEohd/txiT7Mjv62d0+2jSTNfxNAf9NEXN2wpojW+Gb4QPyGm7aWeTbKB7Gk+s4IySQCmt4MJSr
asHmpGkRHTOyemyRuGgXHqeaXZpkhG6Pgw72fNjlR8oKy42JqrZ2ADTQjUOev6XsXoQw4BYupu5s
cNy5R89iHHYvt2T7DWd5uxzcPvqPz0WSNyJl8ExceV90GuB6jdvgks4Fbt24BUZbZeUds8IA6j8m
fCOm7WY2o3Hv0Q7NdJfNmF05L7SGNztoJv79SH1fxzb3ixkMPRzgZxCm9cyrAYluaAxSH6F16UaK
eeY24vMiOkhvzu4ELh6s+GqXgID+ERQ2caiwfSncFqNyL+B0PcduMD6Vag6uJR6DShg9QFcGgiJm
tuQwEqftxlL7KYmm+6EhYyY1vTuhL6n/wgbVbJU9MKbJe0jK2AhAH1b7IpPxQ0FGBsycXehNXERI
yumyXcFbj+NleLRReLfw+U1wScPwSDEd2yjA7ICipp09G+VDQVJxklI8hD4sfztgdIMTf+UhvnxQ
Y0Nwvlmu1in9piDAszsLnxiNJKLaSTsnzlBHM9MZEMZ9EQUveZ/+as2wvtweocWzBKy4qJAGyNYq
cJ33sXTWk+FZPzrHkFvhWLgv7CJ5p89ie/u8V/dMEajUOEqRtW9t0e6rKnWfgqH6bMEi0uQj0JQa
LQ/2hAHGnt2X2nTbd4c5/7EmVUH6qFTvlTW7mzEqGQotXyXNTJFDDke6hhCriogSuNyKjaOJb3dF
nKN9Bzx/YjkffDeOxeshKPkuqmxPEWaMlLNLioGesGsmU3V/OwhVJ5gnRmqJGkopWCdaX9poMQ8U
7gtk9o6NAQsP5ebTQ8e4nb3HW6MN/w0LckK9ZXZhkNJtjSq2H6LloymZQUUnY3VonZJTBwr8SREm
fIzzltgN1mNIChMtHlOveaoVIPY8ncgLmNjcMA2fvJkrUN5N7dGMXfugypzkVGcSUqnrt6DPmG0k
CrHNIWFMpV609X2n37Fu0CsagJPvPnoOsv4Q1cJ8G/3kBH4oXqcyal48e8yP5di3axxc6MnmFZqP
yy8BzTC1KCqjGm7G9jfqC1AcOO9wxla0ynErDLR6bBtow6NVhb9FRqJVAbtnBam649A29VvLgANq
W37vzCmmL6jRMijhbtv2SxIL/UJwIvcghieTTvHMd+q+5K+Q3lQctNDl3e1MT6SPjxdK/ERSZuJ7
eNW41ZVPeZl3F2G31O7wyPIw7Rlmw+TGIxkmIjiQ4RzfH4wxd969Md+3c1V8E3qgtadPo2ufj5/N
WE93jEXRvl3hHT3ftR/d5UBfwZ2boqMXpkNDF7u+td3wJgvSXD/gfVp3WCtI/LXDJgnl9CgA+hz7
eElJiWwTVphFyomBth2y9gz7UnzYiJX4e821V1vxt09DixG2MIjL7hPfldyMSrkAnKLqJQiQLWTj
/4gWKQGpsr5jQERauqBNrYZDxOhjmn76udz6czx/BkGPIyqPi03ki25Tm5XaGc6kn3WxFDU3c/Jz
jJKNX3vyt5GSG9wZPcU/LM982Dea9iYELgyQ0a7w4+IE8S94pByDfdH4bgWReG1cM2GAyI3Ajk37
1Q2bfzy8fZUJJ0NSl6VipcLmWY5cnMfJ+SDNM+8bilp20Cmdj6YdP/rWwnFnD3+Ua87XPibr1wf5
/YQZ4OynpPqFgwLsUlx1j2pZrGUbMStNJnQT5F1T/gwKxvdYPOIXJ2QQwJRkOkSm7z3NlrmMYaqG
APA8vJR7142cP6buv4nnA8oqJ8Kxxljc5xGrpCQojVXRJsxxKCRj2NDu8Camr04yfppZla44P/wv
W/mPjW83vwdZMZoJgVzO1QHxhxo7RbDMrV0uy1WOROpmS9g9gsDkSdqll2hgyopgb3gzhT+eAXBp
7Id7Gnc/8ySaj86s9MWZPVIuaf1Wc2UvUue1l3J4LjjnS+Hoe/IdJYRJ3zryJoLt6PrVtjWzgmqK
TmPhl+657vVz1eQvViP0NhXzD9IsMVEIm30N8MwnZShr0wKvO0Rz3b/zPR9Z69Cr2XBi0GotycvN
xM01+tYU1GzRoIe8z9VIz5Fag7uUH4IJP9XSY0NRomjUnqS8uWucsEMwjQ8CKemAzJSsXTk4h7Iv
zeX+Wm0Nnbnb2EaXEWGu7pkKs2HsKUhzslBvq9L2ntuJlIqqSnnKM/qDHBcKq87oYkQ9msHPuJc0
M+PPOCLCPufGd2wZzOjSkb1rNIHA4Ir8U42/HGCYUOsFRS+GQ6i07a2rSru30bDDlV8V7l3aqR9t
a7XPeVRDAV30Tem37pf/CW452iuqmV4Gy87PgS4sWhyMEqyfyln5luJ1nr2vtLY2RlzplZSSWrjQ
jo5wggEGpGm6VzPCnF81+ti7ggakNmB3pv18z1iEm5gZTXdYZdAVksrbM/2qLk4X0LvpGJcUk/aW
eXH9VLei3ZEgJUTz9xXUhCEAd77IQo0bn2DBl0rSHW5kmNVDnB/9anlWTPHcZIk4mlleU37MHNcC
8CF6d3yK59G4Wrrf3x65klpR7ilktkheVHKm+J3h1sb1EvErm6tfrWs5u4JXH9QaPX+58r4GLLHz
KmMptgZv2Vy1ZpDRNPOrGjFeWH7ifAb9awkj5k4O/oShUhkXYTrFGa7BYiUyz0A5/9ehrfae0f1m
kkEIPMRYaFCu3EPVOBvVdJfHVvqaGJN3NrDPrWICmPe0OAT3nJUT5m+LLD2erd+jm9OwEDvzgTFV
+ky3Wdsq/9SC3zjBG3lWIuJdqBQKqbSJb5XZpXQhNCpAnus51PEuIy+4s+OG8oRlM62KTp/D3D4O
gwqec8vAAJMkDx3sXfqUKBvlEuVV/jUf2FbVy1+I/8mAPMsCqxm26fBaAFO/IF74V6W9gn1F7761
cbwvAlAYoNbqI0Nj0kYNSaak5Hu12wQnftxrZg7vCZuqN3ukHzccALCGTf25TB6/krgp6Zka5HZS
Eyu0ggECf01+cWow+Rp94WQMk967dfkThfde54n9SHeiv8uQxza1osyj8wlKuWTF6GhSp9Jp1Js0
0dKjgijocpoACycImzTjYza532ZdyGULPzxisS/ODkt7WtCWQpBK7YlELn95+BrBB+emncc/w2VF
aYwHiQEWCApln/6jEMRg2r7vv/2FIwPCe4telGMPsmjL7Zf5fWiQ1py7VyNMt3BmE251dLi4cxWt
KecagGpk6Z2rxLPjMWWRiTHf2wZdwwMm7EMUjOEuZ/bBCF99FQNDoK4t/qDRMFWzvIJKF1ZLtkye
Gr9ONtCgqoPr98O6FFywZ+nmZ2dpmQSK6x0NM68OyrdofBsIr0N/H+ZVYo/i4MTOpvaq/N0tTSQW
9PpSZ9zzpQ6+TW4WZhwVz7VH9ttT5sbpZXCf2ELvycf256lKIpDjkdxbFGrd2x2zLNl/FlUTMbwt
8vPoWXsVaO5hSfThRt7ALxzi+jY2lVWrS5KKbQ7A0l81oi8fbDpQ1vwKzJ8stkL82fxS4jXSs8bf
ED3WaWZt+dXzLQKW9QSh1nziBG6p8dNMRh2HjZ/T3t2s4lBw262RqIx65556kCAO4eCa/Z77B7ao
pX5eNLo91wl3+aqdjhEG/D0rjnBlBTb9bWVOXxRfObf+2J7ZK1/h3R6nUA+vY5tfYEiKI2uTclM6
0EfmNBZnllnc3dRnrOFMj53bnM3MuOSxnV39DNqKAcz8gvIFFSQ347ssJ9FeaHUmZ3+0zMJ4CKPZ
onKBUxlGv3xvM2aUZfemo12SJ8VVA9G8Gs1sHQFpEzrkU0VmYacFlWPX+XQlJf0SUX/zAnPFwl4a
vPdJKx+T5r0f9wCx66cUvAEsgcbe92MFwYNadr9CJ/GoBI4rTph6BkPdlvvIYKlTuHubccUPIZn4
ppX7A2pt85Qu9HFVFPJ7qdETVRQ9Z5O3wHeI0UTJj7Trg13jynJpRRjfNb6ktBwpASyc/GgYjnrO
XN6wjD8OfhApCWA7QvorRIPbpXzm2UCUanV8xgmziqZv3S3bXfFjjCiUTMeQCOwMXDdJsrupZ51T
tT4UCJIVhEo7HOT0EruZZ1P1Mc4EP3gm0qkb3wmeEP/FT8GAyRvfWbNgpKTSr3PExqa7+5E9BLiG
kvpQWcn24CJgLNpBdLkdkpFSELe0+k0Q6XXraO/ldsiQdie7XQ1JMb4PBWaoJo3S/ULejyIq/szB
ME8hjJKLCrkdO4TkMOTp7JDr2DwBT6Bot6AHGqXqQYvww3ANkMGqZ2nFpSDt2L76nZ9fyx/2xOUu
7SiNdSTd22rhjqOBGdi2+nw/gQ7hlZ2yFz0zqAnYCfSNseIuZV3D2qA3x3DYqycFNWNZdTZRa9MI
67ZmQ0OGcjolnSI0W7f12TbI5yWRiYd8cMRRY9ortWVdJsU2k67ihrWJke4x2bq8J9m3jUP+2ElH
X9I+uIskYV+7qzCZFQycDUwtnoc3W9cN9DSE70BxomW9ODm0uFw8nxkVImbw5Cu9DvLohxJe8NZV
HphBliN4RCtIG6Nb7t7Y5JekW/LyHoPJtvfs4S7eW2YV3UeAMl7dOCG0aQ6Xxl6mgYWyaIx1vGPj
lx9WG1v3+FjOpU6ao+hkSYebdSpBOzOQaaJtMo01YkWafI/TSaf7wbfDl2aYhhebdLrdZr+YY+mL
4UbqkR1wwXyPutUxNJAXiqoi7JM2F29g8GqqQeDN6hhBmNqjrsRLDlk1tSsuHvlB66BlgcFBEmdf
aTGeSQYVd25GTQVrIFzRdA6tisplPDyY7kus9X1UOsVXYIMEamwMKW30XIs5X/ddVn3CzmWA47m/
BWN2WQZQbYTLKt4N9k3pp6fCrawLMpV5KRi1XLDjQXBujTtdNtsSWerT6zHWNjpOzlUUvms04QMT
POQ+tu9ozg8JDMmoEcVLqO3uUVBo7xYlU3rWoQXUoa+O3vhVbjAz7iwTcxtT0yO8YiSjphBvpi/A
TU8G8n/G8NqW2AWolsifh8JCqvfVL/C+r16NTQd6yMz2VdU7htqUDw9Mku3wTlm9/1x49SXOii2i
lXsaKcem5xeMiMuVboXowerNjMTORtW5H3vaAJVW71JVzv3tU1TP+lsq/OqDW1dohtw18wSeKrfV
bK3rAVUTm+XdZLs/HSStddUZ70Uzj6ewa4aHxInGB8uto11ABJDJTYeJiGly6vr4/kczf2PHdyWq
RFFn0mUH5jHeSmO8PDB9FygfkbwDzHPvYYHQPt1rA3GtJ42eQaLRePWA286K/j2iadRmGoLW4C45
Y3Cun6TLyVQa1cY2gKPZQc5QZEKcLBFVD/7SV0i20d4YefVqzzkn30ynN8mUrePQYg5a9lUmSXOI
IjD8g1XhZaDPh6kYZkRgk9sqnKMLnYb/OCS04ZxomykKrlP1V1EY8nw7GITH1wm5QCSXgOyyNpER
quYZs7/16HVVdjATOMJ1lMuC+HbSYICgqXAefedxSpkdtPoxXQ5L96Lh4EDyGrnRTFU3FlCwwcw+
rRJr4zRZ/VZOs3XSrFaQukWKi5NKeC27aCWKtATa0FlbWHXuuh1r+z5piZyT9tOH3kA2nAZj2Ktp
pL8TJZUAT+mfYAn4Oxg6z530fOoCJv8ckHffqHRuaNEmPD9nqrpLjHJ+VukLaLF8E1G6vu+LoX3B
GsJGXlGGYWj1q5DYTJwpnjf1MIJUpjCVHZYqQELQJ1AvLpjyS4VFdJko+NgO89TdDwknZmi+ir7T
lzDDepU1tnE0rOhpmg3vOkLseZk053tCUOzvvrqHLrdmIo1GjQdOtz+Cpp8/R8ke1A1Furs9xCBy
J6sZjzgSwcqsyvhkj5ZzXwuwBo41O+vSrT+E0uJhGH4Ng9U9zCoiylDhBuqQYC/sJQElehVxqok6
yDxoNoDGD4BTw/fUGftdNpjm0U66B040Jvm22W/CDr+obENvby1v1biqKRsD6T30De1O/TLAXmqo
xtthvKL6NCfNaLUCq+/REx12J5nZ5pWmR72hU+OtsAeC51Rjf0rKd4pZyMdGEhyoqmNVCfnLiSJ8
xV06Pg1ec8fqIDjQ/4bdtsrSV8aBwTVZ7OS+aE9uy9rapy/wqQShVLdoepmITwVyVEshgBemeCFF
3e0B1DHjt8tfSROx5UnUlcZ4GB1R3B8tBJWTR3+DcOzgCd90uray2DncHmL26jce0dyH2bfuxrrE
s9YDQcx8zhVhmBfczNUWpVSuaVYzL5XZ01882FzRU26JlojU89h9FoadPNmeUs+U1+2NyP4spWm+
JpKnIjLKf3x0+5zRU9UyF2LvaQP7JKEr0LLBBRml/5wnJC7giBibrHZN5wgwx6jikgGgi4pZWH6m
F00/EEafxdCOz0lDN3KfZwQAJIblbijae1fZCU3Cs1jPqndfHR+z5rQ00vAnMRhL0uqr0/4r3euP
Caf6PnZn9EVTP3Qz8RPGLGzbdSjntRuP/veSkrVTD4d2TLVxbuJ5MmmNPaLGhS+Owjttx1TRx/l4
FSZhszhRS3Kgyo+EbNuTbVrhKdvlwhnu0rwvN77uwi/tpnjja/nRpy6dmVr+GjyUX6vLcb7YGLCa
3DSekJAh48xl9olx8T1iOHkuZ37EwG78KDX2hCowokeun9jtKUDEgJq4aJSMCvJmjJ9vBwOOxiqa
A+8EF6jZzF4wb2g5Tu5uh6RjwNHE4uum4Mb4LC0jog+y637bXCKPTfSguXodMmPsDin6K/P03t+G
kjGzMIxtxaQNe7VFCjJpqOacrWKPE4u0VVgw1O3hoTQYd9jggQj0taf3ZmqgPzmGu5fMvg4usu86
axnjNXHAFojJ5MH/JoMWPGoErrXKfbonKk9tuaRR5eYiKMOGcBd5uHEG+/8TF/6viAueFxDC/D8Q
F6qy/P1TJz87/e/dDX+/7R/IBc/6L7AIpiU9NEph+xYFDf9ALnjivzzb9UwTcIJjwV0g0fmP7oYF
ueC6FlFELjckah3C1KrqdPw//4dj/lfgBxCoWarcOh+s/5fyBt/7j+4Gh/kFcrxpOwsWwiSo/L/H
Sl2bzLOskv7Q5iYwgjBad1FzR7oe5OJcBmtX6w9t/Mla8eSbfbqEATQBKnZ6WSoh+C0MqQQv1br3
y3ewh/em9l/83s9OUVmH5775M3b5Xe87auUZ8ppU2EbMhGsGqqTHTgJLBwJuwD185fUhG30qp9jE
JetSMk4o59dkGc4SBr4yA3vEJwNESXhfCNqvZNEfc0uYjIQG4EQ4arwHcwscVy9bvRUERKi/UAlX
C/V3GMBBWF+pRcJt4lZojq+hPwNiSJzHYHqiy+6lHdyNMVP/NMd/4lZepZt+d0Nwr2R8GXAljxqa
v9leMwtzb62JbHQd9Yl1337Mcf1CsO8Jptunytv9ZI5bRaMRhFLvzRHxQ+dlf/qWX15ys0Zf/lNF
WgCa5Gn2pP0oa/eMZHlnlzxPWcTvHHntB7oz162dKOx9GCJBgqpjS7E1LWfvu84Vb8VH3tNgatHE
k80oN1H5SzTptm39Y2LytIUK7Z9EwDYN3ZpIZAgdoRArL4feIqcLuDU2E2h9tOIdfMfB9VI0a9zb
apX3tQD/lB9MvPCRTagIa8gWFuHRGeWP0NM/w5bvg6aJfTXFIDoUzLQKFz2MOZK8vVNgJa/k/MOC
xZw6LWuQmOgQO/KjZGm+wEcfCSDMvJw2k0//mDohg6nl1UaW/OXU79HE81BjdN82o/+edpQTqZQ7
OgO4RxU1J7cZKRCETyfRuTLANEd3aDZDP2IgIW6SqOHalUuPKJi7rmkRklm6bUiUv2Zsq1dkXf0N
9Vd/FOH7bc6qE6HrmjAoXvHfXhMzXnXegkGtvPdW+/2ZfevPMIeqp9vgJfXaklZe6HLVSuXMc+KO
jimTTF5MJ+7O0UzxLW96MHrrp93+tOg3f7JVuMH3EBM+qU1G6psmkCE455Mzm9mu9dhDonkMPuAE
ofhdB9c7ko84xn25vp0sIT1kazPuwdNZzno2/9Reb27YDz0i8Cbr1gxemjF6Z7N1zRJeXxqeCbA+
IhAhHlkRe9oy2WUTSrnD3SVtSv7MeoedOyZFVI/HpUGuD9d1TbG8BEkaaA3+8MkklbGGHXMFQoV8
0JAAyYPfDD7ipHiq7cVjN+1zx/xDI/pI2nA58ZrsmMfIL4XrXscp+zOySFvZ1NKs6Dx6d4dlzLIK
nYwzwXy3JL6p0B1XvYWbAHnPGXiLsGdlWFPwWkUlrh2mUB8I5/5GV7LnbaqCdauIv6cSisYSaQU9
yw51bXDSUTC3b+riLhS8HRLx4gXExfo6O0TWfJqz76yJUJYLhqA812Aq/5hW9MdprQ08OPYGLwj5
OyuzgG+w3PA9Tpq2rzG4FyRZq+LYOKPBg5DmWy/DxcHXpZ9+C8tjvbXAUIYm/CjbeDp0vISe473Y
rWD2CZ+ErwBjw2e7QqjONrnkeooNOVljXiGAh+4ZeOrDy/j/So95J9fafaymO5aeDAE8gsj1Q1kv
1ZlsnnYNu5dVnRXfLDXprNfNsai5sJTMVtcQD3J7sYdFDSNWU6xqM5Y7COVPHRojBfdNdyhUCmmx
ZpQ7tMx9Ans5Z7ua2GTCniXlYlm17ZddBX+Yq2dAEHIazptxEzZgqLI63FeOcaZzctzrSDwsaKsW
W9oWRSFZB/GbojVhm3nMgaZBQARnNl5SfbhpFPW1gUYuSJOSm0F2ETwRSA7+JQppuCWrGiTiGTFr
O2rDoVzZWTlWVm3MNPsjqiLEnVtWO0rIroPBK9g7LpwxrDarHuvoKoaXjHfoULF5Br64ai5m0Q4k
FWnrMAtCH4FXcXkrBtSXCGRMbJb7gdjdGlzYtrcY+vUQUteDEzxYguCjuDeW0bMRlnd2Hf7M6COJ
LNod4jqlgT5n2c2rlbkfgx7YZ3rZvKvqFmVmqr9rWGyrUrmotaa9loL2UCcHq2DYzAcc3i7LtYSO
5MepzdJNFOgnZhHPZtv9Ih722kqS4L7WXCxk9OBlS94e1kZwIKQeM5tjdCL3gzMwAFETRRJedZ+g
xPjFwOW2dNpjI6g0u92wMLWRczP4Ran+DfGKN+UqDAQV8G7yTRrpnkzVl9eVf2Kn2Kdz91k1vA0s
K/9FbSft4Cjqa+TzfQE9aptQjkkIhkFhYLgrdO5zkwYNHbo0Lo/uvuFqP2ErMSJowIjc13nwLsNA
BU8K3d0Me3vdxOG2S1woYuhK4Wz+Jjnx5s/onnE+Pc6C3NpcNp9JBwOzxudBo1nGpXzE8OJJzmUs
3y03J6RyBeZ/Likp99Liyxyyd5C5p4UukpBeAXXP2978zWY3XfshGQymnavMyaM1KQ7Hcfp1X9+5
A3J+hbm7ddUqtDB8tqOGCyy52ASZPAYd3+1pXe4s+mjhx5nsaen9zsnfeJGlt13Ny8IW5EWBPQS+
tMy/OvuREqd1A/5tNy8XSDlKOptR3VamwDSc9+dmDFdNBDaIJBvEYPYdmPmwMkyOh+fnSqp6XbC7
2hUeRszb7ZCTR6zYi37ky+orTbDrGdYeQzDduZHxAgrpAykjQzzrEAbIDreu82gaGGmxMe6Cjjtl
LC4uLjTWbywbDLd+NpgVruPgIpTF1L/KTaDvZokit40qcljL0iWp7Qv7WAOCkXWdZvPj9s4JREWT
JxZWwhynuMQm5Y0Gpbnc4nZOiRE1mwkot4Yi+xq+MxI55FjOV9GVYrKMN5JTrt3R05sxDh/seYg3
OsWfHjOdSS0myRU7rzYpf/uD1ZyICxMvNdkmdq4LGDLG2B6SM1iBJ34rKpZKmcEyS2Y7N0ADqHS6
kgxbd9pynnjKKdWRUp81IsbfQ0PO9NwOPX3LEw6/tt3KsQ9Ogq2fr2vrwAr8M25IPRJb2ihV3BbH
FNS2gbUdmKTl5riJUcz4aU9u7H1Fngsmr66xwYUt0lZE78zp72OTjuRN2VMuai/epxj/UIruQvjV
fP6XL/1mU6+8nfajdMsWFComs9STu/QC3py3//Kr3jy44Q5/BiqL8z38s9hbQgFdy2mgIyiBq4Th
7t6Rk7vLlkK/wKcFu8UDtTaEOgd26+9IjUt/sA+zl2xH5VytIqYsJ5HuKs4gejpOQ9g3ZW69L2ww
vY7G+1guDYE3g+9Y5K9uC82/uX2BYZmzpuHUYOWN+jxrixjYUgfHqD6l2p0zKZyPiQoYdeBKj8sr
MQcIO3YESHmyojtP6ru6i7t1m4PtYfsb3aGlQzG1zb1YrO1+3lEY7Ag6lR3mtIjyGLKeQ/c3Hp3w
mboDFmBB/7Oq2v4u9sz+bn7MY3mtG4HHIvdd6D/Rq4x/4GuVJxEixWHyPeb0S26bljeMr8zxpHvw
BOvbh8yXWOLI/M/tUVLTdNH9N3vntRy3sm3ZL8IJmITJjo5+KADl6UkZviAkUYK3Cf/1PUCdPlvS
7d474j73C4MsmSpWAZm51ppzzMFdd8aaPb1LkjOjI/9xE+EXyGcqN764QN8vWZ2iXzXdz5XGrAqj
D7P6wfnk6o7a1xB+zu/abGbXG/39Pz8zNTdDp0re3mXaxJqhWPv5rciRIoLgBvvK82hdY54NLaIJ
WyQIuiaVBhxzcNTPHoaV0ry29YilMsOeEtvE724/mVNKOSVjVB6zNzbB6GGEev+itj/++ePUfLDS
KNo7de+GFCoooMp+cx72RmhOODt01xlRkI3Uhi6HgLxKp6sTJe7OMrHZLF18i0DCvhietC9tWTk/
v4OR4G7JScBqtsfe/8qAzB2V6Rm9kAjfH7G2fwRBgJu3a6CvK/3GsOybaMpG4pO1SzPr3WdMKXSL
bB2/XhSVVDTDeJnayblZNO2abVkhq5ie0l5pt3D4L9WErK+1puLSbvQ7TVU449C+H95/tNfk1iqT
JnSJn8MKr5vPRZoZV7XOcGnHAiqBUYKIk14MSsKaCJsFbjy7+QMzjhz0xvy5HNzyQzNIOywqDgh5
ZXM8h0xtDbzbies8/9JfuP9Je/oNsrZV479AoLZqXTiWh3CAi8WTFt2EXyFQhdRMjEPdcOxLVR3M
LUA4+ZHmixfQWn0Gj0XhgIk/HRdiyVJ2r//O8wvD001yJaE0/tEtkIuA9NA3w1G584u9tredy2GS
QtBK8zcO+6YiJn1wCH421sPfP/cf/KufvzrKWMcUjFak98dTc/jXIMNXw7FYqBO3glEN8nkuFmMX
C8AlQj9i7Yx/Yu3+f2bpP2SWcoV5NJ3+382vj6n6VlcY+H5tff37X/279+U5//J0x7RJt2cSuKWT
/qf3Jc1/eR4fpWS1xnrh2PzR/+l9uf9iWrj1o/iT9+bXX70v819CWq4ubYdIAE/yCv/X//w2/4/4
e/3vm0f98fNvN9OG8/rrZhIIpG3Xtmh9Wfx3IAs3VOAvRDWTE1E+2InDoKjujm7Uz3eif7SNCllA
Oy97j+DLWxt9c2Os1qmKWZUqHS8d98VhENM/gPWM3+/tny/HNR1dCsPWmQHx9v/6cnLelMZsWLUs
EB/kHSTNPjO/jYvbwE/4Ar+owfRV9juNs/pEVPX5l4/v/7K2/M5v/PfTC9YV6GfWFuX6+9NL0uwU
cEeBOTP6XHvj8GTP0dHpVXWZiDYPJ5rrGNX6q8Jd9A/3trG91X98FFwqXCu27eiuvvU7f/3du2RK
4iE3BEeWyf5SRwuw/4VpykKLJutS81nLIJYgqand9axlgImItUbYWl4yTiUHS4FnoIrjuDyp9fj3
b4zxe4v0/Z3hWrW53jwdhOP7i//lOplAI+NK6cSliIjwzhQ5UkXLYbQlrYhkLxr5UJdYhOJAs7fI
gbQEuRIzGR/Np6LWllNFI38C8vP3r0v8viK+vy7uBoRKNpI0x9vu11/ftLkuVOnOqYD9F4kDGWRz
ANJUh5kvf+h5Hr8QOHGwTAJJMnbFQBWjfS7a0j7XHQ6d/KgyYR4tNe4JT1oQOfbuXtMjWGlunN3p
xDLJMRDz0D1ZNfLCBbYt3g8EAJMzvzk0SB+GmmGeco8yF8cUu16QpHH9iqjsRctM8ajlzT03WX4j
DUw1fWY8OIy+scdgqpHLwxBHPxQ16kNUUzSwWVmnJHM/k4HyUTcref37d8v4He63vVvM1jzH0Wl0
O654B3X+8ilmBn6dgtgSsl8gtcWREjg2jT6g4CHcsUADvSIT8VOOBzuv6r7VUUIv9L/5Qgya7eTT
CYMb6o8bLc4o/sApgjDysIfBEEBgEVmPK32exuyfljVHBbmoi4jEqe/BNHna/Pz3b8Z/vXIcmsSe
YISg255u/3GMSHvwVg4V4gUmxw/NPAp4mv48LCch5T1BOHs+o39a3v7rastzOqaxfQ4GW8IfVysd
YeGiAhYXS7ePc0f+Jebipzr27mvGYvtMokws7ewWcSxpxKt7Q3G/61rD+kBV/g+3jvlf1xtO1ybz
EwYsfBDe9gb9cjF4jALGVWNmVuc9vn96U6Sa3Xh0o+l5y0fdW77ZroaJGFMzmRoT1LuxuiHZeD2p
tUpp3TYYrPrE26nFtunYLrTtnOKRw5d9qhfSHdouj04ooBG5qWWf08i0DXgp3G7Dz/Hcb/var/vY
H9jsn1c26F0k5yyeghbq779MZKKfiZxcXCax1ExDm+iu6+hAoCph8JjpzB2ld200BVnRLsSpUPYQ
RovzatVN+6hWEpcaAgcxV1d7b3UtnykyblmA26dhQvBom9ptoeIw0hOUn6VRhvqQL6G2xO6+IIeM
HhREWxtaxCGTqjv+/bX6O+f537+dsCTzfC5X988jZ15IZy7zhusmt9vjrDWlr+u83IlG4qUdPw3x
XP8DCnQbyv2xHTnsRpBPDIC91C5/3B9z43V1R/P1km5uuDKOl/smBZbYkEgkKXn3EmfJISks7/L+
xTN94bzlbVX+w6b8x97DRi8Ah2NoFpxQoKz/+UqarS3Vto127qNc29PEeRKFLA6uE+d+MqfYyacM
TLrnObsy1qwbDuDshKqzjh6YvwMTiwD4dvyEpLH7h03b/n1F3V4bOHhX59DHLS2s7Qz3603U0N0B
de5K7I1YW7TCDQ27zxC0lDYbhSRbYcggBHneje6a6mIwDmvKyLvb9pV4KswQXpm+hSuRH2aDlnPm
9IjZ09obtBLzCGkbQg962ZXtHufJCyWnMkp2QLPU1qRbLtSc5hJh1xrs69wW8Y3MWuPWS532uPSe
DFDMPOgxxUIMdpEe7LnvkHcpQhYOc6JDJtzOfcy8UhyK877t6jLkeJQHy5qaWNjr0NAgTKGo1e8n
8gDR//39pc1H+PuVZnP0BUGAm9GRumU5nP5+fw8rxO1iLsmfiWPSohSBXjoWqH2dOtreqco7a/MM
Y7nTgwxlEtgDT/chImaI08dkazVhsc02m3EL4z1MPTvZ6XW7nEtryU+E9ECJxvid9mR2c+x6LQXx
YVk+ce0IpDrNDKowc6yzdJ2HedLx7eY5ylPwY+g9e8JRTfdMaxWhpDPd0qmM/TKmeeto+EgTES9+
J6MMNKHAS2XMgB5wrqFpQpbWnN9/nrPCCpR0ieXrLDaZhiC4fbR2vrVCk9GKcQynxqov2OfSnZei
TJvmYzRMCxkA6z4qBixnE76h3nRIPspcLqFpIxrMCFkW78i6kT44vaUdEJExUak+Fk0+ntYE3r1n
P7KuQdHjWATq/3VJ53ApEvWUmC3DUJxfoWw1aIOb2iu3XYeBgLjvWUPvJq2vgxFTUejozXTi/E+w
XaKujFxwTSBxD3MLwp+7KHkFKNegOZlSPj1Y0cAeIp8od+G76IYCBN/Vmcaqn7UmDSAcd2kM14Wp
1BfFJvxUFK9ZlX2ybEJKjBSxS18Q1pfOV4VhzF8n/WM9xvFpMGz0OUMRYoQwEfZT3tdGVB+UW1TB
7OqkeZRobbFU0IUQTSpO9nhLiJFzo2R2IOp1RGmoQBxK92lC+LKrnWjfMlg4yDVySMReXrKtmTNn
1tG09eSkl873ik7RXiWyJbNO1TurTtO9MAZUOpsyCvCa2ukDSBI8+q95tdwJ0ucAJ4+PaCEC5LEc
5Pvh0dnMuFEBBz+2N957Rgsrr5NnkbfuQ2JEdI9jDh4l9tlpdvpTyngxgCfwQzkqftTG6EeErT+c
bHShY1LIw9z3HGbtAtRu/CFvsMfXrDXpUCW3fcTYwFw979O0xVVl1Q2h3e4lSgQ0WOWSExW5UwiO
1wpQRXfPwziEsiMkjtAFCxbMo1cmB7tOZmijjm+VzCdghDaBw2V9MmTe+f3mffOaW7NlqKwX9nrk
WrMCWjKcZ4BwMG0H05mYlcetVExBy6T35xXeVXoIUJcrVfKd0UY/ZNqpS41ZScbswZLs1ntAPbes
ZGZAOKs8xAS1QHrRl7McHIMu9FeNW+Mlsj5n1fQo89S8Yslv/C2i40BURHaZqpFIq2I/tUu7mYcO
8Ya66Mntg8insXyABJfO9xQeX2iXXbdXWkLaIIlgzE/XiypceJgZyAZnzWJEne0XYc3qCPUJQWlc
fIlo77BgyNuR3vA9vyDd/qxzT5EZfREyWi59Wf/QxDjdxMiE8Y1anq/zqe5oZafPsc0VVuHWNdLl
g4ieOjPlqqCl+tZfISUmj7WpCGXzOHgL1+ruVJUHq1OW50KvyMZtf8jJwGphYx4r+vZOuCM40vVr
rFfTuRowadm5heo87T6l+qkoWvejqrvX1IhgwtrJHSJQrAZRLMAjyfwmiid/mlzrDEsHg3KN2alv
WQLXlgYAtqpb2uzLAZ2KHuolMgJJxKhfuVp2BQb6oaMcxrrmEhhWKJ+FAAodR4pdrnIi3I3mviFy
9YQOBn5cGt2gh0NfvlZPOsOOPeDu06itr4m9AKluly2S0y1OLbnSxKW+doz2hlIdJKpyn9oI/i/x
tT5vqXNNPeO4qOgG3Zl6sOS+ijxz72wiQGF3yF0nDB+dAoVM29x4rtxj3JOHMRjWuAO9+tKJbL4y
Sos+tEJ8j/UZLsS6QC5RvJKxGqyHomm8HS1t1PlYCG4hH2BQAJwRVAmeRzbr6phiLsIeQyM8aj8C
VQOOK+Lu2CF0vpajfE6WNuV+w6u3CVW1xAlnUXpBO2MStip7eY6vM03koBQ6U7tYRxUk89eR7IDJ
yOK9ATF0V872iemxdsLaQSBZyz8XwzXCkI1T46YbvWn/XpxVVMZ7s++3aWgHSw0fHxHIA/DrCa00
58WnVZlQUWfRniSr0wPOVvKj59Ag8OsCtv++6km57cxq3Jcl+Zx6pp5pjrnERGFQbXP5GpUOIX2r
rJivZ1PoTBPkG2xVH0dhjHs4BuGssThZCIyvpam+r4uKg2qyxlO1eWw1qqHdZGObr+rDRM0QJMmW
u+vkMxeJ+RBrCoqCTS0hiVHj1sVpyihEhE1VwIucwdspPDCddpR1OwQ71cTLZVgbqsVmvlekWXei
if1ERfa1MbUX2UH9jTR0D30ck/YLwIV0VCyOSedqYTGwpjidB9RaK88zTd47k8BV+OJqb7aT/NSq
5dNYpN1xLsVwMGX7WWs5ZqPVX0k9KJ0QnWkZVIzijvnKBK7ZigtPTOptyZhp926qX3KyvdBB0DVq
RfWjVChdPKgo1zZxHzCalHeeMjTm/828LwfvOm6YJM7hK08n41BGsGSaLrkURAIj0u7qs2bvG/zw
Zy2hfrEWkD2rxZgiQbtaWQD9IFmHDFWc07TMVJdWH5A7MB5SbNT7OW98xNPkvfXzfB27DNBiljHv
mwbkSnNN9S/o3xikSADO0M72PDeXdMTv1a3jdGYd1pl57aW7uNTj4xQwHgkKQzp3Xd22/giTeoeA
pj8tjqEDlytu5dC9taZFzhCRZwSHHhCCaDcM2EKRZ3g0I4eJjZHLsBvlbdYiz87Wpj4QXYYNqKfl
ZdJLZfMH/9LPVRfkC8tijCThSMTRHI4l4a2eMrtAkwI+l1VG+9KClbwUNBywtGp2+P6MWZsMBwii
ML/szwUysWsWyW2s3ZNjjA/vCqUSKHgJZF0UZ6tEANFXC5y9pELOyiz1hiTk4WA5zOzmDv4i4bZb
6CwT0FV+d3vvR1KP00l54pVEiLemySh3BSO9KOsBqOpfodOgQlJlAndwvB/L3t7LjrlpYsr9ZhEO
GZVedWu8rVD+B7HoMYvKU4+HduH6Lo3mu7CNV/SL3F14SnbRnB2MOWXvEN/qBjy2GMtPGBOS40hu
fIhHaKcM53EuGblHnu0EbZW8Os5la4bNiZUc3HpeqFJ+zPB8dqNZfvXc4aMN9Zlxy95JZxk0Nbnw
+Lf265TGu25FyM0tGyq3YkDfvCqvYXI9kzywlCMip7k/FZJQczgYQbcM5eYwvREkyfvgv24005uP
erWvBoO8pudxMuD6zdYHZClIGvnYJrJA7Tl39mkynzxI97vCZuodj/UXvVy+DEZ2HBbjGwNvA7kG
6ctP4zIhRfYy4YO5PZbdB41Rrw9QR/opLlOoF29mwdRP5cSOE/GASJGxJWjnr7VQHLEl4bR1Y6KK
mO3bZSSqfWr7hoNxbvtWQ0xplWl8LO3qT4DqfaJeHjAF+KnLKNdAihdZGkZL1C46epOOGPWkS/OQ
ceAVkR4jwcyBNjABWa6KltOvE5DIAL51i7WZUhhKGZKeftyjI0CbMPdPhNqTotCa4ymQMgXuLaTh
K0OBE5+K+7gfi/24zkfDAR2/jgDhnRgjPgP9kCnfcTFzNlkEVdq4sQu0hMsZbONubZSAidYjv5gZ
m6aGFlL01X06cZYtMPXIFPf7etfmt5qVfx5y/bVMSm8v0Gj4/aD5ll3dYY6EbE3YC2a2ONhsyJwR
vb1U6RCg6N0NbfqdivcoqqQPO1yNwdiJD2wM95xF38Tq1KxJ7Nyxi+fMnaZAaO6Dp6XkKSixtzob
ksQKyRdUNQowjFq5l+w5oe8wDp7K2ipZQlnlXP3YaO33xabEsMC8sGx+7KLNx0ArybZKjpUxmsQ6
Np/0hNWiLAeJCImAVUBQ6HbyJ6qK87olT7oNSTq80EMVWwvrmHOUA7biTFnVjk1LEmztlocof/MS
+zsYUvYMS3f3aiGOZ3afU1Rf2FoSNgKSX8sysQInjq+6YbV7qzfhs3pj61PjP5RNfpt60yMj84L1
o0e9pclvmHdIlu1o06N5xmeF+NTTvs2YhKzRRkSFb0Cfopeps96shlxPa6BxjvYl6NoUzby5R0MY
RoYDnb4mRCOu2X5UzxzcGL5a1f2K3nA3IUgKcjeMNcefCA4Kctuqg3K0kX/VXwsN/lhfxeqYm2/5
OKkQjhkCJmx2rkaI4lKpa+2BX+iNz6Npd9CNimvMQdDPC8DLrmSsajcuK+2cfFwPfatuvcgGJTjJ
2C+EeiDKQ4VahD2PF3KyI34LpTsIExFBaPx3K24b0XS3pVNQrbsP1ZiQ92TZpDgbBaSQz3aHwgmS
4IwF8hhl0KWtzC79bEyI6XV5j7l0wSJn+a05xjjlCPDwmQi7oSjF2aOaYKn4mr7WMzQpMc9fijRh
q5eclD1zM5lacmdjLFOc8220s3onhp3XulRc8aNwthiG3Bp20ZKYIS6ia9axu5aGfcgL96OF/WRu
D2MMF9SskFs745fO/lSY/Rt2U44n/Xnbwsx5GYJYiYuy0gKiaGeRqg75sYO4nug94TLAeNGsHd0y
/lDpzQ/EIS+o3fAiTpJy2CbgCC9szC4XmXj7c+ncawRy7C0UiCvt6aPrrPBIdfk4pYDiVDUSpB1N
T7GsjZDaYg1NSZfIWtsutL2qZvfJs9DQi6OFag8b0iIx3ItXOp76uUM7sWdcEAUJOM6jEeMzzsdZ
3w9apQUMm3O/bd1l706kxc51+92WnnHjOCRRsQyfjZSDNnrCvT6S42vqNRAbQUAD/092+/5dMVfZ
bRKX9xaOstNfj6teTFiPF4NVp06pqHQEwyb3xfuP718oSkipBsFihI2liJcWWbGb1dgfxqJNbhvL
ynVOsyMRPJC/+u2x7v0xCChvSVUmR8I74tvJBJiiK/3stkl8+/7F/s93uFZ0f45xrs6x9wJH9pMo
rA30OtN0KtQkT0msXZn58KM7tde8sbmEcr+RBnOCNjXDJi2a1wLJ40DItVaUxyodJ8rExUOHisVr
0PII57f+SlWMd94gugs2i59jB0d1G6Zl86Yq/PIelDyfPEEMyUdZUf+4tcD4RChaLQ3OMIluXKBH
8EFCx+BXGiu1h1SzYB5WN50NamEL0CsYHrJwliJwHe3NtrvrKpJNVE9/zGabye3hKcviu6FI9IOo
kz3/7R1NmdgnW7Uli1oWux1T2nyfZiaCqXF5Vq31ZUmVE1Ce/BhWswByTDQtEm8ZJGRtawRMljZd
alT4fKZN53YnTFDJo2eMV2Vu8v8MEWaKjUBUhzmlI4q8e7xuK+W0LBY7d8yxtsqsC9hWm4aI0k9A
zEAdrKr0aXp4l7kZ+qunUPKuQ3WnVsKcMWLWEHm6GR86N08E2P3RHoyjMLGbU0QTLazP9qUo1zcw
aMkT04sbFE0JkWUteIYGJu5MdsQdqtnKVt2Dnrvy2HG0wIhmuE8GERtBFOOF1/DkXpRd3inbZrOO
i+mYlTCt8nyBuTj1kOoqRO1Lwy2atDEBbEZ2mnHUERApWKHXTfaYpIfOHOt7nVbZbiawCImyukak
m+Pw/lgmWhww3rCvCkmX07bE/Wb5te7g9rauczNtRggPz/quik0ihIkGPjjtfaUrlzAVz3iwk8cc
w2hIYlL8cVTlrbdhqeoGPd1M081J3aBp4bRrZj+G3C2ficIujqQoAPecW813l6I71u5L5vYs79O8
3vBcBUGL+25mH4iHFN5OdipMUV/spP7WYSi4Ezg5juvokcW9sLua9vwqR/fDam6yo84oL/zqyaEp
zTGc5/hcTxA58xTMiCccKhThXOYKEBjFLdl3OIYXZJCWy90Ib4mRJDlJjTP45N0gyV9YspXdLY8N
x/s+HlqM3PVHsy7Jn5gL++i6uXb12upJLvlewmglSob9v++L8lqX9E/ikcJnlvHHriErwDPTs1N7
jwuywiuCixejsI2LMZvrzqFHd25W7UVfkvrRsEBgjJ5HEAKWg/fi0wT9cepH54ZOUXw/KAjXZUWC
PNijFqWgrd/A4MAQKTLjRgEl2TGPlXul9HXZvT/4/nemyh5vvCcyBnaacNRDIvTkaZpy6ITMgGlY
cQTwp4STSVX2DyOIvxNbYbGr56Jug6EW9pU4HbKuHOCWshTVSFg6kwBrwDcuK6Ra3rPRaN0ZaMot
xEsii2CchqjF+uM0Oc8ysuSx7UrCrupu59AWPTRTizrRZAbOS2euBcrw1GSUz5A6/ATexHYdgyIy
Punzp2yKhsDCVeoLKyf0QB/5DDDALs1MJlyMfhKWhJGyYOnUoShMEUlxN/JqWeRM4GZZxMnOS48Y
GHKffMK3FGU7V1JgiuqGcb7YtSlAhFLIYOjuJAXZboKfirk6T75ZTrJhUhDeZhDZhsSRR2T45lmY
UKT1+EMzDsv5/Qv30eMqsm9C87ao85l0GJ1Wy+rRox8mevbv39Xz1sNvMlOFFX2DXbZxnXWK/kBa
2LJmF4kmHW7eFWITCSIgAZ4QVM3nNHZeDUW057gN5aj7p35nD7WGxJBkjGk0mAURAl0TJ0uBQf/E
s65Oxb0B7PCqxzCwJAjF0kJF2MuiOKmOIgRX2tMyOd8Uslq4fu/rK1CrFm35aDQP714Fsq5baFPz
XZrF9KRGktWQLHcWarR6SHEtCdYvZU1U/0MG81RxxrN6hW74e4l/A1eGumiw5VnMVydwSvuU53Sj
27j+YXe5dmH1P9KFa3bWIJZj7h3ShpJvcazpUA1b6lMjXxqUsxhmMcja8fdBtM65XnjFs61l4diz
OlKS7fSii28Mpxp2TSkJSNMyTlkVVgQYpdaRKjYukD23rJy7Jo1QUrezoKwqbmg05aG+eVp1WhE7
PZcfrFEzL1OhPc2dvnVAMNXFDo4Rmvte3MfMyeSdntOgkkX3OlJLnrKUxroB6MEdubgzQlPwu4TD
jBAby1i+Hwpwx2ZGvtIEX5RWz75czOVM2bkTS7beW8ZJm2ZAaYSpxY54bBhp+fY64KofEJYA/rB7
oPFDppPGKRxAURpzDLsRQcaZRCe1xiePj8amZn0mpU8/aEV30wsCCwsylBjebsie4sBIwcM51Tih
OX+jNadRrdHSg0+m6C+6MfUOkRJvOk2isnBp4bZby2cuEeg2X9zcTG6T+WFNACasuX5vxE1/QDkD
ZavybtMSwEltEh01bKTYeiLYnox2jHRZ2JhdHNIMGRE2l0FC7thldGBdDiBPGFux3zTO91aU5BvJ
/MGizqbwyfxCqz86bAz7mBhgzxDHyI4+l5JwOYA8k09zAOdTDv69Zl0iaGxGYO0G80JdzX/GMCU3
2wBMBTwaBLdG81XRDD86cjrWCfr10nmMxVgEvRm9dY723Y6h246RV+Bwal9T9Dw7TXK4FgWjtBbH
O3lL7llvGzI26fImRvmkm14cxk70eSo3Ax72zD3OcelPCl1DzrJ/6EgqC/rSPRa6FcrK+hDF8WfZ
WROWvKXBgInudVlS4u5kyqpAtQrzjT0xYphK0lAPGgylzFyEoAAYTljmrbtkH/rEYuKRd49ZN3xb
555L8ceUclpoGTuZ6URKQNW4rBR7L6Mpkg4hdoK1S2nhpy0orhy6e+Mt+1WOKchRJ3DjMr9QwDvz
9E02W4uDiXQwidzPurY8aHXMMR1jZaYfmAiz4xUz4ixjIeRsSffIyF7suYK3pYoPttM1QcrJalfa
HJrlxgMnGrkN8sJ5WDXxuuijw3rgmec6rcKFyIZQmlbn03eegiUSLBbWdnlrP+xswQTStQUkC4Hj
RQy0PEixFJF1YPjKGr+0b0jEuD2gn+iRMoO5n6ddn5FhYw4GRAaaQBP1uHQ5gMMSUyd9C9RbX0By
P8jVO0hN749Eg+jnthnbsBHLfD/ql2w7SNL86tgeUmakdLUZxM0dEjBji5we3MtUBxhohmALpTtb
MuNM6sC1RVmTAc8gKQI4lDjbaccV1K6f3bjvX7I0se+cZLwbRhk/4FQ8SnvKn+FuMFjtos65TpvW
NtKa7GBqzJMnnUN8CeL1MnG2M9243g/lCaElCUDtoZL2C7FyX5wCIIK3uMc27927hmhDkP3Jfk27
bK8XFBalSflkqOIuXdGWD9b8VDIy3BVV/7zGWnRJROVdxZBwviK+xJLRYR2EBE3GQanBvkbLyaIO
NqmOygaaIfmxtXIY52+pJswNuP4G46WIJhy5goiBvDlro4if7DX9PmjwRSmaq5uynm/twZsOi2m1
od6U36AKUGJkSh2B4XxBsmXusCHpH8wYwiRy8J1Z5erYkM855F7LwH2+J0masXhF50XIj/U27MBs
9GrN9UdcegaUuSk+cir9BhKxDuuRDA+vxDmYEx10wPpS4XjBu1c7xr0eN/oBEx/pWw3HlbTR9jBT
iiRP95UUFcoFAcWykb6k1eSTqqIzCmZK9A4zsbEB1+7wTbQ68ZaQoO3a8a4WHu8cNcmpw5Xi1xgA
i6S2DuTJT6Fls0MzQyIvJCEbY0ia+AhfT99VuVf41RBb/qR7ip7VYBzQxXxlHt37jAcfPNbig+UV
GWzmFjCD6tAfVngpMme5LQsNmxExH2FH9zK1GyZcs3iI4SFghMMs0OaIF8jKTFndBsHhZ4lKTlsC
/lEs255Dr3EYUvk4dDZ4rdjCODt7Togw1VdtCQpx80otJPu4sJ1GDcNEXQ2MJZmHG0lJXGPMphsl
i7u3UvNzNPLJJYgjANU36AzyE/nQuMJShqI0dHO7L2Chc7WTyiAIylQGZ2g6gjBk1DFqteRshTUm
iIJ5ZkaCCcL/dtfr2CZrJje+ji41HNecfoE7Lmw1jnWyq9jYm7j5/HFFHiVXp7nIJLvkbn+qxu4T
kSLVYdxmg0KfSFGNsh9LurS7ZrK+znauHwdvPYtioUJvcdD0ajm0cVtcu1ygUpyxibmkccNby7Wn
qMXtZgMnIgSQdnR557jQ3arvrlb58dyIa93PToBERewqDf2nA3i5qfcVn9KdVnFUtTo2b9Qzvki6
ozZgRp41oneSicxSJmu9guOcOFjx6oR0XNqg2U4HfxTNBlqzlvJaOdHRqr3hlOUUVBplUWwyEtfQ
KWHz3zo5bgImqqT4jF0RgtuSZ4+G8T0iqmcdVdquTk3QlEKDHcoJLjPb6GC0Ruh8MueSmE/OKlfB
fF2bs89U2eDEhdT3UWf/gP5lhBn5uDsjPZZpGTMBSbdtQ6GkltOZDRRAcn8QlKXAUEbmo4a6ml3X
+YUTI6EdmuvodDdjG/V7q14uYqyLWyh81J+r4dI5ALTfoyXfdcuMN3qEGumCA2LzWowgGtsXd+FW
Aaby0uhDAxyeZFRDV5dVJWZQo8sIbOKHbwfeOfQ0/Vm4PHWjRqgv0luDaAG6X6XDCV3MMTb7oyXB
9zktViQaEh2jB2rXrMvhYIm05MJGdrURI6D9M0HBeeNnRlmHS+Yu95Otc+iMgGF5Q3tFtQCwQaz3
mlOp0KIKI8mnQdjg9pUvlShvu8ZYDuPiABzGuY0JD57ZbHkgWsYPme8o3bxzay0Dg6arPf6XpykZ
XZxQLSguQdt9mZnkNCMzE68cH2Okgk+lNC95x/vWGhkZK7r0m3kIlTZ+hMCGdzu2iVhduyCL5WWa
JVaS7KsxJEfOhQNbb/brl/fHxt//4P0xjeQtdgSLkF4QjKFoGEZvsRVpbOImd+2kQGzDt+8Pvn9p
XS/zlSLEC6o/uHYkmtDwu3NmkoqgrUZfsGPw818PuhqhCS17V8FJm2/f/6aKuM6SniF76QIt9CdW
i12UdwvTe/51SUBRVLNN5nrNa3h/5uT95bx/q5dVCQkyYQOpmvNfX1pQQhCp//Ogu3AOTZ3sm0aK
57nl1yOZQn/sJnLGgQuThmmqw/uf/fUX9DZyKFsbz1eMZH6+WiNe/zd757EdOZKl6VepM3vkgRaL
2cDhmu6kU5MbHDKChNYaTz8fjJnFqKis7ul9b0Bo5aDZtXt/0aSuuHExCZeHtbr+qq+imLAeamCm
4tyRLa994N8fm/dph45ycaCsiiCvlm2MZQnz22vHRI9fbBOrBht9/SbQ7/QszmhBg8QNkqTYR2RY
4ZAhVLYtNGyL0C9bUvnBmzkbP8XhyfLLlLpdb5X8voHTZ6kjwbHkAHkQKLv/pfDcT+XH//0/bz8z
msKowbDwR/srGQfxGBCZ/5nBs8JmsX77Wfz7MX/ydxQZGRr4OfBkNJPyuw0A9E/tGkV2/pDB01tg
ZLGtENSev/g7yh8UfMDZA0l2ZHgkAMH/1K7RzD8cR1Ed2wTxCHNBdv4n/B1u419guoYMqci2oKtY
CIAbpMt+Az7LcPdkX5qlI24j+PaREzsQ5SMM8s+5r3UlVAlGvhA4QTov82Kvf9s2+jTOqL2SwljO
8n0+sSgmhYLlDgOrgXGfc4O6N7KWDbqYNIgtCp02AjFNiFFv0zQjUMlFxmZZSUniz0mJGyw+vmKn
OsdlEPdBtom90n/d9ZfTfe/zfSYxNzJWcOtueOlhqGM78NdlfrvqIAzQvjeLud/2+bqzRgJZi+JG
hPPSX/eVK82THGPXJKXtvrTqftv4eX3I56E+yLqJXwVi8jSQYq2YWGbzL8tJYdQHsWUOZbBORrAX
R4tVaa9kB+VezH/vKBbF5HvPr92Xy/5ygb/b/Nu6IC/sTZOYpxCzsc6Uy/33mcSc5uCBJ1fmRnio
jVpCSyRmxQSW/Z/uamJRRdUaiCs+EF+Wa9C4TTpx2i3xyr5/xd9+VLGYi9/fDtTZQ+OboMosEVWr
dbs8TMtHF+t2SIYTPjapVb5U8REWWRmuaqWUv3YU68QhX8eJT1o1JIDTrXIW3yk5SA4WmwGjHSst
JOm8XCQdTAoyUWt+bfxlP3XQb8zOGoAysN/3xy8Wv0663CAx+KhIZ0FG1yPV5J9p6ZrFJBoUKAPp
m6CIT0FNoSRbuhdBPxeUcbEIrJzBg4Trd6RgAoUuNfGmmG3x9ygCkstE77nXklxwocXxT7VMugaP
L5lfHxo0sFPLpha9rI/+uYec+Fs1r2UKDWNx8MtFVMZJKJl9L2tQZNepmb+oC1pZTGB+/TmnpTKw
5WUiNqTz9DRPJWHUsge0fGpeub4bjcVNECMmpnYU9luntnZwM7KD8CYKwMXgJb1YH37NatFlNCg7
I1hJoqFIF3zo4gWWiVnhDUZis98b2Q2oeQNRZfkkHiyfHS4hZm0DQpmbZqjvYCobr/AbUDMACgGy
QLG5i/XJkdfft28pseWpFcrK5vLtlsvraHs+WLEoJvqyQczh+36yG9QzjQW13VrlEoUIRDdJhcXw
T0e5dGpwi+EtYGFXHcScuJrcSdOOYQjRZz0eJieCDo/7NYL3E7nZwSJU1btxOARRxayBT4xXQpIm
ywOwnHweQ3jGttQKKRKtvu5LQZmTF8QXWqhYqYubEr8JCl+rjjzKTqwSv9D3b+VvZiLQQ+rPNPJJ
Cim7yYPN12K63PMUF9Kq9gvqUbKKH4If7IPl6/Mt49FhcLUBfbCP4cpvhVOZ2CbmgFStVZ1aEb84
QaIM3ljMOSPe3a6w3aoQggAc0/20MTYEX7CEXloiIZNUL7NiOUczQLGTcmP08PKlXstTV8z6S3Qn
5uwGJoJTB1dQ5IqDsgSCuCuOvBgRiy2TAGNCShV80oYTPAtHuGmxhRNz34v27JRrCpCfYlXXBS92
P5rrsOj4JKwFvG+noI+0YD51/xSPCAOQapFZ7MbEfiqhmay/H9ZGt5WH/efDj8gTUOeXSu/7Cb8e
EzQeXx3Jr0PZKio48qsg4QG/n1Isiuctl5BW7/vNaNf+Fi+RaSXraAuIJ0f3vjhYwp3ry6NLrECT
BlWkQd3FyyvqRov2XI2T9S/fq/g6ChS+kMyhEqw1S0v49R+8fMBOJ20Brijb71U6YyCEFo2NWku0
wBpd/PckmMktWkY0r8SvUtjVgAxJf/PtkoecT/5lmheLeF8sYz+xyLpScnNEX99JFS3YMpFt8u0L
pHJD6Yi0Za8BOlPb0rOWb95c+B6ZlRSrOOuHVV3m40Gs8/PpdVE12aiLJ5qYmGkyU/3HZHAIKXdr
s9GivULvOAZFfRBzlo3CBVmcetzXVHQHSvIWiNlVUc3Nocyykc8BIa2Ds0x6apSgnMdsHcjLUEh4
xYkP/GtZr1p/RaGXf+9A8cyy5l9N/PzgT6uDmMDJYGU1DbarVo6xCmbK/SvVwjMVhBOtiySDwS5i
sJ9FRI/HaO3bOO17sa1BPBSojq1tCv+45SoHMYEk8wT7mIQ65aSDvNgqiom1WMl+rxOLZPUc/LKW
LWIfsfl7UazT4iDcUms6iiWdHho54+XUX7Ni7S/n+Zq1lQFYEO2eOfXSpm4qVPvI+40TLYPaAFuW
m0uhmr0HsF33UK3SvB79UGQ6MU8b8ixBnZDvLF1CyXYJpBoY54spLSu/ZsV2GpVrPwNgR/nIREGK
/mRYOpk6kLhLMStWigncO4LIZSIRNdNpLF/a9zFisb9oHWai30eKtWJxMpc+K1EpMpWNWRKaLMvR
cpLvM4V+XJHAN3KQVMs/nthciHhGzCJmTGe8HBMvc2IROjc/wvfy327Gt4nriD3FQVSaiJG/zykO
/1782vzb1eLvYwwnLrZtV37dgTjul7v82vHrHBY4TQgBsPfqhE7/qwTaLCVRseyrOkQ1H9qVWCcm
omD6vShKp2JnMfd97Fd1da7CQ2q4YkEPLDpWMSsb5oyK63IhSV+6WzH7tfb7PN+XokeUV0EKblFs
FdcTh/zdzr+c8Xvzb7coDv7l/DYdv1g3RrQUlKRFFkJZ/m3FZP7n3G+LOJ07Kzp4wxUb1KVvq5Zo
43sCzAycrzH9FKsgDNG9k9T+dZffFsWO/3FdUWDYiwA7tNblQpqIF74vJ477usrfbu96A34W5Y8/
73hplb7vXcw1opESs19bREpmebRai2m+fttdLFIYN/Z9tXPI3O6GiBq7OGiZiJcHo4yf3FKGbCMl
5h0Ciw2lvK4H4bMEeVnfn4CIAbVcojRjic0sEfKJ5e/J18o6R6jLqSqVjmmJC7+3a8uRX6cUJxHL
YvPXSrEsg15EsRHar22hYmhLFPwGGWXiAfpdm8ItkyUD0c2aap9dxwF+sjUeg1VpWUAd0Hvrl3Zb
H/V5uFPGxrOmqtkBX4u9TqlRY10CaMEA7EQsOYtIOwx5fruuI4DPcgG63NEPzizriO8zFy6yBGJO
j3pry1B/J9JUIovliKgqzs1yhSJOvZqQXZNX0lFRaf8zEfFhdVlReUkJuaKl/w6WiViJhbW06gHc
umhw36qhU29SvDUBzYT2QR5bMp/4Ch3GZUIJotxHyF3jAtYe4mXoIuayvtnHMTFDLecyrttMBsuf
D02tLRppxrveIdIlUpTfE7HOHBrsOBQAKoMN+loCtkR1SpPoKGbUGSVKcUoVU/60bcrKS3dsLz2x
mDSz0aON/kRuk8cSb8JY4irxYsScmIgNKXa1K5Sr8hXlzOHwNVHTcNfM0C1F20i5lpZ5XtIPw9I+
f82KtfAbzpMeO5uJzO7BMRcIXBrxvAHuC7/vrCyttThMbBFzsE5LjR8DYYn2lwn+Lr8uiq1iXVQp
uK44o0GtqOpxCcRPFyEo8tEaev5i3fcGMTcur8oZHceFmfXn7yvmvif98g2I31ysE4utsiR9vpe/
5ubuEqLZv0GP7K+tYoM4WBwXBda5NXVlMy9dbrd0rMSGOQnYvxYl0UWGYrDXLNsrZel4v3cNoxwa
jkwi9JedUi3aRhGYBcr+VIOwGNsBlu0PGGnw4lXLJjhS0BlNzKjxGGCEiHFYUFFRs78Sk64aECLs
7J0lj2Tyg8UdWExAqgwEEbrt9dQfvhrwr4zydxuGNchIor6L8Nm0KYNpS/ocHI+2DNGUZfK92IGa
zNzvZTEn9hF7i8XSB1L7v8lazGba6b9J1jqKBvX7Pydr/0rw/qP4/AeJ2y57j95+Tdx+Hf+X6Dh5
Vhk9cVu3vzTHSZz+JTpu/aEoaDFZC93cUfRFk+nPxK1mk51F4ANZMQQxYKaz6a/ErY2SE20rG03D
UpFK/J8kbtXf8rbU5GSD9LBiUB5CFX158l+FAyYlx+57GuWd5KhuWULZ+DRm3LeCjYxus5KhEK5j
ggTm0Fc+YGfSwd2hk0Ly56eKbHiDp0vEUCXIYoB8N0OJL8l1Wz0rOuXY6OaX1/w3skiq/Xd3Sz4b
nCOvR3WU37LMhWGaaBgE3O0oH5QQodEmK2+QNEC2U3/GZvKq6ZOl1OGiUyBl8q1F7FzO58nud5XU
vqsoLfc6IoswNQIAXYAJTxEJyUEz9xOi2wOasYthF5V817m2tI+mnJDJzsCzXXOaikgBjNAKOfWb
5XSTCcloWccesPo2elX8WPaBHua2Zewtl2OosRscStKzxKntDXBRGugrRJ3EqmWX5ZRVqSA1CrCq
HDbLqQaDMNDugD/8QJTgnzcFh89b7mm5QXHDDIEL2VibMGaXG484XYAesD+Yng/nvSkklGVrxgrq
apmvmG8Gf4XArqtmCfWiBO6DfL3sE0IorIHPhBzKZsrWoCw4ZNkVExMIEKsJ50C7vdYT5KkhWFWo
qFQ1AiYcrUfOTs78V7MBh7OcIypyrwoxxZQCt+LYCsROQM2cuxoyB2NdZLDjY9c3KAf0eHihmx4N
l4q9ERulcM9lh1b+VG1ENJIOgV5qxUedEhdHJDkn4Brivrh4pRCu/fmoy/UQQXYtR9m2RKZ5v1s2
6Ro9MH/HnSG/N3G3UmGBigfgPHoJNoFC/PJ6lmdfLr48gw52sMqTzTK/vEJ8CTfLtgZ8hFN4cXKP
ed5q0vJHXSYJA0HDRVbH4n3JII9IiJB5CAAgm8yDt47Ve6QiPTnic2gPEeAyk+BuWVx2bpQRm1t7
N8k1UR9D9zQD+9pvFuWOrsuPy3rkGhb+CmA/CI0y0A0OS/pNhJV0wumWU6jMO62FuHO0Wu7KVJXV
X4fCO1lVgMqTAV1TjF995pdt1XJaUE08GWdLdBhZkdLeySkIRA5f7mA5bEihS78oGoY6wAv6atr0
ZGHdGIpcFiuuY2por1iLVzuf/5XKQFuGbvqGZ9yq7pLbUfLvnUBqXRxhXpMmW6eK6TqTdoNz4eNQ
mjF4MDRGbGMbNNaxmawTwO3VHOBRCFHWClXho+7ldqe4GO4M4KldRMxxY39WmxQzNkhRSOnaE880
/MgRActCJOPw8EHjWQlvUkVbE4DznXVrbWgvBMcoTjTrrph5g9o1jdj/ahb+4//Lr0Ol4Ih60H/u
RM8fwz92b1kJ16D++LX3/PPIv7pP+Q9TUZB8o3dc+q6/uk71D8OgQ3UMVKNMS4hG/VXzNP6gyKMY
lCI1RadTo1L6Z9eJlYeJziCdKgVPQ5RDf9Mo/K80C41/VdEyUMFEL0ZDm9GWZeTozN86I6zox6Cy
rXmHpyJKB+YJAdO1DVDyobpK4UWtZqwJrYOPgykY+fv2Tf8R3LePiL2A8JmcrT9tSChb0lNbHjvA
Naar5FtwZAYDM3nnxF4mAZFzwweQJlW+L/3bdJt56iZ/0xD51NZK7GYwpR6Un9XR8ay94xnxf6Nn
9ZsQ4p/PSKThLEVi/vymvlT76sTQzp538mw9dopyG3bor9jaDeZNP7q6+5QknCrLJHoxIuX2lw/i
b7p7fbF4+UX76evqKDDalqGjRGj8LrGKtvyIt6M27+wHZzjKn8VtfY09gvyKDPdn6LsI1Haf1p1+
W/geuCEAbnfAlU7OHbwxCKXk3S9KfVKuqBO/Zed5j1ps5zXnCPPIS1eumjVjrTdoMVPtGncW4iyx
R8r9R/EYXmk38ra0PwIijrXkzI/JR4LcwI3+AncWXgEOCBxzaheJedelx+leq4fsoUeIHKQZYsHW
GmtWDVmGcqWAK8JkCn7kFd4nG/kn1grajhbarrzc8pbSlVffVWclWSlHJK8Pmpe9Fg+K7IY/4nse
Z4OX5ue8lW5nEFsnhCCRCFDd/i2wd8NVdx2vAavGH9MO+25vRhQT5fDS/VSPFQBcB/qABAnBbd7n
AQ8NV/Ky9wZeq+5Je2Dp4GbUdf1gI2BMN095BVzffVG4zoMPzjy+TDczAvsn/EJr+764JB8BehOZ
K52Ke2M73yK1noOovIdvUMQAmN3ganrO30w8zYFCusZnjMMzDL19j7lcsIZ3EAS7noALCQ1QTFjM
oUCjozn93Gd806cZwblUWefyRZc3U+dal/p1OJrvxQ0+xMVZvRuwIMdjoNhFyCwA2L2NttIZY/lz
cOjnXXBjHnu0gj0TASdtVb6lh8p28TcIL8BwP+N1QM5+g3GEzHjqvcUPod+EJEVNz1j5dCJYrt9E
9214so86XBTGv+YKps46P85bfQPHvVk59Jy5a7woP/1TiVr2aX5uSNV72bW/Sl/Dk3rSEJ/cN6UH
1g93WQS4MEuMt9bVqLg55N2j/YRxaA5sHi72R31Bh2g84wiGXc8L5CTjNthbi2AxFJUVZg0DmjD3
PW8C2loLWfeqgtW5i9+6PXax1+qtUrr2Q/Bunrvm2BJiPvkP9mUGS30GN963Xme42t48Z9cQANp1
pl1ZF8QPJOSLdvn7sMFVIt5Vu/TZ8WhPnB2S3/HJuXEeYY8U+MCWq3HdrjL+O9z0oz/rvM2jGt/H
xaq6LvbmdZMyLkd7iDKeayWH4VldfjQY5ti5qe7ge+m6fTN3WCNiYLB2SJsCPVsVG+diHIiEw1ND
FYlwfdgraz1yzR/klJYHNDf5GsMVHDGx28P7cNiiqbDzyx3RVb2CtEtMtA9PCVZxOm0gKhMAM1Gw
Ar/dYbgH3B5ww8/0IVzDNEWr2k236GbuRhCprrmdwpWxjx/a18nbTbvwQSeHBd0+WAXXaOAD3jXu
/bfmU2oOsHDVU9/vp6fyMK5xlXcuHXbnoyttp3ovQ5/bjsGqwRniWusenEt/al/CA/ry1st0Kz9h
We+Fuivf4ow6/DeN8++DIVR7kfJm/KigWsII7jfNNzWdbRy41Qo1oNbLHRQ7MuvJJlnxXzfD/9YI
L5cxSHggi2ba6u+yaHUtTZ2MEcPOULBm5RLONO6nYPwARQtKOMONZq7o4v8ZC/xN068CXPq97Yep
ocq2oZtgEBimLop3v8hCQl/TTYjTzU6Rsidwaz5Q4zzelWOAFRXI/1fFwBoJxXu/fAS6qHuK/VZo
Q+75Jpa3+Fvt9XK6L3y/3822yr9aSpTXGTnDUk2+SrrxegyoYqM00mxIChqrSI70tT2q9qZWlXIz
w6pyE0jl7UiTASsdfyL9KGtpfJ3PGrZcFPA8LbYOKEYANWwe1RINExObOZesj7NK80Jaa/Z8C2fI
3/CVww6adiraP5NdPLSG1d0FRqOenDTHsANdmCwhA1yjcLd32uZqRORiOy0EaF8uXxxEoQLjOl3S
0qnxo0MuqcrRloKPUuHUCI8m2xRVe5Cxp95q8rzHPGTemElcMoyrt5K5SMkuINfFs2sY8H5S8v4m
wtzL42dvaQ7gBzsNunuKdChknKfs0HlSUUXzamcuPaWOPru6heg+1A2DUfmOAYB+inpy9/mM4UUB
jpWhrgQ8ZNoZVX0x0yhZyVO2GaMqdHUjxzWksD/Ve2TGaFPzEDi9ClkrSJF3Myjxu6o061u9Qvlh
RKZDUvHq1WLZOrWNdYr1OfcsipBo4+jXU63h4CHhtuCM+tlpGcar6O91Vrrre1Vy5dZo9gkEtHGI
b7RC+oFsr3TIjfneUN8C7hfqXfazLnR/Z5Qm/dmsXsd9ewol2P0YGlF9jsxHHFFmmPx0FDDw3dQk
SOjxzlZqpBFm04S0ENzJZY0ng3KW7XAnTcaNMv6EF3c7l5K2RZLvaTTLx3JM38JrcibZuhmb2zHM
72I/uFej5mcMA9Cd+YBnvVvUxZ6WeR1VtCGyYU9I8cbIkEcbZ8UzZIlHRNwXjYEhd7q1MTPaUnXV
09WsW2fkxFfUB85haTxEKoxZSYY56fBLLwQaABdwvXTA3gWqyWgtrLQEvSfQao/5IuJpI3A3lgEu
FOPHxKfO8PMes9efvjUdhimvafgSmG/JVkq6iQFVV9NRmCRe7ADACLo6ZwRcYAzASOTtIAenTKVX
IvDYDXelXuL4G3IfAE46LHemcJvLnbf8ZkAGN2P6gTTmxsKNVgsN/MCxkkUDorWrHSioMqcHddwe
q8W8QNAiwTA16xBw9SFgWrDS9l2NIw56HL7yavRg3Sl7JAReufERh2/zeDf3hqeN/YPdDFfktPe2
JW+Q5VthDQSeHB8zQrR+jDBDsGocRYNA30ZZdj2FBrTAwLfUNclkOo260658uGgdfnDnGQR4MQ17
o12cYEuj96ZcqfaqmU/wsdHkT3y9dA1l7I55Vd9CjPIhuEMbGJO4pvwcKl+uJCUtH+kgu/HsXg12
U9+T/KVAkvjwKqhMUXSXKc4X0cZaGKVigvyKekAViphNddpwW7X2jd9iS5ZLRuPFCqqj+rQQv0I5
OY76kADRe4sTn6BVrIrsp7xfKgRRlsIXYicjdJKvuV79wX9EfJyNHKfOQJEZzOv9OsD0F5Q1YjbI
16T4pnTqRxWo0kZVYYbdoMs7ufL1fIuhOeEiIQA8I685wZ0idbXtwbDz8b6oD/NOfYnLdePVp/Q0
npQ39HCaY4MKluM5N7MEWmWVvEx3/O9XVyNqGZ9gkte432ZX2tl+cYsL0lzyC9kd/Tp8a670zXjq
ZNc/F+/ZkZAduQ5SAs/8RuazfURecqd7pDkollX2tVVu8XiipYdjAkYjVkjCwF3z4GtaZ/mG4rhC
eJp4tXkgnIU0CGDctvbKBYJCQBrUrV8U5OWsK4U2AUkDAkSYbq7xbt/YP+199RH1L/gUYx2lo+zS
cWD/WWlr43G4UrtVTg7CWeV4MSJ9iGjV2dlaj8U9gXxwY7vjo7W1tvJ1tIUnYtGJ5QQa2mf6Osfb
fGW/z684E1kIua0LdcFsTPRNdHlYOh/bnVIxVNn0R3U8FMGBnM0IyB/JC6oV5PNMVMLJiapUlHYI
ny+iILCM0IBFmBKqEP9t7XHJTyLkBhRkbcAPJg0E76Uis+uW9hKfS0jO3xjKauTxLhVt0zFbDyQO
NyihWAMNAv3JqsbPpIKgswrKdfAEwaOEVenaZ5s7xwsD9rZbP6vlVlM2Odi5aUVuNoX/FrrGtXqw
oz2TU87jNS4ED8Pe2PifecMz7zjh/2tasnmI6aq8D/Nq7DbqsIphu/frCclNElbr6FLwtoguP6gr
a/Wxfi9wcXvnNM24llFYoBkHNY/LtcsoxMxvh34/Oi/SmSbMOaMdbb5I5brf8Vlk0p5XDLIiC+6s
s/6zb2n9IJGQ1zrUPS7y5KWIGe1765yTUUVeJDqaP421dJkf/WvGT81LDTk8v23vx9rj2sEroe9z
flXuezQmwZCs9A9tE53NU/bWFeTJ3PZpeICcA+jfOfNvk6zbYmcDb8lXxUO5qe9g3+etixOS7Wrv
GYO12OtJzSGG2DLcXFUP8K50zzgnD6SO+aFU5WgCeSrXvlc/QRIJhh0CJsjCMPrpTmq8DOMIoaT1
CJFFdu/rRVzFtapt9bBIYgV7HpNT9/1NoTxjLpXbrm1fBYaHxhTpOF6ixUDyjBCncaVUa6Q9DzYj
UOwSgHzIG85RJR4/EMKr/mOXPMLpz8yVmSDIf5TedUSjbgNlhw4N4sIVgdjZuZ7gAc/IDZ7GfX+V
kDvH8mnNgNMnC72tj12ywRPokJziwCOySX9S0IufZecqvfLzHWNbDBxJR8r5vnivK9dnNOeGxCaY
SD7zXSGGO6J5hKcRBc+dSpvRvcdrfUfCvrkKdwBcLcQfntNti+7UaRmADevxEVuv5Lrd+tlKGjxs
E5velUJoO65kr4BWAfuE9D1cVQzIc28+OXw1DFHJC6zT18V/aYCBvgovjMgB1iT3/ZYoz7m3gWo8
ka/Xxq290vbNSnmGnLY1H9ItyZyXDGkRuo99eoo22kNOXmFtXR1R1Jnvhmw93kAHrG7SC+OZl3YT
7yE+6qeEZizwSs+h4f6J+Fawy8465+2fsV575RkujHSRhQ0P/bafSe3z1GnmzWuHyrY3XgekiWvs
qzeY+cln/7alggM82WUIOHgMy9vb5lp6qY7GHfDD9tm+OIX7Gu6bIwTANWHCxR/XTsdgezX2dzGW
HVvKMP4ege53dZ090oW2N1QtlKtxU5yDc/1j1jAyYHSVYE94LZE6Jtx6KN87zzjRwur32jl6SI4B
GipgCA7INPoIyi653V2aXJXtvpRvzIt+su6KR6oeBJhwM/LA8/nqjF39k6EBhoPHeq88A7KcrxnS
nelhSIUwRozeW3LUCysRJKbbWJ7VoRm1yjKv9A+898zTn6sjrNVSX9fP5I01uKHX9hmqZa1sLGnb
+7tQ2o1UpVF7gUMLEy+5yONVoe+hvzJI7ckodJsc5Q0XCjBqfIwqlZ9N9U5Uget70V7pl/BecjWU
hjb2Rd06d0rogS5Y1LTghUFDjFbRuu7ceg9tDSGo8SrawYS2nTNeP1Tg9HNlrpBusz/72tP2fHbB
0/wjO4tmTl8Hh+yV7Ap2ksprFuwIi+AO3kACOiSXIAKs8x5Kq9i+YNgbvWK3O6THuQYgi9zE0aYe
kponGn+UK4Lk6A/IlvKlS59uX21ta13EN7Q/zoSIiHOfHPq7aR3+UJ4kB2lQdzilL2QgtGflmgRI
r7nKNWzOTXVRIGsSz12CV/olGgNNe3Oob5z66+I2wv3tR7sJkEl7kmWs7Dz8fB1ewODGdGW0jwFD
wcAFjZg+jOUDWuKzidHj1qFvKTZ0KigIOC/xa4tm1DXGgtNlfPb9Owm1IgLQvcYXG6ueUXuw3Kn2
vCKskSApgJzTe/VQvBb+lf5YRrfxjQ0v1NgZu/hlCTxRen8bkRqD7h95MIehyV7P2m6mo3hSduVG
31IAokBIQmQnb9s9w9PuFOFHWW9RSes+bMNrMTg3vKByZQyZXuw7eT77d/nOWvsv3UdbuiVRwH2P
BkXqaihMIox7ltfZg4VH401x0VfBbXmVzavkDW5q9altuteS/MYnyuJvqnbJULtmUAeE6AT9G4o1
QfgdfV50wdD5ppe3RrSn2LSeXnUM0B5o1bWMZhIQ26E6J8f6DmQZvQgq9Y8maUoKW9cklN60jfzB
AnJjQ7BHuA/FBn3com4Qo0GtrPx7RBPyo3FbkixBuCm9ZB8afMp+nX0YFJ+Sy+wcE2WD2F++0awz
ehqoTpp7n25xkl910i2p/t7PMoMT2dWDZ8SFPaBxLmKrBdZs/OtFDGwHjE4qvBETKP0pIVAV1QzU
11Y50OniZbdFZFM/gR9Jn/N85Z9q7bOpf9ShV9/wTNCHLATh9sEHMUx+XRMkXJDXw1gbtRRgXUgF
1mvI+OVLjPMoYfOHz8+YH5DUavn0HwYgqJgg3sPP+2n9GF4h9CXBan6vPhg1Oo1XoEbw2ZibkY5m
YMx8IJdsPAV45C690Ap+9mE+TV52hVUn0aU3oBpzTggz6hIa6LZYmOReeWx7tzpH0FfBY230n/Ke
EBGFpmwVHPVTtSPhR/NSrYNz+pLv4204rpp3dF8s0pr3SA+hJT649BTX9rY62/YRRf2P/sM+81VK
iMTfz6fwlP9w7oPr9pThL/3u7KPH+oraLfnz6hF3pSn/VOabyXDzdMXQa4r3OS4w9Wb8YdnbkjIF
4ilYe9l86JB4xyjTsBgPELsbJ/k4qzrveayM4DAzig0NSz4OQaocR7FBkdsTaqPSVm6met2m9Lbg
5BQgBkzEfmJOHAYpn4Y8SRCGKTrlCPVJQbt22RGvISrJ000aIBiUxeGlAWodGKOGDqSM4AbtDAKA
umfLtQp9kfdVasG4RcNE8eIxI5a3AejF10GIJi1ajFj2lkrkGRjIRU54hHfCvTktmVs9kzeIIxq7
Gf8B188r3WuTEsHoPsnIH6Fq0JnFJlJjIioJppk/yevGokid1DLJKIwRkGIOA3Rt2xclMcN11TVg
87KlNp/jz6iSYcf3Cd0CClte5ccjI+H6Ds0OZJ18+00NdTou0PzBpHkWcjVeUKcqMrRWvR5SZKVH
1c/g0I/hIxrwRqXrKym2lE0UoLDZa34NaQVYZ5XTFRZV0d5CUfdtyrCOEy8ynwGDtVFnuNYMRx17
UIo3M4kUeziGcXqRFj5VLyv+KWy0F9R4+kXpE6pJEu7ziUwmFfHbEpySXVpHi84JZ55jr8mQ9lNK
yxUR8lD4lzTyX1Fiag4t6qY9KlGuicUxw23UhJPNsGDiVavYJ8GR8fVNW8opQksI00xgEtZThLaP
g4Q4uUV9D7nvIcxwX40xcgx7+4C4whX+2M9mkqv7foAMnbXmjR+/pV0NH8RRPsDxMizrbeR5pzje
yj6ymiRA4k5PX4DpEAAkmN3Pdom09dzWaESOt3NwyXC3eM6650Yq4PjL7UveYUqvDF4U+/eV8alI
JbpRQfqI9D39apWM5NSczyq3jkoD61iS8PKWAZGjfK+sEQ5aD6otMfSdnyQsy3ftiK9CJYefM3aX
Cr65tY0zVTj0+CKQy6u6+aGyQFt2sdSsKgkv3sAcqDAEw9O0XExVGZ1CzFAdPyMDDZi5xizdDFuc
ABxphUSeDDRR3cnlorKmOds50YtVgiIqpCtUqp+GSnrqkeYHYLPuHY1sY1884aQ7fB2bxcYnVn6J
gut6OTB+J58WWSND/tS+Tk0ZH9BJvm9l/Tkfkx2iQ+ihSeBR5IpeZ5qdR1rl0O3sgDuwfih+81QY
wyHMGBCXOSGqVrQPeYUGUa7DE7cG5x39YSXy33WT0DjquyPUdgpmGRUEIKKO/uKkynPdkXFcJBYa
FGNXyTBdodaxCUqGDGpICSWuImsdpelWqbNgfxsaFJXAmDNmDKttoUQMZlBsVjE4cCbrUYoHhk1I
NK0t+SUph/cYEXyiYn87OeSDsnZvRCBN1Q78Y4waqR4/VCaklVijSUllRstwagrMteZ1i7TMuprQ
B7CjChxDHpmHXqEDsNB4H3UEjrVtz7g0bnt5pUjyBXQhwmtOu5Kiez+M3wxdAUClWMnablvs3vHh
1RogWCnYL1wpyFtIgZbvm4qMXkQFkSZyrU1gK2rEzmSNelvQlde2k1+ioX5QKiSuepQPUI9V3FBp
b52hgegtDw+wxiCkqogKJBDZMYakbOG3q3goKCfLFkIoEylYXE5KpbhovFq+TjXf1TohrVHrC56p
e4oxI175KbUY2vDsyqkeNZshmpLHL1brUL6K/ekMZmgVBzbqyvHVbDYesP1kY+fI/RaMpcceJVMD
nTSAM5N6XVIHlOQCzzMnQpsbs6PEmdEaTsa72EaAC+vitypl5FqEGZqk9Eg9v5XmaLX7/9g7r+22
lW3bfhF2Q6hCeBWzSCUr2X5Bky0LGYVYCF9/Ouh977K1fK123u/D5qYoL5FErDnnGH1MIx41Uiuu
K9oMXRf+IIV27ej+uVIpVAEEtBduDgKkmhismWK8bNF1tvbXeGQhW3VfTPcYWdU1c4195QEe8rv2
RzAyuC/atdnWLPDLKzU59GaK6Gr1ifySQ1HX90RhXo9Vs9ODy6StM4cDuQ2vVX4ZTOZLFBXcTsve
wImIVYR4dppNXv6FrKA2Y/rbyPgqV9peCLcseChxpi8v7hRMK1mzsG8JPig1fVLHsE9dT1ekMZZa
FXJv4pPYkaXJnQlbQuay2Ds1Y19ypTHfBPdRkxbbnMyFiz4jGqKdD52LkDdtzKNqDNxLZv5p1N0X
XWEaqYuZ5YkdUSyzJipKfacM42XUPVwRFDC6PCKduIEDgUwm6JeUG0pJq73wDW/cYtWASCL50S3s
Zh9m5i72qInLKILeC5YWPFXxqMaBlyraas2gj3kcPZqgLMi2XWVA63b1kJOrsijtTG3vWq5moIcz
2h3aubZm+ykHf7FLBBz8GQqvLOeXWSZHyAnGITWtu8JnDZp31eMw5hTRbnc/OnRww8G76zlOV5Pg
Am8HO0e02drvc+omZq2RoKzSnsQuTRp77azDpNo7ZNUkFY0+Jwd0nVjlwckr8neTe4Pv/4TTg3SU
7HPmZTF34gUszY3MKh3IRQE0QgEAyoTueGE7BS3k1OE61YhkG1cU9l7bUGCGpIwnRq+QrFN3zEm5
MqM02Yal1jcZjgmd+t4a3CH4cht+6TxYW4e5zmqiAYSjl9LQnV5EFqQr8Gr5SlXZYTatfaH8g0g7
LFkG7P64h3NTQudy53E9oNjAgzaBP7XbVWuy/91wXliguCwQsYArNm4nQZadrBB2Nj5Unr5Q21p5
5S4d7Leh1rRxydEYHrSBspAYv1U9pZQObX/V2nHCZBfUiij3k9/dtwVqK6NrDiE6aNB59CAaeTcQ
7rCu5v4Axf06YxOtktA7VW5orElHSFKGVnme3NeEZ1zUrXyGASRXZlZ8yULzcWjiaSddyaAuePbM
iEafHrfSQbWYBG1x0BFYXByIqzY11tJyUHESDUfshbdldyOHtOzPGGzBg7n0BPylZy3t/BN8xmNc
zffEqQlWukKKjVVxGhdieIBLjD/Ot177om+uRNru6ONXF0TV1Fsddp9ID1G59821CZtvS/cyKqa3
VEVQUF3tX4RsISUWjh/9NctgxZaIGDg6URL1yFnt1d+9uubO5nJIEA1RrLsRgG22tQoAyLYuLTzE
1mNo9tFJ9xQKAnWECkFS5WlynxVpv2VAA6zLRxVUM8rONBIIJGtQSdcjEw1Cxo2LCFaq7bAy4MKG
gX5EIxrchWGrVt00z7uk1Dfa2cIaZS4f985ubkpx2RaDuDw/e/cjXM/pECsK1zr7ljAZ2lhOLS8H
YOS/PJxf85sp2CRm9BWIZnF5fqg1ZwAXLGtTVKzaQsv+YvbKuWzd8rtUkGuCLLARxxs4VGryyWWs
6fDFgLQii0I2xUW+HjUqw8Slp5lTuS0mEMKXFKmIUNyW7PGszv/70E/VnVE4Hpg6w71sUzLkL2yp
4BLHjvvzoSzRn3RfAmv0Lo3/+5AgLxCzrA9ne8k/9BXyQbqtJ81PxeDTFYM/f2uGg407RWanvM7E
z/S2/09F+UBob1kEP/4iDFi/dC//lRdevxTwVLZQUZLX38T1//1v/k+ssfkfE4U8AZIS/cMvAkHf
+w9yexcVoEWs6RLr9o+2HiiKCUnFd23TNdEXkL77X4GgLf4jbbT4i5rPc21Ub/8rbf0So/lPki4U
FGDxwkHABpXFdcxztOEvEoZoGE2KDNXvZZZ367pokhsjVemxreqbbtT4dnOQxDC4slMSmvTy7Vph
B6Z/Wd2Kao6xFvfXRscqy6/IjPFkU55kh5I6h/ILba49dJa+amXt090r611AefSB+OP3JGIpTRvA
og9wBqsqG/h9nmVdE1BG5kO3Ax0Mha1PtpkBzI3sK6zMDP9WM43vPvBeWbrnH7z3e/HhzzcPiJA3
Pcwy/xJY4vDTllXIbtfUXGq12tU5g91mQtNjW4jZwuimciniCHtchU7S/4QV/T/DPP/4/uy24Kww
dcX7UOrZIq4GkX0Hia29dRikrq2Bfj53AAYuEQiD7FAnA3LuooVLwdr0l2P9DyKYc8r0L8fP+fs7
fHvB4Q1V530yKmu2PsslGx9YA/VvA9CroYOOWMViUbvMgRw6Fp6ffG80wDPw5azoaPaT+lKwGHGQ
b3ywSd4d0f/9RA6GFE4uCxT176KcjsCs0KmIqjOUQAqRjvGmxOrxUT7wO2UTbyNtTheQQsK1Hd97
9zZt5Dst9Ld+h/JBkRCmUpZebvpUhVSAbhddmlFJM597G7czZkiDMdx6TTOucq+2T5VD8ZWPZM2k
ifA/SNp8p4Y6fzTkxqbtWDaHpFi20C/ntKw1DHniM3dt/eqBQbxwjfi7IMkB8/VDIuhcuyGzqb8f
Cf/e7NK2bVQqJLELi6vW728axlm60L36XQrbhK5dkK8qM/goavVPWx3BCMYiOlsIp5ff//LVgEra
qZVlfDXIjuvZ52s0ykVk5Vj1B8fRn7bir2/1bgej9oYsw218509JQCoO3u4+fa1SpmSOR8E50a9K
4umD3GMHBfqvF+TzzvORMUtnkTK77y/IU5y5/jBwQtseisXY6Mp9UJjHLvEK5jgABXVwE6dTf1VV
w0PniXQz1Xrvu8j+KsPL1jqXzmZI0dKgu9tT74R8bnurWQVSami6IGN2qheAp+4DtIhG8kb4L8rd
0L4KF9he2URvpCLN+ym7bXxG4FGGZtuiSj35wPy7O6s3vgoaePu/H0DnS9XvlxLpmMIzLTqZBNu/
P2x98kNsiKbdjoAQFp4jffCO1XEc8a2MWN91JiaQgSWXp4OHNmfaAcfmlghDQMmj1Bu3vM9bJoKm
ERC241noAtSwdqa0XUcJ1Z7mYLHBjl+0DZ2KXKrrRRhfMYqq66U5aDsnHGgpwVvfaYMaLLYHcx9+
nlxCDO20Pxl2+vz3r2xZ/7538Z25dy0XK8n/3p2qaZC7UJ9pEKjaKzZ9Px+HOv0xKnQw7fA4p4oE
k54GHdiFcV9ObA5Dvk1Be212ybaaU+MUqdcy4/9NlLnQWNbQGb/EIQB56PAMLaW1dXupVk7nboFC
ew9BD6nX/JYafvxYjLT1B4/7pFH3WJ24mnW6mIj8QaVidsWRyAUYIQa/IxzobtTLQLV67PqTlbEs
BdqD0JklfWdaB7Q4Yjymc0RfKPbsi2SArtbru6gaHn19zMYATVHRJ2sl7vH7Pfoyv29SKfeBayCv
LXuKaz+EuX+Z0w6EXGWwWPYqsjJtWne9SJ4SGg2Lkrgbt7MfPTppctt7+qahZ5Qvy2R/Gr5PhNwh
ky2njRXVBduOnk0Gge3WA1IBSFRX/YMwmZBisL+JhuSYQbRkNvJIh27GrZYzI9X5pTAZaKRzlyHF
aeiGaOOTpTxiUIPvcSO/K6+5leLBVa28KGr51bbcB1rDn70ijhaf8qGwXPci9Bzgij5/pNH9oxv5
mqFvk+zAczEOtGjplE13Q7b7B0fVvy9cPosiB70q3GCgrSxff71Gjm0ke4nxaNdDYqoKpvcavqqV
jA/h2PjriFhK8lXLD67/f3xXyV1XmovlM3j3rkHD0RHMGbdd8wmK/l2vcuSY7vVIMEQjsmdSeT5/
cPYst5TfLxi+9LgTWISsBC5K3N+/KAFUujTynrWXQPtSov6bxvS+MYD2Ny/S08gG6H502NQqOX/g
8/z3iQvwx16W5wGaY8d9d+JGvdTpoBVf11Ofq8beppNtHMRMJ63q7EtI3J7xagxe8cFmtt5pjrk/
8MYCkbPtO47Dpv79SxfIEYtuYDuL3rsOOMM2TlFQhkconrMyeSmoGVZyaerm8XxNIAJMozJ/cWGz
Evby0af5912fT+PjfrKlBwpYvvs0WQIF1a2CdjeOrILM5bIRVdkGtxHJaj79iXxorevWM+keCXWD
ixSRs59uinh4UK5d7mRurv9+WLzLt1/qAV+yHsaTs0jO8Sz/voXqWokZKkS7s2FUrvLc2CAXtLZw
gJ6IwnzTLSPOtlYhzQ474r6XPxeO+jSBVT+1ufUlGwmt2LeiuwR1gbO2p1/uuQjD2K/rzowerNS+
6hLTu2Yponcw2kNyhK9If36LBfoSmfGn//6Vzsua90d6QMgZFaETUKu9W4tEAgtTGDvtzhNzsAN1
F/XXlgcou4RGgRkF/pNOoYhoRxQXac7oY25xN+dyOfHBZq9b032xZ5YuLilI9DjXQ1V1a3eJvZqR
73r0O7emLM11FoXOoRf+g2krgKwuYkEmcVzCglMwet1e0jllVx7IGmbKCuYsYhupBJ7m37+yWLTz
//rKgYWN2nMEl7N32vrQaoJi8od2B+l+1cXxPvaAT8VwlObaOukOGYCMxSEeGNb0JcIoFb+RaLSW
MQt+3aMjZnlO3y8c3TUFIGJJZxFF6wltcqo+F2PdA7mlmO1id9vl3wx/eGzi3L8kXw+75bCsf1xc
TuRO0qnRGQ26ilBhnV2C84w2VdjOF3Eyvcwt7pk8I/ItD1uHWUV7Pyj39e9b47zq+9vWeHeeDR2U
60hN7Y5Q3wyiCSooe8a0RQrxACLPR5QGaX81QOtwLZ2uAruF9uLJR512N3//LPJPV3oW4NykuQpZ
3vtLnz9pfAWyJ2+48PRuED70azt77sl5cGtyFBKJmJae2sJFweFi5tZNMarsxguwDYh8P/PBT6FC
cCgrJk1tOR29AK59MxtMt5Y1TloSsCyyb9LmjyS1eumsXh+CCLlyWLv+mo3xwJ99aHzSxWcvzFex
pg8IL6/cQCR/IwxgWjG1vUENHKJPdz8XlWwIsyQr05nDcZchm50cE9ESlyjfQRMIPRYPW9CjBTaf
HRG+WJ56dPuUe3sVbLyufu47FOl1nJySGh1YE736FrlHH2zbfx/0rmliCWUN7ILFfbebpY2MO0y5
nPoiewElpdbGDMhAzazp//5Of7h/uZSwIqBQ5q+ay07+pZBq88wtG2W1uyoq39KqXhVetefSeesD
h7uImfGUBTZGUYqHv7/xH5a89MJsgkMDgdHafF841yETQS+UXJ5LuelJTGAcO4pD1rXfbccbQV6F
a8/uydssM/dCRmayKRiYoIhDm5wx2Kw8/1XInuTtivTNKW7SDdrz0EXN+feP+ocDHSyx7XqOw+KC
wvb3bdRBobTD1Gx3ZUzW5bDIWNIXbea3o4FAO0neWk991Mw6L1renel0/IAeW9iGGSG8OwQCbbRj
knB2Wbq/NlEtcO1fe16ynl3vFPnMRG23rbZG4OzpMnyyQ/9gt6VeA04LEZmJ29FpOiJzCU1tQhaa
czI9JNaA7+6jJdBy0/n3J+XW6bFfhPl++ZX0naYpzjWJFPpuzTydASnE/gvXRC0p4/Tt73vjj0cs
JZIPUkOadPp+3xtukGZR0ZMs5JRXQ2dfCcG72qV7zcWZuTfH7yqYx3xtfHTA/rsi96F5sJgWyw4R
vvj9jdPWipQlqnaHEON5mPDrelSHIVPFVTw2N5QrK2heepONiBXdCB5UiseBcQF1eBgVhHa0yAhN
zYQku5yJdPjgVmn9uynCB/QoHk1OZv9fFuRh6uUctxlnlCFeuKpg32Kavs2q9oq68UecsDrWwt/i
w8MsMOF2QYEqUAd6DVASrmJvzsQm/PvuEn/aX4sVz8OVjQH9/YHcRTq0ndJsdlMfkd1STPHBKJGt
tjiYkRl4122HhiAFEbGNtBmtWTgeAFvGkBz84nYqdqUtk3tnHH/0aTzco+28I7GrvY7KY2A487H2
4+uZK82pDog5d0NZ7hIWmtcl94WAJLnOR7qAcCq4mituE8ytERiYE1hTN9DPbX1VVlQIZOH1u0Pb
dS/5KD/Pfa4OBo65J7uOXuc6wXxrxbsBK9hVbnFbc5q5Oqlq3dasAf6+wf6wvXxw+ETFmx5raevd
8R0bfjLJ0l3yUolWnpN0Ay1cb4YStbLq5UMS93eu0bylw4dN7D+stTAvCmx0QNZ9/z0lIMGPg1YF
Wb075t4+NXuxT4wQOHLoZCufgJnDgGxJkxYDMZf+prPM2WKgGP/rLUAtJcEoLNOIf90ZqrKau8oX
NaCC6aYRKKzqzDQ3yVCS/hhbLyOhHdeTKk+psNsPDtc/NNJ93pxuLkWMRy//3Vluz2GUKiLZdp3H
6LVfQJ+++pZWBBYXEQEziRGQizID/dXRtorr+IOz+A9XmcCk5SdcIvCEDN7tflZKZRfEssZ6MBeY
IA9OiPK5xcmYFva6MT/8xpRCf6glWWGj5PNg4jtcx3+/svlor/poxpqT6yL4pmyPGX6FUG2kabNN
OhIsS0LFrLEOHgzpmxyG4avjxfHRg2m+i8YwuE2NlzI1401fTNHFkJAenA1OdNvb3Yk8HEHoMunY
HTkua8QzxqMftqtqaiTJt212MrLRe2ppMYFoqu7tOH9uJz2t0CWkL0RPbh0Y53dtDuDJcZTkDmhS
9pZj8lh2FdaeCsk4URTOcyaQ6bqxRMw2oq+nJrqKrOUPCSt8wbK6S/XKsk3zE90c40GELCO9QT4l
wL4PtL/CqzDJUWQpYdxKUzd3s41hrh+cOwYb9WP3toTUIPXV7rPvPPWzlf7Q9PUbhG9Nnzx4VBB3
apDG1dCEmpCpkprbj8PgU+oFhLNHE3Exye1MdO9TW5LGxdIz+By2ablzPCQfnS3ETRnkT6xkcMyn
0Xw92uZRVj3z4C74ShGUXVXWmJ78GbkHd8gSQWz6gNKmXxfDjHvB6qYvMeu2YurGF6HkEo+ElbGb
F2W5mRMwN/XqPk287zb6gu9mZt2Vfv6lKxJjW9oiuZq8PoFc070uuaGruB/yGYOIwrRZJfgwBLg5
WElUYB0JcrhrmumCABkY0YkeV14OGHtWFav6Pn/ujLTfWctP55e8ePZXcyiKNdHgyTV39uS6U0Q/
T7RJzi9ZfiUvO9/e5WUynNLlQQF2/vns/FqYoc3RC/QZc1iaOfJE69E9nZ/98zAUEXyggZ6cL6ti
OyUetz1bQaMYpuQqEiO9zgjOeBRm6hiPyE4uAqNTx9prvo6uonqZQ0To0dAvkGEi0Isi3+Q5isVM
R/ONoZr5pkdkq8L65vwKk7/pJslTsffnbK+IPOvKUN7+84DSapWwVrn2ijZeyzYbdyXt9307lSNr
3Eo8jhnIp44Q9aHrgTMPoQCMQUl1Gej6aWIPbGPPixCzy/Be+GpL4jgOhlgREx5Tyxgsk82qMj51
lWV8Im36Tuded6XS0ri1MEvN5NbvwtFw0M7J8CGKM3iQbYtCa/mRYBl06Vhp+xbeszYKyFNeNtyy
TCA1Jsexhp71FomSZ4KQhgp5V+eBXMBV+UFXdQiLEplxarrpnVA6vaPBRHDtlMwQPlza766Oj46Z
6CPcxBQtsRc85VOa7ypVeZuutMMnNwW0UKL0YW3l71p3nJ8mgeosjfR8VRrh/AQpCuitFdwVZtM8
FV/z5UXRxvlh7EtOhgrDIeXLYwQU8t7FxdB4FjazqcHll0UlPXIn3biqZ0RHSXzjtolzc37G0nWg
1sBP1SZba+hYI6WT05y8eva2Xp19dXIQn57fuZdFjIxjxnEoulBdQ4oC62F1zU5ihin4Lo9LjxKm
le9dxDLS27R0rHtiewie0re9qtCdzXztQIcB1obSXZuj7+2cjDeGHpmvR2uorozJnkltbretfbSa
IYPX0Yd3ndb912gUn3U/HK25LG/cwXauVctxomzisY2m6K5acC/Crcjwdgv8RyKS9CDMeqsiWWx0
CyQvLbvifi76u8kf3S9F6pO+pavxYIxG+1mOT1J6xZMDXMCpDBrHZapxk9X+lz6+rAFef2X+O5IH
ORMwaETZZ+kyaF9eB3JAPkKF0lGPXFYdX7WPrjAQADf2tO/R5VXNnD6VU/KVC0n+lSBI/nl2n9qq
ufXRnj/F6daJkuJp7If+zvGTq3h6qkRtPfhNoG78YnzEyR0+QlTPrtPO+H7+KRdJclW2OUadkDj1
oTTYG/Re77jJYHdzw/tgeZg6kdEXmgUxuka8rlIEgWjXuvVMc2lf2db0GISoMpOkcpi3qekxXwKq
cs/8NiJmW9Uqbe/7MbauApF8aqC63XfLgzXSPxgVIOgoAniitKTtjN7ucihtZlTLj2nfpfdJWaGc
M78GBSEotT96+8ENPo9OiVd0cDkXbdw9hvD2VpQl39of7Ohhrw10VP3gi9vQ9ajH5brJW4mFE6cL
omZ/59cdY4qhqTdc8NyTJDhtQ6ZqjOkhmm4iv55uzs90zEJGZTnpq7j0J2JKbpuxzW5H4kFu3Pwp
ICJuW+jFQORE9tHUjnWsoMJdeLU3r11ClS/dBa4Y1AH8qKnwjg79tayKye30FOLUrDqKCkph26bB
bphIVMzIH2ZE296hQstwtAvvWNt4lQpXcJR6c3xzvtkpwW9jApHXNF3n6/ODZG5gZYGJB4NIAxHU
G3RN9kGE4cucdEck5MUmrX8oQ393Q4t7Dn02vsAx0C0ZInGzpaIO1sobN4nooqNlYmSXJbyYUhWX
9jTvG8qICylgX2mUl071mmTZJyJ8HWa70zYi3tGYml0DTVUag9iUreBTsO7TI4Zmz9/PhAZc6DA9
tXH73NXpRWg3r6k+Ce7jFDCrsRNfdOJ+Mo0pX9P+umM5vy5HJClL3OzFpGW0rllDGoU4+X33bE/d
7TwsU+XqJiewlrsuk6VQoCTxEGhnzwRL75F+fceNsROkAY72ZagDLmvGW6lB59j+69whoy9JRiE/
mkWrhxe3wfiEMQByVMeEyY6U3nj93KwMUMAUQ+mlpeanfnJva1fPeCarQ9bMB2fK73RJ+AYlU14N
hxG67kWKddAp512bGJsJHWwGYVGSwRl50w8qzrsKGOx68ho8iZWgA1lMDpuNJavka1Ula2V8+7rT
w8mtHrOsxiOfyk+pMOcV/AB0iBqdoSPp14YFosXE/+5bIHiSBCMKVo27Mgg/udNcr42RYMc2ZWUC
antpMnqrgW5crdD8pz1W73noSBooDl0L4dlxNbNJ4yYZx5dkdrdSwaYwm4kv5Fhfy8q8plVCliax
8Ka99mZqz6CdX+MhIe9a2we4yNaKe5LG4IAMmsw/fzsZ9ZWdgaxGEYL9qnJuzcbAaCtJstRY8nMb
qBB2phbhj5YcqlmRVxs7S9tNHdfXA2LtrTlazZZRlcYrrLN1pOxraVBHlE2VQIy0gyOZmJe28H4Y
na7WynfejNLBZigVxs4Zlaqe78wWPhFxmvYi6dwIG91qRgD3nkSlhGR6wpWiGF26RtG7mQAiERd0
5cW6vxzjOFnNToS2WZ1sPAcAxrHFlRI4TPmG4VpFwDTbvvjhp+mb0yq4z3OJtYmVBQ61ZpsV7GOh
2yciKL7WVoXAoIEv9kncJAbD6Cgg5nAYxjXG/gYlv8EGRmsKr8RYVdg1A39Lyka1BpCSX+kw2s62
+4KKg9j0WmZQYiQIzl5z24UYYKXYluupOzmpyNcp6enSMowdiuybptIO4lXkDlY9HHvFfanS3qGw
ya0OCUlxItAybd1/L7kBptWU3HVTc6PTHNsHocfrsq7GIxaNEegFz1rksk0U9AcSeK5o54jdMEfV
sRoddUw8ylz6jNKqqmPuCwMpSHwMylphWcDqFCRBuVYmPWM/Lde6iJqj30cNKoMWvLaCnLM6v9in
Tn2suujkjIO/Y3ZTEzSJznaoCCQ0g6w+2tQ3cG2Hyt6BBr/yljesxVQdCc/m6mmREpE1PjkKDY1x
JfzV+bPHxbj4Folqj1RyTKMRfz+1O8nUbb/WDTJ+trO5zs2sPUrYmMj7FtlHM84bnfjXKsv2dtQA
cg+LbzoC5OFFOOYL3SucOGyELGW4ADxTMkUx+iPejmmvJrmLGbYXo42zgJAjhkDLP6AIvPQbt7xw
3NZY+0G/nypkI8MQmivHs9vj+YG5IJAQgtIbQ25G8msOTScFErUiL8mXZf5fo/Y+JtJ4boxw2LbL
T+eXKMFPSemlm7kpjomqoZ0Bzjz64/zVlyyWnB5hGY2oatO7bn2hwpnkm3TZynCP1Nqq5vLIxysP
c8g5jy/mQPon+h0zP3aY147Z8swa4t0s4w52a//ZJ4QQblgcQvHmQRGAuRWl9VRCOOJygoH0/Hqa
LwG756eDTDe06cguLqfoOGVZfDw/C+J5b8BMmMNBbFthDXsU/UA0ajCLuqmf46odtz9/NOIgP3JI
wcVx5IySgioPfnpuJOnx/DAZGA1G9ZyrqPj5st8BPCtdxPsDePJy2wmnpdYIEQD2vXHZII62KExx
QqVg+3qdcx3X104WjJex117Vyc4vG0K+ShMjlM99zfI4fPLOMfYWe5wQ+iTbW1RwG3sguWnOjTU0
Xv8qp2N1RXY2aLrArLa1Udmc5BmCjdYj5zz+MftWeKTJ12zyDK5Tgy/Urc2tDCXFteNfTjALiYLz
/QvB7MGoqVXzzPw+9AQMkCcD98MMXvEukfcTj5sMVN8wkEHaBFZMGsaCV/eLJS7k/HROhGqP5xgt
9/wqEFfYHXpB159fPYfpSPJFNw7hqRcG9rfZNOP9+XUnLkn0Pf870+19B8HJ8vfPD+c/f35mDo5Y
kRCG7Xb57c/3+fl4/k+VAWGk6CF2/Xzx/K+q88c9P/35c+PB6V0imf75bOP5w59//fOTkP/1LO3Z
+/mR/vmHMUDhzTiKZwXThjX3ApLPDLlv5chtOkKAfo5NOz8jtfjXH8+/OL/27t8h5ci3sHsfz6+f
H4ZzFts/f8qLWnLGxvjm/BLxIvOmKdS3tisplX0yy4uA6Jrzj/88zCmFtJpr9vb5Kdf0npyHUa79
3LnEAQGfCWPFKhhq6B+qPqG1F1doKF1sGbLdZl1a7IjxDdfV6EHUWWaBYzoJ4lO7tzG1utUYWSDR
Cvc7N6LqwuTivMua+ECywEwKfO/cdpPVEupVjleuTyVOdMq2ICzpomnhLosKNO+AwMrOhh+5OZq7
GR8gPh/E/XJt9Ex7E/ObT+lyE9PqoM6+L7wvrNgwbnMhX1xK3qot4JyagmuPm+U/2rG7bqR9h2AF
2eeY5OswDnEYYtIy3NnYAij9Gni30jK3aqy/hSP+9nCC8ezZFtV/2D3mWG2NfuEJaDfZFSo5xM3s
7sxA3pcd4qJyrveUVrfzBJgl0JChohDKFM0Tx+pOeYPB1e/NaRWg9nPcUONKHGGEMAROVLBudIn/
1iugMub1t+R+0PVdIkKg6o7D+ikCRDbCTFBvnZDkS0Ay4P75Q2sr3MUdhYcPwlC3giyImqoCwkkI
io5R70yziB4LHTG8v1ZHUWrojaWUfyqc6svYQxYrP4VZPeyayPfXNCODW0+rb7pM4w1p6K9V1D8Y
XT1tenOoVkk5HiPAWEW6NYrGY88ussRerIFXN5uiBvmoyuAYNWgTEtZGVjkYe2hPbhla+1g/xsi3
4LawnKmS8GSgTzla02HSCjUSXL0g6KoNfiXQFb1K1mZNdiAxMxa35+u0elUiIvqdEnhryYW/IBWG
88TCmmUuUSNR014UMADyKVIrCwaR3TYZbS0ruzbw1ezbcP6BxjG79gTZKqLxjwXkLnRkerhzEJ4l
RfVs5FV79Ei6Y9YBCdKCyX6VY/aSWpiHKUtgvxdPBh/hiP8SXWeoGQOGeIVnkYut8tJw39rVC9Wt
XjPDUbvIs/UNBkWzZ8lXGozlq76LVuXoNThJ4YI0ZK7srMKjIFTU7rTACFmnO8AvkgcKmmmXMCa6
SJnLHkN9h44pYGXC2gCpwdFt3Edt+1jHIJsYhMFIc5324IdmBPWrBO/aoXDL6lQmwDjKomIdnNGy
DdF3z3QSUUXFX7wUSFA+O8naSZvm1NEfakm/vhCFD/JP4s3zB//zaGFU9L9lqm9uyPJOwyZdzdK+
7iM6DO1oJPvMVNemhfpDyyVrOwY0kE662LqyDXZoX3GoZeIr9EC9aoUbL7Gc5jUkevKnWP5aybMz
Ii5Nyl7it6ZwihWL1CYCKkAYzNYw8pbuR0K6mhoG2ljltFNVf4s5q9nE/JGAPtehx3Mo8KZz1OT+
ZoJD0Oc+QeQ2Y+HMFCztXdJHQsWFOTdfFg1YZTQsRtg61HV09PP5rWSUbKjki6Gqt34YBflrGKRY
ybtAR5BrFXO1jWRQcBrx3wdjZ2/Ag3+Pk3A7lrLesOReLL6BdxUPMcwoB6ZjXSLnlA0zafp+J3RO
/rpCsM2tU4Rb0YwTaD0179IO9EdoD69JoqY7roAIYXQPw6Ue+8skS2soXDpbNXPhHgyqOQvF97Gg
do/cWh0tzQLMMe0nYcCMLPC1HJTVY2CbjQA2XHis+3RYR0Ea32Mmfw3llaqu25Q5jqGls3SC09tZ
WcFVrJxVMUvWZg2ks/NZNDj1cKhH63/YO48muZX0av+VL7THBICEXWhT3nZ1Ndtyg6BrJJAwCW9+
vR5wJMUVNTET2n+bjrjkJbtZVUhz3nOec/Pjmktc2OfMKP29JyZsmRyUr9XyZUFqOUhzReufWj90
9kZVX5pQq+vfv9isja0IP6NKcsBiCLE1IR4l3DfRUvd+JS9lgU3FTdI1UeOtzwgQcbAigjeo7txg
nD9zoRw3dsD8Io8jUEyiSBDXWamW06S9d+v4GNYoK3aS40cwwE618bAtfJ+St4KSt6Q6tlFXE+v8
5lhA3LTQCWNyaW9em77wdhAmGAuDz+tkIHegBuAg2KzWxpQiDIXDwTG7b1Mxy6NPV/yxBewUhXRG
hpRL8qvbgBrMre7seB00YQIQqc3OiVBQu2Wy85K4+THk/Q/bBNWlOOwUJrSFeiyA+3rTr9IWx8kT
+0lNHlooYLfa0BdczmSG3fTRgkuTcpdZdVg3V3YncNfU83tix84uTYq3uU2vMmKoEQO5ADDrGnzc
CHrkXXmIUb12OK/qiX5eVlkCqS7I/vgDsXGhqIV4d6AtGONsM80J63OhaLC090Vrs0Z1PJkhf6dg
ebxVvHyTvHFMHXa6g4hEGipdww6lRSF9QfImfBTuukLcwhkQT+r6JHbtJFv7eniA3tBwYgiD7ZAv
d6wgm04hPBXf6MZHCYQYKldpt8FNcQKMM6O+10L/SFTIh87p1XVUzbuqUuimiC+7sut3LqrZlnMy
wUly4tt6gmZXKesqHW4hJcCKoRwUueSUkQGL9gZE47wb6v7Uy9HeTij1axf3860J2VxE/2TNMf65
FO4oRcroSpog4vRBpCN/gnvokz4Hf+MXAGNKJK9d6WBgC9odTLluJl6qfg5WrNcCKD2kDsWAJxPf
syy0985Qs8aidR2seo62rT+AFmvqI7rMdHS7Wp2b2ge6rKOjkc8QwoPxu4Gf8ly1aXihMYkaVDyV
uLFshm0jUUYf398DUgBE2qxaW12UPlYOd9iIfLwVlmOwIj2cPt7p+JyBfrv2IXZTqohmC1Ca6432
geRW/Siip74W+RedxWByYvsRj0LxBW/8kr5v243VfdRdpJ/dNO2uo0w+eNyq5zaAGY3PBNZg9Gn3
af6edH11NrUxrs3lP3HGEVb1bHUSQDyOMkNjqPx4N4yD9WkkGZwoQtHhuOkr13/PJ0DYmABRSXzu
qlM53gjW1sQbWu4ESElulKYH266GjU/M8yZ4mVdu6uTHjEoH4GPhuA+NbDdV8qtLCW+WBv1dezJ+
YGYKhlfnz0nWHZCgLOxo2Wfrtv1adHW8g9nyqdpbion/Ug3fESQayNDEtNoMa6UswhNMTmftdsLe
psl4NK2m4+kyiW8YXX9OGWYNOGD2OaYeZlscO6fKpBqvHxiScHkp4ig5CO2xtHNMcRf+pmn/SKhn
cSfwVmYWL/DqiAtu1H61Rfng2Xn54FoLJylvx6NLJn9IC1i4hJXUNO8MLb3HPnX3gDq9I0PbQ98O
T67jtrAIa5MdxOp3upx+AwhWSeT6R7x7ci/MhXZXcYYdivfalrR9IF7iqgwPuba/+60pjmEqrqNA
RhCj2HpDV+/NpdaKLHFHA6vkEh84l3yMfxGtQxD1/WGr0tnbZsWwz8zSO7bUZe3g8kIX6EB8+LHD
hhtNGXrC6Bxgbfl9BMetHtIbQAcIHpZ7TxIXCniU+6tcp87OLlBEDEZgGE2mrZc4Ym0OTXeY6yw6
YuU5zhKmTRZk2KpYKYba2wmkqg3hYH2slQtjNppeZWW5Z0FiYZXbWJnlmIe7Iqiz9dgk+ouVAdT1
kJRL3C177YE2YlAF9w6/4w0wMGi5qoHRyeDNMpsjK9KI9cPrET56+RQ4YHiwVTdu+Mtyov7Yw0pz
G0HsfEo49A2p3tjcsteaduZdHLCNmrljbG2nu1rKmHZ5V0FU47p8nrmwYneNGBK4yVcbifXoBOHX
eIj6a+1uLZnKx3gkLJJ1lNAzaAcJnkA4EZrbHTfa+mBi1hZjVVyG6YRxmotf2tCXKt16LxKQoFGG
49wbj5GqSX82/rQDAaw2g3pM08p/qOHAYT4ZX8yGeH9tvFkjUxm/vqdTFe0MMf6YOCteipIScMS1
S5BG85aWtRLMgogOtfMWlW60pT7F+OoNQH8L781Kf+gpj7ahO04XJ+iDY01LoY2FmU1dyassSMBY
TvGSF2NzjVplPfXDs1Y2AQhsCVeZBuoB7NO4RsrfKwwn9xxqLBwFijL67MENuMvFlDAzCl+gT3nT
3iNOMJ9TVvsPRjKhYLuYVz2BazQw+Pxq5AUKI+uVn8+kiZYvjRO3u9qf/RXHRqiZ5p2x1yWfzENc
l+pQz/Ozlm16YUQxPcFtXhuzwV3jd52NC+CPRr777y/IdodU2b90KRjemRnlirWfrDm7EwaKp+cZ
TNOV/aB/AvpA65/8OiATo1r3TGgkrjTfCJvr3EGJLEaj3uAG4mUVxb0UylobfjcgDdPxwZhOUCmG
95mep+DIiUGjykX1Ix30nbsL8S5unQKujO/BwO5knl6EbLatCuZzgVC8TWxTrEYTzdM0esY5LuPm
ypV7a4qGu8I3MjCkrNIxACGixlMYY95O9PArqYaKmdHsbOlfGk8uF9YyARXfy4pYbU6HcCfteGcB
HRqss8pi/aVwk3WFW4rQ0mXKyH+IQu5qV0crO3E5v0f0bbRGFF/AkzwqKZKDZMCAAjqtPaHfGb6z
ijhFshvTNN949LLdRDmBlJw8mpOzqNsWHSxkOTEMstzveFGNoyt1sB+t5ITfoD7//mLUQ7jWIy+M
Blh8z6dyS5ma9dzzxJ/SvgEJ3pn9aUqCjyKKfxmENx8zIbBKFvqImYqyjkgMHBkLvZ0VgMdpEB3k
NsoewsqLj3kbj+s6r+K9P3dA7vUAHMdDuZumEe1VLjN+GHCuu2tTKjHagdNhlQTvczNfM5qDYLMN
9Xn0E81QpHgnGNvykQBcKA3r++RAtpqmbDi13In3qUXlR+rld3vuqDDok/EWReV5mix7M+XC3RWs
QvtiUOam99IV7iH5NjWGxSKZNVthYOCLgpSjUDr4K40icXPjb6H9Wfm9eAvLAV+fl32UBvnQ0RnT
D3R1yCh8xAbHO3Kx9li9CfwNUlRYBkS9k1R35FZaX0uOFG6e7OGpeKuAdfRIBAZ1YK/aPjmQsX8u
pNSbKLQFNYgwGtw28ChNartjColh1dJa/dCdzdz/FXQ25s0qcje2Oz07Xu4cu7ajTLPBrGBjQoaz
xTvattw7AnwCHYY3rDatCynFg/EYzz89BxduyXCc2yNoPZuqTWB5oDd1j/GdMEgbl3oXpVlNYMHH
ss6tSLUKUw4mPHStGWpWEcE0rLtioxLrWxVtG3ps1iQ9Dk6rw32m7ZFitPKgHRhSeUnthcZnuqel
/tAXWlP4iOld6Q0ECKafeu85pfMJ9IX8CHVvcKajRDwaltWfoso4lGa2VRnClT2i/0Dbv9a58THm
44/YRgvJO4h+xTyBU54d61ga023u/fCqDVVfrLKFwo8zg4EmQ9TKAo8s7GTLfr88usWadrl6J8b3
FPTzQOFA1YLO9J0KUHVVsdVDVnLCFJwNx6lkotR0KMZDK0jIe5GN5RJJhrME/jo9rNuSaW5eplCd
U/ledQZKLRo/l1T8PBrkMS6gh6yep5OG9g4z3D/H7s6Cb8YdtIHBXyB+2W7Y0heY2DSeF2If1VBH
evaoU+m2P9HDzX0gKprQKBDdDgzZMlV+Y0xG7UYMeGc0iNZwCtrG8DlWiWeec1cBGRNd9FQhLk0j
89qO9MLZ6KGRjkX7VCkJZUDF2CE6w/nSFt9828lO2GD7VQtsbemZcw/dcq83ENZ6Kh4OE/FeSFuk
FlykcDK3KTJ6xcmRBgtphAHyoi724NjGTaVnan+j0d+xGp55s8DN5DV3E7MSN/AsJ+J3tL46UMFZ
Z/kYEpICkj07aykbcXFw5RzzIX8M/ba8FEWK8tPU9YPvc+b02vHCIjyvxkiFtyxBB0nQ1pK0cldj
0z5zgqr5sEKB9WVzFAFUVYcsP8NPEJ9tDcTNzLFTjKsAQs/GyKv6ofPnZ4tJ2aJI+SfLXmC1XTlx
p+aFG/TE9d8DoN1G1nOl5vbECgc911OEboZv3WBb6zQtjXUjkPeotIlCubUrjm9xCRI2azOmHMXP
hkv7ftRFtDbKX4Vq5AWLXQAVJf05uIvUZcfZISVy79IdAJ3QCndOEH237eIWpb91W4TsyWZOBpJO
XDo+1aFhekerkO56DJm/5CWQobjVxrlxUw6yRAvpeisc1tn8F3NeLlk5x5doTtm3e8SiwEgRFvR4
Fe1XNIx1ykHkzR+OU1vTwmGB5LbclHcnqJiKyrzaEuCn11h8q/3U3CWmVKdRey1Gfmtrg5s7VkUK
HapmKeEceS+iT8uvy7vpuBNuCICQhYYe6EHqYj8HWOewboTcNnRIbCQGYYdJMjyqbPhoszo5x+10
14W/jutKX+haAK7rlUwIZ+7DQYMNa6DcLi45DyQZYtCknB+RhUTjqJZ3eXAPpT/0K8+FMQWeUJzc
wPieESQ2ybTukBzZD/opOI+Cf54zBoC4igpQeeTUm5iR4y2c5EH4WLpQaOONU0Vi7zNsUXLhFQUA
SierPAaGl+1TZL9d73yYkxGcq7ENCbAOydF3HkpEFmGw4hjGPbZcmBLgudaG3fAgZ/Wb8KPhRLCv
3OsZlFTJ+Gl0PAb6otK4SDTrvtOG599fssH9qdHW0P6Saod4kRyZFz1GgXYushbfOVOaP7LaubuR
KR/kVAUgw5OrDzqO/bUHHaSCfldEOc9z5/AGN1HGXdOjYDRL3tKwfJiHblxliGCpXsZjbfzcYmfl
wJSlJ7vIj5VqslNsxvWxGF24r/64tysWrVlVjPeAWisJeCvD5/Gj5bjW1cFblNUczgdIfKNy1DoP
jZFzgHhJ/eKQd803u2zUs0YS2jMuw+HRi+oBZNQzh6rpOFIqpeYio1IjQl5pxbEPQc4SBN9GvuKa
piX1YMngrHuFYDoFBOwrmNayteWpNtlFuxFUl1G5BMwbxVVgJoVhxempAmhwwTIHF5R+uWKMg3sj
4akZo6Ylawq/+hjX1qYHZc4ZyR4Q3QJnXbaHyi7FeZxidxVyFwNJ2p0VWASEBkhjteBOM5fmNZwB
GTMn3Ocxs5hJGekKaYzarlDtmzLkqkO+nPc4enrIoszbpWFnb52Kp7zRNgqNLKJrbo4Hc3TCU8ZZ
+thnpMw9DXjRt7MH2WegsuMdPwf3cgCiE7Ax/DaTfAiJDMqU/IQdW7TbMadkBDU2x1k7XJWNa0pD
95oC23RDubw+tkU77AIiXoBe6Y5pubdVo/ee8aw85hYNLXazcEr98pZrasGmuj92nmoewjgGfaBl
dh14LqUYrZObw7SvxggQAl44qR5kSwNJk7nJRUXUg0x9a+/rgoKCsTDBgC4Lf9Bzm/QNiqrL1raP
7B0PycRR0az0YxmnN2Ej+s5Ov8mMtD/zZtKFyedyG2ttHrTqrqjy1bquau9L5DGckLX9pSw4o0QD
5qNeMRnqE+t7keriMfGbbV9WzkeA0LImCsSPRL5jW1S5eDWhifa/Wt06z5Uw28cgbZ+LBv8U92Fg
yQuk1M3kr9Lz+l8l/HvPBQ451/hhXYOrcDJPl97w4M7bo7oGtrOfw1F/sA0WeBBtatG8Up46Aas5
7Cb/QSo8JVFc5qDdu01sVdnRYJQeJfZzk4RPMp/5EJnczqdS6DUB6QnLYi4e2pr9I0pb99bruV9L
QAQlUt6tWr5MJkQ71dTjozNCeDYH03mZcY2v5PBKTi5c7rhgNYbscdJiPDSj/sypf6HYwge3WZoY
ipxpfBxCK36oTTNn3PBURNx8kW78s4vOuQkIMyDfy3Rtm4XcGnEHbS9t3GPV1AkhALJtM6Ugc42X
NuVQiw+uhKHQcqmzB4Mcb6yombJupJONPbFNubMB/AExrr/61uxyIi/bY1IO8aZNarWdbeWRoJLN
wSHrBLlt/gRAuU6Cvnh2wk4cKu7RK8WzPJu9eRtGlp/UV3hW56WRJ1HlNa8XY4sTALSO5uic15op
y5xcCDRSvmRdYD0uHz6RYyAJ720Wl7fBK+uT6vnUkRhqzoEXmdfeKZoHOlGPZlV+Ea6B/Ewy5xjU
NQea1l3bPicuK4zFyziFT4j90NUCuXGICNBtGEdf8AhTRBTQ/qwqda68KLvbDQ98KcJk44sEhQw1
7xqmJeKfTUB3lHZ+YUbLHUv3hzy0pl2Xtva9HH+Hgt1N1WW0dnhxA3XTvFqsGZumK+1ttuwiRoZ0
68UJzju8TQMDLDebS3TBrn2KwfHeQwk8bk/YKvuhkKfW3mg2j03/WLZZdskIF3DxVNY7xkQC3FaN
wZwxwxv3xX64RtoJPkTalkx/2BQt5B9Ohz7TJQpq0Sy7b8WYYl30tHPKreYrNwLzbNfsCWEitgAI
H/xhKs8tfnLeFRYnlfXycRjFcxlw1nPoz778/hIwoAK50d1T9u9HYhB3C+KvByPkBFMQF1FqJed+
Cv11W5E3atyBBst44FPLl7jlvm3Mw3DIum7f98o6VqGbPkUY42Dvbn3WRWqC+/nsIWAcJrDASDI0
HxrEAnUo4tc6QXaN8ya68K4XJBgrBGhHFV+ziIMIsI4ExHEHcpPp6CuzbWx6d5Q9zwGXn2O4y9uT
Dnz9mnfL7Rm6QN0fDGJDVyc2XyIGmp+lqNgCfffR61D6+sbkb4Ut/cBU6K4GDkNBG03bCUrUpuzy
h3LuE85PXNFLpc2rida/VDl/aTEo87oWyZuskHeqgLzYMNU7x5oEN1pr7XII7fNeX7XK6k2OK5M5
FBBMK3Wjxzr3vgWxV+6l13+xjfhWSwy3nSqg03sNlzbIiavaye7uBAydOX3JJHhI0Umy6FBkgH96
Z+rvA+mSgdzBu1cjfCqV3C3ShgxKbLr7lEfKIzqS/tt5je39pGOIwrOtKtGmfn9JXYtamNgxr9CY
NmDDmQe9Z05Vn72MD7ylCvO9reG39rkMzmLA3tc10t9nRp9fdZLi3Xbd7kXy4UbsVa+YqdI98iFX
qjn2j7qJqVMeQv19YkQ0JZZ5kSnoAx2E7skWM43IJbx80TCqF7n4EWAVemmQcDgNuBAnFx65qYfx
aZq88mwAyB2Rg56SKJ13usCoEP7Wqwo8poWWgtkN8pVXN/klmD593xjHjRA4O4HKwD90rI6SqSV1
kKTixZ0HuU7sHpxj1IuXyjL/8z89zX4HLW7a1VnfHcwSW3hWjDl8yomwQB5/nTqRvGT6KdRh+drb
Ufw0iAHPRZrew0EaN8AHey2jZ1Sd6dIIwOy5Ffp3VUTy1fo9i4Cxeeoj4MzkPp9lNl9aCn+RU9T0
rEqUNkJm5zrDhME1R5wHn0hUHNbV+xwxwiJcoE9kM/t9XaM5hLjZAAt04U51XKFdTNjFYi+f3Xrc
Q8YMyJdkxYM7kYME+trRdVj3gLMX4SNhU63chkbSMv9EagC9D0l5H9qDOHIi55HgsLEacwb80QSF
H1XTWZvtSAVhyF2Ws/V09Tjwr2Gp95zvDOsQWk5762euvFrF9itQz9eWtrEnfrDPqa7DzYw9ZAuI
fTgA0Ka8rVXRBdt3u2WqyYA1qr2bwlEcUF7Qd9G5jznw5g0FucaIQBg3dFclndgVuVq2Yks8ctN1
HrlWdkR+3HNuuFR9jiU81bfJzdVzFRv1M+c3uq+MTO7hxVIiWHDHHuZ2fnBHhLJ28t86YXYvWGy5
4vr5dGe0Yz3MUbnplJ9eiXC4TCCnr7XXWtffX4zeYthDBhL9gl9jTHaoq7DfQ00+815lJ9x61lPk
npKuU3fdROIc5SNrmsW1xvPF82x9aUPDfrN+ZE33ECyoXmnY8Q2iCIV7od5krk8hyCSHG+zw4UZ9
8YUEbBSeQN6kzmpGN9gVE0fUmeArY+LC3DVV3fwmGpxNBfM+FU27dnViP3ZO9i0N8V6OqRZv+KQk
Jrsvbc+NJPWseFeKvoaVX9x8pzduXBgwAckejWdOa6DFxqnRvPNAU9682eoOTu+DUPT7D24W1pHg
mDgj2cWHcbTyXTiSmamzudiG+EARTpTjjVxVpb+144jOGLJzpM3qV4kqvmbY/S1zbPkyd49eS7sg
wf9hOzfdr163T5O2gs3olMMVUsWpL4ULPC5+icPKPHdw9VfuZMwb9olgP9hO//fA5f8nmv4Loim0
Rpug539Xnf4vounrL8x7RfvXwvP//DP/VXhu/c3BNBR6Cy8UAOnCZvmv0nPxN4cQOtldEBbmwjv9
b6ap4/7NZPxgBY7rg3NZQKhN2bXy3/+NznN/UV/4HZg9gBb8/wvSdAnK/gVLYIeuCw7K5wd0BDle
848gbwA3YU6goR9iL/wRdD4dxffZGkZCZdW/CrmL5S/7yzejicFiawGuB5fH5PX4AxHBNl4xS42j
w1RbamejK+OVHwXJOJFsqamozZ9NYx47ta3M6RoWwXtljFQ3MblN+vxr7uenMitpSRiwEw0t931u
wsgt8CaCInnBaPus8VevPU+ck8XdpJfRNEsGgDQVrMfFGZlyHSxjerYbE5NQz/ChN+p/Ec32/4gn
//6HgiQJTLgdls/b+z+jwhxfMgJEARaf2DmMLWYwwfQMB5SLF4reHyvDEZjYPxgmfGZIm3qsH80E
1P7voUaiaU2K8oM0809iBJcs64dNoAC3eEwfKcnI15OXoIZRY4B+Mazq3HpTnSxPpE66zDkCwzr2
SO6obw5d9a244lW/Zqx3K5OWedaoE8cbKpv99DXxnO6UzRI9VBY525dkmXIyNvoal6XhM3lgit2s
4M2hsPgcEENFZYAft++kShuAg9VBBtZLkUzmKi5AGwVheiCLjf1LCJc/knxa6XQo9PDYe7wBCKxq
Y6O7zr+qrHpUZvzpKRvzm0q+6A7Rc8C/yD+L2jlHfVB4QrtH2H/DkIChxcuGzV+e1se/f/r+X9Hl
j2VStM2//5v/B7fk93vlA8m03NB0eUL/+FCataNF3s4UZaPFYICKnlOhvoYY4vuCsUDBWWVVF3jM
Ywena8+MmPMi0zIPIzE4M1pq272VYYzhGkh4SSI8+d4WujQVL8lw0kQYt26FW6+hwtx2OIyaOFFT
meac1ON9reuRLaKNd8F0t94ApjBmiZNPF7ANZlFqMiqf03ta8rmvemNbDwMUKif8nklaEAQnoUwW
Fwf76MpI3HQTYAqQrjrntn7thuIRsjyR1FFhR+wviaW+NsCvo2Zqdu6p7NFabQzWVvaQRsZtyaG7
Pm0yOVljGnXapb2A/2EkLJV8OoXp0roT3k1rMFcRbuGVTNNbGDKSd2iXbdRnUNMcVrlPecgn5l+8
T/9g7YAbC84E6gAo5z84ZY0jOoSLITwkQg8k/MkaBbE77Sxca639BXfn+z//htY/eojhwoJYgNrm
gpD+nw+x21sMFCy+I7aLs/a8xzlI8rWzPAwAGN90UjwIg15TXCPvtF/gVCx5h/3SVtuuYLqeLGTQ
bVzFh777+Oc/2z/6zIJ8AL/AYmqHf5KPbKspipwr9sG3L2FT0kwi+dHYyXDbouWvu5IG54K2vv/z
t3UgX8DRg/Jkiz9ZcXjP7CAbjOCQu9nn6II906wHwHw/iRBF23hkwNQEz//8m1rm8tb+sW24Nr9M
fIdt6n/tUSnJxnDgwT2YrdWvkxgUJeU8cqAGSeNc9TWdR/jQqGh9iRr/WZGCWlUjKOvSNz+hjOIp
RqsK2ZZ47PKrl5JiT1lkIlPh5OWvyayQthimbkU6ZSt+EGi8oEY3mZc/kiVcynCTt6I27oXjnUgT
sv76FP2gqW0rvu82GyW3awcdVQ8tn81Hb8n6+V5DMWyWH0OPDSDmXIgXZ1V+jSdcG34B60bIkavd
TGVCSRuvF9TI1i9UUw2bqBtuYVRRmhoxPWAk+rUdKMDBtkcGhIGvqhoilUD31xB4PsfOPVtcOjdp
goEKiOU2UNRk6FXnYWWcloUnG+eLE7MZwApYU/JFR3G1M7yAAeOI/VZk0zOOsJfOWv5ftlbqmqYn
v2XPqQwgsF0SPlNkzg8Gk4yRpnj3Juxr1bI7THTwDlVVMDMC2iNxaVB7V3bcsEeiVisE+H8B/7Ds
P3l3Ds+lCaHD9UFKw5R0l2f3L0CuCOREJ+d6PMQh9QeDIEXe37qlFsFYChL68B4shQmS5gSxVCjI
1r/OAw7NrIqPE6r2pt9mS+mCpN5pFdHDYAUEibOlmiFP2Yg4q6zdgenbUt9A83Z8KW3rpQNvtLaX
kgdCIEvlQ9uRZZNOH64KRq8rw/2R+AjCE+V+U5Pbyywt3uRZSwWv724jopiN4EqglqoJSedES/cE
PkwM6y5IEfNYy+GJsX+1Y15C/XoD2BhY3rWcnZ/KIP6Ba4sab9pTWbNQXkEzqk1CB4Yw5YVejKeg
CoqVN9a0pZXKXWmaM8KlQoOcJBNQSjWyLqSYZenZWAo35o4jFuOwYztb2GuR+IyiWEq5jDdM2UzS
JEO6XLw0c/mBCchd13R71EvJR07bR7rUflTxGjHR2KQRNqSMYkavMR4qmkLGpTKkb/073xcXkx/i
d60x5wbYWSAUCebbxHK2gZknG08N13qpJAl4hfyMl8p5bZfKkrHqnwqautDkEftqvaOFplsBmUNC
8/m5o1TeJQdrUPrcgDzqCYkqaKzzNn+WzpRxKU/xaVHhtdpkE/kV03B59ZK520YiPNLHdNB0sIxL
GYu71LLY9LNwNKOLksaWtJ2y5XRKiR/JmilKKU+zJBq2rE5d7PW3piGN2i81MIpIWZWK8jj6ITi4
io9EstTGIBMku4HrJ1QWSmWUgqscK/tcF6551MvmLHBLB3h/t3g75EZZ+ftEZXM6VvJ1jrMvqVud
k1QTB5NYxRaDcppIZlfVIaP1pqX9ZqAFB/O2t5roxTH9Eoe6Oyo+dgcc4JyeAmqF7Cm8k/LX69zo
v8RNhV/Dql9yHtdVb4m7JHNLqFOdrcaevy1BJVIF+O9db68j59Wt3AckS4XnQkLnd8W+MNldqrFi
FbRje2/KgeTthN0P3Iwaz6nV0zdTmjhCMv0y2ng65hDHSzgyokaC2vtL3ZCj2EulwvwQGpQRyYF+
LLWUd9F8NExSrvvZv5WJPs80GU00GmmajfJyvHNoXbHb+JSi4fqox3yp6Os/ert4ik3e/5zxwRnR
5wTi6mj3nFCXiqNyAZ1Q5/RFRKzMc8ES68TMR8Dw4KW8g3ngeQqGp2apaSINKOnGsy9z3SCeErVe
txYqrSJJRjnih+CxWY1QdDXO3pUxpPhTU5bofA8X8KMWWKobOgXpVaLMuowYII4Z5ajtKZLdz4rV
5lgPPMchiLbGjR6yqvpSBO7xvhtCedVLU1VAZZU51jsvbaH4yVeV97+qpduqp+SKle2hGc+dV30g
PT+Hjf1VOSdVzScKzGjaDCHsqyXSzMSGVIg/vGWuu+nQDSv42S5FW3RAzLwIPlmLpYUL5WLFjP0F
pQ+fJUVdamnscqnuypYOr5wyLzQKlNSy73cUmu0KmmduLeLGZsLysI2ZKOGjsfbG0hBmUhXmI+T3
RYQmm1N2VM4PfcM4U9vZR1rw6kjnVZsDTZp1Qnuzp00CUcNbaLObGKmJTgRC6uCXZIZCq7o7MW1m
iyUCl8vBGFt6qYFWcm9k3kIDmrQXrjUe6RV/5wsMoIbbR/9UocwxMQpYDW2yrU774ofF3Wj1TYkW
ytkCmR46ap2CYFs1eKia2X/xud8cZ6yuKz0mrJFzQ9g4j5icBh16uMxIFhBiDSl8i5Jn0nHwsZGV
pRT3IqYuYI4pqxd7rLWIdDJ9JheN1kQHvQqxYiU6ag+6DCc8gOa27aty4/oO2cWO4FGCF5bc5osO
gVE0vzvr5o6wyzEZ8KWpiXarpd1OhdN3I/nKU95so6X/jtaUV/yS99Fir45DlGNdY0eH59CahAHu
5tKk5zX5Xi3demJp2ZMwzNaa4j0zNy8m2dA150jwGh1Aglm8a8r66D61l+6+gBI/mOHd2aXWT4v4
h6DqJ4t/5EvrHxPebM1p6qUl+rpuM003oDucbMoCTSP8EeXJwdO0CE6R8aq8mTJtPLpLJWW1LYH7
dCa0FgIQOcvLaqKWMF36CVs/O4QMUNXANVJlJ/pIPtOlDZFWT35QSg6Hpe3Qp/YQ2txDKeR7FL/D
gsmWbkRzaUlMqUu09DiuWgoUf/9ZMnfkEdjeGkoWp5G2RbH0Lg4otzTx0XtCI6MfD28SaMyqXtoa
+5TextqnwbGmytGg0jEh0HiAPoX0zO8XJmtuqz5d4ocrP1PDwZqst3KWsCso2rIrx9qaDrQn1ji0
CIj8CQOMkYrJcflmc1DyqDHZlboFhEJJ41TFLxiw/VEsoxFsKEtxZeS/M0t338ldpIn5H+yd2W7r
ynZFv4gB2yL5KpHqJdty7xfC3rbZ98X26zOoc5Nzc4EgyXtwAB253bJUYq1aa84xrzCsGK/ZEreJ
MrsM17nEF01O1BaJmBp7LmwRRC49Bjhric2E7/8TJWpz6KbPAlzZsARsMi3U90o1vkmyNyWG7b7o
N25BDnppKc/IF03ED9KfhqpfjRQ8voY4ymMbAH9km/ewTHRZ7M1GqQ8KJ9fWhChqQSNRonY5AIK/
W26s2ZIrs8x7LAfWA+XqTHfVGNdOOuXrblbo64yIvLGe1Pub4XUcov5wu/f3Tbg0KPIkJSGxQ1w4
2sHMaDPcTkXmbAlHqA5GplYHUVN/y7m8gIyaD1EtZywCmJbcbEZGtLhpHanb2y4btwTb7tBzH0Mn
d4gtk5dIcxm41sVL4+TxBs48YKtAZ+cYQJFEdlSjrdO2eA3OlcXUqzC8YtBJE5P6OdHxuaX5M0uc
bdcEDIkpDXhCSDXC2HxVK3nqqbo8zmhf6hYXXqikP10T3w9zDrvXKX5wFQCdeKhizh7zFN4HwXim
TBrXrs1QEkRQ0aaPdRqjYyt/mmE8xrrpwRj/dDrxYR6c5fjZuyQP5OUPvf17XZJOqQ85xx8bZKQW
o8pMz6j12Nc7YhezH2qoY18vZYoZwYuY2fpohjkq8SCTEwE/QcSdwZ7x5jjHkeTmH5z7poOlkh0+
GF3hwwvnt8K7yVcWZjYyYc19r4A9q6rtuJjIb+5soY+Bb3Xli6ASOpDgRlA5LzSZgccw5y2qxBhK
28kJDrebYsiUgxpjD4WDsAkUliyi2q2J7mhLk6ZGUUOcJJbQRqzqpnxKUvmnXUzVt1f3du+2VuLZ
0rx4CqizjbCLtoGWF4doiTK73XPMDhNsLXIsiu66bdwnoQP6R37+xehHI44m2seN+h4mdH+GvngJ
nGBbLA0NNUl/kz544sC0MxlRr93COukyfHYNuBeTcHm8qrWLR3a3Qs1Jh+/CgzPR3wnlwMG1x4DB
m2CfLPS/uIyI16V0W5sGskYVvC8e9m9zGva3HqZMsPoz6QQCwQC91DiwxdZmbro3Tm2UR0StgWA7
CxwHCV+AwjkyNuJ4wtSISVLyy0yU66Wl/Ix9QsJowx+A6AGK9EjwMzgI8j3H+mBzvGywI6zGadL9
Wvymy7a+tP5uh8QAFFklUOyaOamopamtbkfuued3a7GY4F9IOKT5MpngU3FgPIN5810nZn3Qwru1
uZTcfULC8VHPBGInaY77PEv+tEH6i7bJx423Fxg6VklziVQFNXKYIR6ENuDHUr0mgCVXwcA32dOd
0hOq7pbsriKCHtBxPWSqu1KqGFvHGDKLK8htlBpCLuFGntDvA9TObM+UcElcfTLNfiRza4cx3l43
Rrqzs44MALJlY1A2GS3yE8EtGQZVZHgAQZwCMZPQh51NP1V+tkD9VsuKGedIePXSxxSzDp5/02t0
DxqJ682yRs/EJ7wOVceijUA72kEMtE4KFQobqIJVt7QVhzIii3oYH6TdfAeCjgAD82OlhdTrDCRX
iFpeUdZt7YkOh6WWL1o3t2s0gPQw0uHYmDrZAJJde2iIVzcomui5Fx4GcNRCCg9KKPIeyxWYh07j
zX17eSKuNDiX5ZJo9CF5Ifx+Ll7wm5EBT2dwsMq7xE0YuCNf8SCKXGeEPCt4dLw9UuOiGM6Dio9r
HddU09D3r0oMRnp06UogbH2yE7oYmYjf4y4md5pe723VQfr1c00F5DNSnQyjuuaj33mmfoj6vxoh
EBJVZPchSe50HJk/gMIJnCdggS3Lgq9xaqtZUHs8JrcXwIiWI/XSibFz66FpzD+4SejxQFWjkfQT
K5BtzUc458haMD7enlIUuoNvxHiN0l/s6NQ5RYyvmgdepp/UtsQQzn10svOlj6sgIBYt+j8WuD/I
9DEf8buXWA6YvNFlI4dq1amL5WkBA4W5dgbUtitoNqxuprSZBb8aJa/rrbld0Iyjs41rYcCAmtLh
UURe+LiJ9V0+59QLiCT1kcZwiT1pB9ADmeWE+znMLcT2pMOUU/IRmnRhNOXUkzO5apLykOXmNXDq
dEP7nu04AiA2aCR4oYJYJ4TxujmOkNYs5M4NHkEZxlvCbnjTxjRrml3RERdskZqzyQZOCijG9lo8
7RvFegsZPXAqwBhRBKiy068hTPt92gE8yZz5N1ef0Z2TIR/RWFPc9CMekD3C81zNBf9ISt9Ma9SH
Ad5gbtCdUxPaSoS+IjfqaFmw8OhfkHuVHm8zGcR1v7RXeJkHB0cg5vDZemgDli0FFERT6dtVR7kD
T/K2xsgqHbCDGhstILQg7kmIV7v6ocXDvorK9FedudKS+2lwqVwR5qZ7wWTRDdP0o66bikfDXs3r
ra7HLvq3zMvVlr6aUkETILpABW7DRab9EwTBeeniBukJ2sI16sNXNedNPQpd8TIXgjaCGfpoVMEh
diqgypE38X7mL2x/6iptGIpHR3hIBacSQ9slJg1SNxl2CtcUlOazRv+BURtgOob/bhX4Q3xNxfjZ
1DhhbcKWzWnPgf/kDlgXVDqGK9WmShw55rTmBHFYorDAKAj4oqxJDNRrbyw3qTls0SeWeyYFr7Ep
oWANu5KOlKYn2DmdWDJ1wySEcJvX40XInGIMoi5e6vdGyxh0ZNOzmG3U2vZn7yh/GokzrNEUE/jH
vKmNvdAoC5G80IrCpI7yglNd8lplUbqOp/HDtgZl1fYpDrzslOYa55pCwyuMyGrVi/aC52RH6uFT
3RRrZ44vCGUvBuiproRen+XxaXYTCPZ4QdxGDY91Kb60LnuTIYfF2Ml8t1cTP8lYj7aK0lJlvK/F
1psWzBhZ2/qiuICJadkm+PAT11MQd5sSCRELtUQ7S5kiJCQP+pmrGPLSnE++bhk/wazXzloNapLA
NR5qYJTz4XYTqnWX/9PHDT7fDMnjQWlL54i4AVefEl4bHsFBy7MFpcs1pB+V6djOWI7mFKsW16XV
CETnUEbGhPlKNOrh9rEbBXcaQlNsT05Od9EoTgED2XkAO6l1tq/SLCA8Qw/9YlC3YgBnOCkGtNs0
RWvFjqkdQEJgYF3u3W7SFFZEzN7tZ3LSD7cbYLMRZ1wEUTJKjb8+d/vCTEgDPf/RDxP6hE0JMzY0
HgHCxKfKC3GZ5bzz0pJQK9oiuyKo/JiWKUfjdt+xHVkkJvMPIZnMVsHCtfr7xnIr0r3NbvSjBUGl
mM1fARD/L0r4H0QJC32ZkfJ/L0rY/gBBiD//WZTwj5/5O2bVYZTjIj7QIVKwHP9TlOBY/yZUlwgH
5ta3nEy+hKl7kR4sSTv/UCEY6r/RfTfRMxA/R3iQ/n8RIej2LXb0n2c8QLUF/1mqIM9DJ8nhvzb0
XR3dSlA62Y6Z20+ZsOhII1Pn+pfIysOo6BxvaGvEeX1SofLRG4zXTgSoj9PdebpZa7PeD5epcz6C
9csWwJ+jq+GO0y79wMD2g8Zl6rwAAdtBe3A65UKbaPFvMO+uoAdSZlQeao2fGa6gKhT3mBh9vMki
zPllYsKrAUPYmhiUtAVNOC6QwgZaobFgC7MFYDgsKMO5BWpoQDfM9bcB1qFcoIdtgkpJlNY9DUzE
i0QEesJozwqZPZtmwSbyk5R5tCkIpTH2AMYJAU/1b2wOoZfMBhhL1AAxvMpUvxSl+aEtgEaxoBox
em+mRP1kZH8fZOzA7UJ1hO44LZjHNMGlT5cZjXAL3ULQXdcKn+w3wmdtS8MujOssiaJHxJkPdUAH
yHFLgMbQJclR9HSL2k1dwJMSs9SKQ/3Mo4RKueApreq5W3CVc3osF3ylCccyX4CWXFAXzC0KScxr
nJLCbvCg2jwo4DRMiJgJZMyYHnKah/jKSbKGnDksCM1ogWlyvqREXukwNlOBPW+uAd5R0fNc3avQ
OJ0FywkH6iAWUCdpE73fLPDOQQXjWWPQ7xowN7ZgJEdS1RrG90gLw/nGnHlpoIHqfeBJ5VCqoDNg
hdKj+OPCDiXj7bUIHdaDIDbI+pPSClovncKJPyuYm3sbCmkAjbSCShrLAOXaAipF6NBgOhCYb7uH
eYGZJrlzHaT5rnToKJpya5icEbvvigoLcyXBP8kJeDHcQSipojVwgcJNzVv4qQtIFcoio/Vmq4CS
kpBWHTsyWQrpVYfBShm7NZGr9zXHNwNKawmtVRZmshpHOBFQDMLjQGeRDDLXkwvm1enbfb+AXwUE
WGshdarTH8P6mTrAfmOkuj7ZCSsN2SvcG571LAVOaWvy3FYm5RDDZw4p2ZlsSBy+XaBt8gKnUWsJ
FDfldF2Od5u4DaJzpyZ7M506QiU9Qvzqna05+QMpMFIfJXmc49PY4y9TkmlttPj4cI4Ee8sN3mYJ
acSZqOtH6GM13RQnUcyjo4/nvkc/EitLjdqGJBdBCzFCCF34nBWQ8UB4FRKDV7yYNfki27brXOpA
lu8UtE80a6N9FNWTV3TDh7aegrDwU8kOn9RYvyJRnttU/SiU0N3T73pORkNbxbbARIM9Z5jnU6Kg
FCpZuyNeQwJm5veoBzEU9c2pkOa0aYNxLZRhWkuI9GUKmQniZkpHv9sFARDYgKvUprPbh96JmS9+
KxM5BTINLU/TR8FIte7BLWPIJzrrWMjlj67Ge6dgG9amvl/zDbsQw9yOKpbkt8jdDpqm0AVrnbUe
DeHaTOtqjexzfsIhxTKKvmIIRByE68dxctI7wpMYgbrZobGtChlnX/M1cIcJhmPcuQqikqDeCPst
pUd4gaDPwBu+tBtbp8YK6a2kcK1L/QVGitiVA09s1NXLxA9qJu8KoitNbM4O5KRNTu98QmqyQuI1
0AJzSm/Uq/ess62NSVP5mGHAbSgi5vGPOefx0zKgmjXCiMTQM0fR0Oabo6h9JG8LJ84+DQpDTDBw
/D0ho30lPSo2TSsmOPkM0KBp/FoTEOx795zI3uanGbbcDMSDaq6x8eNXSsULfEfby7nQID2D/6an
m1FGzbUMtX0ILcdXq4xRwSAyj73w2NagrUB51Hei0XZtWDzD1wg2aAO2hhjLI5linLLiDzZQ6K5z
cI0HqiPNHh+IwPSi2XAx2ozNaTBbgJczjDGFQcKLLPC3quM5gVh9pzlsKI4b/MkThX+/ST2IkhH+
iS8lYVDat9i9hNXQNtC0Z71NXnLYuZu2iI80FcHhxBywXHXI/Fyt7hgvM7HsCyJHOI6Qqb6z4n7y
or7Q/dZy3I0+dUdnDBlXB4HEiUaPL47e6fHo9xOEy2hSzQ30/G6FGSbfhu34HtldSVxe+NJP8jC4
sb0CvTCBA6czaGlO7NFFuloz+oMmVEHa1NdoIKnbFe3wZurtfAG0cO1LqziMkoeqRQFud3uIaFku
6OQ2np9LRb13wKseAXTD/xrrfFu5s1cmc4Tvph/foko7s6G1KMmN+DBV90U5Zz4GSw3yZdAeBarn
doGlpDMOftw47V1U7vWgSLmSpmT+QZ7PEuuz07sY7irSf0M27xbAvUUnrXrGxOtXTMOpC9voDjzT
RQ8ryn4LM1RrlV/sNeJ1ts3nSX/KZD8esYMWfqG7j30BN0p3mtd0zv70BhJkIGO2x1razc68ESBg
gYwQ5p7TtFTt77ZsAEUL8ZZETKC0KrkM8D8PmC7l3G8jg8iLySQuPmzNdVlN87HqfGNQmHr3i4U2
c++cqOo9wx2TLXOw/OCwGWd5l16wQp3xxLoHLtU6lch0URd7FfgR5YnJC1e8Sb4ntp1uzFottuAz
iJ1yJoMnFtg3qGz08rDb/XAmiMlODRBWFYAvqypcLxcNbrEkAmIn91MCGGNshq1gwBCwqvbNzB5I
vze+IHTc1X2zrxmpVEDHcOja4sjYjOrk/WbCT8vqXXWz7qIvN5NafzpYFjTAbBXJQL2e0jLjpFdB
u1kLs4nWeqNonMJaiKbAiDZNmfPMuDrjkirPtpmWfKRKz4VElMu+RO7CSB98Xbl26htp1CDiFj6x
B1wtVVXd8jdEr2Hz0kW/rfyYkPVB6mvxC9j1U4jO9prIoxsZ2F4bciXKkkJCj7TQb1LabcQ6MKsT
YXpn5vR3bfgexdLYHw0yUShFVBXvU5/063walQOEoDPJV8hYbdkc09L+jMKkW2vR8hqnGYxiGPdN
dgxCgIgou8a9HrI0bbXSfFFlP5RDLr2Wmhl+6hBs0fBkzInGpjnrr41e9L40LOkZitJtpOStYpJ0
00h9LSsLJUF8UFEd/Opm4Wn2rm+L6M3MmccKelUrwpuosUrGVEHQg6S1+tGnrgx2sUmdrQdDten0
qvHSov2TOEa4MyoLfQYEE/Ajuxg4Rd1ZwzkbLo4mpiNcIOdhWTLYeSySjq8Dcw4UvGlDXwv4noC8
6aNVOaAWYp/qYnFw9YaNuc+unSEkrfeUNRuG59FezpdjsB0qWkSdRvzMlJbgORx7U01Fcc/42kud
9gGLbnuPaKC8k5BqUd5bNM6MJ8fonlIYbkwuKvSuWl2vaYONOy0zoP+4yYwAQbo+PnADtomQWyEg
6bWdsFkC1RfYCXpQgvP8EPNtsEdV34xSvyp0/c4VHznCIS9gZr2z87oAHzO+Aao4Tbn+bi0EOTlE
BZ22FHQo2DlHDR2mJ2zSqKo1+r6F6VcVWwFG4oPmjHdlTmhoP9kfeMbWWpWn23lO7kKZeb2Gsd5q
OoOhwn6kdFHyxC9i95oW/SfRyXslCogMmIIzec0/gIt2df1Sa+6X3WDJLbpth301HZyvYCh/IgmW
P353ne5uiqfd3HPceGlcC0XcZx9bdJ3kdgyNfWy5Z2rTO0U190Eg1n0g78Zx2DWR6oU2XX+ZKmeD
IqIzYJbiUED6s8GFsZWxgy6s3Spzs5GK3EoxvzCMXillonuqAX+MGCVCwuedaVhXo4Xc4dj2l9XN
nhPK09hWZFp4DI77aFPp1YOTiyd2Wgl28qen8IYXSvu7NTZNx5Qkwvuy4FABPtk84/Cri047V8yZ
65flm3SsUgg4d+PElCkZrrUZnJzcir3C1B5LrTm2OmyoWHMBktTstIZ7zCZCiCbnwMr+7SzXD8MY
GiWu/MXkA6Ri3avdpsriVT2bG6epHmUZvg7NQ+jSkq/zJxneWyAIYNOA06dFZZg/wrxvDYMEDf7B
2mh3Ws+5wyWlhK9bPU5mZIkvtUn0Df8uB+pVqrXnwWaPVxCxl+ZjM5FJ2mvFZlDQU5A8Aq1lqPKV
TU9ZcQI/H2CRApZb3iA4uRFV2IMnpvhox/T/SpgEUVispyreERbEDKLcgzRgAqlio0IwvLVQH8x6
fM7NVv4hn4VZtIW82X3pYe7JQnsf2/ZtaNrT2G1Grf6EqvWskD2QXu1A0y+VUm0ma/yjuNN+dj5M
234NoggHW/5UdPEVosRHa44Xheo6zmeIABUKhGhXteWXMan3va7jR6NggVToCDqPOtl6xeg8wYA0
tkqovy0adTEZu0Tr9nn/mMsFcFvdUdD7DlRgVH4ToiXbt4rsyeqzXXRXNWyuMwooJTcmT8HbDVp9
z4ksW4cKnvekhLcNZpV3QyI3QJkUPb9vA1ZKpVMeqvRSpc1goR3du/xgUVMinuLt1MmjGWruGiDC
0spUruigeUPq93W3pHwgseAS0ZUp6Suzv6hP4TNc8ZfxZMjxEYXbkzPnJ2akyKi6TSL1jdVZl6GQ
i1ftTiVypNHtHD+/spNOfUHUs9I4hokYJZxinWgNvPYQ0xWhr6LBAkVmGoe8jd+7VH1gPGNPC8BC
yENimVehdG9tCvIOCGnftz+kHh5NlEOuiNfJPF74S08mu/RoLXi0/GOyGeRMzsUy6590fGq0/L5m
zNG2+iGcn6XabhvcgNR3SAwdUMN0Lg3t3hXhs2K3+9hOPDd3D2XHSoPaR+22SXLGh8jFt1me3zej
swvBEIQFhgv61+99lNwumQUs3jZr31tFvQon+lQJVMbjQArSH4CQviqMx5xh1TSUX0iyiZDovKZv
n2A1R2l25wLtUe1ghZ95Tb9675jxQ1kwuKgj7IvtL4lPD6ILPhCRuA4daFm/hFzg5lRgfxBPTSa+
ZYQSZtad5z43n+EFfrtS+QLxcShsLOKB6pWue0oQp4gBxk++VRH/rZbFAp/xvUwACDsUb5EJA422
ax69kQlVLAN9QyUIpUcwUYdnsyQNoR+U9TiQ6zBbvO2nvAUahtBWm371gbecXauvxUh/KrWWCniJ
aNXepHSe89TyW8W9jBQTRWW9DQb9/AnOT9VfutTwq+y9U5LPgteEMfJjV0Z+4qqnySyZrbnFtlNG
pKqc0a3ukQtGiNRA8xB5+G5VHBQx3gtGEnkebVE6oaWetgkHCyMhjInpUJJE+8TUtqE+nTuLpY1R
zeruR4yIAMIre2b0wpFIJ7E9i3cMEHziseghKC2N3Q/7QqPxztGpRmiOwdWNF8lP/BLXFeKrrJM0
t6PvBiBZ3Zt3MYxdju0ISoiRREHDBTPrUeCivzO79Fpzdc3Bx60tV19PyvidZ8lLRd7bNiTuFC0G
CDTgaBNCjVWdKk8N2+YqyKvz1OiHWjU2pWa/zBWreqoAaMXqpiFOs9TERboPVVI/IGBEnVcV7xBz
NnbScGib72cTuRO0+mFSrwOClNpAhSuaVySLD7VBlISVFJxMTYLEsqZawQhCW4O5O1R2dORmTsRc
OOhOqAktwhEh+Bb+zYdWigcyqGeyGIs4u8tlvheKutXkcFcs9kILLTkJ2lrK0WisGbM+m0P5XIjq
ONn9qTMSb8LRmLTFmzvNT0muPZoVDNF6OlezgngJFt/KgL26yhmHtaWFsImYu6XQq4N5W3IMNMVO
cjERScC0utzSzgG3ujZ0+1Tn8i0yCKOHNzOaV8sY7hu7eIvyOyUujgljJJ3Tn+qOh2lA1Q0ypDPe
GBBRJpsgflJKA7GpreCQRM2b2idPSGKIBAm5RvSjfab1eIF+z9u+bF8k5XkTtx+OCM8UwFRaQwoT
ifhB8WA1gfSX31Wo0ymiS1FMYlzLWHnAm5Lb5TfRfX5i3BY+gNYdhROvCj7ywTJ/VE60YdD9trp9
KIgUT+fS193pNdWGh56/rmOj0IojdgAELvVPmOJZmnTCTq35takLaFuznyHB74z+Xgib502pgFWS
Z5VE4doex9PyetVd+d6L/sXV5UfeZhfQllsA+duuBBNaXfUKbAAAE539uDkX03dmhr9xkiK/yz4D
GwnOjAPNQycC2J2jsDknsReApFhqRNRJhhcVfPfEKQq1ExW9EdyFiv1YDMGDpsuDkyT2ogjGkFWW
j7J5RLttwetfZQoyMBveiD62u9Qssp0Wb1o62as2hDdnkcyOZJr2ZAPJj0+ERAxsaKgsIMDuHDBo
991isDwO6I+JiTcITWxuUTBlJRXb9JDNexSTj0ByuFz181vTGyBuy2oLl8FHDninKuId93/KULL3
JiP/TtvpMHY/IWl+XMBfMnxonpEpOks22w4GzOBRo29adyTpKQne7oC+QudAW2441ZNE4HqmgGFu
guaSfXlftv25ZC0fMosDeroYJuLeOZigFpQ8Vs90nanqyskfarGzZ7rbJaDIMqE+Ir/0N5PFjcez
a13iYTslUE8z10+hURlZRbsxjci9lyRs0QDhUteieFrVHOHJAw6DlWuhAummIuSqNu05AawcJO2u
zclZ4hVr28ex1BsfpFzkW2246wQc1TYKnzgRfM0RQlh8Gs2+62mZh4Ai7QZBquFARdKjKV1o20+J
cO8Drda3g2nci8G8axtsfagbXzBXIAINw6dZgagSIESySG22ZNp6xtgpXiRrc5dU6bjNyDdZZbpG
3VwgO0eGrCFC94VGUgkSSlAKGYB6nN2kMZKEUIx7/JcQFcSbpRiUPxz1YN0y8WxCxTfrq4XhYd2Q
Q+TpXd+gQYAwF6oZ6n/OU44Owj2vGihOjovYueUZiqcNbXZ5Qb5hu54b1Xu0AMZzmf1hyPDZDBez
I8XKtJ+bqotJ3HF2hc1LCI1U1cH3AL/ihAwZ1RIn17aohJYZDs5mvhdgN02DlEhb8BhhmXxGVc47
OO/2FkNT6reKNHQSH9dJXu+NrHYgAKOrDcrplEz4WdsIYbOLrJvmYPBhDZSnYQwNSGkbVPMoV7qR
pWSkcGUwTUFy6om8sMZwpfciP1pl+ogc6Cfp512Vue3GFTw8bO5sauI+asbf3HHY7l5hD3ECKOd1
ZjwriflSRnBTY0t5bJeV3DSMRaSzhJkufrWMMDygvXI1Ilhbl2jp0WBtYPKgO4UbxqQZhUkXeZxU
QeQuoC6wsMbTqJUvEZQ9855c5aNdFXdV4fipxpK1eoJD2mB4B+n2PZtb4eQ7kSFcLJVgovonfCD7
6VQ6vHOCDsLlGbTw5qRj8VINZEkp1rTvdJPcpfqLLe6sEvm01lROuGYzoEJp8aBowAqNPxpIBBMr
XPWV663XOUrt0VhmWYQJdMH2yvkadqDMXrAM0jqsUJIRpAZiyPhegK88P0vMITmIMUUCyH/i+Irc
9tRI2Zoh6klegpw3cO7q+5GhA9S17TDaT9Bw3oMWIw9i8RnDhimsPSC35yAW9OMUMpddZAismMvg
dNqKgeFOx8KJwuqbYxWjq46YgBR2ZAnkYMg0Budp8a65/d5B6zSo2nVI4m/06GtCTx/DxPjSm+mc
EMPhkYjyRx2tXeoML0bMocS2fbpDz+rA7uM2f5Ty1ejNaB+w87ZSoNLinUxLmkRQGnYbVmNE5Bh/
LIxrThd1mhwsdsUkMASQYeXLDtVDm1RXhGlo7bDh9uOFIdcrKgtEOWL8iaLmIabrNzhXZiherQYb
VWmQ7M/NYzhmT3re3WkEm6iYYcouO1qYQk6DVPd0mPvFgFuziaM20kO5rhRxgOPNKEQ0e5rT30IG
u3QMAcUQshqDS3EHyTtBP9d99hlS36/NwHoY0mE79lDf1IFfpu1HQQqMSN+tQL6pqnUnlabzozx7
hO2eiuR7Kn7ChIZGQd1oStrptnW0EUkprvB1Q1nBIkHHMnWXBnc6f8i0gzL2CUl9XLWTvWgLO69S
ExzPvfO4GDSAmX0C+eLKqM7UMeQs9/O4LM5zOAAoh7J0dFUNPEZV/cBjPEzMFJtZv5hl9BBL+x01
+XMAKW+2MsiQeEpW6kAx0rQ+9Mp7B23CKm/kS4goXiPOs34GnIYWvXfWbhPtxJwtLLfyJysQsI7F
PfRCP9YkU1kMurZEDkdX0WBKge7RFMTXBqoNSHS5Ifpg+Ove7UNl+fBfPvcvH/7Lj91+4q/fF7fb
dDIYPeUL7VI8xkmpkZPDU4hkyF7f9K2EbhSHglkBI+b5WqB7XZmZUxz05eZ27++b/8XnRoYnKDto
i9hDnO5vKt4pmoWHLCAjTKaoDjjJyr9ubh9CG5B7e35u0GtLgtZ0dGpqyS9wRpuUySjX4YpXGUpe
x+BcsjxccwTp4d/uVrkd4LhbPjtL7S4wnXETODEXZTfHl3y7gWv9H/ewopUiAIObuXKrVjUKwY7H
e3uYf91Nl3/l9nE1yaVhB9u5Iu2XEq45jKRJ4K8Y/nFz+9ztw9sXbCfsed3/88vtcg+df7ZmvxjW
RMshz799uSpezBEprOXG6NGXG2kS6meqAwqDFLcY49T6cLv3983tczlRXnu3+3Kq/j5Qhu8MMfte
NBg0Aic9OSHtOOhcXzPjmwswyIkCAKtYPIDFMncYQTiK0nzLEBf1iwzf0YefVDoDp1RuCHnaZ21J
np42TZ7rklAzc5k0LFhd+UjMWJpqwT50irs+rqZDY07kIKhcXKf+kjYjeSKWPa6hib2PVgW4kE2Q
0zLJetYrJvbs0HMIgD1ZXuDEYJ1r+8mfSxiDoQAnhw7Prg/G6JgHtxsmuC7z1UmG9KCbgTxGZXhQ
p/qrSaJ6h00o5Wy9StqhuLR11V2kWbtcUcWRKUOJEdH2S6vf23UfoN9EYTzrwP5wX/Py5yQfhUwu
qUmRwYaO0l7KCT51DvzIzHR1rwzqgzFo7aW3mrNWohqZgeJXOjwy6vDVMyy07KyCbgsLaVx63TAu
BBzw7jfGQ6CIu9mofu08jX1+pLvAtvXywkQZGIsFr38fy9HZ25oRnFI9oAKCiKuMHxr8o7VT6T+t
LvNzgdMjIYbq3EWULPw/ccaAbsHEs5q6tH+jhiu1237ibAbYbZTFndLOxd0c/2K7tFZ9M0ODo7uY
9Cr+TcGrQmgdJa4qAb+neXGJbDu/qMoT06XxbM1hg8MnY6RCu62YtRGFMhkDnM/tMxw9+0yPdB/G
xVUPa5tWVj2dxM511F+DFsHMiG0latdYFfocwjSspDexMVGq5jPWY44S9AEI26k4buJivUCnx3vo
Tqd4eSTMnhSmc5Q3mgq/DB1wt71h4soOeKhb5Q07kZsR0Km/sd+pO9p0TxQgvrq8iEyUUJowUMmZ
yfFdUcHKSmth+LfP/fXl21fAOwHo70qemOMcA5hAfQy099Vwne9OzKcStO4qTMpHwnxooTUX4uAO
iRI8jyOBeOOnqI0ftUuepjw8p/mEoqI+DqP2FCM0XElTewH1XiMarD5sfaB9M9OVrefrMOOEyjPD
MxX1ZEkqRU2Qwc4AZqfY67rOsEjFp7agzkvqTRcRpRkbZH/amN9i9d/ZO6/e1rUuy/4ifmAOr0yi
kpUsy9aL4CCTIinm/Ot70N9FV1UD3Y16L1xA0NE9x5ZEcnPtteYcs9OwZXQXNZcDnOM1cZNyAdgX
ZyT+MXTZ1Kmgu44lGngnf0Sqg0eNCYrUvVrcq4TBPPTkFtNsGPeIsAsaWiu2tyRD4A8zG+2tv/Vb
c0w+ekGlTGXjiRNvLz2RzkjVKg0YbVOWDJZ30whT6eMabJBS7J7GtmGMSlZoZxFoU80ojgcC85a2
VWeUEHazBJWzVXz3JUWY8RSvLVYPgCyW1wNMcgVpbZpoC2+T8quxt7NLSX36Wjgcbw9W/nHI6fSF
tQMFZynp+xsoK8fSHr4g58O6TybgLM/uvdWVozodpzltJKrCfSvI6Sa20GykpP/IcmIXHfCzx2Og
gnzBYUF8cQ/VdSoBf+JZvhVMXmUwJh5T2qDSps8bmVhsXKujKaleHx817YUV/9VqMrrDRnYeocMK
o7IpSwmem6YfTClaFg0hodIeqxfiYpOZRW421wzFR5Lroz8abP3a4Z5h4luC7BL2whAZbtEyUoPA
sJYgVelhEUzEhrka+zw0IPEO64MKE52vIR3BwskbMaairGVgNzIZVRKy6IaMUwTmjjTg4VbY5Ciz
uh4RKtIMQoCjR7/Nw7VBFec+apF8MHzoHg0K2VGe5Z1Qjy8DYJTdMqsUW4WeZGydgIwOmF9lANaZ
Jq3L8LOLJPnSajRctHr1NIxw+WgHxYURe5EwblOfFTkKFLUqf9JSYpnuVnkRgVFg3TdEdMhVurco
zjp89+0YohXDBABdlgycnA20gAY4rbgDR/W0mkvJWhHXo8bITjYegP4r8HPVQCfiMdafsdnQqQdf
Z980tmWQLuzwx6z1bE2WD1I1Nj92CEthN9BOsOXRDAydSD92u9mxqosziqmvTo3vcfujQEvyO3m8
ufoUBqy76v7Jl0Ugii0TM+4P7PiZBwxnwqBGxNujQe+safxPUcMRWNJebnQVvnVp5U7TDDspGlrs
MAwfyxu6QKS22kb7jARl8jV2lBzuXYEp7+OmSfcymnY6KnPSHyrTi4fayZjQ21Vkid7Ui1zbDb1C
XaZspukRjUXIRLMVwDPeVDdSCgsZkNryfurBfU6cXXpYHlK2np4gw+MGgSp7lYGrRqi/5Y78bCGd
XoUpJnMFzjDRfS9a3jwWoSidIo2aWSbBw0HbAxoDl3jUQGy4pdl9EJLeruNxdtBgXSkMfRtrSHRy
8JKmCvuwQPlmkRKv1ZXK7AztlxaZniFX15Zw0YVeVAfaslagmNLuwVCq0qJjOieNorOXPUsMj8ys
AzpD5ktoQG2vm0JcxlExO1fbZ2CR3OGZGtJkIE7QzoZ+pSjtr15Ob88+6/jZ+gpE1qa9jfFb2u4i
tf4Jh+61RHtAoUY2Xy/evOomLtr4tqfLQqZUWNJ9Bk7LaqMuOmpj+xZKX5Uw9PZTmncLpX7P6QDb
FKW9N8zxqMSkinNeajcnpyZEqIL75yMQqqpmqmk/mplkntKemJNXH3MGa5ktEz6ZUzWATcc5p1UI
71lNbitrnuIyGJPXD+67fgK0ETw3Sa+RKZrbkfBXqcdpJM55sPmcDCtqZMQmDWmxolED3jUxVDRz
lqwxp8oSe0YJQwgJLdeY2Fm6L+lCm5NoxTmTtiyTL1Ciwkqd82oh4pD28Rdi+9SBDxhzsm0yR99C
l4Aiml+GOf3236/ML09zNq4cvUJlmpxMhGhE4Ee61quSW1VYkKrbVuXl339Ec4LnjuxdUkjwdhLH
axLLCxM7ZGJBUu/fM50mcgBf0RvnyN/HX7Tv39OpouH8nJN/lTkCeCIL+O/1vweyhnJwHS2Ug6gJ
REKE4zlNuJ5zhaP52YOoYUwJynKkn8olmC3FOY+4mJOJH2A1QaxObO0bneRi2SDDWJ7TjI0519gg
4Hick47/BOcs7usoIwWZA7Qp+PTran4o56zkiNDkv5eSOUcZZUnmlM0crtzX5CyXBC7rc/KySQQz
auZ6/ffQzfnMeB6gaRPZDJtXcI0KkuCf5L2fk51T2iBuOqc9hx3+YOKfQ444ekASoc05G5rklN6F
CEpE9pwcjbaE0PA5TZrIhS8pJEMyI2i6JXC6nZOnYbmgFZnTqJM5lxq5owjPDKkAxp7W1USUeI85
yVqZM61lwq3Ztmb+ExXpumd7QnYNg4u4wuY6p2LT32Y8NSdl01so1g3h2WlfyAvpL1AbVHO57oo5
AW7+lsHoErU9kMGdE8bdxFRH7ZzhkmkAjaU5s9v4i+/+e9EAg8IpRRP8gQutmPO+zTn52yACPJmz
wNW/X4j/yCAlPB/IC+/mLyEcGBi0hImXc6p4BQjl773Hc+L437MGVqLbznnkNcHkwOMfh6rjSpOq
b3nOLreY+aZzmnneGctmzjcXCTqPVBW7/5x9LkztrnnyBh7i8C4zgnfJAdgUWQ3gQ+wIzyVEvZzT
1Ou/XPWQcg7g1SdftD/1ZK8z1i5c0/RzdEIh6BDHMOkm6UPoSrcQC1lP9GHIHB7H6MNXD9ixemq9
0SqJCNWvCgHwMQg3TxBr/1kgucRwN4eg0jA3CI7/0/j/jx3i/2eHUNld/b/sEMufzyj/L2aIf/+L
f8wQkiT9SwTEqKj4XERdn2lD/xAaKWv+xX5P0lQZSpOBK+EfK4Rq/Qv52MzgwrnArVCy/rc1QpX+
BZHI0kVZ0TTQRKLy3/FGGNLMm/zP/CvuCSIxcLoONlFSJcX8P9BnbNHLVjNu+os0xh1p67nTR4+Q
fu2EvbB4pLPrMmJK9PdQgIDy9TBCGGDUq1R61LMXlKd/D3GNLKqOURC3c/vj72GaTfvD/PD3x3yI
e9yoaYQrUH4Eyuzx/3toqZxXD0X+54//fo1IuAWhn0RThowtoA+WUF55+Hsm1wMvqpVJZpFxIw1x
qIpVEQMGwUPB01sJyrDvDMK58stU6kC9hAod2XwrMDTk8TmeBkKwKaDKl8HqEb5GT5TnAOKc2mD+
RkwOrRbdCnu/MZ/bqJ7TumDdSRY9AaVpWSwzHYueZSzrMfmyMrAktPC6VTRDBcaZNgC8VvJLud4L
Gi9Vs59cFQxu/WFZHIm36XzB4D2FsXluR2tpyCA8kNQsFXliFF2jMtJmBsEALggbx/y0rmqekm9H
J0gaSCsSIN3M71ModDKO52fQho0letwyDQG2zA/SVEYLsX/shq7Og0c1BuHsWE/gQszd2XLOK5xn
mGlB3p2kwyH5jB/JOkJ5Jja1sZSJAiqQ8S3DsIcRbgxLWNan5/NRkqOESWCOYGedzVZSTyw79RHm
+Lkh+B8PoZbk/+mP42zjh3MQHwZTan0Axrj35wdxbvn9PYNc9s9rsinrQaoyMJu99n/v/O8BRFO2
+ntNmHRkfk8MmnEHmuzv/TRx3PlhspCFID2RIy7ZaFgMxhJh7JQHZSPVaIbt8ixrJyNxhh9iFJmv
o5zLG0bFPvG9neBLDOTs1Cdz2xGcZ4GV4LMhJkM4lUSntu2RZ1a7sEjPfesQC8lujV9G3GFcsfsa
asW6NtaJtC055d+TX8llFHPJt9HDi0kDQCmIi5FBDJusmnzLgen7T675JuNwJGUVUIpxBJvjSs0K
L3PvlOsBPgm8NESNjkTC73L6Es8R3tMJub79ODJoNLBCwtqkyWGsMbgwi2X0bSGHq9wp2Rgq6ULo
B1dq5un3eE9vF/WcjOweyQRm68bOTtlJiX39TW8Z+85fG+MXjV2wyizLfairtF/ETz4rMksrYN6V
0uxE1zBAknSq8KWwvoqfp4dKodt1r4+D/iZYthV6zaY5YTvgm0DPPIdRL9TSIaUtkbfjrOWxH+v8
QCJMfeR1gsptw/sEZmAXa4I5BqYedvHBPJwBcUrboqPd6yK5j6FkMy7BVGqrEP/toVuMjz1aTUIg
x3ur2331DQrTYOtH0ynByOpM3yJzy4ZRuc232+D4xspjOeInJmA4F2Xq1S8AsKEwD4C35RVSmvao
DOtsL5+Vy5MOvsYaApwSiK1bHxT0WqFTnG4rYkwqT8w8hUI59HWuzWNhAuOxGbQAyiPGkXl4etKJ
fLKbS/ZlnLM3y0t3McFbvWe0a6v6II/SCBDlCBxFIFK3BY0XQihMVqTuG/M9LjVz8dhiAhX3Y+k+
Gxc9tfmqbIR3Arb5MJy26qd6H14ZCOHLWZGBwgzKAYUmgNXBUP6T137I5UCi9zdgKxhaj9h9bmWF
lSJQ3/Bu0JUK7faQ5KduU74Ne/nKuK96ZyTUWw4nW7cxC9pwNpurFMkZTEomoMQQorT2ZQax4BGN
dUNQo+6E12rtPZYiOqlXRCOzod4ZUJFjCqLB5zUHCCHTLyEwGBNsGdKLZzjJSv+1vtlIrOu7+kOu
0efjxzqw7oy1p59CJK82dp7ndL4hO+tsuXfFfF3sa6QmjSNd6CuVjrWi4ce0DSORusuC27LbjRnl
rtOD1JlsgnkAfXl5GpicD0+/IH3vp6z9Hsmx+9NtUQp0W5RN+kXdYAVkzNZtLZfZ0tPFUAXwlC3v
++Nm44Dd9jDp0C+vITO+lttmYq/GmoG4KDB/s8kf30QyWOiHNO+18sHagZPdxLuv/6jM3IyjRqLW
061o2Czlz3Fy8hXtJ249KT9uIItw8qoPJIHoFn+acKGTvGSjPzhKkct3Xn8i2vGlr/wOk54xq0nM
g0/J2LFEYdF/H8/aBuQDyyKebU9d9jQqUEk72vnxMZVO7+cLVsv+2sX+tCz2cYOsFJ/9gmMZ4Q+/
vYhA5F5vKwlESROke+EbATTHtxc8Dj3XXvY6RO4czw2Qgonbpn27TUsEP+LcQ3QtwTf5HLkNmqhG
PDmsNVBxcAy40bHuSKv0FZ1uhz5I8MJPmjh4/iWy3cn4ZtoSB8nN0w9c3ofnNv4ilMX6Do/NbaXB
TmcBUe4mfhsZaCzKveE9785xuU0YIJ8YGg+Cz48hyhCJ/ChsDOFajySYDH5eb6pvgPDvt61FY2nc
J6PdhW74hvn5mb9pOl3AKiCFOFH9/LlopDciN0XxUA87cJ/E/rUInIhVZLV9ejcV55v3TO/POBCx
UaB1Owzv2JIRnfCxjdN0unVXub7PEmWuXuxisuErXEIQcGrLjrMCgtuen6ECmRYHDz0ni8Uc0IGY
hpBhaHxslSyOjJverhGdXUyQ+BNxqf2mS/5D7+LfBo8PxvovLqjNVtF3SMfCfkVrcQjT90TdYurk
7TbOtO2Xzu29WuHve3DrW4ulj8OB7I8h/O70Dc2d5LnMaAC2PupH+RlMoi/nJNLu84rGqIdzr+uh
wdLuc+rRJbhWyrdw8iZE5ja62sadt5v2mZYGpICYZcxV64ORDFhT1smHtVJW8VFfj4H6ouym3e1s
rjijn7a0Ft6NxitZYhIm+jhmSZZmDEkuHmIxN5oTDl+KOiWr2pNuAVbLTD7JSHm0FZyW2zH1+tfc
R2fkI7VPyYzzYUtk6AObl2TALrWlyT+umUr7b2ztOYLajxR9q5F/k4NhHhfbOblqlWMCt4E1YYfg
Qh5r/WiRb1iv2ZWXSPnR42W4tygiUbs6dIDhYJWSRw9bLhd9/DrlfqttpS7oVNdMQec4/H258ML0
gHEIalsi4BmziyML0Xn+UTSRdhFyZapb21riSyah8SzsoQtI5Exw69WZYaI8tOP7IznIMdnQNqYk
ku0aLATAJrCQYGlrIcUuUDvSri1LhGxrK3kzSMmQkX4QHGE/vtVLsbU+oFFlB17F/nlbR+sBhzKV
hmNeysLlLR1l9sz2uBkW5pd6wceySY9j7dLNBE34Kxhu9YKXEQPjomndbiG71kLxsmtzEBbdYfJC
wi1X7bLe9WvlowwOOjL6e3UdXpggmbuCnzF50VoNMnw+btQCxts+3eRdRBr0WuWOiJ9hzXdEIxYe
C+KGxwk6UY2okHLVYq+wRIvSJW/KnnFBRQiDTCfD7ekXL8Qv60O8tIiae68646Km1+enmKlP8BEg
bN+rBTW7Ni4IlITVkK7YdhMGeCDy+DBe+kt15vvnlz3adYGJ2K5euHHQbXfyZf3av9KA4YwtXHIs
GlxC6Uu2Mt6k83SPBnAvwTPbMotesQ3oC7fhGoRV+N3ui0/Vr2A2z41ZziFXRJB/IycmiI7tMjwJ
r8YPJ061kM5ic0GEpL1JJA0h74SeU5PfczGnEzl7pFR1n/Mg/A0fIaqCsgkq7DD4ivMFWN1ybUAp
segzwqCxN5XDSQoJh1CmW3aND42KTNOvWy8FhOfnrScmx4futd1Cx8j9xHxDW9pXPknsgJspfXp1
uct/uE9bzFSevvJGPlq0yH+YnS+al7Yhn86Rb2d2VeWuOYtfT6ib7yZJiX6S+Ui+GBvW9RbZO6l0
z57qdt8dq2Mlb6WH0x2VfAGdKvl4EOGKEXxd7kfZIUylPCXffPhS8fodvwCTWJg61mNV7mEsM4Op
MVzx740XWXSFx6o17XqHfpy/mjNNkILsqDZLEpizFAkmSiA7vo4QYV+S3e3CO2pRzk4PJwt3Xb7o
MhepPtsm61ejPJ9dVU6hkkW0qB4no/gangH4zMzP+/eU8bXithjdfaoJadcv+c6BS6mbfqI1yix3
HkNgrrQrBXgd2zJ8F3MzVelxjxfk3OaSufp7MCIS5WfHgGlW15sCIaSLLMbELTHrf8/+Xvt7CFX+
ryWqVBgmGri0QbReYEBTmlvsVkg6yT0Fw4npCdxZNIPP/p710vDPsyeBpsxS5/+TqjWiqbRbD5YI
yervLw6a0mTB//VfqwU2XU2HUNhogRFjw0mE97IKO0/OqBQJsClcIWef2c6/UDbnzabCV20hHSFP
D3o1ljZ1Gt36llUrMke57f89VQr2+SNxi46811luG7fJL+E9vz9kGsqOuGWLBgwRwksI7GmhVWQL
OsxeEXm1NXpnMCs2ZTO7lP6OT25dBYq67IyVWdjZF0lD5oYdT9zYzO3YSai2+EGQOkM9A7CyX8Ot
7202k9sOrNPgCDFCuwU/VNVf2i2QKEc+6SdlO0o04taC6dNfpjEqG97znl3GveA11KLWE+yaTf15
YQx420ROuG0/5A82SNOaT/8S0w20BacJdNs6jJHb+upHuy2v7DrDHvouBl73gTrIRDNtA+3pLiXG
qQ90Cnvpqp+aL2F0w3sDYFKx1Y98YcBLIdRBd8bSTsE9MuO6dz/xnk1qkR61L6hZB+R7SAeT6Ki9
0MMcvjI/W1J4SBDGNw1Bs1RJTv0rIPl9J871HvnSNabu+zAONMH56hBGvhDQOm+e7V53bh/1Pb/C
XMYXTTIqrndpzZeHlYP9Dv8spPdBY9ay5bfqBOiAARohz3QbtQ2KNu5/B+yyDJyph7cIC0eq2Mjn
cBeNPWIItrNAOzSrcNsjiXwZoWNhQiMTBJ7daIs/PdrBmPwHSvYmDoY1v41JHs5nK/cIhOIf8aOm
Y+nW7ze/uDmYLREc2HAZchiho9374YazEqZc9hUD1e297hLxdfZ81YL3PTgD69hjc3s1HGRkS305
EbawvSHf92r/sVLAcDKJtttF8yVzCH74qaXiTKOTBbg4a8f6QkYsnBp4Y/z7gBeOwrFkJLNVCyY8
3N+P7J+VNX0UaS2xsJww36l2Rz4ZQ97ei02OK0wQ4yjCfsDxgHTqpwjSS3Vjh09NBe7BZl6bciM/
46CSXHUVrlUvJGrWxR5PJvwRGS1IaE4jU7V5Se8dZYFRksXW2kKUBNUQtOd4R0yscSlXjM2R7+7y
a3RiEKDk7vhjOMrh1nlG7ITn5saZ6XBcLK/7Yq6ocJQvY8/WUn948g/gh4IdlUAes8PnINwRiNnt
JC+rYLhwNMqF5Re7Gw2hD1m1kzNG0+eW3Us7F4HB46oWvsVGABRpm/uCspSOFOeH4umBW+CwF7kL
gruEOh4g/0aFkiUBQZ08aWp/QCSvHlvaT9w4nw4NM0E6zDOl02xL+TS2bAee5u+gOoqw1dAasnf/
pvhjewpTejk3y8gEnKekHtisHtE/HQN6BMh938RfvOjdhn2kGDr9ddrcuk+UPqghYPFnNW9ioZcO
OlM2QzgS20/t64lBE5cFqPwVvRFD9m7hafaJXXzxbViS5E6baaCICQaInqCuQidTSKJGNGUrl+yD
hI1wWrRMRUUX6+rwJSHMWTNWmvsttVNf57Poat7pIkDuOHFiJAkgBIcGEAe8PdAVEN7ZfGtfnCQR
UAt7EJzyqkyu9lWPhyc6ltgHxhq/E+YE3O6jQIOeuHlKrbbu9vULAnkD2+ilAFZbsUjyvmhOLPVD
r7t0ueJ9f8XSTStDDx36WKN2wa0oGIDGPfGeVl59HbHw8qX1WxxiE7fv0MEBZv7W9L9SH1/D88oY
ESHlcyHQ9gkfq35rsZk23PrrZvqYZdSt0trPt8ltF/HOaOy4tafL82odR+0FAmzfupLkpOkhTV7B
7GWXMHcY9nfVIuy39TC3WebBXfwy3Lj30hwKNzfBl0+i5jDkPOYsemwcaDrQJyjpoW6mC2mPqy64
nUa34XAi7D3Q1nKGxuPoVj/JgYsEFBVpV2q7nRTmzv5zXDyjlcWoRbeh4pyhHByQiz6DEkXz+XlA
MFFui/6Nrhd3opu2B/7Hhc0tp/oyPOOFDhrDsgvXbiPaeGh2+n7c55YNstViVdrUFAu5ra/wRbmc
TfOPO+Dv4DiWRKWc55UChMCJI88lJ1yYn5mHWW/PCgtEsfjirlHjq4pZbjDgt6y86/ycbPu9cVXd
1nKgtIj3QQ1aLjmIFl+t5iaKL87xlStCoU06oQ9/MOycMgJfAFWMYbN20UfMhfvf982BUT3x0LEI
mB8uuOmoWTztXFuzz74til1d+BqB1KiHsMIZeDVWUQ4hzoGRJ7H5VGu3HBHeLWhhmXdutWYPs20h
pO96vOYOxSrKiYXUxICEigzqtT/K94bDfOJy03XnCUKRrLXIJkJAlv0bYTW9xy9UQdIatsX9lQsF
6Damixfkdez9mVS3XNZ29hkBS2cS8A47Fsb9td9ypbFgo36PgR5g4wCiGJ9FbY1TIl1WS0brgFIN
Tqd8yQ6V70rAUyDDu/emgKtWIIl2oeLOnBd6hf0t753vWz3Bu+O60PNNik5/rVyJwTMyqAleMS1L
MjnI9ht887lrORt/Hh7bY19LfFz/yRPTxKs+ekYVQOAGzlO1jggBZlmc5s/MylJ69Do5HYHf2xF/
CLQv2CY0Pzngt24bFUFo7BOgFQ2nArtKbtvJXBgJN+eRO6hGU9ljnD6fKIB9LL9JD6CZgDbZbb/l
tlGV3oN98s3RM996Yfm1e09/A0cXUUMBuLZ8rrv+LtUny/Trjt3li3jmpkhTEDxi95Mf6nCZL2L/
oe05KMpFPYeH8Kz+aJT/L926QwN7QWWNsdcOAwuAB71fV/qO9+G6HpwuX+JK5xpVucGSQLGgL4LY
QDznXJiA5DklLv2d2gsQTMNwyGno+hzV0Kl20tfYkchrT18DXwXl3KF51bARvSGVJi8pdG+HmoVk
bkcn7BbzZVy4fn+sz/rq+ZkcwdlegaHrESJzu/pr6Lf9UrqAIPi1qiCEX+hHDmOdbCkM30Ue1AuE
Pp8svyqn5ZmbJFZt8cQXe2vna7e+U4t3ALjYxUEAK7bCJ7f0ZIU+f2Vui3cJ9+ovQCxiSifz3DS9
HSs4+Bd0bBKOoXNbMYjPeEmdG6siLUtST3+fL+z5r4bBxI1qT8bjVLhl6/bn3gvfnlwBFHg9Nz5A
SQGmlOc6k239N2IFtmCo2yQo0SOlUqv4m7a8GjbyL6suwEliBYA5rjnLmlP2o3qkTmWVS2onpuLN
CCbWu91xTrCCE+JQ0AeKVxPDj/6OdmsV78tjGHC2fvMmYfrUzYZmaYF5urbL1W2pUrot0OrKbNuv
5lv5onpgpBcpaQhYnmx8NAL2Aaf95bZMpAuWgjOll7aGUM84YSPttGk/orKnR+4oLsX5kTWqUgJZ
8lMGZMB+tLnMuEkwtTdRwb7Hb4B45Bu2dt2X9cXFiVmxu3CyyD9y4/L92Zjf324rlMec/efhMsYu
F5TL1/dzTV+nTXWqzyyKMf0T+jevD8oET16qH9OXdZnqxXhOQodIOJyE6g6wSDR+c6Oh/L9tlCvJ
ipG+Nr+pTiCaZ8BP4mV0hCPyeNUOBQ2dU4JzFbUGp9tGfkVbnl66oL1DVmRTtku28Hzetcomr3iy
n5tsrRoeAkS2e5ApGtTlFfMWW14WnrUNydu0o2DwYEBlVOCaF7/JPmZdO988PCUgKGFvrYdgOPbv
0sLc4Fkt2CyhMJ4rB3gLVPEkZPscDYJoSIyBCELRjrvsC+d3d2KNJNAGD1H6JQEU7dC24etl+0TP
2USIy26MlY9qsvCqEiCDrYIn22gL9FqMA17Fh8tmGpQ7TX2F4JLJN+nwtg6yS1JdBQ9YztNc5qlv
ntrWztZE4ugZ7nlCrR2D2HPLlXeTYwatsRoVKOcBTZ1s7jasWkpkOUgljwIR9t23tKpWzbUn6tXX
eld+B47lctCpmFv872wOd+z6KEyPuJqkK/qaZX5mx7dmILBkY2GcS1aibfqC1T4lCwJWAddIYtcf
Ip1WFv0wgPTGuSN83oL+ffgV+XgER2zLd6Hx2+/mDfeURdbyoWycFoZxZGtv5lr8onGldSSgCqtK
WkTH4a2vPK3x53ion5gKiXdFNx/4CInujbLSJx+Tm/xgAEBzkwPuFbC6IhLfcQzPYLpicOQNiHUU
e8Zw1SJH3ND3GU/jtFE8Y2GeyveQjhIjKIpxVHvQVYHlNUc1uXZ8oseyf3/0Jw3s0uigxYvozW/o
pH8HcL7pCB3/rLu2A+CA+QVwa1NyR1rkLCMB3i3hp3GMX+WNocct9J7hQmPEJgWPvTJtpdStOS2c
sHVK81y3i6L2UQlGbINJsYkxsPF+uEG7yHEC7LcivLcM5adDR/EbcLITvmOOgZ410ZmW5+//AREG
9f1RAil1o9KwuQrYw0/HcYcHljArLpi9+d1XAX+ZfUE6EoPgJVtWbRT1TDPCn9FHS+gzW9yXLwgy
Qxu9ll+snlw8lMrcSMItiHk//2zftK9mE3dkbbjhp0grGUKx4iS/OcDi3+bDHOYbFbM+fVGv6jXI
OcShv8orXKTXetU7HRv+8UoYFgSfhzM95tloRBZsoJlkc9jQYo83YQ82py3nGed0W1Xifppe+IlR
uxreb7NJ2GYgKXHY6Py3REmtzGSFp09TMRLYDOmIG0k7R5rAatmP+Z51lr6Q5mZmQIIYQ0vQlMCg
ejTF5mKq35GTAZPVUocxUWUP7SILF/JcRzATRfHckgFpl0eVohxvGDO6d6VbMTWFVkYIey0giAdN
4ZqfFMe3F2Drs7F+2a8oCJgXsvFzoaEL39nHk96a4LJaZtZB0xaP9E0LqpNk+aNJAWPH3wBZ5luW
i6/us6F7Xtmp6CZMg9MdAw4CBWOSIQmcfGe1uXEtvsR+xeZrG15RpwPKI7MWOXLA0aMCTg6Pmd02
v4PJtJ8HLOb0P0FVPH1uZ167jXaxtq1xa6BapQYF8uKEC5bsFz4ulXH8TrX8LDYZwJgpD6jRrE/j
/FSc7C35CXWPU/25SRzLMz/oBBjAbtl60WZ6HoZN+ML4tHkFuWRiwrUW3St7eAaK1keFr4+GSXwp
kxcu6T7nE3jCvf82P7jJyZo735A6wtxXzyt2b27f3OGeujunhZ0wqN6fh5ISZ2l858QLeEnkjzJQ
nA2qbH2hveNMRnjIHZYrCdw2U50RI63XVG42+py081rNwafsfXXLymeazLwMCbNkN9/cQBUHT9w5
Nz3YVpRp+XZOhXhDkboTWI5kJlMTtU3ZY/z1YoJNFKKBSeuxJ85rwY7OmLpPCSxryUMFaGZBdE2B
Xe6Lc54HhhAwXGDiIMX07KC5kaWxH/s3K/YIbUYtBAkCXpch+e1XQp9nodPecRkLcq6rXr0dt9kS
SHFA64hzgcoOLNeZvuz4cGfp7snYgw7RdnCEKQnfYPL49QVuQiEEObi6s4ygO6Zvu3nQNE5oS8Gp
ohY7hW/TSVLsVrk+TL/hDTKGYJQVmPTJiTZunHiGO+bzpMrQl+ShTRipEaREV/1F9+pVwjcVO9X7
A7FBfC7n9/r4HFLnRgiac1OCEcHvuGdgzsCoJ9XdcGlZUm6oDH3VDcNTkETOzWOM9U42oX6W9sLy
uStf0yM3deAcWItcEKA/DIxi9qNgFJYMHICmBMlJVHfxqt/pDbgsJ73fLuJlZO9L4b0sP7JFvJLd
yaOro3zS7G6u9P+LVQ4rh3C4dXXNvJsnLJvz48THUd0bDHPmw0tiJRAYsFxrTrQNd8M2W6DLZ55C
dBRJVmSucxsiu+y1euXSHF45yVjw5NLXTsq7ycK9G4g+WxI3pMibLv8QaWG8kdLWNIt+8JB9Em0i
xo7REI1mF/dMWVeJZ9ITYlbGLZrvnnLnGdRjgNOEEKgh8UfyOVheyCpM/DxZxfiYiq2E5cdYtgVa
Ta9VF9PALAM/j/e8+XrC2W+j+Gb+MMgLs3VSoq2TSwq1vwHPKLxIW24s1bhi9MW3Z/zN42KNsG47
IV+bXdJHdX+cnl9D5mR3BsIHfjxnzHwQVoQ0GLjq2Chd6nV1r0ROEW7ptrGJz4Vqm0dTnD+d0v1N
lmhtlTYjQHS2gGiEV44OnxEA8EQZdpHXrWts9R0yIUdcm0dmhwN4nx/UytBcmXc7BoNC3C/xWl93
n+N3InEN2vEvc45l81INdkPKV7zo+7ewfZEUT6FIS7zsEL53uKrp7BpbY4E2/CRS26oMOhdT6yqt
S7nxZGbXsJu1x6/HhU3F7bmocCox0WF44rUr6L/8cPnLXBehEx2Kc/q0scIsWR1EeCyg+jZWjvw0
wKIjeVwGpVsq1MDqPrxLx5F58zdZvI2DLOKc3oU564+2hCtf+H2dz2enZ7WtL2KgnBkpCm5+Ej70
40CiSSAtZW3ROPI3rv3HD3bwNxp32lkIlzizFswWz8a4YMmoT9Uqwl97CU8sCro4C9E0YGbtvEl5
MbcA5eFvkdsGx0lyAKXspUX/newbhm/CvhVtzvjirHyoDHkep1R1i7P5hf1So/mzbl8ZnkzQREGC
EBJvj6/8jOZQHcQvdZ3s8J3JFWlULhUeepThbbpWCyWcR601jQb6oieGzBrRmB7qN/lddp+n6Mpp
F55Ems2OuZv55KP73Hx+sq1O6DAEwyKhBrsbvd2cS5pCzv+i6zyWm1eyrPsqf9S4EQGXMIOakABB
J4nyZoKQuYL3JgE8fS/wdtdXUdH/hCGSMhQJJE6es/fayJLveI3Jo8mC95g+E6GobQA0DazgFXyx
A85pvJXNl8vPuOffnDfUPedBtI1YONEuMBt9LEKPsTKDW3RTfv7X/Gjt4vvutFbIExdehAAbJCTP
NCxP/W1xZ90qHh9p+lFzYp2SXftQ37sHccm85jIF5he0W0NukIWc9L24OK7fvyWvnLrxEZTZfX4r
PaaLCKOh5KN7oS1P2XnvaYcySEhM3ilIOuw9OjzaLDTmHwwWj3r9J4bX/mMkvw/a/ab5WVu2ELTP
TCkXLz4pAHh4n9muEwf0bO7zByvyz+K3QeRP+3qPNyBpDnzOP/Ri4siH+jaIDfIOhG4cvghv6Dow
RLSPy72hH6w7SsyseXKP6qlg+eTS05w5Lutj/kzaj/1pffHYABL0L5YIDhTtPUVOQ2X/2t7onkbF
llAReY1+kb2fMqmZ8S+ip8OHveE/NKPAYGfbEHa7AaTCIaI+tffoPhVGbuyowemkn1TvtfE0UiQt
vqYHsGldsVG/mzO/CbGsY2xXvsWLfIQdwO9JAHmTZ3IyT2HsAQ19Kp5wS9B4Kde4CoXONkLMx/5G
OWZPwwEVFSkTTPnZNT7o53j25IFKvWbp4yVyxWSDGO+dV0bYYCvKG+2dvu5fE1XVOXopz6tELPJg
VIXzwb1rPuMDp9ZCP/UNTQhzGxBw5JCeFS73yOcIX7oLUcSih3tp34Bf4R5Aw866Pb01THfpTh2j
FxQdytm6pyuwJgx9cKV7yrKjc4+w7B6Z633/3ryqXksdne/qT1ZsoDEYYAwOH+OOKwhXGuuIashs
kKHRCN9SaGrNTQTT954q275oJGlCQac8bu/np+5RXIigCfLskJhbm8r2pQ1YYO4Gc6ec3Kc8Oli3
KgISrsy0P5ZvBV+LhyjmlIL1Qby2Q/NIm4Wqd46htARz4HqsBG+t7U0vzLrbl/TFhR6CqJeO/8Z9
BsXiUH75kTcc3/Lwpow9m7qWjjGPrjEkG0aq82/ibt239IkNQ88HGQU5mya/ubS3KTUH25pmi9Gy
0qmU/eKn/2SnmoxBeut+hI/k7rEkqi0BpV6s7iGPUE+G8lTWt6m6t76t7wx6PG8Vb+LZtgE17Rmj
J2/sqYY3rIHT7FsMrtQ7m2K32GYXictoXz2me1KiOTGHrf2pXLjSFcZdEb03aFgMDi6T/ZTcgz3q
5d4tH5L8Xhr7MAYbgzxpS94j879XagjIIZQZFW0sr6G38hx9T5lPBFCMToJtDmeQ4xfVXhLYom1J
GRkA1ALuYqtnwovYtBpq2T1HWVvRXWbuSvOKWRPWVQRRN9WpD7b5B78L+h7RgDNLy+hbJNO+F5pf
B/IrKQ+ApRFkn4QFkmTdUBslo4R1QV7gSAv+Z7/gYo1NA+zY47zv/5oCXFGcQeM6WxBP3WuGRDXa
x9UZww0c09iEb7IH4oo7CxkVKx9A/QoRn82mbat9z8cYn8Y2WdYSlt0Nfcto24Ed41rVIJQhB5Ii
d+rv7IPD2HTcY9supjPXacbSu4gFB/j//BAtnjEdG0QQ1lEfdlQkvOAiJy0EyWi9UWCRp+MBR5/G
RYVhBLW1vr79je5nd+DoC+U0ktJUPSTZnV7cFPUeqLw2QQDwFuVFkQc5XsoZQtO2YAZZMZg4TuON
kX/N1tF0EIu9zA7tmnJPWUJdRi1EkWDy8dIMoWSn7NZ9J9mxVvJxLClavbMLZhdR3Uxo6z4cPcvy
kN3lb+aDe0GeNED177c9A+tqrygbCqOy3mnVZ2QeuuksJjQcLyzMiXUYn62v8XId7A/rtP/PnP96
Fw7mGk8KrfTPE7ETrd2RFj0cP4BrGw5P0YYywMh6uD42h5a5s3v7QiqAeyCn2S8GGmNpx5lQKzTl
rCUkPi8icO/6lV2jqJezJg5Ne4azwV7x+tD1SR06ttf1tLavj2lLydPQ6obj9b7bAjRoGjfA2kbL
INU7X52SH02uWvvrY+36RJMhtb/ezB3Wg+tXf564ft/fP+KYw4qIJIjNwzbK7PH6a3PHYMVbv7x+
K0hYNiapnh1h6rR30XiYanbj5oxQZQj3Bi9WsxInaGVX7cKoD2Y0QHra9zD/rNmzSj95zob5po3m
+ynsekx+fGpVYYg7q0zu8jz+dI3iwTCVT10d+52Zm2QkMN5IsvmQKKnfcr4O4d1UTkYQVyBz6vwt
VED2AMCfdjl6uiwap2Dpu2hXpBWbPDoILpA+kSOLnY1U9WxFY0vj2GyTB3SiuZHeKkn2VoyVPBCa
hcpeRaaNNRwB7pAwuOqGaV9YTLYT+VmplX4yySTjXN7PjunzqRzSkvdIqOOu0xw8xj2tUXkpel07
uYLpA46JH0dlFu8Yuxr3NtFVntPOH7hCuk2+UHAM4JSgFK5BORRGecLIMkHfKVBbdCQU+POArLGT
XAizjmazVKdDXsVvY6oT1cAlBiNJyHhgcOsaFyWImoSobt6QciuwAyP5bhBeuoDMRYLIazFTxHTj
eBNZEBhU5MwWNnRwjbtlYV5ex1Ld6ov9kxbiE8QUUe+JCKF94ti2USZMDtoXiG0HcoxBzzDaGw1N
8zTFZ8FT1BqLriJLdqx3AII5nRvSKH+cqUx9SczGlDyQ4tB3qMXakW1AOkfE4y3SE83646vpMolf
knYsH8IKJhFo8HtQCVA3DTGf7bgqg7Igf0wl+urYia9p3otSOZIuwSJRQY7jLfc7cJMbLckXPymG
t1CN60Nd/KpkXpIAiGCdYD+5WTJxdJkFjJgeEkLDvBYn8m1KTMnQr2tNXn4mDW4L7TYlDpamiYNo
YenZkWf2B0QJ4sdD68uNlxsy62lKORrKYxU6Z4K8NuM/ikx6mzqsSLAYQEzzKtzjGabo5VQ72Mbg
V+M07ft5Qc0NBYowzGJjWNVLw5Hoa1KjDwlQh1AuHNYsZqmT/4IfbU+1M2OZpyfiJDMLdMn5EcpY
RadhMuTJqV3tD5bA+tcsop8UV3lQ5lzbsjWGT+eQ7ddoEZLrz4szH+3F4CxJqQbMtIN9z7WgpoPW
9AyIWtNSMJBaLAZ6/imA0vt6m77ZiU4hF6J1tutHNWNLMColfeWRqapK3zBKubSlhvs4mCCfjToT
XstSltaFAMWEkl9eQg4kLxxpRoD59kh3RZ0LdnhX/kolG85axspt6obnDg0VeVIkgQX77DhQ0qRh
NAXhQlp5g+i20k10hiDcpz5Xg2UbCi6o1ZhXmGqtk8UbMDZ0Dwvc+PiB6YJHUEr3jo7Ef2nT85BQ
qBQdVV9ZZ/cy+ky66aiZ6L5URAYssYShCmc7m4whkkwC2yT9Okuit7hipFzZubap9CyYjW7YJmDR
A30wy10HWoYeGMP/saT53y5mwgY4e22X5cXMLlPNaKpnhjhlM+LngSM4Xl2oCk2sisFn4ipekc3q
vU2w5F2ls4XJpm/VVt+nic+6EqSYKDN542Hz1VXs7YnNBkyhz8adY9JyVMyX0tK4Vl8lQDMDl1RF
bFuQdR2K9mEqFPM9o92oG8wqbXrBUUxqtakcJUWEDgxgY3dOf8zG5APIRepjojsBoLZRRS5MrUcG
pBPR4GGISiSZm3tX6zcONtRTZTAmJkEEDZVmwPJuqpYk7PlOh1asW/CNQLez7WmNFRtXIn6nZ2hP
lU3JkBBPubTYb+z4rtQi/VbVh7dWH54r2FnVALeyn1S28QTcstHq4tuiZgMqGNovAhOwSrYsXBta
JHXN72V905XwQQkj5hSNkh3RIuJgPsWC+iJ1GZK755AlsnLe1Iw2ZViAqLRwKGjp3O8x3/uKlT+7
02pXsIaP3onDg2pTDkvrK7eKv+becgMxyRFmBz14ck8sW/eyEGmJrhexh/1Ng82M1NzVKjIsTPZL
g6SlpUdWQAT2fVJ3MVQT98WsVnRgTp+C0wylXDchFHEWL+IoR+m37SL8PUycZZlah9zZjRF6w1Lt
IFwk8kUdHmYQhl31sL7EY2jHHFSxpQTGHG4gZwqOk/wlcY14F4O4OOoJM5qWbAfGOGg8gH6jLew5
FfNq7nfuQDFdMvgY4SYjgVa3wISULYnN4W4cxR00A8TNwqx8l7CKQYvJ4uhy0ATFvCcOcSOdLrBN
fYFXtyBsWCTImQLoRFLk9BjtWeyKrMMgwi+Z2OEMqacV2JZJd+Dq3UHIXNvUJHwgiOAzddW+wJaA
dkWptY3V0lyuF5BjykzvSw9VhhC9eM1VmgaFc156ZYHOuCbvyq5HuYQhvx5T3NQ4KUWU+xX2fChZ
WPvSiC5/LcJhM4agLUJ2YXAAEiZobGEQnkgkC5FD19CY22xnt/eGVit+LFSGhADgt6lJ16Oz2PuN
XGE3NoOn2HZnHIg5M0wFLTbKkWYex01jdXUQQTDY2JYge5mecXV0ZzA35cB8P7EJDWTp38UtRplM
qTrc0iLdJwzatYk87RCBPFDMV82hu6xwfPs9DbUqnRM2icqzm3eOFxKLx3xe0P4wi0e9TF+UBgrs
xIIcDZ2kD89mRC11b4gwvZRdim+JiwlZqK9dJvSXwrydDQJVYMjtlYEG5qxmOLZ6wLItQ9fagbXn
CPk2D853mBePYCKW22IYu5OMoPIyD9CtRJ6EHqE0d9nUjwVdqNZ1zm5ZfIowXHHxTPGr9DKRW3A0
luF55gjkYKWsobqrZRfgbKX1yqQxBeW2Lai90HEteG+YPxWW+QbFKnAVRGwpaby7fs3YM1RyxpdG
+zEy8VIRM+hNtepPEs4S8RjeyP7FEyPhAbVmBmWGdCHuHhbbPkCt8LQEUYOuNYHTgP0rMNp7RoQj
vZOQjPvez5OJJpZS3tagV6x2wTDG8KAu9J2raMrdwOv3ehG1sLQgJynx+zw58d6SKw16xtN+bxLZ
E810kwrdXYLGHv2xRf+jdky2TTUHK9ylhzBZoFXIS5NXSVAacRAndK+0GBU/IW/YkJIBs+K6BVLa
3IcbqnUjl+nEvY2kNh/sge5Lm1YekR/uTq0Z0udxCpvkxiIfYWtFjFeFhZFR1X6F7L8dtefbogsy
6PlEfccbVj+HxeIcmrM79ebjolv4brVNXWBJWyhOguUlThNzhwN82bskKSYMc8yQo1ZbxFnGgmEK
yCTNRisECYXIBLr0U6c37HMudVRguJ2xknYCMABEbacuCO1YbHRX8mZyuUpIZj9dY2lbd0YNKYcX
wzDSQ54XF4QIkw72q0FQ32h81IDEDB/2gl/i9l25S/ZhtpuTOZnRQ50SlAO0vmuRKjoGWedm03/Y
bi3PheueZpftiivqYJw+SnGj1xCosAqTE08SUzkn7KPt11gTj30O2XjgtfI2pagJizCjgMye5sj5
IhVE7I3ZcHdd2T9A343OhclSVsKTEpkCV443VNAnJUniEIv6HehgSE3XvRV6wlxDrW6TsBGIgCeC
gwgCI0YGunfPuwAJlU1JjqXJeFQJlquT8S6q6e1pQRM56s6pCO/tqZyacjlLEf/YsiD1IPoKMzo7
YTYLn2JsV/b1DAVPuy1i+FYKVHFjB1kCyXFNU21g18vi7zb3qstEpU+qLqhXZW/aDAfXbpQtSHhI
zrhll5EmRkTt2eEQacQMva/ArLhmo0Zpp/muaE6NWvhkWL9XOtdhssmDTKN3BHUepVBH822elUuL
teBJZWgmk+69mNJuGxsS3aTM7EAgzM9O1qizhdbHk2Vw/ehjEHF2WfDVjHZOjQzALQn6NEEETZIg
1WgTgFbjt0owCPFzJf/pfd/ggZZYymJtjnxLYA6VY4JMcY7SXQg8GBF59gjdLIHYxayWT4OQQZH5
Yw58SCuYGLGLpp9P2FLCtuMAr+ei2Q39rm6XqfNRQTcxQbClLTlSnpe0T4lw8LlowRmQB85k96Gr
z22+i+dh7bihFeTkQeNUF9B+yeyrwPSHLWPlOe7v6Sk8KwTxkQCo7I2QD1DRWnog0/CRDWVGzI/j
U80r265Xz+HMtFYVBSpI2o0zYmlh3Vvsho6auJcqA7F0fkmjYe9mKa2DWMt3RURwluBk16EtyVex
JtOSMoWs1l39st0L5u7ppK/xHXdmWbpQfJd9k5sDilgRr0le9+OosfNuKWZCI6UV2ji3hkXvNVKi
GyKlKJY1Dk7qUgQ53Q3HeeE5kct81/1y2qGlG5WeNGW8QLe84R+HvdaxYVNkh4d9bIDhk1JkZFkA
WrnwBnijoNhRCdrk+E2ox0ejR1oy8/6q6+ceoic1wArpoZu/quQIY2GDnNmvPsUC4mE+Q2UqGiXI
e8GsT2XuMgGNAgRzMAlp24qszW+mtc/XwUVr4y+Yxsd27rOT63QcHY7JWKeNcPkgaXXYVkSzwdB6
wW0rDfsQpw9VjowhivtvQhJ+jZbmQNOz6XGZq08muVE23v5S8u7WNGd20YBgh6CuKFAqNhcwkvBy
z1O75yqAAbo10OmiR7QaS97EFUE+rpBrKwOPt44oLtHDwSdECcHqopeHoUVfN5hLyW7b3EoDNTl8
UCcY0Li0CB9FBcK+HdvfmaVXuPF8LgbooencWogYUR9JV4SeGYbytsvi/TguN4uqZ6fSQfc3LfXJ
HfrOq9sQ7WCY+CIN77MW8TWxSidjHe8IgKgbs+herNxmBKd6lnxdIqi8AEFeRtNAzDV2gPBDlEB8
nvHeVBZUMRMj91IUJ6McMEr1aKfnmeO6UHaGwNcwvxg5nFogNcC4apRVHZeDiKNeLpUK8i0OPXbB
r0gzarXVv5fmMdYTzV9XfVhGlCVUxsmtDmUS8wBpFwg7ah2FYT03+y6DY6Mp4aPa4hBZmAvzj+Va
/ppbxm5cU9bwVihGcqIsvKdjsiC2kEGp6r8slD/x0kBRL9ndEY2ocQYUsOhNZdP2BuM1Pd+K0ql8
K3HZ0DruExQjTkKLA9VmWCjZw9/pLDaYs+zvJUnQhCB8HyDS7XRLvuOg6vkQ2/YM30khMQmCRV1O
O6VJmXMofXw/W19O9IDFoaYnBfVtcH1b6h9qzzBFrtOj+c2W7Fxyq/sgCJcAQKIWzbewwluKBeuo
9ug88iH+7FWaQinMgLRKvUSXlFUkovhd07xxytFgCsHqGar53hqD3GgGwlPVKnVk7uqXYcnHpWWm
0VuQTiukAB0kahfiVS6znxgS8mVBqq9XjMqqdR8r2MJp1HC1jM4KxglH0gKZcu0cLonzKFoGIpLh
1UzzKzIS7dauNK+Cy+YRhJ0es3oqHxdD/XJqLf5ib/MjiEgrNOupdAVdTaP74fr2Xlj0XkQfUWXd
Vc3Q7mlniimadlGTvJuqiS7rMEguqImJmbcbaKuxNJwLFC5ziW+f3J8EGGAgIooYG1ZDa8gdly5G
E2Z1tGUOEUobv0KdTFwdpXgVUp3MYRviuh5hGefajjS1VdOifeah+1wuKf6V/LpYMXwKp9tkyt8d
rZPBAl/13Ewwxwjw1DwrUSsEOc3nKE1YTJzlFfxFfwaqd3JdwixT6pZqacvdqIU3LHQpEZ+uuYmI
m0MMpT3VbsPesJgUpJ6Y4sTwxsUruc+mHuSt4z46JAP44RKi+m+6Z6csPWsmKm2qGmyplfFo9qx/
pWa2Xh6R0aSoSoBGVa+xP4VOXnCdo8czsfaVk9pCHRmtXdGax7Yqrb2N8sDI7SEIFYpQByenEZas
QoWKH4EqSU0qfPJs9caYFcXpzQORliDko3qblam7N6gtjlFlfieF4t4laX1ZVEydUjemHchUKJ0O
jpeipJA3Ld9KxS4EK0e+IjNLt4Tr+yURnhQs/Ft2hA3aXhCzdsfUIXw1SvJ6FwOR/sg8I04/27qy
Lw7taHYN88Ya7RcX8V2B1Q/Pizn7olZ+S3MIpOVY7NyUO3tofyIab37VopWQtbEQQm8yc6RZ34SU
3WvXvlKLahfZEGZlHNl7Ga683gmcns2MVJBIi2mD4sBWUBSHChqEWWfF0OhfRUurI2WdQGMNw3sU
KS9pZQuiRNklx3X5phOwvtdFdgrDTt3OEvuhMawiy74n0xcfvyJZSCuIYnuju7SKA4ohKuhzRLHY
dR8D5LS2m5kmLRJTh9XCK+iGjouVAv5Ow8ujlkvniaRktr/Qjpi4wm1Tzc33qa7afqPzriqT+m0N
axJZId5d4POpk9YfqTURQ6Tc6q115lp7kXyyL3UojpNq5NsYwt8x7TgHi5XWXr5N7Ir3YQtHRkHN
UJ4J8viOUqTvhWTx77FlcSEhasoauT5bzXcekRuRaA7y4mol7/zfX8Zzey/71VAlRHGcXFGld9dv
jxrbmRlUr5uIUc4eG38iNa/ftN78uVs0FkyE6/2/v7z++P/5/J8fX8aW1/Xnvu0wYZSBpshf/mSM
RwJq9hXQff3qenOFcrcjvtY/d69fXR+7Pvvnm//jsf+4e/2+ENpMPX5roA2JNLP8K9s7zGr+m3n9
F//+8vro9f5iTDylFNA+dJcYlPWVXG84unDc/rmvLOH/3iedhd5h5yVvdrFAXF2UrQuMjTR7WplH
4o4X/kulP5hhsclrCKPhRFDglWVbjKDqYjUWxwUWt+c6lDTXu32z/M8T2fottgXZlYNq/+cHrt92
vavQFAosGZ+uDyXCNI+EUeNkG9SMmFoDbs/1+67PXG+qomV0y6bzIU0MjNswSLm7vozr070uxKHS
v2dTFwiG3RF3q4VWIIEidqJwgLK10orshmF+mHMtbmqmv2baP/YpA5qxndutVREedr3Rpx5BRFy1
C/rGBYUI1Bm76n8mBa1F6Qi6n6kGRJILuNkyMYu7jnEhkR0ZsLF9slKl0hUUVV4P8PXu9bGikEi3
BxscaAuuttJG7A3XZ8ao1BY/JMMwl3Tl//xcTtAun/tgHUPgaGSDr7/h+rvrSFnJI8pICiuY0z9/
7++/cv21f3/P9ampZ5KiyRJX6L9eVPavV3b97usT//a7/79P//kNtZN2gTt0hz/f+29/syLRJMna
U65RAMPMYvlzCkAKBFB6ceQ+ShPhoq7hs7Pn/pzRegYnBT1jdEjJKZSE1uUn4bakZjchU4EqPkB6
Lw/E5LVnZZBMlTLm+KRIjPHop31OgiO6laYC5QVihTQw5XNs1V/LjIvj2DCIb3NK/ZbKhR2nYJcN
qUCxLHpizCz1kJ2nWxoTBBgYRKPbBSGzD8WiFdD1LY0394kCrLrNJEua26hIZ1VyYvss9OpobDAr
Mawfyxbhp8NexJyAGnQwPMrirzEi+Lqt0UBRC3hDNl8GWnQednnURVb11FsMEBqicFH6gHWhS+ZR
dDPv7vErkhUVHZpJe9Tt8o7ytttOuYoQIUn3OZfg/UigDbRUGDwa+zKVjG1gjvi5quGSaxUXsyQc
bieNwdLABFMzGNMNqxo8J1d1rKbZI81jwriGllgsNRE/GCQJqxI3cD9mhJJOrbSXitlimN7F4ZJv
i8VFQqP1PyLKCHpMG9vTXe1UxXJAfkqMPNHnx8jBAKLa7muGrLJnDkK8FqTXaEDRQ8AQEdafAwE8
u7bsvlR7l+V5z6BRMNHPsguB02iiRY2GOsavG14xx0l4MsWHLYxPPRswz3Y008xZ2wsL7XhcIQyo
7sYMuaGdN6+4DAoy7+CctH0UbRqHPqmWkWaZat0CkIP1QTGr6dDY7B0iZrAkvLcnWyq3zAnasX9q
VOpijZ1pX8IwARi9ZRh8KzPtLA1HoB8bUr93qhulJxBNivBO0c2vsln7trwchUOY5ohOSmI6gAws
McZkYflr58kpDyXG8ahRbuKSHhqXM5hCRJTvrFy/jaCMGOoIVbejHdAggYGLrG/LTHtTe+MvKyNW
LcJcwY/e0A7ghImXS6FYj6PVThd6jzoYZD8TKMAsYbt7Gx5NQzPkqJjqjGsqyw6awy6odJWTHT5m
5iju+1z/FTou/iR/JjEABZlVots138dOBZfSL6/xXomIa1MXPd2b2arrtfpvhoHrxk8qvkOq1aWv
MPEZQ+7XKauaUWgLwxVqVqNkpI0Etitt1WOMpftVZn9HYxu/VLS3wtCtPaKyd40E3BbS192FRXhU
s4REuOJZX4n8De+Q4hoKrc5KPGtVf84LFw0coameWUhsdabYj0bs7Ps6vOligk5Ms2QdqcjDmDCY
Y8KauvG9ydsPteYVFDUi2CK8ryvt0sUTWz/e71HxR0EpaAzzj5ZZClEG+AT0jhaeEmuoadBhZST3
eakI3+IEUfVSqjB1QP1voSpv+zi8qRaLXi/nB/QI5ZvtGooK9VBCQd5Ew8lEYScx9nQtSCWW850h
ofHVShGhqS2ar8KibdBBSPQMC/ieib5No7WH+CXrdvZiyseib1EZpghleG8RMPexcktND8BPQ3Q7
l6feTqKLPXBNjhgLmWYS7SZD+3BIREQNU6K/1LPn2UyGoMvWuJjYFrdjHH73tNAG4iJvCWuQp2ng
dTVDekn6GnwgSQ87piac3dM4IouZN+5IZwqOve0D/92JBRR3bffyaagkY0v51HSdirY0/ks3yO5t
aBbseoHmd9J0jRqeX8qUGI0LMdFodlx3266A9K7o4Z2kuq+Md7xE3dM7IvDagdaHOXVNUMKoZIyP
Epb8x1MZyR50HmpShBzBogAnlimmCmhARYbS2OpEcdANwEJCie+qnEo0BikPzkuOuxDI+qEnqb1Z
0IUxrHomeQ1T03gvu27Z6g69j7kmVjVUI/NIeNJ3CimVRlv5M6UgCWVLwnE9qi+K2nS86/D0FQEp
s+nnkyocjG2DvRvTgRZ+ZdDgMewVA1pitmimx6nX0YObCd1ixVv0ejn1iGtyERU3q8iMI9euxuSc
1Uvht0Vxpk9KGPFVgJ5AzE4hPM+N3QZDj/5fTkt2nFs+aHfpwJUnwGnqMaSNML3bGRqQfJruMvr2
R1kzWCFRBmgG0XqKAahfnchEQPAKL/89tximq1Z6MywK+ugZq4WlY2FSW2MbCaTw8zifhzbNj81u
lsU9uVWsqaX7CTaYZn6PxddqXzJHTdDM1I8WQ61ySaCIWlyZC8X+sdZT1dIZ4WTFuZWcQPTsqPaW
6StUm1upzjXQHP77FMe7pmLJdgosyE38RDKX0JDqkj+JLqdoECJAAeXXAfS2gNsxZsYGtT52fWIh
Z3bX2OZT1fUROebiLckhG6ZE7xyHlWAj1xtNZpgpovI5VuL4GBete5zN6S1WAFV0pTEfNao95CXc
tIqIfFEgJ0jRQZG6XGqHxiVxae0eElgYTGswj2qzOWjYRzpdpQWkyvLQeqP/66vr3b9f4voDXZIw
mPOvD4y9Tjk3ra/ckdqTkuVAfmypeg7ecnSRr8XUr3zxMqB8XGg4zVl/dHSHLxmkEz5jlYanuQoA
ktYNSpiIRftuRGj/NRed57Wkv96YDoeCvt5c74Jlp4POhs0z+3Y4ZuFHZA4gtq8vyug6Sbzg3N3H
6xGemVwP+jRbNtaaUyjWTUSjgy6p1pvrV//xGFl4XDctDEatntKcvEYbKTUlbWQMqC8zgieGgQ1d
uX6Wf266tUYdEhFtVSbOW7Nh2LnXVjLrFZEaZRF7llINpq6HlbDepLZAynS9n6w81qWhG+Pmxt5S
xgxdvT3WKF4gsxbtw9g72sGyIRY5682SI+RV+ibfSnK8IFUBiz0ONa6zthI3sV2xQFi6fpyHyjhe
v2pVRT/W0qpoZtCKjVZGbAMtnFpMsOXg3vU1XL+y2Op6lomEK07OZHNrx75ztCM69jG2woNooJno
GaLfiJBtnXalOR9i44GxSHUsNacJ4tQByta9L5I6j71esWVs0PARVqoXRgqWHbszjrWuGcfOgHg/
cA0FA4/6wNZZKld0MqxL1wbXv/LE8hCaQo2gtGZaN3cmORkjexnmmJc6DJNAI1qUFjdbXp+s0V+5
7mOuN8P6lSZDxPSLQWPofzG5NsGFBGnSELly5MtRw76kcEGD6lW7CHHTBIUzN/RXD1W/aMHEfPS4
rDfX9/9616ClmBc0c3i7IwB662dA5fY/N+4EQ8VBK7BdXKLa7JwNkR4biEplUA0oXhoKXncFCf85
AK935xRPeTUvoTd0zqNhyPe6xlM3LqtWMl3Sbher05eBPZ513z7IqT79V2GOXWz2ynSrAyNc3APN
HeCbEVdeetbAJ7OAEIrMt3GHqR/LT8wGIqVN6COvhufou0/Nl/JUnRhNqYhUUWqvtSDM5ZSCeIuj
yT7Hz8s7eLGf6Y6JRfgcPxVoPQJ7hnC6LX6BKK4n5RTQ9mSCWONLYhRAwq5JQA2FO8Nyeqy7/q1c
gWMgSHYs6ssjPOlWAnrdDWoA1TEe9+rDctd/V9ydkQ0SeOYTuNQwA3zXOX01YkW9/o0/ZTGLQ/7V
btQHzGgMCQvc4AhvrHPypbGLwZ7q8kMLcgb8xsoJ71Sf+lTO7RTgCNFNggO+EcMAq6kBjT5p7/cA
rPzkQsiktcFmjNDiSaFTquywnacraMo5z9/RRT+jTgNc4OOPhUiQM3r9qbmckXD3aP2IW/1R+TCO
4SP9eGq9DjuWAXuX3LUzNQPLiv6evs534c+EN/xVwsDug+isJQcTA/+wlSzaFhvJndkQ+LwF1y/P
wGeXmk33pnrjOMABvzCdYGp0zk/pF47LmmARXzN3BGuYcJRy9BYYewE8DMqGGEUbBQodNWJSLlRi
rBtI4t37M2qLYPqKmo14+Mvtd/2MVP484/N2Gi6Ge7PZu/ajkgf/hmu/UJFEVfn/yqG4VEnZd//8
h+7Ac6cuXB8//PzzHwhPVKFSTgjbQZqqCWHx/PfnQ4J05p//0P6rbiaZ5oaGUVM91sp/s3cey61r
27l+FZf7OIUcGu4QiVGkJFKU1EGJEhdyIjKe3h+07TrBjVO3f6v21lIkgYkZRvgDkBU3/SPsynV6
67bhCyqnGbgFTwxOseFMuU9Z0dibh/mbGUJcC0YvW7RdJt3BFjAgbMKfbNFJTUI/MjdBcUKzc6jQ
UHUUwRcsDGpN4gZfBvL3jqIJyMC3+Q/qfl7u5R+ocBzggK6rt/45ecnP1VtLxcGWncc9wWPJfM++
VAgufv+UbTn7wWGKTFiI9WvFn+hI+MYzmxlYA9wvOGfZAlbw9hWITZOPJbDqsDpsZN5Als4q7Kj2
zTggwzxSzd7rvWt13v3R/+jnfI8cb/QHYgKEBuMPDCiMPfQdWZqDYNpHcgMMKWIoB7R4NbzSWDjX
PHSoNmgV8xNWNXoNArB+oGQbCLPBXntmyra0H18Am9VXIBbmU+k9QZSAq0ttOGP8tkCiPoyYIHud
3cDqe8Kz8oYKpme54X2+YazmKn58zhadRvndxOhz323EdeSrT/BC8RiubOhTLtT79hkZQADP+bVE
WQTWC8gmF7gz5EjWqQEb4Ja4drwpNORaV6yw6bhIAJwV0b4jTBYbLtGB09qxs0bMErFPOtgRBMJd
txAvdvAUkFN3JZw9EfIh0tlTIkddfFFvYNoC43uaHKIMR6jXKDJsuMXQU07SD/7y9Xr8IgXnUjnA
fW1bf0w764O80idy84jN1wKMIWcRWnj60D5BEoIQdbeJb7r/ZuYv4v7/Z+LrsiipuqFblqz+88RH
yL4B0SUPT7LZP8FZwjyaPYbpdTGsd3lBmOIA4hSf0GZANkE0usBIahbF7wWr/G8uBiOE/3MxkqqC
eBZVvA/+dRVqSTvqD6sfnmKZWiH/YzIaFe7EECHRBsOG88OBZ4eXNXlVeKzaY0gDF5rlBf5IfPy9
nP/vd/Fv/S5wD/qHJ+d8tV//cS/auJ2evvL7f/0n8KG4KOPmny0vfv/ofywvTONvqqUrCvYVoi5j
a/E/fheW9DdN1DWdb5u6hd8q++z/Ol7Iy4/4virphsoEMP7zP5qya6P/+k9F/5ulG4bJn+jy7yv+
vzheaKb0L7s9kblsKBY7vqVS5iJk++dJH+uxmmRSEyH8dWlKy8IKaBE9a8DEvE/qA+hcruK1HpNE
kh6qUCb0huKMaHpqGv/oY/VnrlthwRzXgCnhGoRIBA+xdZqaPt/S4LNIKYFQCmRCoFT2ptyg9Rt3
KOmFeGUm2hs+P6b0HSqD8TrW2h4LbgQbNGN+GZoZCHPOBk8lIjhp3QQYAxHWvM5aT6/RAns8JrrI
MzYcSgN4Onsfyqom4CK+6eX9mKWiWzwyXxqSqzWh+5+aIRq+WUUYq6m1i9H2lwAYnT0rBmBRadq+
SbI3cwrnnahscEbDMI5WYCujzQgE6H3Qt0LH6TwVxeOE95c9aYoFR23e5AHHD11fpAUUdm+8RLdD
1i3qJY1yagszQGwFwcYAPKc2LcZi0EBTK3lcxRF6Ei6fUCaUSPSVik5jpynk8eiazDgqmQCzn34/
tLq8AV00uakIjAORICuTB2/qOB5SalfIFyRYNyYcqyixQt+NhRcVTO6Txvs1j2r2NWnYVQ+0QOKJ
/E+aAxeP7RLcPX4AdEcrdDM6sAKowEwYWWJyP90fw7QRLWVws4ZQwMxKXy/Ho7q0ijP07YHZjKdH
1hurZBDssS9pgvQCmXsCmz0Fh0xVwNrO1HfikDIR4j5V1ZzzYRGIHBH7KWg0xqT/XqRDLlSGEucA
60gqIz8KBWEkWrt5SQ1F1XS8K3NAsO1s8gSJjrUkv8ZReDSzqHdKDI5GwXgX0UXChl19FgZkIgi4
l4JdoJx0mc27MMzPQIsGBLQFhHmyCnl6I3brktAzh+OyVawBKR29yqCDCs0hLYHegFVyCsg+7Rij
G9i1aBSNevbXB25Nm6LstY8zCiskxA1mslVYHUO5+KAHi5kFxqGajGmEYNLXHYJqnddmvDZjGqMK
lnKQNrvyVPYEAkYDJFhDdaeBJYTzF6RQUXox9Aekj7k9mqgg4sIeH/DH85pQkaBS0FdoBQpjxhQ+
0arbCGmKMIxSmreU8Ipu1j6v9Ablaup9ALZCznFHqeUNJIbkrpvRoQikmxqVIP4CQnIBFs+xfsBp
rcEPUdibnFlEaaKlvml3Oi6V4ghYVLe2Bd5QdJETd+yoG/Wt9G3mWJAJdJ3FVKNkOWZrwbIA3Akd
J7kFt3xGKAJHs8Yu1VKyhyDrIdGgih73c+rOLRU9NXl46aRre1NKW3iDEYq7yCFMISbAEfgpq98O
WDfMs/ytPdIz+6WApiZy4vNDpHhVmdcEX14eZ5DakWpuzCRCoqmeCXmkAq0mou+pKk/igKhWoSCL
X8bIJqcUM8olU54MwwdkSs/QrQHkSnGOmHwMgi7nuafCMdLpfVfTcOnLguLoAwqw0HCLeoxWOsYL
uqwg8SgNN1kp32QKWcDI2jW5OaBKFf6pLowLobNunsivnxQkVvAvjUAZqxo6UkMK3pcuU25H5u0R
fRiqPnp3PUejfJB/CpBAdOhW6qlti2M2VtjpNfX7ZM64Lpg9FN85LT2QKtUqKKNx1TcF6RPdBK2g
lC8W2Z86HF4p7NWgIpy8JhmvSV/NYESyuBspPpG0dEp0y4CgMXjp7ZHVm7AChiC3wx+6D7GDQ/13
myGCCrwL+NtjpOxFOITFHdlYvViDxoXfWQawjxyFu5JMNYkkYCfBK7bWf3A85a/UiVqGhATkXD5O
xTz7wlCfMuscmWRqkTZfLVUAMpwFwPfldc18m5ruSa+aS5zVn8UYn5osAIuuCyFFGNqW1Yx1QGB2
nznoxm2FioWpyRPlB2B8PUUM15QRuTDoeI3YXKrRLDpFv20Rss3JrLpH9VPcoyE8ZVE2buVJfNJb
jYU8KrskNw8y5j5RDhZYBS2ZRJqMmH0PBbGCZWeIFMt1U7nKQfaZZUGMn870U8Xiphqmj6mivl33
ynuYVghI1/F1FKWnKOo0X3qvxCFF4D/EIUeFlp3H4PDr2EAGTm+uMbLLQRcMZJpwAWoRZKLSzK9z
0f8BcYtfcGIrQfCsSSKwXBnYl/ynnCOsNAcLg5U2KY9WExp4UuB0NEToW5rvMm6/+9KgZ8Vat7wx
QkwKLOlRtJ7MFuK3LoMRFjAF6avHDxBGjDCT5OHilcsG2LmxDPCxj82vOI4PvURxXArAuLO3XIRH
8yoPnKxB0t5V7bEzHwntLkPwRis8hhq+U4u1XsHOnUD720XCvB6KB3IJshkgaCfuwKnxM9ZHleYI
R01cZPwnbrQvtVvqFbF6qbFSxmKgcXOrlzdNTiPLek9E9WUKaxWXZ2Q6+6ncTkL8ytZjNrx6o9cI
4nNugMHeFdZ8mYwSMQCY482kH63B/NKE/k0X4aop6t3kBPLkDN1VaoP0fkBNTtDGFcGp0unhCLK0
ybClx19V+iSMKDddcjViskk8GkK3qI0UHrf8kQd99cTloeak4ABucHAAEtgbCvxKAClgS5Y9fOim
i8rCcCAH4H78w1KdN0I0cBarSOvwiKdcJpSpDd96DLhRoM5BtLSjv03m3xf3Qck2Vk1y28U9sE5d
fG8CDbMjEJxhpX7X43NQK7oz6/Bvu5yEICaKChst2nUGxb5ZN/ZVN4crDfOe6DjNKqlFKCLTpLB1
JdK9yzlKK2hbaKgqUuRWMe1jtTPsqM5vspUdW005AIa8ya32GTZvYw+aNpb8AiVgkP3oVpvnIF3T
DL/0kPDcblF71Q0SfgTNxdZLiT/mND8YDwANw+NrnmC/1uPJytQXqQ4P1CB/5FrfNIinyi1FTfwq
Oq26ShMJrs4UE2sAE7WwZjZ6lThHPoyQ3qfTUkCCN29F96eNUGQrG/KifHggXZaV32OwndJv0FB+
lILTl0LjvSno64XaD2QrJAoD4x6jiDf0Ar41PfKDCfWfTLM+qC8HtE8ZMdpJ1aPS1oMmhHSxi9OU
tYYtBMZnXFS7QqHXSIBwCCuNDk1qmTajVFIllY8RtOeG0I8Ja8v9bUYmmKbes/EIb2HfXvRE2JpL
XCnWyhZFSgVahcS0jvElqCMya5RbuCewdJBW5kRWMYUUNiU7eCkgJyVEXpy/C1WKxloHQhFSpLku
+8mREH0NIDGNw7yjtf1KAx5p4FC8tNLS28jZWsZcPHfTY1Ob+iYdFtGI8TrnKJkRnAZrE3YucmYy
DUnqcbOuIXfbWj7Vf3TZrAEjz9TiqZIJIIyjE9+aIoABVDmDSLpmDwEYd49qoaWiodD7rSp/Wml7
SELhZkTmi4YTGzhCpNaHpTg7A+VYhOwriEJNaa7n9FVOMQZRdO0sPXBrHnB+CXpMW5tE8tuMx0+D
el2oyLynbHRqjD5YDKJQh2KF6lkyIAZFoSNpQp8pE+MDsRwyYoIZn6AD0q8HpCh+P9XMDgMVeAmg
f/ixGQr1//zk9+u4riPH7KBN/f7274ffH8iMPVqey6v9/cPvT/7+pSFjrSJN8fpfvv8Pb//7y78X
9i+/k6bJTpG7wqfN10ru7+9xwsKa+P2UfR9u6d/fqtaktakMEcE6zkBl91oaKAz/vvDvB8kS0Rpa
7vDvH2ip/eOXHaSXbQ37Nwgmyl/mV/77Hr+/pf7zr/71PXUrEqeSJlO6b1S6FN3yYc47WHbxIvIS
iBR2fr/5+zu/H7QH3RXqG1gT6+cymtF4/ue///uXfUpBtGsBGtUZcQQCkv/7RlKpp37NCP2C8H7x
dVFNN0Jaege/3zP6MbWHDKx1OsaB19Bz+ssx4tcsIspHuju/n3ZCeCqQI8k7vx6ivXBo1CdOq1k7
kE8kyQXyg44UxCpwOam3CFCMH8Oz8koh6ogdOsJxOyIX2uyX3C+wuL3OVyJSBOjLb/BkcIxsIult
fJZQ54ZWZ+7hVCZ0HMiCbASB7snRekILcEbkeqyM5+xsnpRxXn1Tp8RI4DHtocTmNp11cdWjBTV4
3Z31S66Cvp2MUskn2DMc43S0Adbx18DGk7ti7uvYUGwRhuHT9rvApgdBlQnCoVP2n6hLUgiNOFoc
5dYcAnSo7MZXrmwlsA88nLCABK2Ct+qc7uAeYrGF1CL8OWr8+P3BluRIO2Q+5CbpDNAuogEDo0Z1
dUpnuFWcsqN5Qrgwrlep33aeCHMmJJmNjvm2fAlbr3xZ9OgQ3wHyui/gP8BA38jyO2rCIzgTc0LV
/cBHyViZSI3d4U/POj0JXqYfN+Q9+jb2c5/ifiOsKduTssKlRI3rkW7ZRzHhA9WiYF1QEtZ1eBtw
qtvqGaNu9Ty+JOJF+DoB0GoDZ15rqP3vstf8kw06O8UraV3aGc5/9TNGhysQxPC3TYcu0komyF3R
yfiyvHfDOiLVg/xHgGoi+pWQZToHzcNWxLcDeT4ZpBkSeTYppgMzJflCPWSNqfW7eqzcbxLTcG8d
2sGZ3gtoqJ+08veImWrPV0RPj4gU7ymejlSAAf2oikN6uMoC+4Ru4WNtOieIS3x7pUJv5R6x27DV
U/BjblD2d4D9IudoblDz9fVTfNA3+k9x418cnO6PK8zfW3yBrhj8CJ3XXlWI0MkqOIUuDZ8V4RcD
oKxRJ88/I6ixWzypdOcunoorEhYnTsUS84mN4MIdJxl14s/g49u6mCfzBIJsAVm6o7oJwq0Fl1BG
DvJEEQlXMsMDH56tfNooFMtDt7xgpfHZCrYnpo7ifJZPx/DlXQNUTOPP3hlofxxx08twgtLWOiLr
lKyDFRVZE+0qe7Tpv/pItMGkv1BNf7orLy9xvxHse4vc6a1CEa90kmOMipaNwHp3OScOsubSbsZE
crXEIs9j5GcQFpyctVTYVHOaASnMFKXPWrhjNHGcMGqsYAessBW5DADxdngb1D62diMjVR4yZ8QJ
zENdt6WY9Ak66X+/S0HDC7cIbvToSBQveD6IgBaUxEEdaRVuZ0TuL7xucqz9+g7Xh7mMWQpQsmJw
Rrt6a/ZkKDKEbp86C7UejBqZbN+HZD96uLN7EEpi7FoeR7CmClvIdDQPI4rn2HytAaDZkXdXsaZA
yw5Z4RgVaPevmXJPbd+yM3LUlTE5j+t36j/W9CXO1Hw4vzETwCYnt3NU9ZwJpYiD8ATfR1jRzqNq
tyxnHiazbAeZPMRSA/vA+0bix8OF7iU9r+JYFYcg3BjUOLZhvhO32jctqxGPkfkZcl+w7pAb1tdj
vYmfolOI/qthl4dxFX5SJKE3caVxsKJD9hm76RYMYbwlzymfCZgYudIHaNjnzx5YJOMGSDZ1xcO8
iaKdV+LGhTzd02dZneTn7k+BhMJ0fAgezpH1Gh1wHdyLxaiVll1/NU/xC+1XaIzoyj0+5Z+UzpH0
RqRLKavu3dinPjk7UoUGKxq6GOTMe/RELfWr/9EWw6NDDakN66TVJwR1VJv/xOIxUVY3eoo6vUtU
p7XaSy/YwlzRLEf52BEWflWxgbBKJapdRUeEp7EZqJz8XvoPwSa2gpxwL7TNjLIrjXJzFbuI1h6Y
LKXPqLjhFsDkdIneu+fB740jozPvEKy108VzwXSMeUVuJBfofHkgH3l9ZjocLrX/KA8SjwjF0Pe0
dwoEFCHrrPItqxA+ApJW8541Erti8aKsUZ27SA5YCdXct+CmXhLqNQjCg/eHLg4G30c/YeTRD3e4
QCvk77HpUG4clhyBtT3uYGKxOUDoLj8RokCvI3QZg9oPnzE0yrzxNhGpgtvDLYfjD3r78uwp1ZRf
+XbGtAWpGvFHQaaEiXKIvH6tLnOvooHVvWFWEiyPPSbES+QXCpfZ+RO7TESZnn+dbY8vXKJ4R5N3
NSw3fWDrGYNNHK1Zb5uE7tkGb8vQQY14jb7t7//hgHcsTZ1d6HrNZRQXpyWo1276BO7TDp6LE/rZ
F5xNI3UN7I+RwGVgKG1UM0bdz75F9LzN+6weNYJd/AC4ArC3APYIwBG9hfYJxzi1E8FH23e45HdO
BraRKxINi0IOvCGakEfmOcdbsK1XogsGeM20Sn7MPzoi3wCQH5xRHlOoYa3UPgeUx0nKDY4rrDjw
OoJBisbVTb6DV2I7z6xvA0FH2Q6oz9EWTV6ha8/aMd5uVA4iD3AsDlZbPm712sc7dYWcBxgc9Iix
pxWxLXueN/Fd61A9aypa/E8VaDOwadHZAkHAHHhKzyTet/YqXlio98jBjyDcKrv6E5Mkm82TPQMU
P6zOm7EbULcNV164674WG1aWwXv4FXwKO1jCu9BDOJMRtHuPI3ZbNicU9anKZyf5K9zRUB2pgGBr
7f5uTA6bkzMaHoyy7O2EVgiEnBUEW5plTzyc5oJyDkOI/OfyENH0534TB2tQ1pLfUzXCp8JcwPYu
u+PCBVm1ABm+gEfP7HU49Xn4NiUQ/W3AKzuQijZJg7Co7xMOzeUniAsCngV3ka+n/KT22Q7vB0fA
aiFz9GCPVrOMER0uOd2rYfrV8ArvBM1ZgBDiJuTR6slGU3cJbd0X1KHsu2/qtrDeOaJPNxg1QstC
whq/TRc9ZESUeOQKyIFV9/k4Rl5inaq14fqBRzXLCTwgiTaz/EVxYjAp7vA84g5wDOsbJnD5dy2c
H1lojz8K2aSsWAcBuJe4BWYo4MNnhCepq0A15S5MornEb4G5nOP0ADEbMAg4jHVrfGXgHon3cPST
ICTNZ7XKXHEDEpvjijLVaLxS4tSCPb1jFd0JXyi+5fNjshEtB2onA680F/xvcAjWVo83C5UE4E1b
th1pjS3CMaH1vlZu7G2cJwTSEqL8bG0s/44nlz9Du3xYHuFKfYHmW48UxjYEqiy8IztPBItq290R
Gr9ANocJXbFxoOuNYQlNIDaPl0Z1tJcaXh77toa0PhGk+z3v+oB2zGId1aSOpPn94mjiztgas7Q5
rvA0IeJucYlECs9+vM7VuvLUu3oXqjWCu/fBV0zCiI/qyDo3rqnbbkSM+DZUTGQkfrieeUV1ZZW/
SIjjABNtXYrED/TaJD99UIFejZSgQ6h17BU2PsQxuxgrHm0+cCogk4h3ZJQw6EVQCaJZX2xkVqs8
bkf1SEllzsASe8JLkDyFWA0e0k/jPcBsU30ae4/h63+gCv41Hux9gMC61FW5Zp8zoSo3jHZ2FEg8
8DTDcYXQhfKjOGxqFboBA2eDC0oFl+XfpW/IFSce63lCIYJ7qVdndVhr4V4DzWDrh2krun2H48u+
TE/jDkoYpqjYrdTbPIOMcxfUfRK7eeF8xqItSK5IWIRrFAIVK/xaOJ/fwXV1T4/TdEGqapA9sXzp
8f1CWzF1KKqIlyZeo0DQcQU6QdpG0Q9K8zoJb8H4YcZ2ieIxMQMKsJ+tuCIivLZUmAnBoUE2tgxe
CWqC5RlYZ9YuAcbkh92RAHXegV5hzmtHCo0GLguLCRp+Lg4ePvUhWEaPqVReslchPdPU2U414jkb
bKY4CYZT5mHsU2KbQBIGJrtypHVfrR/5sx5tR7QLg3OWIKNACmcXzkjTDQ1/djP8xRe/mvK2YI7F
DH6AlymnTjoSziyGf1jZI690N+9YCcOOxxE4mTzL8GvVS1GJycpzhDhKJHgVbk+BLVauytAcadKG
SAoZ7G02Zg0KCg4pUsJrI9/VIfK4ztj9IU9AMcF8pRYCyZxSI7ACenSI4Q4axW+nSByxQmvUCywX
o2D0lEY4voaDlv5xmX542CD9Ulg+7Zg0d7TvKnpJNoWxljwdsEqynxDOJwjjHNEcOj3Tc4ipbrSn
HI0zN/oZKbRyqIloF7zkKSoSJCQC8h5ibxMj8l+SQcQk1uYBzDeiQay+dLxhOJfr9IRZDjZPqMn3
ELvTHfY/hvplGqcHKHVxy5Etyegg3IZPldrWrYJ9Ri5z51SSNfsuIyeIc163Fk/4YdD82iPGxe4V
8qi2VL7xR0cbAZpG4g2KxzFN6xhlFTVeT8TLwkXz2tzD411HNe/6kNw8+gkAb905ksDvlZt4PHPR
7DlgvJVqG1IL4SgiYGKvm7PnEWHaM8cD59OqPbJusMakhe0dsb0ifq2ph3vEHe0rouHs6FjQP4Vf
6Ve7/6w25eqz+lGwmfsGMabDqbTbn0plB8cUD2u5r5iNaTrwEK4GMQ1T9I2yQLN6nMhl1/Ehf07Q
3qTGTmWW9O5LeMWqfXzVGaQvxemPo+4m34RdmOFxjBn7c4XevANRpb6Ym8etv7KXFg7eXMw9iUk8
PvwGB3GXbhJdZKJUPhbH/JBuuaFV+6qtl+IBmo3ecvBSdb8lgsd2Q6aX4kFTVOvhZfzpHjYhTSz3
+Auv4d1rFCOY1bWbN58js7JCa9GzZOoepjvC+mBmNsuAUpXgK9By6iY29yn93BMKxsNhOUjGV9YW
70Tm7tcXtrHyufNZcGgHHJF9MNmz9sUri5cVmXn0yqkXsKeP7EErmfBpWONUTRN8I+0RaGOWTXfQ
+z8wKcD+YGkWOHBBsXbyqEX9ES/SM8udd8lJGk4tDKwfkEn5PX7On41d6Rsu4Z1++L2esD8m36I7
77FIW9JmgvwKs8Nj0B2L5GM2tg3+XgO5N/xDPDnM5KmkhEBYvDRMu4tCQGVdk3dycsPDiE9by3cK
TMItdYP826ic7ll2iXTYIAtsjB2eQzGemFrtkUxVuhJe6nb7gYgajDfFO4obnrjhP47USn7d1ObY
W9ztiGgZHOjRsS19UziKm4ZYlGI1Hf0sIHGBu216C9MNSNKn/tHgg0eDj/0PgOeBoEmzzncDRVhX
voyDR9LeK0hlOQi7+JIDFrXckGaIKbbxx4d+jPM/CNxcefN28CxmNMdxvcBCktZdsKahK54FrwSf
xlGtYWsSYoD6MuDu6eEX8YhWRLOqckIIUfzQqX3oJ6TNmjsTaBP43IOMqoPNloULz7zpnfTrsX/I
q+qMMInwvdihK3YOcKF3oTmc8EqeVDug8lI74R5HsGv9jQLIfjhHu+D6uAwcmCSdaKdBiDZX0bON
1tPrw7iCmEYt+GvcIrpAOXGVe045OYjeoE2OdZ3DYV/DTvgK/mDsZu3hh0kVCrWrNH4d4BLrDiux
1M+x5RioGPf7qn8fvjjPeJvP3NeIhdqPa/Unx6pPo95EzqYKf6qGpqqdfmav5xIrlH3zTDTSfeIa
15W2LO8WUWYsWss1iAvKjC1xLNWB5j41qwi82grm2owU4l3Z+dYLsfkud8kw6Ys6HTVMebFy9XiQ
YvoUPk3DBluhSd4Bi0zmPVAR2SOZ4HguXokF8k958s8G3TBmKlYQS0JHELbs07g0UwdZih33BA1r
D9Ocw5T6fFeUdwJzaNwINDSagzhTa3aTfZM2TO7cuFSBO6gn5IOqKzXfCuEUNh7iULPZ5W9mexwf
Lzz1g0gDuNulPbd6tB5EAtmt5CCoqcElYQVueJcbe3F6p0JX6HAp9kEBsejGf1RkLCA4yz9PSrBD
Mha6/sUynsdmpy9xqB6fEOhZY352huhrRj9Z7vTCjvfoqPj7wZ/iyKz/pjZiqf64xoPFxIQlcNjQ
9uT4S30ExYB1gBgyGyt0TlzUXoxgB89PIbuC7v9BnY4QHpXkKxEv2RIFy2qLeR2Yeto9q/oStJTP
7fbaXvlnqbittav1Uhcv6FXv4NrrH52wJvF6Yt7juZL6PdwTt732bD9z5RKGsWscyTTM4ksckA/D
g7DgBpwxO7Cj8jaUr8naWMwRuzrhL0r568Rb1OTgreLH4LY3kksgjkB4uiN2eEtBV97hzIgdGMnn
VXjiGCodNlUdxAmNH4IobIfCdU7VxpcxiEEJtffG9TIgn1xRM7CR0giD+blk0ZyIoMMQUYL1+bsD
5ge221dy9eoV5d5fk8sbo9VfibXY1kALI5C3zD42PeLS4KO7RN+kLsTF1HLZICHaVJ6xlpMdicXu
jvxe8BGrr4SYCUU/ekIN/ccbu9v4nkt+z+/oqEjtgPRj1w0v75WiBktrcdDJNk14QGmmG9YSp/RV
glN3k2hiI0NKaSaQvNTfkNqvxhisiC+quIqKoIrJwnapYa2SM1y+OMWy+9jgOPHEIMc13jNuqEKG
cLvDcFHdaYsaB3G1xyJTbu0rWLI9BY+aag0BqPlBdI+cKp9S/ScVIqSQqFkRI2DFl76F5IqgOlyC
EUlZS8mxW+zkUAv/g30hEVWq25TcYZsNLso9tU9YAjIC4bWeqtJ90K6QYkFahdtk8y68UhNly/DT
aEtJicviAWH9MtxDyjl/FtXSGth06eHTRFiFzx0jCjAlJUVKtyRJwcc0HJRrcUxdzrYPhk1MrgFx
Fvm3SYUmRaUC8+rbiEtujGDxhq1hkVu6jDdeiW0FBTHqUpzwQ3fMQE+ddZJa20QSpNwrN1XeyWxw
GPiCih2XGZi+YUtJYhMckvRoaD4vljWIyD7JjAy5xauy7l/zNzrJqP3i9fyGYvwnv1+FexRb2htq
HNYr+lUsYrrsLji7AxOcSpPJ4VNWVBRdBoS9C8NQij0k6ks6AnZjcC1zhfQnDqRi+qY9rril0mqj
GUr+mp75XQo7NcEF0vEaiow+T6PXaC65IyUh0mqsJ40Tihp8wt8N6Ig64xoGCJnEwDA9fF7KKjaY
I5bale4MPt/WRyn8aUHHoMZJhSneUmsf9c/C8vRwXakbIudG2eXaVWDr55oF3Dwf/hSus4c/itMy
eeIl82DLJrVePCydgVlZ0Pt1eQ4YZbXHuSdtcyMBxSaHoz17JTBBdkP5xaBz9Vwrr8wnisR8pp7O
060pkNbL2HC/rXLhDdnJGI+KLWU889McixHNKWSXaiKfk3KVF3G0VemcYNilooaTYklrl9FPNf4w
qN3wwZ/zPku6ghjECiku4ixlx7ByR9wXJG6sUSeEpZQ1lyTRr6cFxo9n4DVLP8foT5yFjDjjpUJv
trwE1huQffIrFAQdAxWqjmIPeXHFU6RE+cns5DURLOPcg85Uiu/cdUaxsU7fKPvzBZdPZR1TuADl
ay+TqVuzU3LykVJL6EPSzdQwkKOqubCO6cvBuM6fofoTOfJQOecZVTQEBAoaoMpZ8XS8gbagMQsD
AYEO2WVuweO1ApToUTlcHhG7AlMp0NjhnoXmFcqPX39aeHR4eI154BP6ci0Kf1TK9gcTqU5qaL1H
nYRSZWe6y6Q1XV16Z67wJSVX7LmWKOH3nXkHWPdcArae1DTUFXfGnCQ9qZTFHZW9mgvlXicQQWjh
p/jEbxh+3p6Dv8CHb8uw8vd0xpcHijUpXrDM5XiRxeV2mPSKy1WxiPgJv8LjGPwxojW83DZ3i1M0
l4aAIUPHEHCN6CRw/zMSbuHit80fcb1MguUhIaXUYXEX0ULiAZKDYjq5tG/EqdkHW5INpFnZjLhN
poPZOdNh+OSN+1e6BAIZk8f7cjv8NzevvKBOmUd74vFQF07JmlUVC+Qjq0JTNyz5XNm12qajK6Ch
CkwTWHTAv/EQebFlYcQ2C7XWsLmjWXc2dir5j+nxYFkgvAe/yGPnDrnNRQTI6XW/fg5lvASoDrkz
NmjAJJf+ATBQol8H4U08pyVrnVf2HHgjXV3Lkc56tqN4IqQUE16Z87x5AOpZAMrpTsYpaW0c5hAq
4n4GphLx4NqY9zwGfhc+6TIXAaZQfkaqhOQU6CsVd8Id5iqwzstw1x6IQC2Ow1wFv8djkEwUUCCA
oyC7eiz+4p6lXPiDSNwP1p5+HfODRznCzsj9WvJ5J3ruUUbAvcWtmNfJXWs3LKvPIO3jqrjseU9j
g2WRVnbb7Zhk7al7oUEaPjB4dJBGb88QJ6l6VC3ypIQtoHR8WmxoWePEWzhK9AWZmKtjHWuRS+Q4
dh7kFNGyq1yCxLJ5mS2H7cTqnvv2IwEm1sBhhSesHoC0ibKHSlMjH1BkjWYP0mspbmiNYwMHYiyV
3FDzRO3KM+Yy++DM2jOaV77kdhcEF/4+8Zq4PJDWRr96CI7UM29pcy0DCyMYiI7skjyBcJxxE1+G
f4W9e+Gia82cNOuLOm7+GmEA20K7BlPJ+CBKTy6cPuwB8am3cQPWjTubsAulGozqtYoqos+CK5au
k/04YQtnogLsoDhRpmtJdpiFYAoQjJYFlwHDsx13QB4dA7VoDEP/mb0MwCcDyw7E1w/NXRKpwq24
7gSYOMpaW8YURUCW8l8LskF9cOVRk/vh/niuTMuAvp261CeHbGfd6ueAeyJxYjLGWwaWNI9L4v4X
QJABuMiOdDegmL8KyyU3BR8ZowGWX+Z5x9svk6CnlGkjTGSiTQ2hKvBVqpxkZSs6FzK+Tha0ZEpq
q66fVoNV2z67p42Cc4565PAS6+8sRmsXfYNSzV+W+YrqKEmquUH6PSk+F/FRjryUNGOlkrWVwzm1
IP3vxRHxU+EqgvH8XXam6un9MtJovLCTUeWDiP7wCS2UBiicUzHHCuRofeQCcGlZBlxHI8KuMKF/
i8gd2MuBd9FhBD3lTCyKadcrz0D66zN1NpAclomEJc4JBRWiZyMLfJbBsn5U3EPBFzoV8LsTTOmy
2/MNHnVd7x5oD/aOReMcDMtT8MaIivIBZFdC5V52WAElewhGrM1a1+A/rB/mbZnXyjPPkkKrSEOU
tmcN+YtCPSJNAo5Erds1HoBLKrnsQAVlUuBcubWM2zSZW/ZhWf5v9s5rOXIky7ZfhDY4NF4ZAiEZ
1GTyBUaRhNaAA/Cvn4Wo7s6ytpm5975fszIWGUyGgHBxzt5r+4z+bPFBa6Lvh9XhEwG4LuTOtoKi
X2fRhuG5sg5chnwKwJRsoDUW6tyg7YZ4GqKlWZGmez++7SME4NtI5+bZ9GmAlYI7DUWml+6r8UP7
QrHCMGb9bsCiQoR9KKpNxzFleeO/QcquuzUaxOVKAsBHGvJib1rpZ3j2HYdHHc3ols5e1BxlfJxL
+MxvMFaWrhelhHgTEwnMHdoeGKsMSk79MtFwLxKzYn1QRvBp0wR1s+PC5FRwyaL4pyRVJqRncgfa
1PpYZLlAauFHPDMZwTrjaqeJN3pHfsXQvqw5yGq51z752YtBMMNKe3L4CDVUoRUzeakz2x+07CGn
ZzYvn4J/WZE8yI/OuiYKAWEkxCrE1i4x9JBWVst9r6H9/EVFhJd3uzV3Hs9Mx4l5O2c6XVUGVyNN
/3kZQJY5O6eStmckQaCsCDAjzpxikH3PbYk4PexeGgZ6orzkweCpMN8n0Ie+uODpgYTmPbduT14Y
dgW1AVA68YEQO3BXgH1TzdqBH94f8JbcKMkJQwMzHE17F407bd7qlM6jdY0xkUYMnBZ5BO5MIYfD
rZX3ISsuBpbrYMTNWt/lv7hmuKV4Z4xECp4q7+A6nDMYMXJwiiKcxfmek8bIUyBacUDE0F5CqLXu
PhCEMEAx32n2nn8Oeo99M+tlAEJo1opVJS4MY0Nybj10xqzNgYKuWDbwYrwqcx/FMn7kGLI4427R
J/aod3RwbJ+y/dJk4LTyV0WEMQfN+NkXTHZYctIJUKT1ApmHfuay3uOpWIJkAUNIrqDKL9CENKM6
LLn6oxGa3J57hnpabn48oAmgJcNKjE/vfjHI31EbZbPOfnWZvlGeUP5EWQQPdJEZ9B2qvz1KC4rJ
TM4tFSbgz4oEeE14W28CdLjqoNFAtWfwsH0i36IGn7rZ9BMHc/lZa0u6RdJ2Up6eAbZpVHcY2sZA
JZyyQnLGW+XlmCjL3j3YsF8iMyXVJUPJSSBMEtSORazAZB4APJkHf0m90FNEVKVV7DGsvac9Noqi
n41DBmAc1Ea218eYRreGqSVxWoKr2wwsOzkHh2gII7DOBkFo5WjqKwnehIudwlnriBHOCOlPiaNt
heKMQLd6Hp0xX0Vh52KsmBa8nGUCNnhqLI+N1AJi8Bbogqvs77aIPsaQSaY2mZ1jVQSDu0lZ10SR
B5sA0fTN2PvAi1zxOHlEqZKF9M8/Dx1n3oaZd7k+1GZmwSJHf7w+dUFgxm6iclMutqDSmPpD0QFy
G5uEQzbIU2Igosz+/cWIFELM68997CIGNWowOw03bmvVzSHK4n99MbvAtiumknFuWG7oD3/+Qeqk
X97sDOR9lTSBli+tnPEU//n5+p0EoQn9o9jPC6MiuTIqrt/meoWgEU5wCtVGHbUGZaeWtTOJOFOL
+8nlHknQ+6/7kOyn67v1NBShbZP1RPUt314f/OsPl79G2clv/jxYZ+FetuzBeqi3q5a0HmgPvInr
FwDN4Aqvb+f67fVBu25efZ1O4mTiVooKHVSZxUwH/P2fX8blx/947Prb62MGqdJm6iSB6YJfJyFl
W8qoQerSEIQO/M2NI40RoHlpdaMD5Re7wESwF0TduNalba8MB5W5fxpSzyEe2q2CDqQkUZK6Qixm
e0t5O6UyUE4/QJJadn7hJ+iNnBVBc6hCv9+MjU1jRKFpSymhpS4wg1qW0aVc4hlNS7H1W4x0cUfN
E3QdS/IOZ9MSzATuC8LusHBvxru6Z0KWuk1gel6jaZ7ZEuWEny5uQs/KYNcSMuFP3mfRPbY2BUG7
FeWTTisEZjxY1IKEb69JSQeraYRQJLFa5342xB08ryowLYSvzRje9BPLkxnNYWC30DNgXDhsCajP
VfPWjMH6JhZTWiWHhw5dZU3VystI+auLYQ9pXk+ESROubdbhNNA19NhrQaDfdflIHaq2Nj7mvk0x
caSjGZs3XNEWANG6dU9ZBDR+zprvadCYoEH1gwAfyXKnmZ5qGd16JiG8h+6KrkJMBBy7QrIl6GMT
nQ6Uh4MqvfUoqY/6OslWI4qQQrDDgOj9Uun9Hj194oB/r1L2z5XrJnuh0CBVVJk9CoTOCDOPFJZ3
WXHQ2ma0qLy+mD57h3JitakD98KsuJYFjrbpHX8gcA9Xovg3b2IzfmtmQBLxEEewVSsryCvIDVSA
bJHZu8kkuq7OWTzGJQ2YgWKVE9KPUtR29IT02MFJIyxNQ3kuGuORkIa1gxVi71FCROqFg9ZFeeTD
5QDz10rNDfR4/FUNvGNNyxAFat5p6Cf7VmfucgfCxSey9KwEsWcdZ7/cntWobn/6qW+fooEJrrAx
mtZJ9CocdobomAlRNUh7jeVEBmFZHn1TYpQgzEu6drXOxbK8F1W4icYyP2MHG6tRQmmQ5rk06ns1
DiikaPRiQVFH4dpvjWEiJZBaUA8JHJyRVCWPjMcouh/LS2c6/muylBDtjQ+57lhMAMWTqifJ2AZJ
V1dHW2vPrmuPu4zoBCeyxXYcG7Qq3LyrRnPvB5Ew7yXkXueRlywXEfucxJVUc9zvslYjXH+8ball
fTcg57UINFjvsB7RZFmSVOUiZiBoCXKTfoxdEu8gP61TRaZJ5ZK4LdLhF5kmdIFUn21Twfw7W99u
5I67scXYh+3j1pSZcTAhk0ZVzup/Dj9sk0BELRsJVI9gUT8VjbuVlvBPbd2c8NP0R3wroPbEjzl3
GGhqCmdMAfQaECSRB2TbIg20VAL7x3lUiOagq4fewTzbQWc7lIgjsPntPemiYjNmNkl1usT1ON0B
hxT5oqH9DRu4CIrKCUKRMxO03fPYlu+jk2NpG0SgzPx2udJx6vr6xtZygxCz+dPLaoKXknjjxVje
RiwqjeiCifW35e80U+zGBCCY7mC1KX20Hq0a4ecwj/i9TNYqxOxNBCzcN7tBBuI2OGAb291rA+st
24ChbkTuoSABB5dPOK+zISYpPOr2QtfUfjTL+d6K411a20cukeIzD42zRz6U0VfTM6EIgTtgc3NG
OmtjR9kwbn9Z3bSzvF47qgSZBthEDGCTAgrhdc+znk97UzdPDaeGkiPq7ygmz3kwf9sj+xscV6A+
fFZFQsy3E/3dEcAbrC5bXWzLfG190VH5UMm+BdFNaZFCFIh+9oSYsJwaapfWymlfCdJmqpguMgQZ
6NzrysSmozfO44z/9TBH1hgkIYDe2SjLg2Ih4+TVkvFl3g9N+hQKv9kyGGd7I312okq/7cP65EfK
PBr0s5wsMZ76WdLUQYrVtQBACFKbZv8bNBE0szH5mWMS2gwzfq7WEZbTfeW9a4mSJ7+uzmEz5wEM
iAT3gP4BRo3dfEg/y6vbk16TOZKJmFwuyT6PTsaci7PQFMOmJ8etlrnxRhT1C1fpqm60Gi5hz/Zc
Qv7SfDvfJJ1GFzCyHy0SUHJlOxsspb/TKTylnWEipy3ylapZdlZjAheR3W6e0XZpLNpAXiac4xDK
p56MyH2EQ4fGw1IiwTsctWlyTrJma7nFT+cK/AGCmB/gNlE4jksASAY8x3jti2jcxJY9BaOsgYO7
ct/YM1OtZThbe2R75BJHWej5i5AmGo1uvtfciKaYScpwQeadX1Ulxkfy9owJFGDD0DJY0tiOujGc
yBC5gz/3a6r6S1t01AiyyQQ5J08QiqOgT2JJDXokjnruLqm74uBVgWYUhAP1kbt2HZvYx2xG4qIR
eRUa4d6YZM7WQmsPvY0hqXMoKjS9kT9h/7mM83QCB3arpQ50fVXggmBB39SAqWzMkgRnUUFJtfK7
JEAyT+0N63frI9TxPnOxP5SWoFTuevuEFfqOvI0lP3E4wf1+ENiQo7Ily0/3SgTcazKd0l0tu2d/
wbNK6KDkY7LZUpH3lShWm5U3IJVxqFO1RrR3dEqaWenae/L7Zn+bTWwOhURq0scoTaue2pzXcM/o
Yggst0JlnsozrscpK38w7kMVduyPWr01rfRWUQJGv5R8fgfHi1J+cp7ji2cXaBuGX1DuELPO7AaM
46zSY9+006kFBo5u+DuyHRbmUdu/xNrDSGrkOvO7Bl6i/E6Auz76dJb0KhnACXjeOYrkV9S5YaDt
TbveEWkAl6ufKAOoat8ULOkzURzjlmAkO+u+RC+D1mC50XgUwVtPvZGYuIRqsO+bZ27jd7frNlak
+o0tJO1mETIFqexWTOfZTOLTUNNC9VJzOwqfBqHLJodtOPRENrwLaBYSHsyh2P3VJv5+NIZfTDgP
DjBgQksgShDay326gXNmn2ryJiehetzmS41Jrx4nP6n2KTq4OZ/4kAYGX5sCvelbtAc7E/+zA921
OdmkIF4AqzZnwASU9cGR+1QIvFgSKzPVF1MAzsp8Wq8TRpwsBvsypipkbMo+vSpMT204oA5Ks8Bx
bEqukw3hYdTJKXbXsbFmj2QfxQQQ1p3FKyTQixpG5yzy9gXbOvOkh3ozxZBuGAw500xxby79u8zh
VAKKQNVkmKB8Yvqc+livHXFPxazPC0gzPfk8Si/PpdWlVMB7anVObW/yqDukUjYvHbLFbU1/HbrD
g+O0lC+smlOWs6CTOl36RhBEpFqSDpMc1Hg6sB0G0Ej+kb0H2GnsLd+H3gsCcgDQsyy+qZy5nXxi
a1oHHTZs5MD8WHg5WVuZ/T5D8iHzuD2OmIwpWor31mouxcLMHJTqV8vN42QzGMyIg2s71qLJZUmq
FdvSmeYt0EIbPzbLCI2RKSekYayog4Sp9V6x9t2Yhf67aGFKTvoIVhNs5zGBJ+1zk9ZGxDBmcoEv
ITn5OIh9KAtiKyuA8w7DZDnitDA9vLJh90TqmHcmMZTYZaPaVcliQ0DwWQpbHKdQ3eq6FDsDOMSO
/bQ5qmVVgHQ9iwg1sRRyRgRhbKgPImuz+yHx0yAeaK4TuNDuqsoFMubM5kkPMwB80qFqloTEs097
Z8R+5LkDmz5oCIc8lzHzVUZNCoiiJZTJ8iTwzHzG+j1HLx4E25XKwHynlXiL3nIXC37Kon7tuCo7
dTBzMcGVzHmGHt7Obrb4BWifhHb+rOvURRxLiLvawwxrsbQhWJ7Eo6nzcMqbsCAsN9oiA0yDOlTE
TPbVER/j72Z2k4OvqoTKCdEETr1XGoznos/HrarEIWxRbvtuVx5aymhlxIfVvejSm5zcJSCo0RUb
Qxvs1+jpyMhmtBlaSqBqVXZvmgYCzzSkz5olbfftjBydXQQlpwTVf6/6g8L/0vW3miGjs6enF8Ma
tSe2uyZz55dqu2ZldUfpJFRsPHqNg/ZQlS50MzYK7kBXUw+ZvvOeLnrp3rIZWpeZ+TVmsYOumdzD
1CpK2g7g2Yv+TYbTC2UHm+2Txyhnd7vKbRsMFH59CgdzpCGR7zM29we3bhlbmvjQ0enXWj0MsiaT
eCI5nViaA00V5Q3xfcsuVJdsy02EkxE9w4Glc5mjDBUm7hMxFnu36M07a5R7SXlEkoJ2jmcNaTvZ
ILdcnwynqanAEhNrxTqN5bajfRs4C46eSN6mhGlVj7kbuVq4oVnCLlFk5bYV1bZD9toJhtHZITCz
jiyPf9D+qszRBPvZvuujDRYsSbhF65pOjnoTif4cp7QKlaQt7/ngf42cVn84k2Solc17nADdNqeI
JiVa865G/h83dD/iWLLtKrLbKTEfNXeUge7PLn0PUqI+xwj59RzXSDU0YNy9Sf5GG9/nan5RasZC
5lMAHqrituy6ZxWXOy2Posfcfu2k/JpSHxFtzFaypswBlpREMYPardHph24qcIegIAH/j17BO0gv
O8ftyRT6e6tAMhSmf3ShDZDe5nhob+VD5xfyPtPH3+aIjcQjNA+ggm/fdG6WPZJz9+aML3VV2d/K
eiyT7L6YWrC0paINlE5L05lOUOdTbs2s88SEBNO2/5GNL3e9Ty8Pbo1kpld+AEEJNJlA0Qi/5UNT
dBYEaG5JVvVaQ8O3EdkrA5bcDinhqZSJ0mMtk6+kyr9rN2qo6jZ3rQiHU4mWUjKrusr79jtdkCJl
0Y/s1cvH4InpVh80UiQ4SHArqqAxQ3QAG1j4xp1o5c7NCvY0Y78tGcFXg5hOUpIIZ0QmC/74rAro
cr50aV3UajdB11hN84ztYAAckTj7wlhqLosxcWwpYsx9TUF8aEDOKRZTRn3B40vrgpwjtLPWW+n7
v81Cq7bp0H2WDmfcSMI6mJVzMXNBRTp1t53Gqshlb1d7WGksDTfgUDZY9BGMTxYkEB/fFmed28eK
193kovXIbEoFMjYYsLEKaNkc3kq//k5oU/Z98WOHwCAHBw8q0YIaI03o6x9agZxIRBAg55w+ckIz
TrOAU3btZylwQRFMMHdNtW+tiuHVYisXyvh16Lq3SSp1ye07v8BpDI0+D2B+lGgXgSppGivmjlq6
z3NoeXffZy1Jn2M33Px/0NsV1/Z/Br15xv8Keiu/k4/y4z84b8vf/IvzZv3D9S3TBoDrUwF3PLhx
/0S9ed4/dBh+lqULz7b/+tW/UG/iH67tu7pONURYjuUBHfwX6s39h8svfOBxvucb8Dj/X1BvrCAX
fuHf+Iag3kzh8XS+bRqsTw3e4N/BnoMBxV7FkwbibaOsISDBbBEqJsUlnOOMvFV9lbOAuO1S1oBO
Ss3YmmlAzIJ2qJUaa3OyAvY2IzIAoshITHTwTORBQfWLDe5H3xVwkTLj03HhTVmluG8dwzrILPlo
3DimAhSjnmQyOVYVxcW8GNCTFiiZRgddAffnRlU0SRuG430/vfUD8BQdH109mPI4jxHpMUa7zooG
qKjLAGcW1cnPS26DWZ4ksZz4RlDx5Z5+toHn0VdFuNg06SeJcbDpoL2vuolsvZDJu+6HBw06aetb
3Y2bsDgKCyR2A6EAvWl6q9AAjRuTGzfb7nulTfF2LlDb121+pB51wz/BgxeNgRYhYxykwInXbdq2
wgRhETjm2L/SvFhRcK83map/JDVwsaXNkh+HimoR972/NmLKZ2nhBsy7BKxqtE1JleIQT7RtifWi
VCU2OQU2AL14kqu62OvyIx7830Dwcby5pyJH8lmKix7lRtAwOoDzb17splzXdUZ+ax/DL5j6Wysd
Tu1A1niSxHdEcSGSqazPyIr7S2w5oMcyp9lVkf6oPRaxYDXWQaQySc5s+3I4eLHYUALxb/1w0u+b
4SftL75hRK8jdJB1AfF8bbrG12C5LuT0YUUXimHTT9StBU+hUO7DnNDdmwvLuTT5fQajyZUiRXyT
M6YpXGgdHJV90WsPmgnNvqmyb6ehey4VygifWBQKyGMUJG7xUEnMPrEQCvUEG9QUHNJauOZ95yEh
hXLENFnnX2Hl58C76wAGDrnU4whoydU6opC15wQ8il+25n0c41MYZAEzZI5K1nK86ZKmePdSkUO8
N/CoUG8Qa7Mau33oUlIynPokpnbjdyE1fbMh5AzNjWHP43HWx+iW0pq/GcJ5wEDpPI5ZVb8yPc74
y7w8GtZ1Xllsn6BhyMhSCKryfq1IOVMsxCm2zghmh3HXa8lLVlePJFeXVOGxphpdt9VyFyeTDgXP
8WdjJbKy2TID6raF9NnUBlDzFpaGWN06sFRHa3oa0MT5IbOniox5nxLu6w2avp4NLeiY5MHqNReX
Eu9qKvFUDwWtb8N1TwSMb0HFkI5W5ON61Iv4lOjdR6Ic5qgZ+9aYQrQZ3o2Ubf+MrsNLMJZkff2g
eZF9ypt7d0y92yxFo5WmOWxwSdC6dH9nUZLux0ISx8HmQlgulsk++tQQ82fdHAe+Kr7g193GpjYH
JQGXBucbOWTMSAPvx7TZk+m0AEr0plkN5kDQgjVF6rBbtai3j6Q32INzN5c6Vl+rIm2HwMHtmKzG
nk4tkMq3dG6O6eDhhkMXNHjqq8w9CwKGcwYqjlhyIu19jPr7wR5+Z3pEjo/RowhJZjhO2oQBlR12
T/skB9r50JxNDpdFbhyGuQGukkk0D/Uoo7uNBJCxaL7tGwkuNqNHUAAQcAm2iitgd2697B7syNtQ
lt/JPj1rJogx06kBt0gyBHScwLWoEKwVsL2H8SS4OvZTOe0QtWOJihxq3SV0itKdV5LEPcLPKQiD
ZbJyhnYC2rWbng2tFOaDXru/iNkIab0Vx1F7zY0hAVSRvWoW1SOWJ5KcOAINVQYz0W8ihj84lxne
TX+i0aT3JWOEg+dM99/icbI3hBrWbEikF7BE/Yga41YmMQvMrIKbWbtoVsifiDNQF2PyW1TVeO/7
JQA15T0VUgu3ltZ7jxXS+4iWVgCh/S5Uw8OUYBqLHIBcou3Hg884LlieIVFPWZtRUPG9n0gk6ImM
4bnul9JP8tvrpz4gAOKmHu1mk2qTHaTW8KYK5M/KeaO6fq70/IEi1EOvN9+WB9c4kUW/dUfvFOZM
eck89Id5uhAMsfWEThu9nljja7VENjnhzh+CSOl0EGiH1Prt2CX1ZRDucxkLdfYEuGtVI9Ywm1+l
blFRF9rJzIBjZ5X6mJq0DpSIf5uqmk6p+8NOCfSGvy81eOGeY+7nWmzKVAz3rpnjOFQXM0zVgxUy
hhpZuBlITOEopPOuVcAxmy4BAzDal9Sf7RvbxY9JaDmNkhboYUd5hYyF1YQbNwLZaZCtenFIpjcn
m3JRPlA8HDTiAnTVnDpPfYRWuURlZi+Oq4+3fm1D+6MCatdT/VBMLJUzD/ebxWhAp4uGS2QTzVve
j0aM7LxjrUtYXnVTtgQDdXr9u/ZL/dRmBqM/kbPslPB5t057mHEKeIWRnumFwxjxjCGwB+oOOUyc
FL7c1rHNeSVCvzqa+vipTHpg5LG9mE67GSz/U1L23fSNZwduatCNIw0eV0t5p9nOQUTMt4mvvjM5
fKakvyNux7fcEFt1ZFA6pJHJPF7EpNPaj3PqT2st1JGV0tFaDUpAXumbJz1jicOaHXKJCahOoKuZ
6OCvjVKB8F4csH1+VxfMhdrcLa1UHY+4eIpJ/CFmnOGsr6f03C4MO0dz9lNboEZJ43lVZwukOQUq
NIkfY2rrwKuds9uT5E5ZdT3TaAXrWd9kZHDcgnJXYt5lZkTxsXZYfZm6G6QQgYncyTC69x795pIm
3vzWtZA2CfcCqBdlJFYhgGX9dGTDf0fWMHY3JcF/g17bu9L4CBs6VY47uOdI6vGN1WkiIHeFIFCr
/xaRPZ0aWhFrOy9QV/FJ0qeq8WuC7drviUbothLVs2M1731t0pzrmEYiy3Swph/mqs8fk77FM2g9
eIIWIaFDr+zULRTIMPDmHPOPLC2qZPSmSWXVNoamPpMOVqFIy1tyMND12vhWRGK9GL0w6KZgYs+3
0m9f6js91ILKK5AwgT5bQ+Kwtl4PDCeV+WaIYBXolfqKRxo/Bis9fLEDcj5MpbVLbHBeEzBRZ01Q
z3iECiV+aSQTs4hrGdiyCHVTjqlips7rJ/OKG4UEPyTcSuBqrLQaj4zU4WziXq0wVjFFDHtpJ+OK
TFtGWh14j8YapFLpi2c2kD+Kc6z5j0nWU7NOekmBdN5YzQijpjsWqacO/ZxgNVFIbCY2lT4lCAb6
CRwbOphxSzLQVgqB0VJLjW1LixvHA6tAF0xKj2hn34ekOxf1LWkpFENI8ZhZ5d/YJPfBcwLOfAxj
uwkmTUeAUT4aLkqXqfRw25ot8gx3RvTiGzqwUUKlcfXiXi00UdHQapFjDeFTYsVPSUgRYZatpCe7
xGV4VktcQ4WB1QuT4eAsX+wlznCLUuSfP18fZI0t9ln7YI5LAEZreTU2SQZT/jZFasrn1aqE1ppt
TcjXxglKyPLrMun1rT0QlzRY9YFZpDlcv/vvfvzvHpskdH0/QyN3/du8zVuEwE69+h+f5frvwkbg
s3emIUchTtDEn39tZwXMxD8/96zh12TUIj/785u/ffvnTUWOqciDIzD1z19rwDlvoqgiPs9jMfXX
8/7ffkoRQW+xSYNZcQu8z40DWOTfR+mvT3B9qqzG61uYmv/XC18fq9oSRZabeWjEQLH5tLOavjJ3
V+ia25oY6q6/qJYr4Ppdl1PDR281/+0XSDVIeFmuspzAzpXo+6Vwrrik4ms8fLvE81y/hGkJeywD
s03K2GEZ6v725fqYb04xnazMuCnKVAX9kO+MBeM2LFmRWY6lqSf7jDW6Qdi4XjaE2xX5s7GcUCKU
kMouyT1+MRUHfQkrvX73H49ZlofZSA7B7LJuORqNXQYgrQ/WTNzvaNfgKJYMU2e5d/7KMNVbdr8x
0dy8xlKNSzABVxGh6svr/PlyjUOtqGf/7bHKofaO/IxyPFFM1zTWSEkNC292uga5/nlcysnfzhV5
2ylJUoNbs+OmurW6/pEfOw+xKPEg2pYPNDxqqL9ff2O6cNkM2e6ub7hejvX1u//40ZjnYausI1f0
6Sr7W95B3vXgixb51h/h1h9xVwwZnYwH1PVONzeHdpGrXTVo1x//eozrDs/ATZDt7+atOhAlcnOX
tlxoyECt7avu3wQ5nY8ufmg34zY7lTfu+XU6EEOwn7fNmojgQIJaJdt4WJHAfKcOr+M2oDlz49Cr
3tQ5NbeTTySK2oePgcwOxYm47CB8bDf2PUDD7Qmk8AqmwopuUqAO3Roh3ebX8mInBmfQI3dZu35N
vdVpAUu9lu761dO2zmX+4oFhzQvCGXi0KXNU3wK6SfbIjR0Up9fwsc8pH0DMGuAjrYDy7VkF3/Pe
sALy4gHPzRD2Q7UcH7A4qBWpFzdyXNOPqtp17T8WCro0x4KSJZ9ufEuas1VeOCxoDztFpuUXh2eG
HqDU3rffctbRdP0vpT/irkT0bxyaDrLuBj2Wrm0JlJFYJWYi4+4c+geAk9SeLiGLnFteOzznfbTJ
WamPd+OWUyLwxdLwTk95tkNoKn9gx1GzcJfUvZWOx3qE3hlkp8GjEn4Daq2d6Q7c4MVmUkDAxsci
wZpotYFcm2jDN/zoW9takVmzmmIqBDd9sbEuMeLZ8UgbsiDFg0J2vXL8s8eG+YtOnoFgYmQ7vBPv
hMLxKKn19YgXbN1mj2MPvQCad3dI8q1b3rL4X15suhV0tvKb6k1Z2xRh3LDi1aH6as462TsRxqkb
M1/rF8W8dqaN7ScYIVluDKty3jhIR6hX06/zHr1Ls/e8S04ATTht+J/1Wm2MgPHOuF+oRnTq8rXq
g+xlngGimRfMSfUKLCPdjYfybIiVPMcHjU8K4eoGfzfkJxSA3qcOyAmVOw2jgOD4uxzszbiWv5t4
Vb5zdIr5JXxgVLzxDSzoH8NGbeMnuU6y1fy565707WZiZD3BgmjP/VIc/11XmDL2xcoE9JN/lsU5
HVE7ZC8o5VrkDFlz1h+GGwBta/3G/yEwEaYG50utbutzjIn7tnzO65O2/7G4cZrxl9xPADKMnQsd
aG8zYtQhAKGJK1rGCL/INSxME1EtgVwH82f6MXnnpBClH0swjU1mj7unX7NON8MjlEZY1av2RaR7
rw+ILarxudKTfnHqe38Rs9ZPogii5r4rf/HnfXsDnZDjYV0AboNS56wL9tjA/hDT5YDRL1yPnLJh
9aoO+lfAL4c3aiXvIt1Bj2bznsMs33Ah5WpX/vgYe5A/P4ga8N6F14Zu7lEU/OH013hSuW8I0BH3
Vn3m4oridewuL0l3VHmPpTrHL3w4npIbIubEut1DD5ICWgmsTxP7DNRMkJI0pSW5ctAD2KogLT5a
GuqYx9n40fCM98MHV3LX7smP9LVTHJ25KHMQ+XSlrC0PAsblzRy97pBfj9JCVPGem/rJr78G8xsR
FM4cQN77qt3reNIobLVbnjJJT1r7CYPV4glsIsLabWGcJIt7CZ62FIEY550YPszwTposAbH8NvfZ
DORhem/KX7qONq66M+qz96jEoUHkr3FGRtK2uL9FiRo93Uv24lA3eYq4+n5FCl69IHOIWhZia+49
aoFEE3NPZlvvhvM+kE+2sr48cTNDYN4P6s5/9y6cYdIYOa5y9ZGsvEt/c5vED3Ywf3EHg4BmeOI2
YVgY2x09VHdX+JfR2nyY91gnMJEgigRbSaKkCPiO0+EG8iA3y9jNGPuLS4nXCMRh+GJcndgULV0R
Rt3yx+aHDW/lVL5QZ5rp962Q0/NJI/+jBjv5qP0mq5yrh9OGQvZL39YbnJvtzspYk9/SpH90LjjT
rkMTyaMmBYNiYx64CHkn02F+A71yyzGg7kYVI1DW2yDWTrQJL/N2NG6iJ0bO5MSJA9LJ0XKHZ96C
xT+23ZXcoCciw2w7b/OZF2f0YSiduNcGBB9Mi+FOHESwzBxWtIYWuALuTVLZC4MlLZ7lQqXKl9Ls
5TO4gZecHPIbmEm56rVnqw/KH+29YnLXtvLAyaKMY1wcgeNxU+zhIfL3Rfr+y3rUzr/RkehfHLph
zbuYxZo7idtxefr0lUoKw66d7BEgcwfzW4bq68ubRaC5q+rk1qsP951MhBvt2b3H3fCG5fPdvWf6
4zy6AQco/hi/+CZAa9QuswgOAAQb9AaZh5nYdU70MhNaeHEI0tKeZcyZ4towy7va4IpEQgXwYqvu
FWeUS4v3CutoVZzY2HM5EPrG6cBHELCUzMjfJdJJ//rgymO6cFcolg/NifnLu3CW/HvuesVM3G3V
CnT6fcHzMR8Er+4727BTzRPHI1C+NYOCGegX7aw9iwMnif9e05dp9cVBcB4XLyopIUwkHHG+5fPz
sbj4mULlYblP7WO9QSxf3oh7phcS3ezq5b/YO5PtxoFsu/6Kl+eohS7QTEmCPSmKEtVNsCSlhL7v
8fVvB+u50lUDL3vuCZPqUhQJRty495x90hf9iZexOLI9+0/2CQoJskvWqI0bs2TxXNkndj/xyLsM
j34A0zXMDzqv31IPPGXa8hvnDVsZ/lkso5vB5ZrhYuFMyk+yVNJnXbOKNm/v/DA1SsYl7WYHlspg
l8/b6MgLz+KTvrAManveecxLjvxlrAFvbO7ihKh1YXzw1yB3YA/lmYVe55HMwq+yP97r5hixoX5w
Q8dzwuayCp657LPdFHiIbhUuaCLD5AtkkA/xmYtDwz65az0Tm6i8WJn58ADsDc9wVq8M+E3yp0Z5
kZJHwWWW/vKw2Pz5FRzF521Xb0v/0nzztvbtDa8KNHu27AkFFl4z1tUT7rBoRxWlHPnJCfKn8ySv
UtNLtY3OhX40VNBu6KPPI8WCuQas9Usv3qHaC642DEjmuOMT/YOQxmt3kzJA1tTqg7zKhRDDhaeg
OEaXeIIMtunQi8PAxaSWE6Kwkz19rvoWWyiRlLhE4FbYTHy7k3JF2gorladYgK5ymyPNj55eSdg0
fF/drc3eOqRhtJ0xAWa71l4z1AKMXTaXGiOO9VwyPkh1TMHaUpw+nScO6QvkzywNo1zkdNA2y4G8
FPt2maq3HFYxhPIPSZ5U6QYsA8BbiQJQAy5z2+5sfz7KJ1/L7yXaOhqeXtOMzuKasqn02Fad/oC0
XDta2QNLlE1bYvge98Cx3Ug2AcolE5F3ttOB/2aI8HXG0qV6JHHE89eFeyqLF3EiuwW0SspARNv4
PsGJZ3f0zF5eBuSOl1Ao+E23oNFAuYOrWE/ThcpcHaA+nEIuVypiE9yhCtaHxZ/KldfnGpwIETKQ
5GU/Dmf9F7ZW+xZzouQCDjyD9ymYu4eKmkZeYMeKdYRa/5trVoqdFnxsZ9vRXQ0XVJ/Ne0+mI5W/
WGjqJhVrYk4Itdthh2Yx77axifZpzR6Iyj10zi0fPo7OWVOXybDo3ZVleJvNhkWura/KrQa+Q7rx
G+sVV8CIR4ye9rju3BMJjjysqDyRIg/0d1OgaWQVYFlBBkkDjJQcC1u4rFbGpYoNdmOonqI+D/2B
B8yJg2trE+Ks4LzD9iqBznq5cJ6RPdN3pEhnx2i6rXaGZk9tkFKnUAgPbFBL4zROOP1W2bH5Hptf
wMOW8sh0DwkeenGx15+1j2rFm9Le+FDsSL+pDygCHEpjFmScl5hOfLrsqTpeKjrS2Hm29pdL5FNj
hu+VDtDrMwAPzVEmcp/SGGzsS7LhBwOOqEQFXOf6wFPh7LIPSICjvTfFiriPsFuE7RLIb4rO/SF6
VDxqS09wcW0pbGuPC7CtUw5PR5WCxDg17y1vd4jnDpFWi/ZqkeLJDA4c/hLVzBnH/jdvuSL2eBPH
iN3JA8WiJ1MYwfC3FHIuTsUdna8RTA39pol+PKgJukPf7S/blH1wcw/7kUIQ04IXNzQ3bXIq4lVA
2Ky2zE7DieYjw87mUY2WcwbTfFHtmbQwPQnXKg1ESpdMWZLcoBIXankouWvPYiQ20K61dkCBugHa
4lgzqD07xkV9rxR5CY28lcmN6v44bri4VAoshXUGsZ1PhBfQQnn3MjDpFljd37DE4csbjZNSgYvf
T5y8X4phIc5TvsY2a7Lyg3we30aBtbpdNiu1w+P6gw5yMb13YqmVmxhDGl9hekTQRb5WoXp3j234
gJiEgTp/Cu6nMt8GVM/Wyi48S10jknq+koK8Ds/3wkTn1AYuDIo8gp2rKzbZT3CbLmx4Lkqo6GCq
UOyfCyQ9hBz39AXYdTOUxl1+jA3KkA2ssz8BTfprB/T5kLMNgrmDDu5CbH4mgbGUXvsuNIpVYaV7
Nbahj7UDw55HcW1oDJurGG90yzsJNFhTfdisP9UH0U681pycQhiG1LALt16Kq/+IGsv4gxote/E/
TIUlg/gHcCpPSO3yhbi6HdmwX2j1+3xXVpuBYSSAyoVBzJd70j78o3ttK21ZkKfCZdlvY0zpxgcv
s9nvoo2jH/2W9WXcs/5wKQCQp1RVyDfZVvZRtOeaQXt9mPrHSFyC4XlO38zeK8JpE4bvBg+Aju4C
CkxmVti0EB0cNdA2D+n3bKy6x/x9+KhSjvKSfMwqecB/SjbltALK4u6bI7syAOaepNEv/g0f0gf9
1l4YxGBsBldBM9rqHyDVInvwicceliPrRewpp0yH0+1VdNoQHnyyYhCTFxMwBAmIFm2DJtkDCHSE
LLCZ9lLJh+bd/5jX41EcQ1Y3UOWBxkqI0pDy4NPZnILt/AwiB8uUS3BkwDPS7/D4BNYH6gUc5hBo
9ugfqZU57y3n8BMb0kWlQbgqd+ay+HDX2po1k83cq14CZ0Vi9I0mi6fTGlZPpuCEsYc0DJ4KYAq+
PCbtNO6Yo7prNK4l56ttuNaoUaCZKIs6xRkgwd6HgILefVAOhynbMcawHoMDbOib3m0rmFQb/FCC
xtwDq6n5npzGA+wNYwvsx9hiQ78SYQElN2Q5w+WzIBfnQVvR8WZVSPi28VjkzDo/4fuSlZAv67d8
B6ckhgFVbVQZv7CR2rl9uTGJSkVLWF2e/DNgi6P9oNBSWNgPhVcc1GkxPqE3VryQKlQ/Zr8jxzuA
26vxOfIwB2JKmN+s9+CjuyHNU8M9zGM84ltWnxMvFpg0YHowuCtJ+ytftSss/gL22bnQD4Xj1eDb
yHABSQgvDTAVwvpozWhrULY1QuCAYmtTnGCsyDUR2zlr/rmE4LuzveYtfmUVhXhH1OIGf0Fr7KKY
9ftQgCG2Jby8qz7K6NmKVryLtWtlXqZS5ijM5s7Rfqm6nJo894Va49nCoM7hn/w7uqHq4p2jE9sf
FYLSy0NMViD6qKEzMBKW/xbADBWKolV8dDwsMV4A8mYH5SZhzTyE4yKlr8JjCXYZMHkHSxy8nWV3
HN5sJAjUtM5rdgR1Lxws2tOmfkWjUMCzSxGCkwhQKgeGWZyqGOkwanMQBhFEuegeTWc1nXRMvQxm
kJxaCxU6RLvLu60+Sgf9oPFujW+Um5zQp7cEFzwBzDiKPNslheKRVr+6y+WZHSWJF/FLADUqa7oZ
ymlaf3IV6BAn2QU2jG2m+ANIUrrED3UOt8MfRn+cmuD12cxNFsEt7Tl72lDWyHpAYrGIXjobPMnW
PBUw3eTqHdwA+bFerce35Dd67UjjWxS031fat6B7snK3JHH4YBUmkMHHZPoA1gVuw0AxwToOpJk/
ByrqYwD7e8Eah7qAiuOoVaDqIcUs9OZIO0CnjRJ61SLdMWZCH0T7AAUQFQKrPIoOGJ7xW/kEWqnZ
QN8WW2dHkf80V4C6oGVIX8raLz+LRziKmOKt5CARY/PKPYcP4MeIP09fHfaqAbUqRsmF/yfONS/Z
ZU53bAxhkDlOLuKKALl3FIl0igx5eglfem3T4UmHZHzFZAS5Y3Kr9/KFlup3Gz9SaSmbzLx07Sow
z26x1xpawtAhinnL0pHs3X7hg4rrd8NZe3Xg2y0IXOB4D8WPJ7R/al+t95BVlJE4mHXctECUxm0Q
X5IO9Rpge07uPzwDnAJ/s7Ne/Ag4bq15NK4j9cTNBjDen5JPnXMveRdcIqh4IYNnS7/2GBIUjJdf
y6/yq/h2T2Jfc7Knr/GAXAC1gFE9pbyhO7CWi9GjVPmJMYwARI4uQAQPXB3RFum3sxEPY/lIEHa0
b/eq9usfWwI3ytfSk1XZg/+cG9uAuF4YeMZCG5HR+z9VAyHIkosBW1IKjlO/OVG7+GkXhMDM2wAE
bmYTJ+0pHoEfHNHly8KRcdN/tbDzoQ7CmdmGDN0O47bdjmgRyHte9iRnwN2nvD25Z4BuwF2Lc2K/
gTBy1vDqUJguEG88Xd1z8MG8KiRDQH1Xn+ixvXwyALLkavsSvlJCoR8GJ7ckVaMi7ANbLTg+KHAs
+z3gWVym9MUfDFbyZOHS/CQXQOccD5VKvI5/dBq/H8a1uPk7sGL2a7Qfn7kSf6r40qPCreIXM9jb
12dT4W/7rpbkkyxsiXOHkKCckz2mQXZkLgX/ApQboOSmh90oCZlIFhcPSbiFKK2rb8D8lmS04h4F
X60/toO/TYZd6z7bhXJsleASyAFQcE/+ud8djATAQD1RQ6oAooOBMHi1BdY/yEnT1Ck2Aq+e0cfA
BOj+ObeKDiU6nk0iR1jhNOeMRqWqS69pScbzAND7X1/J5L2/H5oB/tdYfW7VHFaMnM7df/5+c//W
1sRWwaovQtSWFevAv/98otfaLhj2kQp+oJWxU/ebQH54/5xfykyr0BGfLpohz+I4LP3Ef7/1P37y
/gUhc53+fktRg95Nk+ZJCAfxXx16DGq3GBIr0vy4Ce65Wfe7goG95t3vOvdYKhvzMdQ3kKn/+vb+
Xw/z7+fcQAZs/f34/j1ZWoP5noL1f3z+74f/vBdmIQwJ+b/+/UpihqSoN2xNf7/gGC2/5P5xMVCX
aWXpru4/8r/9+vufjSIUgJyMCEvICnN03tNZ6fYeyiiaX7KHK6PF+hILeU3MatxXWyHscM1kX93o
BkmtGTOvKKZ3NRvP2j20bHhqAHl1MswsMcydgotnhaZ7UUNxbVu2dosEtChQ8O62xE2RjGa3mylH
R9mqtNEUsDwdlHujHpYGIwtXgRYeyqC1SSFrEy1vjkMMtFMUO5s+0zQ6xr257jEMqTWygsS33a0h
kMmGyWsqg92sBh8gSW8DiW/lXeuT9MBbzPFmuJr0MsRPuCYPmU95phIcR35crIHRdIGAU1sC4I6z
tyCgTqHLMXB4E467UxpgOwVszXBIgdrX5MCRV4cxZG1qgPEMkuzmT3Ku93YH6EDEyt7M6lsZKZ8q
+Xe5ADUefA09gcFGzrmZBYe0vPkem5fgD1MKovQsMvXsDt27NdPUIW1vlLF7I/l7SM0wn9QlMJoE
dSQnAKav7CJQ8YIAsV5p0tDB6a6cwvQ8kPA3tSOWvVL/g5LkpAY26ZxIWHVSAcfkW9P2wZB+5zIy
EDcTRYCMEcy63zB3vhgj54dOJWiwkJGDocweVLYzuXI0oThOtzoy3TZ/tUkr1FoNpsa0R0yyyzLm
LLN/JD34it/+MmHBjkg9hJBCICEToRrqNamIGYlE9WBRi7Hc+zWqRlO/de6md54tGapY4BjrBIlH
lnMI6HmSvcjT9NUg+tPIZNT0+Muk2kpHd1zMGgBmczmUdD0ynjODVMcy7sDWE/M4zibVHns8IEYZ
AzmRB9nKYEilJiIynAlIaUltnWR8pCuDJMvxsZLBkrNMmCRpEujLW1bW9EHdjm4qaZQ2qZRagB8u
7JTDQF7laBY5zn97M8ooSwFo3iHbcjYpLLGNTXg24j9FtjR1W10F2XArHXbXqRWSntOMuz4h5gg9
EExAEPhKTZifmpbnqFHf5xKSXKU7yqo3OE9m+svYacWuyeYPvIosKbqGVqYh6dcGuY428J2zPtMn
qHrke9oReHeXxE+uJE/T2hefJNCWRFCfqfQsI0JndbyNY3/oyQ6tLSCzTp8F5K6dJjt4ssN8n2kG
pGOX9ocx6NfxpZZxpKkMJo2ZZZZ6C1MtMm+GDC+thP5ZfauG+1slGdmmBU/XWPVsstNBF5q/Hir+
c3ea2LwI0WwFTAWlIi81FHsNM/6s+msUvv4Z8evBJWBVuyetcnhIS+uGmrxGiIn6dqqC09yLTytH
vjAW1NFMxObMrWDwQDGyp+JPDBlh8o3uIVELh8CJM+LnB61KqD9qnMFm4P/6xhAfh+5NaCxzJO/u
RWpZnmYw3Q4nDZxS7cKzzn5rHIatO7CLO85jLeNoYXOqpNOapNSidibfKpB5Yj6I1pgsWwvLa9Rx
usj0AYAzil4m1gw7UgdsbfmSahmUTjGfS0V5CWVYbsXYPLJcsJ4KHRnydAltZ1YJurHr4o9p0F77
EPmXXrfBRlU4MUehwJxAQm+bgBnwZUBEA3jd0YA4A4UxSPXNQuJ9I3J+i5++Lv/4LXMewQAy2xsy
ErgyI1JJbNgfpAV3FgwFXQYI2zJKuIiZuMhwYZeU4ULGDQsZPKyw9kBwwQmJXPISkk4syuZW5cOZ
5/w81/q2oqAdu5ipqaK+Bg5Nr8R99vFXZTL3uCwvkQk0S8nZGGp7Vhd+Fv2a45NRjDDVDQtzRBFe
dNNIkAandORVEI6uZBagMF0qokfRZREZbCZY8fr0WykcMPVz+2tatLcqmd9MjnMiXVutEX459Rzv
kAaPB5vU54n1O5Ux0GWCu581abLbp6aLflscnxcNQFg9B6jVTRe7t9wFkT0U68whajpKyZWOm+ot
kTHUDXnUxsWgE0L+6CLIfkSm68s/lsm4oArf0/bLgsq0NFUgAMWkwsDD+4lQf69nj4pfk11SNWfU
1VJVSkNdKyDT6X5NNANhA36bvShh9yXwKMO8k6Mu2aszSUDL0pSYC4K4ASfcIhnNrTCbRPapE4kL
G4W5J1ndq4H8qhQa1mjDXJEx3zm8gkEGf5ctTRAHbe9IJrghw8GR4oI79gfIX+60iEzSD2SUeD7q
DZpq8arWKhW7DBwvZfS4VSfP6qx/F5hni6bbA4oYZVR5KaieZHi5reHjimWguUGy+dRy+gxl2Hkh
Y897GYCemzIKnfRBY690BAX7jJtUxgyBT654SYY68Bn/FNByJLw9W9nG9O2mdKfUhpZRRga70tPQ
T5xz1hX+Kuw7l0fLnCSX0e2oxGi0l4TPNcQp9SYUNauhBeDoe9XHtKlF47iKfEyytUbSBjpBr+nK
by2xtv/fUvZ/ZylzHfv/aCkDcvjvfrL7D/y3n8xV/6EJ29awhBm2+JeXzLX+YZm6pVm6rbm2bgnr
f/6P/+UlM/4hVEtzbNNwXGkl++slM9V/AK9x4VnhSzPBNlj/L14yDWPbv3vJVJdcd4S+umG6KnJS
w/h3L9mUtW2f25Gzr4zklc0agQh2piZXll3lEnnmo4zVJyaaCs2KCBVsWAp605P+CUgw8hSJNwEU
hPMC4EnpfIQSgGKs4iaJbhG2dgrnX8Rt0XaSxBSbaQ4AFROSSieRKraEq5DJDNTPMQ6lWh+jnlW+
G25+rdKjyAldwJr2rKuq8TjZaGga1rxyyPdREEWoeJUBb5DPe2dwnswSOlLdYkhJkEMEtXMMavod
EhEjJCzGkMJ54ZvtOqgNTylsyJ8a+Kk8AZmYptZr6MbqQ6ETQ5YaIBDjYD4LW1vFFudXvzSNxyq3
fmwLflQT9j+RaOkf1+IYue24M+HdsOUHazttGP76yLDNwlAOpjltu6F9HyIDxD4Igh7p/VIMoENz
bbwlnO1LwzzpZpd9Ga51IO92GxTz9Dj6ubrTunaHf79isUyISyn0eOOD9wSVoa6DnslnDd3HkZif
FE08q8TDAA00MuNl5Y7RqmeMZ0wiOtSlDfEFch/us2k+AMnbmuluagmQuQOGxNaVwCEoGkwCQRA5
4fRlSSjRJPFEtgQV4Qo/mxJdNMIwGmEZmTCNJj3qcEqh2E9Dmm6++FNJAFIjUUi+hCINdzxST0du
ksgkcqVaiVDqJExJm6+dhCs1hGJJopEmnHiTRvYByKOuQ8RxRwjONnpPDgDmr2FQAftDe8iV+hiP
inuk6ltbL0lLrNHsjqd0RCoxp+EX5rl+Vevq3pRoKPg4Z1MUMCFENG6j4gcNDsOtgC0jYay0UePu
PbeBTUUSO9XDn9JyX5BhC+gHBhetdmDUsVHnyOqk00sQ4xZx+Ot7CFcFFn3bZE9UA/+PBihta0i/
QCJhWInEYrUSkFUq9qOQyKxedvuFxGg5Vv+Bw2ncpmZ7SoK54ESE96MY2h0G6J2wA/cwMwEkickp
Cv+1mB4ANQWPVrw1GG1pIZ6JhAtsU2nEopXOm1CM+TDVDgdnSDegdR9riQXrOTYdY+3XrMmKCJXO
90TOsbtWfEaeORNyG76GpQ2cyKh3aD+rh8wsSYlza2iiLV1P7ExLM7FM6qrMoh3+rYwNWPs+ew+m
dqB6JF9Ttkz2TEZ018b4ofsQY0o6+VHlc9VNTGMyqGOtNlDuKA+DxKhl8NQcqR8NVVqR6qrrMcyn
JuA1jZwex7KGbe5aa4ujH85VDKCmw+heCwBfJKi72qkRW9FW69FGkGf1gN46AvKiIQ0QeSRvbWoi
ne4pS8DDTR8RA1Qwd3S0OKzXAwuXNk1wkCt1oTNWEw3bZ+Vz1YAb1mYRbYcYfUKYMajQdVLyiuYx
1edf0wc+DzosiGjOw/hbRUL9cSwIPeS3E7GL+cyfqu0YZ988bqKGE3tXFiAqclS8BACDXrGLgvki
QXHghghLbEI4Ru8jXfbEbxSvyWDn9TOAdzW8ZSzaC2tqmbamjCLTFs9Y3dDcvNYFM63Zh2wtrDE5
K9eAFFM7z6OdXqYPZjOABRDWdx+G8zKF0Of5VkVgiqS6TUmn70A9AuNMIXxaMam+mGbcNCF/DHNm
3iJPko39wZKIYvPBcqHjxlCqllg2SUzxE6AUJNW7FdSaNnsr5zpZs1FVyyyOOEDgPTAr0mV0xCVp
McN9mP6IALbrmOC2BCu2znAjryar/rBGrh9z5K+sWgROWEhfsx/Yeukmyet5VyOjxF8AULWYjm4E
P6OL8u9iBFyOKv6Ms55ptdYqK7VnvI5KJAp5yEU/MECsC/xZmc4YRReEGyk/M0X2OhrDilgbFUXM
8ANEABbZ6EJhjIzghT13DabrMtcuMs5Wk3Ft0zGOQ9akPPsCm3FTVP+gDXhYAlKurEBH3KD0r9XY
oSeAiajFhEfXmsxIY4iSNsETsIhr1ediPY8wlQ1TJF7fVcwTwp5pJhavCfogDhFmLXaj6g+oS/uX
yXD8fRfTGml0e1wNk4VergQu5TdmdlZtUjsNHTCP2TQgcW1sIIU5X/ykbsneqY6aT0TJKJhfQEuY
LiCW8OJN0Hoihllt0TFtDGx375iMDsDNtHTtYTToLhp9u4JZCzhE34Q6mTYkJcJy2tHJy1aq69Cs
bVCB5aE08zZxu+/p31o9Jz4cj9Wqt5h8lph3In9gT3BGUjSU9OZMTrpU+gqADIouJ2hCz+bwvGim
sV91KopoS4d81c48b/WsSZ9pkZ5hKrD4+u16sOpT1JXHzArMg1Gj2AmYmlhANldiLOIHQuERahnn
uXSHvQ4cBWs8c+8oo3MSbXvfRqqutBoMctog7OzVfgQnbJbMzahacOdgHxtR87IjS6BQET5Gqo0S
wcxXiQK8226zLY3igWQYTktObbsbrUMbkCoA0nP6K5gD250I2YAj3AcQwbgQHM7Hoe6cutLUt/WT
EtFhCg2D6XUUPPt2CLoYDtHG8st+OYQyU6FjTEfrJBWWdhR+RSspjsUJvBLhc+W6KpXxCCoSEFEv
dl1SCM8asPfwKLOHJqIMcAnnVWjZB6ny5ERhsCM4HYOCYuEZ6+b0iOV3Q3chwB+G97caKzSFshF+
NzNgoYq7pxb5gx2U+jaYbW1G4FqjFA6A4PulBbo6bGccQTBwu9r5o7cTjRt9d+fh/gXfmtKIYOMd
tNUx99KmfxqRQ+2dDotjBc+Rq4wYwFK3yJIFfIWcQG/3Vml8xAm92TinjWmUBFawiG1VWtVC7ab9
/WZOO40sB/czyQbEsaL/VmZfAoWlF0TN5KudkjYPF67YZ2LutlJWY404wcwwQM0auQx1uiTHWQbn
q20c5hhQ8AxUrzb7QCI4Dyvy/B0ok4dF5qulBicQDSHM/UGONBN5O1rtsvCh34+d4JDYJwy0m1ud
WTQ/GxVVTn3zE8mp7NJq7win3Gvo0eJiohctPwpK54irj4GlwYU4RV21v9/TkcD98979w/tNBnDe
KCM6z9pQ7+83zb/uTbqh7JBk1b0fIZ7CVFK4V8NXYXz5frLrWU9y4C4MERNQzTFq2ULgdWupX9ea
WV7uD3dAerYJ0ZHcucl3HPP9xhjwSy3+fmwFoY3qwHod5YjElIOMvgzSfOvLt/0Y1cjTOMuwt9b9
jjZovWmkHcjsaz53v9uYPL0JMEj4eZhnVO1V6zW0/9J0Q6NbQeAo76aCBM5qBpx/f1kTxyDOQHTY
nP55e/+EZhaX2ULPCcz5PZCwbK5PJkHy3t8bwwWdfTc1mWq2skCvICJnoKPjaNwbPTY1IW/uH9ZT
8qNi5fb+fiopMYaYbkedJenN9+dC3J+W+3PV6OIoINOs9ee8bud9KGpz78/Ms505JgYi0sPD/aaR
9xrnt+qAvocDcXKJipIoCTijFHlFbgLxcg7FzvbO1/5740rmtgrleJ248y1TSmVfhqGyTwd5zUW8
Pyu6prPSIRCXN6BIa0+1mp9UnQd1OQ/VvAnx7dzdQ74EQt9v7u6hf97LTdy7tD1Mb1Ta9zvs+n5j
aznLpUOkJYUjax9NB1Z11EdxxV9qRd3Zr+tgA7aMvjwN2qtrD9P6/sVevtmNCpV5W41k0dxZ2p10
hakFBtu/5qRaepXuDiVtcpjL3j/u2+AlcoZgfX9R7q/F/YXqJdDbyu2nxgC/R9pYiL0Q35YdabCI
Jar6P67fZgBtUMI+YYyOXfL+LTZ9Isrmnd5VDEPvF/LIqoGSc6oIXKAgcO5PCPv4fz9V92cJ63yP
UC7uwh3HiX8+Bfe/8v73mqD+9n//cpZtQhvrcJdBCSv7GnSdavwpUodG8Zij7Gu1R40TsW0CvhR6
LVnnTMnV2XxvJEtK77HjtuTzTsVNybsIGi2APH2ekdU57Q/kJsdB0jqmw/RWA3nzUidATpCnTLuI
oF1BRk1Of29GqSO0tejQIOpzTSC01ky7E1mKapPsp0fi2od0GpFQVkp11gP/Uluc3ZSQjd7s9kGs
gSjQrZ3ZmNeiLZ7wA7NjMmk3Zx3SCMW7lqGFd/PT2J/iPP/WbO1FDYi1TBXaZ8MQvWbqSxyikUid
8i3o8zfd9okhN3gLaFl8rsM8hfAwPqqoyYqKwNYRVQlMC8YE+PSt3gBVwcmzpnrH8NysO7tlpDUz
bArSbjv4E6WP3T/HpV4egFKeWmNwtkEa3iptsnFMEPdhJjKnMrIh3LK/BipoY8fON5oBe2MaQTQ5
zzEYQOJyooPzpdAn8KaMPPDOGa6ig2M9Of0eRP8prb9HnUSOa5ky1fdDBb1rlhxDMX5xIKF3rShn
pWNmrptZjLea07pDYzLJMiaEPmS8oFZ4xWpCW8VDnl4mJ/lDM5pgxClkAU2Dz6ajWFEmGv1qlxwd
MTrL0e63Ii6vTr2DBbGpdEIGNYdAa1G0l8SGEReOGFbNLCVzLzt1BSgTif5UxxffZmzXBtZposho
65q3hMZclFFDSM28ssvy5sAF1Aycikyd66WTYD9oC2zucqD92Yj+ubGcj54nYQ5RHHQDERGuJZ7q
NNk7mXqt0hZh3WR4ZT1/Jzpn6j4mDTsemkeTjNHYQlgLHBKLRoq0ZjRW+Hxvk++janOJ7svET10b
9aozAKTpIbklTXcBTeyFBROm8dBCQeQN/9vIrDO3dcMVGItEH8WximEVCHLGutBcalVEUIBA7lCq
zTUrCTFAkxvTF6X19zXryRXMAlSyxDqlExpLJ8mPNM63sI73bTYdEgZaSU8cUG+O33mnnTGq3uba
fko09921On/JqH45F7PYqQb6VVjRl7RELKsyiUyGYUFNuqmt7q0osiuPcqH1NJ0DjWlujjIFQH+6
Ho0czhwzOzolUowl6frRvFJ4GQJ076lJ4Zh4KplfhMQbvWWjGkdCbiKgFiYacSNzL9HYvM2Tj+fB
R1YNZawOQp8MU0T/uoUSyHHI364JH2nHBIF5VEUbqHPvpEcwK9cKtgKsQ8OPXTT22ncYSoRV/6mi
1atVpfOEzrixnVkOrI5weDttL13jgE+SCBApRAiolZU0Oli59tw4OVk/mOIBJGSrWK/BYtZMz3jW
KupkpotZPxwgoU0rhiXbCQYofuR2ZC6qVhuHuIwuzn/TSkTL3irfHJMYoLJ3vULTflo0jNBVwLlT
YkGC9BtcMm667ErsNEGPcsoM0WVE1ykJ4aRnPVOqfmMkeNHLjFhnNbEY99gKqPNKOap6cAxVsiaD
QY0vWKwR2dfGphFoa8MaFDDzOrrxqC5TSIS0+H+pLFC6d3215D1q64G2H7MXZmGPnIvno2biNHIz
Kmur+zU6F6MXyd38l5+jqNXNXKvvBE0UWEbNQ2cz7QeBQdwp2IPO+GOmte3N8TyS/DKQbY8U18Rg
YzgY40CQ+oBTmPySRhZXCwjxsK1UxiK2n9+AWV6anG5sljC3VltT21PAvrBrIKrzaQRO+REWEEc1
shWINb2iJ/iyVAOPJOIXuESKdW5JR1ddmYWpMMCPMkxlbb/tkx6NX0hboCX9yPedX1g/aMUtTSwB
eZEAZ0dEsgiNUWb51tCxPrKsraKRV1ME9S9tj2ldy0QWMym3qu8/VaxB+9ytfsN0YF7ls31m9U9I
FwXj468TT8VKyY+OCuI1MNNHuDUk6/YWFp9MJXyN/PMKgqFJA4GFbJ3drd7tW9c7P2zppNmPTAZx
We+1jPDj+E8irMkbYOAerYG9MaYm60wDuqPT0L1axw0BGSlbGm+kxsI/PNLwIrwUrgtavF4J9hkZ
SI570foOeIbCKkNVizdHHXSWQbj/1ax82V0tMEY6KIok0qWOrnUisrOVkyNhZRaTxm6wl/wmLbUv
KQfrZeuUgFrMgVxu06u7U+GPxHKZH/Vo59SZ3bApMrFV5x8wxyQNa+7aLeDfGMgBlg4PrWgR3On0
z5kqdfuqCN8LtQLugzC7wufeA+83ZmjavgAWHWTR7AHVxKocEbJmGg/Q/0kzrRCZJYh8C1WDxaFb
1yZGRD04SbytxNYwquGoWGRNueKkcApbWSYSydx8zhPgjHmc2DRLWdCCrr/4KDu6msTvyIcGn43n
KejNk8FVTWrCZo6H6Wgag2D70rs1oaNIgFYjkLSIVWKpWIgotZSB+VwEr5HwsrbBfNIhkSu7hSm0
a8ClTyIIgPW1sIfvxEiei+7UwHtZ9EwSVmkXusu+0zkzubBxMpLHIgsEPoZXBl/RZeo30JrVPW0y
XIAq3jP4Athxa+sxAmQZZoQ5puZrQn97QSYAtAR5Y/ek+SQ5Rp+8fAZz98yYkRn7wm4R+JM1siw7
Is/oBUdkWPreFCVs/sFvNvrlwR9MdWP7eo83xJKL4QiePz2xzS2TsHPPzBmJWBrzp7j/itqDr1fC
aymJkGj6ghwu41bDlLVLVCatnXy6PsJPZhH1dkr791kbv/6LvTNbjls5t/SrnPB1YzfGBHCi3Rc1
V1GkSEqkhhsEJVGY5xlP318mZYGmt0/b93aEsTHVoGIVkPn/a32LcdPeCLOvOoaJEeHZXZCUO2tg
3NLEd1bG+2nd8ccUkWYSwi3PPRtdoRRO2E+OMyMfBD/DRPm86Eyv4i57But2X9bIBLuWNGIr+VaZ
9reFigcxfcBuJ5uppgxo8zzt2oyHBCknMJWpR+DO34TLcIrUDbLopdF6wZ8zslENltsRScGGkum9
BT1ki6pq7+TWvjP8cyAAopiEshAcLUtJY/7YGGa57922ophpnYWVE0Xv9FfzBIEwEvZ715DB8V6i
bcrch3Mcl5hiMniAKeoaZgPdxh1AeUxNWr+LhE8EWE4qsBu1h9h5Koah2On697rqSLbk75hXkXno
BTauSvefxqpAtIIpRcavgW3jJ47+XRbMe2N+59Y340LRwm/KjznUeuZXM2QBw2rxeGU60dVh1V3U
tl6HHaUmZl2PGfTWS6PqCLnMwVHb6yKuIi4XDld6rXAv04xHJDKIKSkp/O9m+QyazgvEas7m8X3D
+XVp5AsVU3FHT2Q6MODhFeSudTEg78KkB8S4lC+aTA7xhYMNykWH+7PkXzxKGcAZfJB/LojTae6H
S9EV9KgLb3G2STxwXyklGqYLESH2dB0uo1zwBt4hOiKcUe7XxZfEtOdznIvxYvXTSCWHgeAyO8Zu
DMvmQsu/p+FGZ0RtuqIDtVZWCIFlaSOWRY5Ir/PqhJhxExK5dKbdhYumWLB+yoIIwkQm4Yo28nuR
dTpJFuaCNUlO7G05k58C654AI0ZqcfbRGc3m4EzBeFELsPLTZUHomRA9dQrkxDkh1IrSFgu1tu4r
9fEWLCxtMxd3RiFn4GEwI8AQaK9ettedRQMqwsnQ4SUjf1qw800qqpPmMDlapiri7h7QLGqcBEZv
03WXTJaz6sJDuVAnmB/ICEDrRXeLRIEKc45LPIhM71JrttxUa/IMlFDdyfLxQrSd3UBRufUsV/q9
epmXS+bRRTcN/omisbcM2MxLLkzzUsm1IanDs0vnc2g9aNrpaBM5NMIuc4njUvuSkCunWjMQo230
noi/tuifDcua9oVTM5rQIozBwQD9p/6mNtRuG2jcOeUvhswVr6NcNL/X3mwy4G2J+MD1pd6fVk4W
X9md0fIP1mX0mFqo3XPXBeepvOvbBQME04QU03lyY9gRmwAWTYhfLFIGCYBrLAMlBu/RnhfjIuRC
baqFqDv8Gs19WnEnhnPYX4hrUq//6k3ID0l4josxTb4PdQTMI9AJhszRmBIN4X206wY3z1xt+6gK
mXNtylr/lIdMVhYX8WkcAWNIAMk5s4trYYKSjCvCair7Bn0W6rySkrY2UM1ug+6dYUJLm7zkKZ2y
b4yBiI6bRyBV5AAYZYySvXgoO74lKby+qIRZsaR6T6en18Gu8nFNBQjEYJbhdDQPh7jN9waFioM1
21cdM5puKpxjOvB0DbG5P8HmM988LgGJUWYTkmm4adhzbmLjoTSGZy3jXyAGjwTPBOn3jHaeTinf
3MG9hBJA5g4QQzVcOLVAKP8f0ci/IhoxLWoI/5No5OZ5/C9c//H38rV05NfDfklHDN36QwdB7Fgk
1glh62hExue2++tfNEP3/9Ady0W2gT4E/cgqH7Fc+SAd8qZvEVbgST5wS2Mn+utfLOMPy0Rb5llo
Trhk2P8Wihjm8Fv1iK/btOWZhToGCClb/3v1SJ3Y2TKGRfKOSIIt5Vd+L1aFChcW1DuC2iie+bL4
SMILjmvht0ifXfwMWi5jICm51pHz3c4jbW8572D+Tpc24l6jFpYdT5fAZFyj5fPX3OBmYlXUyX16
qbib5Grh+QM4ebnaB0XzclxtAumEFJySnqlGeqXkLlVWfVvn/XhIZGFZLYy2lQAGuc38kmjY/IdX
DiCqZDlaLdzfa2qzz61wPxtYHYOYSvbC9OpSyEZKqSrgarVDH7spcnfGKk8dvJdV816Cr9ZNtebT
Do+CGe+Hg3+ArDpyH2VxfV04vR0de9u5SmWZc6Jr+7KI5eZIK/2wxPjd5X5GldN2RnWwrVXU4FBE
QAwEeTbSU1TeZ0ZLJt5g0QWzZeX7ZdXtzfGcTvdO1UjHmGzf1LLHoxZqM4kTFLax9rPRvH5k2E3b
fmndYTc7WoIEEdV1FtHXdQIZ9T38oKRyq1FokBpvhNd+ft1F/fsm0UNo6QMplQVGWg0fVdPH3TGb
ho8BDVYD7cHJ8PKPfWREKM+bmxHFHAiweq8jw7klc6rumqsFOdCVLdd6JoZHQHtPQYoa2AI53Yw2
aSwpqkAthWNSjkvGAAS4QlueQ9l1UH+bRNQP3MnrAKKMaT+qv19IwBToWjIpSfMsIWYZQhpSR8D6
jKZnZPG6eO5Im9grSB7f51/MPByMv9bWfVY1Mg9ct9U566Z6hnWf7ge0oOps2Ddzz9Di9xP+f57m
7WH1tCEcav7kku73cjwlWxc/yfqacOh4c+v2+nr//r6m8gEeFOD01WPVIm/0Xx/Im31DBi1Oc7Aa
uWBIeYNvP4J1+81htTkVGIP1nnmL2oxGBtINVJ5M/lxi+ftSCyjAv9bSNqKsuW6rww1TWuQQ8iR1
5OWk9ZF2DKGicyNyCShs/tnTvtm3vjz5RLzem8Nqcz1nfTdFhwhIY2C/U6eoA3923vp8Wtj7hyb1
36271oeu+9Z/27ovbc33jUxIffnnmsJ9gCsYHiI5uNZKFlVbNjqIDy6RDdOaRaY8/N0qChmUt3P4
PukNnMSibvW9boQGtAP6Fuo51md7s6meK3VTOorqiExzo5woX3wOEvvUIZVV5/zZ49S+lwerc9Qb
eXmGdXt99Jt9RPyQpdzo5Xkco4Er5Fd7P+a08zpBEzD2s0l/2Y4zMcFok4derTqStYn+l8vo20NV
f8qtmDYyF/XYlReLuaBcEMdAUlXDc5BHXpqir04K1anqGOWJ/LKeqjZ70nVIjnFuVPsYOdOvHrJq
HbdGzBWa5DLsF3jc1L61zey0U0lq8e+HqAevm+pstRjlxEytRbrjb3xJTVzkp5PLuZBaUwun9GUO
10KS0HqgA5Iep0ysewTRF67Qrxd/tq9Lue424UbhIVXTTa29QkZS0U7hSfELDo3pVNmYTqcuZS4W
C2ZZs+d5BxJCbl74kuvJqVpVezX1U6d0Dds5i06JnKuqRT/QLMkrnBSqr6najWqhIn/VmjqAy4vh
cVUiC8dXr2sRA3C5wNMyMidEMAA6I/w8yY/Kahck6a2lEahbj/vJwyRhG9a8oUBCUaXn8qdScNeF
2heVzje9mGTiPB1DpYlQXcSCXLkjTplzKyf4qSwmqDWAyrQjyupMG8q5jHIB/X8+ip4yiZ7T4A0G
5sAM+u+x+OHxSSSwQ/711d9XCQuyYOELo3b26rvjyJsgRJAsjHm8ZTZcvWGsMoWlvq8+CfXBBPA3
baOAWLLo9oUWuOxss/arx80aycblPu1hSeZ5MVNIkTN0c7EZaagGvK7AoVGpb6iRJTtPdljNCV8d
PePxAx9UeXEsjfpz5bpbPFfgmv0GjVqc01NLI72jIw3gu11iH7IS1n1o/+AVPFeDyAAFY9JGhA/U
72gJMnpTqgC1rVQDLzvVtjqiFgTqcGZlknmOK4PoCLW9Hn910io9yDIN87rZXb885cLIcOcHzIYX
zfqAbig/0Dlf4JwqTYHUCahU5ykGQVyN1snITwKl2NmUx9VC9bPV2ksvW22rB63ndJpkzL45fT0H
L5NNT1gPCOVF66IWSx9zTVWrfMsivsx/jxl9dZwkJ4J3Sy/ZvTlHPfpf2KdOeXkV9ZAgHn+EfgiO
5ffbUWvrP3WYqAvbc444VH4Q6tNa/7lvNtU/FGe5s9x18i60Lgx5E1o3Q3kHCeTty+iCg9VMRKqp
W0up7mbriWoNkSj3tfUx6+GXp40zqzi92em28lN987LqnH+6TzCG31qZdRB6SL69JDarRRfSwn7Z
frWqDhWS3funZ7YOqrLNPz/+6pnenvpq+2X11buYzIlfnSzhqqf+h+Pq1CUu8eIZP169xp+v/vkr
rW86nY2Ps19hIZcfxqvnWE959RTqpLfbauerh78cf/VUFnz7likYhmsqR78XiBB+beagi2zquSd1
cN2/nuvaerCvluzrugubgAlgOAPHp1bVkT6jxKbWypkZYh4fZ0aucFdYkAjbXBa5SAkvACAnV9VO
dRj1LrPh9Uy1FmWRsZuzot4k62FBX1HHWsdzvno6s8i5J41VpW/Vqjr+8kpqO2mWj4ggM0i0vU/O
y++Hq7VXz7m+JfXs6jB/7nsN4c/ByKG7D435qH4r6y9CbdqhgCbx8rsQQwKEfD2LQjyKC9LHYKEx
6R2V+CtSk2Jltl8XXtHRwSugPABFt7kV+UZ3SUrqp2qhDQutQrWKVc0hk1ke8p+b3oE14Mv5bCZ/
M7Ycnk1yzLZu5tOBuADH8wqieKiut170lcEOFYTZ0vZe2z8TLvAj4EaelTVO4RI9pPEhzCllw4n/
7NKJu4rb2ThgnP0azTaOaXm3Snma0r/yOyvfo9T7NZFXc/h1Sr/E+OvtkNuMhtjrSu9NGLohA9wo
tS7C4mYuUPSmJJ0xO+yPoy0eMgm5daYreuMHXWcQxhfGaNByeHQZF02yvNL369xVlSLULBb0PKGg
woZaMg7G5T8Fu3+lYGcIwzT+p4Ld1VPRPrWvi3W/HvI3n5f9B0554r906mG2bxoUy34X60yKdbaJ
aYvwLtt2cFn9zeulU6zjf64wfaK+HIv38LdinfjDp7pneKidhGcw/P+3vF66/o9eL8qILrU/Cooe
FcO31bqg8zK6heLKCIKzlWT6u9Hu9XduN9JBoYMQ6rE4FnMFPaevh6tYjihtNbVQ3ZrelQlS3Bs2
BCfjFpfNm1Seo9YGObVYN7FRbYeucU7qYBF8jQO7Oo9yqG/IKbhaU6Wupu+tMySGdfd6TO0j6JFZ
wnq4K1s6BhblDcWZj+i+HmKQqw48L2BoX4a8NA6ZvxmCWjurEk+qo+21RJNvPTVdUOW4whxi6DZl
tF9EXZ0aX88g2+kfi3CaToat7cZIi64yM572QoifQ9fXR9cYIvsdYdSwdhuoK7mjX9SiDeg8IHX/
hC6BAbk1UVbX+bzPFWxC9RkFxYHEHO1I8NSvnhevh0L47zcn1NAL/n7ytKb3bkYUkRMRHpIt/bXq
KxqUPcABtEfV9lKLzEFGUuCw2djwHYiGBG9K2NY2MSn+qIW20DzbqFXU1NUp499ckpm7Cwac6uvb
UO9lkW9IrakF76M7tPoI0JXBVi1HlutC7etKVMDo8E8FKV4nVKJQNhiaJsgORYl72dsKJ+PaqOHz
sDyPHrVqe6mFTqXQKJPhNCE/B71bwfLpMuqaQyQTl6dLOXHZX/RDbFAcFjG6UWRBs5yx4ktvQCRV
0J0X3HpEYjMXg/By9NBcq5ZdnBMFTYLGaXofaoN/wbFCZK+RDPuiB7BllVig9HaApafDj4cObuSx
K+cGGMcqnO9lDbewkHrv0cBFVNXGN7/0qGtTLg5kmVgtzD7XT7o3bNUWd1Lv4PXRdYLwE8GhnHSp
haoXq7VydgaIZfcIhj+5M0J6wa+KPD8ElTWV+7Mlw4X6gxcF8alw+Wb6Sb/3g7LdJCKDTyfvbGPl
gwYpbbK3ZAc58sA+dqb/068Zr5Ang2ZnkZ2yl7OrPJxlUZIz7fZ5ar8E4FJb3ToNiR3w6fZ3Nsq0
g+G6+t4YzO9aa820ZRsMSoYr47/opNZ4xC59vsxE0mEby6uk2uVBA81Rfhxi9vgt1XJWpj4GJzWq
g15V92/+7er2FdKxP3ZBowFwRDyg7qHrfVX9NmUgCrwsWUZByU/tr3BOvUseKxpeO9Z+NAPZElqO
EYQCpNnROx9bv9nUke8D8pyQQWBR3y+kLG8zDWN2NFByE32Em6GvPoopgXM8uOLiNsMD0zyqY71P
/mBRH0n1Bd02HSYzyE9tN+qXUcqaMe63OhgQU87zFjmReamtmzIXxJvBjPElN7ejdOl7BWDfYAZE
ReivsYmTqNnVgzOeXLTojRTx2zbhshlRU/iX2KxyagNzHj7lv7v9ZsNQTpvCb0QO15ty8DHbd+TB
D7F3SocYbQQoGzqOLcyFbDoa0kFgyYXquqs1tc8bjWGfiuS7+vV72NAudZ1yNUCKg9mRCSrFuAHV
k6MT0NPSba4JXqa8B0rRa+Dsvbwl+jmneuh26hqkdrk+/AxbwyY1ZE+GFAcohQCyYLCUm9ROcpLx
KC2e3NqBIlbw51TfhZdVWxpQejGcVFfFSMuvfhFb+9QKqIP4wFVCE1GoHAliB7N3YCVI7U39ic7w
cBNVXCFM6Q1JQ2OHgO7WNyoTzYn8ZAnlm23zaowlEsUJH4R5t+TUEEpkyB0KwZ2eQZRXmgN1fSuI
XJpsQQ9CXve8CCkMCZLZxm3i4qQblXYkZehOwyw1Eoa2savqOi4h/lVxbxOzTWgAQ4IZAWSZ7vQl
DndIvOqdkzTv0E5jTpbV7rXODsEFmLbWnfLeB4soeU2GHKlHSHAvapPAyh/kzfdQZglVnuVLdXHE
Zc+1nufUMvZlTAj9CDrtCgQYAqWLE3LjnRLZ5FWrauHKnS9rZpvg/+Oy2YSls50QaWyiWVYTbTrT
IeLTs2UC/V30LL+ajT6/6kdR7UutRKPbMdAUBcSLYubiMdV9cg5yZMAYgyga0bq5MFVZ0KdeiDj3
aWLp4mCn+X3Rgk/vLIQNsEXwzpB8RrJlLofyVkJHxkXq7JvyXqD2YXEzd34GliFXTUDPnY+G7pzd
QuJL6sE3cPrU0THwK7TTo3uORXY9TPp0GsdpIX4G+NmMbHII7ADrOXHRgeWEey81zh7ZQnTGw2PN
WVdIxYcrH+5vPe1TH3jyVAUHgbiV7qT8S73pYEQMhI6WCzbb3+YdSrc27O8nUIaJIJorHsJTX9sR
MhqcRBeEq1DlxotaFB6TXqsqHnsJB1PleFWdX0v0XpUnZ4cmmRtI6NjLAbKLswJXZfbcTOP73K3G
d6YRc/3qwm1qmnTUGuM+KeHeIw1/MpG0N5JFVWXDpzgsn+aWwZs1NlDPaMIR3aVj1MA3MLsf4GDJ
uAJL37WzeyFVeR9M42PmgBwNRJ8AXf40p1m7d3pl3h1kF27v4cC+pBrXl8iCaOnUn4if/5gGU7qJ
tHY5Spu4k1X7FgHryI+RSW983REXfzQj+H0oe48ZZLGtE/uPuRG/68ZlPgnLOlSz9RM71U05o6vu
A3M/DXQS8Uovj40fgsCVzbwFP6Xb1I9igK0dZ49uN+U3TI9yCwpsEctMygRaGMGkN22qv9PjcjjE
YfTVLenfLPCuLMZPe0gdsB2L/JS4pHaJCXQJI8ZTVmMrydyu25VTtqNqJO8DT1XZ0tGoaghbpZni
Y9kbpyntzNs6Eg9UOy+8shvl1XvqXviSO3n38bm1LAP1FFJVt56NaZnhag8seWh32Mohl9v5x9j0
010Vj3Bel8l4bLkneYP+E8klMSSZ9r3TLXEYsnqHUp/Qp0WQehEw+pvED2PgvzAGPhpoKMm6GMIj
6YabriDTNFkYZPjTIvb5Eu/LsjuGQ8uPzgivpuocJBCwshBFdKxDVW6tz/M8GncD4LUtfJ5+Aqgr
zCxEgPe1dsoImBFGg5l4NN8lWROoxXsTntfZHmc+Xj948krnYpNIicI6SdHoxdnOusU0ktyncd5u
TIuouD53z5YHOB0PKqVc0gKFA8USKvskcEZABagOmgMiCvrAg1nXkKXnJdu2BbLkziMPg9AC0j7M
bVkI65BN9i5a3PgYR8WXARF6HCfc8pJoX7iNgY4L8jgYOcIBtOGr10MR9yP9cXSkYUncjyirT3bp
fUnnHO6rYxNiA36tvRbm0G8h8mDen8rxusfzXODBRI9pbHTLoxCy+F8yb7zWfN7p8LEHvSiw2okO
JIY+ULyOGtLE5+jBRhWcVa1+WpiEbuK4vO0slFpligvAHjl9IvkS3k371eX/I25RCa92qgi8V+I+
YFGqdtWSvOucjCFpWyHHBAlhjRapdOZwN4cR3uAZW0Vjkmjo+D/asOFCaONxsks3PYoh0I+aPold
OZ6mQLwfktLnVwwRO8ttyGsYaDoXN0DVT6jF/ZR8POeYzSWhswEahQjfD7BEbBshfa7hA7rkH5pW
HSuDf7jeeohyyX7zy0/hVHwLI6KelxHdFLJonzxPl5hCN/pWupO+cYf+i6Hb2TejE08D+NqR6TIG
2/5z46PBFC6iqK7A3xQ67g69XTSDSjdAWhCdQFJXVQvmTCqla5iS5GBz22CK5VTg7dcUL7WmTlr3
FeqRa7TXm8N/9pB/YV8eN9e+VsVScN6hziGqgVmNJe+4xiS9py8ESrkzlot1c1QoSrUtGDMegCJc
N1Kfki6MUNRaJ/TqHOoItfClaDlzBrVbLXJ51nrquk+tQeFi9PZPD69Pk5TOrxebP6QD9dH1iXTN
Cc9zRNy9fFfria9eYH2eIQ3kcNEWKbPj3/+AkpHzMci6Myp9f79U9adE9eGV4gXy4C5twNNlarYd
y51qsZ6z7itfeuf/7Bx3gP5eYFGENUXQw+/T3jwfvmBGmG+eP5Jvad1X9FVCGok680/fWe9b+FS9
grCP9emIIe8O6ZjcVbZsVZWje2tg4DgUUpE0tJQ/1oWQoy61Wc9zvRkDHPJAQBhrDZXs0K7HX7b/
/Jj9+1nU+WkTYSiYSuay9i5gTM67gxcWDzqCXjUVzlA2jO/V6mK7TCqmGhq+arQtskoq19aFUg+t
mzrUi4yL6WndpdYKDRajaKcRmMk/qo/+bB+/GNoc69Ov5+i+f1fBWiUpzTIuUU7RMmqKZ03kZFVV
mnf8TwnzXyth2h41vf/9f//P9+m/w+dy99Q9/dezeuTNU/78179csdF/T+e/L2KqB/0qYnrGH77r
I1D1JVvKXHFVnv+H45ouxh/LEbKCSZ3yVwnT8v8wbFSFVDEtIUyUia9LmLbvUdh0DNsQuvHv4aqk
gLIqszksi/OPv/7FsT1Th5flOUCrkGSb5psCpiWsCMNMEF7GaZ8UcsaTqgKQmLRzWQXXgR8yUVqa
S+baH/OK4LfFK6KTPt3FGkHy2jidi64ZcKpjFNJdgugyv5xAkDNcgKgAssnKmW1WGEIz6C5RmnxI
tc7ZY0wl0U4w/w10ihZ+HJzHenxuTOpS/QIb7Pef5Pbln/NfRZ+Ttlh07V//YsLM+4d/J58UdWQd
FIJt6FLAWX1/uo+LkPON/0Ua/eykpifOAUgMSWs/THGag+5lvhhIizJ4VGYdfuiSd8b0MTTYF5ae
DcKj3Q3pkp0KQ38sAguJos7NvEFZvaQJydYNsz8R7DEM9xcaRQ90Jdqt0ZcfCk3/xlzGvlULYoTF
RvhIZAKfrG+ykCakgrEmx8xVLe/jxZ6w5bw8zEs6XmlZeZ5xop+wLNV7mJ1g6QNzvPJbuFtTbD+l
FqyAJp19UCnNRyUxF1J07lP9ueSEev7WlauaC7FD7nnR7tbdvttIFmaIiaOzdq0PNZ2EavzmchHF
zI8Cw8d8I2utaqHq0VYQ3E3M1w+B01EvMRiBHsrA+lKeKtd8Hkqo6rONaVfp90PifUo99veJFPJH
PZ9Z4bvERAtdv1RonY6FwNlTpkzaJinKsHrMWKGTLd8NmytZV95l6ZRKGY13YJZ+L7KBam2Zkx8n
rGpPd5iGrtxcOt1/tVD7NBporT27pyovomNstbeTPKvl6ye9fUgoIkjwDNw2ZWZh+TYZRroGJ28o
bYQIncjgkmoN1ITORa3NsgTYfqIhN9DRgnYuHIgqYcFgO6tPVbhQcXwppfp4IFp+DrtRA9/jxbFg
cLz4cBvrJzMFvaE8L8r9MlvGnd6xa9HNQ45a/50vXAqx0VDt1aISkCassIyvBg3yWF+2uFiq/lHt
UoswnDiYLxpxqdbdoksvddb30A3kovJ+GhIXkBWQeUL7a5UCWCzx9zl8qcCZunC6CKyI4A4Ru+EY
0BQIsmyWq9jy+/1QW1dN2cjs1BKJhPnVE19QDqb7CR8oyOW/eW4qCsob8FmPpUZvoRpFcu4qGw9B
TBRaVUDOWLDiDFeqFRG6GOLKQQI1Wv/RF0l+CIpEv7TUL7p8EWdoOKSTz6E4IIb5GCYNcwInw6l2
C+Ashj6fXmc93eLaD3fkOHkn03fGDb+Nk5vg8dSyCS+S7vPSeFj8XSrFPlqXvct0rSGGhww/rQGr
Rxelt3vjsAQeXEtZ62Y0iuxZ1v0mHTuPUZNVUmKtUNYZusEYxDXB2Lv8xOPdszJXLJQ/4cb10z6q
Ket1M/OpCEdl4vMTzQcKAnoJ9NisqWMT0mT70zYQ7VVal/HOrLrHJu6eQPRql6k/TYtnnANv2ha9
O1A4ijKIyvWHsJqHK6hC8GuY7I3FQ50v3o7e9bJR/hbBSMbOEVaFo78RWfXFGiPrYNJSp1rYEigX
ERisWXDh+Yj4FvvAuQ2ueEZdPGLERXmTZst5CL+XUI8vtVxk/j3F2vmcUirc+lnZbtWFkntffbLz
AbY5udrLlN+1bu/uchxltEtIJ82Lj03WwiOKMFp35TwwAKzIBZsmh0AxWC0WRC1VEC890zr74UNU
YW2ZYMmILv3phwQHzQi800ADVD88J6V+GJcwOXgmqnhjpEyd+Z8j194WBupJPcwecVqV52isqJYE
oEs912LaEwUXL9ag4SbiqWstit+VNVyiWjMxEacfx5BMqtp6KMwMVQBtJLpRN2VfS+d38Ex9xw6L
r2BW6z0NJ/U1R1ZwyeKmPQqCpwtdF/s6C5dL6JOk2cC7w3sOs6ZtxGdNLLxLIP+Ja3d8H3oyk1qY
t33EuA/wtmmK9hC25mMQa82J68S9az22Bu6eIdNanKuMb/lC3A8pfC+TRL7FnNFAkcBXYXSjL4Ea
QgOk5zekfkWpjopKd3dL3Ts3Big6G+g53DW9RAkBZ9fdjU7qnGKsUtve6feZZolt4S8YH2eT5J+m
O9uwI68K657iwLQrhH6dR9YXG+4bjuE2rp7FTJySpxm7sE3wyJC97huFcy0IBaMOUMO67SvyHyms
VzzCQvR7Y1haBP4Qvl+QoukymybANwsR0aSRAakLjmRqkjwz+9+mpDzETKvvlrDp4f7puA2d4X3l
hlcWzMqaOvWBTs3ekWPvNKqLEyy0U0NaZVehQcnJLDH8gIyaLN2Vcf3JNCJaZj5FHosE4CZm+BIN
zTe3IcTLChEXapNGcJyWdPs4GxY8dOKUhBVEqXHeezoTeZBcxqlE0z41yFDTmuRQwnNbawAdULXT
nrk616MFUGdH8zb0yYvN/JoqTw9ofsl5G7P24EJZ2yyFpt2JVh5PqM7l5sWslq1HLqwmvgdByH8r
0IetycRccL7RVSET/3imzF/t+1Rinxyz3boERNEuhgJCDGqsMzIb74HqQqMqrZr6W3A7CrP+IKrs
2nb7fYfHH2yW3ewbi5RCLmUHqyvfT6bIHwpwkmb6Sfg+oz2Bzys2HYFGpbldyrneleklWgYdHjDs
bJiDIzIJfuf9na432VHrq/KqH746nfOIyGvhhpK69Cf5Whp2CjmuMwD9+suxDElTjvtxX0pJXxUn
FmEJoj/UwANsHThCPbfpu5oR26esfO9E9wHs//dj6H2pC5ga7ZL3exhWKZZXnDefM586jw2oEv+f
ZR/Nme6667mfE9OHCdGTcxPlwrilb2Te5tF4tMvgcxQDSayq8WM94h5EQPczA6BUzlg8sMIdEkLG
Sbuu+91cAkbODGcmsK4Q54T23q79iecT6EARIiUKjp3nkC/RW/uigD+yxHb5VLZEqwJRp5YoEv80
0VnYOGkANCxrQXFpDIH7AGhSGHbvXL/mFvLRNnPzJKr8nTHV1x4kGhhytU/a75m2EvGIPthoPRy/
zqRIjd786JFm7E09EVa9tmtEy/fUWQDDVe6VS4WEms+P1iMnuF2Kz7RqqQWSpCXs8rrLIKkVWkvL
LvZIUUutee+7kXhyyWnAMLKEFMPsS2HCv8H7SzQ4RMDKDdIjwz+CXFCX5w4LrWryayLL6g4eR5N/
83yPkFPG7kn7gz/6h9Ia7ojkiCi55rcysCzL8uLQmgk5FL4tcbAPrRrnhckpy4zdNBck+Przt0Um
oBlpdCwc61DDfABHd+cuRBwUrnHKC93YYj2h7zX578OgIDXIgvQ3JUwYPKKdi8Hb0iZ9JiDHqENx
t0ye2PWFea1RYvQEkNuyg6LRRf7BDHpyETzGUunnOas2mps8iY70nshGJaF1h463vAPHiTE/b2+N
MiAoaAwdMOyU/PQKbVGgkagU0DWMTahmTYTpPAMVaTblp27+MRc9fJpC3My13xyHAghk0tcPpjk9
TpP7uaiCDyVCWZArJNLQpD+4S96c/OmxQhTsTsiDrTmgHKuBCAABD0lh6zbnrucXHFu4e0wj31kt
tUZZBUMCTPGXgX7Mz6k7OLOZ7EdjwrHYdjdQxE4hf+VD4WXFIQX9Hda+pMkS2+y0V9aSPdZ1deNa
9j4IqX7iOVj2oMTe2UUIfq0wiysDI3fke89l/zS25gP3m6Pl44sUTv+TVs+5Xia+rzH5U+2yEPa6
aD/dPhsPYQ5LdoS4oJGG7pfhlZbeIbsY7wEfMyxsxK6Il3vDjO8poWNx0cNuh1VtKb5UPVTKOGAY
NJhQZBmYhk51H5H8pWX6Qx7A50LectYpq/PXSD7VOrGmYoC+HnrLuUiIoKEzTEBjDtkY/tYGR/Uc
hfxtjeWK+351F6Q3hnOuQ8IToDJ8Q2d/3whLP+aZxUzOia8hAM8HJxW3ZmeP+3GsuQ7XeJ0ixk9Y
yWFWhOcpKerTItARjK7GxKlOp2NNCRjUHekFgZEkW3oT6L5Bhqb0w+aMIL6AxLydpRvlLg4HMmf8
Gl5nwketM5AMveShzso7yxnHc2Pcjinj8YZ/Mwpu92gXLgljJJ+J0rnSCOZYahQRIf0+YH39BTY7
baaYtLeW+nvIlBtu0Y4Oj7GvovazW4bvJ0SiQUnyI8SkfRPxj55y+6CXXAs7fckglPpfbasyr+nQ
LAsdMELNFrDN74upfjTzEIIP+PltEzpcySkNcMd87rXTbMnGC4joYz8Mm6LqiGDR7YmZnXYfBXpz
mOrZO2p+kx8WN6u21Jw/prX8SLkWCvx0bVDBz8KsA2kT4kAqEVmFeF9q1AqnjDFx3zY3Xg8+c+qJ
TTFj8ymEZLi3DPN9sXD1ogt5VWvOQyasa73xvgf0k11IHFuRcZWwM/iyafo9MVxnR6Pri2MTxqRH
oLX8knRZqYIuGO/CyIrpnZ96wHuhFW7rimy+zBblgbkZJAZ7uOHiuISMHEODjL+4u8kKi6EgnmZt
+tnPMQhqWBKhaTz6DTWQub300fi96rL/x9557UiOZNn2izggjUZhr661h07xQkQqamnUXz+LUTOD
quy+VXfeB+gOoKs6I93pTuMRe69dgfg8KPyWezU4wSotwvW2TWKIxMNSlKBnI7Uz+w6r9qJy9b0E
tmp3tIhlhoCy7I7dAlxTBpscxfEnLPvssSe2yl9DpqcXw6DmwIpK0vDRDlsq7tyFmJSV352A7XLq
YhiEVcMEwNlaGqpd5CxhubO7x5XjkDMx4tsW8aYK5mFxDUqm1nCK4iRmb008bmSCjURECrDPsaHp
pZTwXo4Cw3bSeJuS79S2UbvvRxzasGwfYWK+Fnbsk8EAKD+F6VFUP22XsDF6EUJtxNbcSW/62o+a
BMzE46Yfvmad/xyzb+qN9CYSqJxNthApShVAN/nqUcGbA/KmYvSgVgfG50zPBy1pHDKvWMumfuYX
UzZBFN9qP/1s6mFbpfCSER2MG9OnyGvLNNq1LeK8sv0SZ0NxRLRDKrAhkKepglaXGjq8uKkHXzaY
FjhseOvo5SCVVB1et3JTRWgeksRdTyYBVmWNzlZyuhs9zSXKIUIWw4GwISpsR1U90XzYAMqxi0Ej
Vi9myGoGhOs2shLS2CL4c1hIbst/c/RIMdueMWXtW1TprnW+MEHk6zrG63Yi8a6jIJm6+RiZ0efS
IMhLGeWZXBB/BYA8q7J8hYowpWLgdqAs6EiNhS1U5R63/3IhSQv55F/6auZieC5UMZbgjgg06DaS
nh09cgTY7spQ4qucUc0GKUS4oaxOaiDhCNLFryxKnyuifKLsp8EsoB6x8MPRJExBOg+OiVqq6Fvi
zp2Z3I3cPFLbvyWlB5czeFU2DKFREflLEbm2mwDkcBk8kkhCdhfBEQ5tEVHu2b2e/R/gZlA8PKle
QbGCtzCVlBtD4a7NBCJAkeqAJQWMQZlJRXCmKfoSktIw8nD8HlsxtCGB9kx6kNp0KujleU4gOByh
aXLdggFNUEqyS6CDALaKnJi7ER9mViMI2tqFJNzZJDcltrcenCiECay2FQA7yGzVNyV4w0YUPwXL
HckmmFznKjlHyJD2UxAxPhE8kJK3KpRvWW+l+1HVl2owvg+D5hnbfo1h/8WVdwA/dG0cMObTlTOk
74xnwmRIG4rzF2yAlQs0Mm/Z5faK/9twEF1wa8aAgd2wC/DSfE1T6tfdnE7DL0qLyKifgGRA9Xbw
2bE6Q1LPvrBOfcRahk0fcm5YjE82F5Aq/3W0CpB7cJF8HpQ89SSrXD67JrSJjOMQncGfkb0EZ7Am
ysgv4QoPwS/qqv5WqOmpboPwkKVBespRg9UG9NRGH7QqL0JSzROvNSI7ml8hVT6zqbq3vjQ3kRv9
BDK/d9GWoiVxnpysfpORfExI9XC6t9KRd80SsANZM1JTeGN2ll763NrcLT1Vf5SLJ5LWiesCGZQH
QNdC76zAYDYzHjryIEUWfAnobowuZlQ1nh0iFuKILKBmoGsxAYTa+bEru4My2ru53Gt2+bNuik+l
Ry8xswd3+vb7XBIqmVgAiujKH9pOV9seaUBTiNfAejYWTbgsjV+6na4+bnC+i8iU+PaMmyyH8BU2
4/cUGI83k5HTW/hbGuN9NEzAOtoYuTPsbxRs6yFG0NHp8HPtxpjQYo8mGjhF28cPCHvcxP0l+vQG
QoZZmRW+R7Z6COg4F1yPW8hf+Pufy+U9G0P76hL0nHcc5D6AXhCRYqX5pNYe6ACuCWrSwicSlPjE
aNhB+PlhyfGIiLW8VeZ1DGOBULk6ppSp66Lxg11TKGsHXxg9DPYs1CXDbmwYnDHfpwPJxkUeis5D
TzEjxMSfTxOVJBSqlUMkqIjbnql+axxDQz3H9Ap2bfKUTt6MwCK4kpJjFUOeaWryl1lOdcexmREv
wGAmLsC8h0W1JssAgYYsN04LY8CPp/UoyBvKKJl9pGKrMQcVEnSt3mWz9YWoHBRpVYqwsCpORE5E
h1ikTNNNfQ7wyK8osRlhzsP3HMAcWdXpFpFFwUSS3tzN/YYRAYIQbdLT3QZZv6U7C0UNjbcldmYs
33yHisboTXc9VtmtTsl2so35W1Zh5IAliSu5x5Vq0Urs/L5CoADGU83pJ51APjL0Ux1kkL+IVXoe
IRiPowu3GUXRMn06kCv0tWzzV6BI5S4ifUpS666Nx8yNrlaFDGQqmhieZD9e/Kj50UahWstYWvty
IryGQBHvGlDkU2vN72OuRgQpmbzJmS9C7U/EJ8n5rIZwY+QiuVbEDrUNqHEx8QzhBM1b/x5FKS0G
aIuVh7J9D1uI1F47HNbBbE2H5pDlY3uL55ZZmgVbovNckIPIcQcSNboUIXv2y45gWqq2kOtsYlBJ
vEnK+0Zkq0lX6hZdSjAxblazRL5ZkjTSQTKQGaBkuN2rvE8eJkMFdCDjyxAh7SutGD8bm+CA/ceW
M85f1QV/rhqGTVjgOZ2xF2/GRI2b3Heelcijc0ySPETvU9UW05kqmeMLJ8pee823OB9/VIxlINc4
J6/KHrICEEs/99WuCkxn75GEsA0S7xvqK5BffvBW+PYNed+3kdnPuSYqBGW7rXfjYKyUxssZoG3h
uLeTld/o5Ap2ae2KkVOw1O9JSrx1L8ZuTeM4X7Sf/0wmB3qozVRK+HQEMiCP1KiyR21Y8ros/SXj
612aWIi6+Pa2Y1Y9DQ03N6EFx7ivhxt22begMOKTX43vbVLXlwb5G7HBMPDk6JB3hJ/VNkzzHg3T
cRqXYaXs1qa1slsimUwRoVUhpWVlJyhrpsm+xzWM1oLIQu5abzx0Hrm+aDcJKAAuniRyeprKu9FH
JRmcVfcYFxjSG5Lb3BbppXmMCukci+ZXExog7lTwY6iTJZ59ZpkBGCm2jItn9jH0is82O5G9Tinx
PaOer512Xgdhl3dV3QpbbMDmUofne9NknZCHKaKWklUTREegVH3DHXqv/aw9BVnA+e24F0azemf7
i3/VrH943fQUTskTjNdrO7ufIZUjje0+p8bo7OuBT9SjByU+Boh9/LNuc/lYie6Vdjk4wWLsZxaU
yIdWxHNCYaalH8HBwRnHgDvFKMeMuXuSJXyMOB/2HIUkmrUkvvZGsHNm/yVQRbQWZTk86iH+Gad4
HOmRYKPxiB/S8m2IIwZe3JJgyt+LFBz4si3cxMPobGNTfY7d8sWCAUWsHuxV9MerziZBOgzoOMxU
Ps4DACO6up4lGOijII4/VWwJduH0KZzTMx69YDVX3pfOsmEPRhu0Vwa13RRsh468QyqIzqc2DAsE
tHFRPyYw2eiB8uU50R9Av0zHfsCewhwzI3JyXfmk1UWBPnlpGm0bgTLHs6LrOEzEeIb+1ofivY6J
dN1mXuBvSCg7lKmzq9oaWW423AYxc0/WN+dkgBVbJUENZRXM3Up43qW6pqwlnrT0VspjBO4u3WSU
jpuZ0ERCej0fFLz+KQ1eZ4SGrewT8tBNeQVqJze9P3/P0cylnR8d7KA8g8D8DP/RRwTCfAVEfGmk
Dmeijg6ycx+cYSpZLoEJFlbissizjHWSUpVHhJQgKZvR6qJBnkAhk+hXWvnWY2dndXJiXpfegjn/
TnMV7dH6E76h3scKYrKoSsEoEWpnCGvNa35mQ0/abxzjRRGKFE9DejcHznNuyws8yac0pcFLJ5vb
M+nvvuq+hsTY93rCf2j4n+q8fy+jIbqkbLs3KmHbKcp0Z3O1+rxu2HuQT220Zs+8vLyntM3bWgeo
Ql1zYyMa6u12OhKjVq56Mnz48MYXz/maRvMtzmW2Y/3WnSwHXhmPEpEW9c5TEw5t03EPYc5a2ob5
jAae3N+5KjZZVT53RvxWdcNBwWVZMVjMNn3FIZAznkm6ZW6/6CHR9shdGrCud8ci3XwpGVV/inrJ
n9bdtkGovI0ByNxysxrObSvx2S3xqoPLk36ot0FaXvIl5gOnkybisrY2Ih6e0Le6x/QFHOG8TSDa
ugOiacwJ4641o46DyhCPE6JTd1KvaSb1ATK+2NQmMitjKvdCmGxuzPg7ZcO8aX3S4IVnP6Z1oDdo
Gu1VbFGBVGSsrBIvfyJ6luLegQI7zORtsBYDk16mP0I4lZCNjaeW7FSuixc+eGk2bKHqMmwk4bDJ
0LtL9z7HlVgXs/fk5DwNVDzfAOegRcVa2EvPO4GUIiGVQn0cUd4GQoSf0vbedL8CavPHWRTqpg2y
pBZF/ozoYUoRznai4+v2iNzv2e4JumnxUq6G0Nb3zrS+5dOUbePUuOsOdSUV/8UAW3Drsza61lV6
IINmY8qhfmvIN4dtKfZDYaHnTveN8C5ZHzHeVj/T6H3wiP4yuZsqWduYTEmgKuUhHKgBO2uQ+0kU
DWYrIjj8JPcQJztbEnXVpi0TfyMl3FHftHbdp2SufhVNR4ncZuussb8opyx+2G5+cvJtNzXlNYm8
ZDXY3d6brXrfGBwvVQMkIbc2ZG5Eu9nxaIoCSu9hWnGlfG6AYJWjoFkbs+lu+hKqWhMbq2wYnsqA
46cFLxA6o15PGp0EwTLfvImoi7a3SEdJ5mtqaMbwk0p38dRfHMIVdgnY865LYVPTOLDeGEk9DY1j
VnX92Urnfdc56aUbPzeF1keT2ojYmRhlbWRe0hw8Z54z1yN5JdxU0m/PxORGtKQgx73J+MrIGP9S
Pj+6Qzpt+mH+RrVhrJrmPetcBJmE7RB36wK0iAHaZYT2iFHu8W/w8Jus/NFe6hu3Rc+hm3hbDYl3
cxmXY2+hwSY09j4GMzzkvt3XcitS98Bu7XuC23uLPjcBkQi1YQkotJaoQuWLk0d2IWAItg1uondV
kT3Fen4A4NjfCfRJaI35OJN6/sa68oq8N/k5e+aRHo+HGewtcPIbChz9NE3RhdiGTeU43rdEIwLo
/PTommV4c2THsw9uPi2jtU1Se2cyKrry1Fixa2vvrtvw8Vnc0ml9bWL+TsFZoU1/w5DAwfLSlQ8i
YnTixYa9zWp/SZKpDmzdWRoLptoFtGbmPGRVWsUXlRR3p8yJ0xKEmLTJJRut9NnDGBiP2eXjh2Ek
+cXxAjqLXmyiiu+CRsNBEYsU2UlRLysmBKCju1NT0szHuYjZHPlERRHSKjKv33mV+zUuPXa30Ww/
KLPm1GSviGqATYSuzXM7Op/DtjgjrCXGKgrvhZPkn/KMzxo6CmtSrH5h66AjWTadFvsq0bviFYiL
Pd0bVoTkolJwTcpPOZn1yG8uSUp23ZWK6xe7mzxk/srYMKnDvHIyNEMv3xH72nHt9dCXLeFbxhr1
CTJmLx0fUgEaZGxBmJfj3fWzcp9qjH3KxrpMGUgR93MsZvaWzDGHruu3tmJ74BJyRvqXQ/itNQfb
aKJAaZgQSWs4o0uZ96rI9yQvJbfQ8J/gvzK1nnuDMlkxuGslwy802odq7PGELptDMCW6SpEZuuKo
dFDfPn6YXrKNIRH3jh0fZSUnhv6Rua9GjllmchJdWNJ8iqio3Kkv9iZ43nWN16Ar/ODWmdqG2t6J
S7TYI2xGrjZRW+sClsrK92Y8p7a62DmtQFE0D1DLl2L5VLrUTmPLBmQKD4DQxM5CTzCF85m8lbew
dpyLiGLE/RrbE5L2d2zG0HCzCv4xybkki2FYEUPyqWSxOWWpua17cRlHDqayqo/GWyLRblRG3u+Y
Ow+HmHBRJPkBNxl2yn1mjWzeKtTeI5V3OPRge1U/P9lZ66+t2b6EXeqRWDV/91eqE/KtsilrK2Nt
FhXwSrfLL0nrk9zH52Onah+7eX4ibvchpEdohF9vlZ0D3asz4+CM1S87jX94tenvanJJtpXXyK0T
Tx4TFMktMJfVHggL0zDnW5YrhDakbKwK5Gem4V10gxSlCL2jn7oQ1WOmS6264j4MnxMWjwkkYspi
TsbslfjC4Yb4S4BdF05IFrJNR1f4R3p/njIc/KxhlxBcYsmrZVhYTlDIxLjWeXKoBB+6plsgWImF
WtzwR7rQ34nR3bVz+NCxIGN8N2ljr2vkgQUGBp5it2bAnxF1+hzOgiwIHgmdiYmuiZihVC2qdcbd
GRbsvTF5GUTykVdKVJTIJ9IcC5bVlAcGm91dUz6FcTDvVBzLg0n8wMaYii+u/2JbrIbMPr2UAJJX
QcF0g7m6wjFkF/nXPBN028yAVDs90fIHxzZhG2MpBA5NIEjNbZonzweekOgj0xY4rMnANRPQhErF
KJ51BD0y+NPUnO5zhFk6yR5LXdApjdEpQs63V9Jmwj3oni0oTa+L3s9H/E9s6TpLzGljZe0XN/WN
g+lQP3Sxca8dcq8Ch3N3zhmbmb67LWUVvfQudHS/mh/lqOOtbQeoMEsQxJ2jKd1mdc67ODgsI++x
SnB6tPKHmujtM1Uc+qEEkSRBYZBWcUoK6y21EpyRi0MVnOTEOcQPuZgBWzfC7jKbPRx4sqOZrevN
hwT548eHGgNpQg8CzhxZQkdojBo7WWA7qJROdBwsfOKSgjWin0IdBqZt4c+Cr17+1ce///ihxzrc
tYb/yktn5fthB1YERO0CSz98uGE//lHIOBrn2nBIFlUb/vTXaMnzAZjJkoozY0n5aHdUndu5VBsO
5SXKhx9oChGAJI5JH0ZE8Ae8+YPl/PHjDXD2dPIX9VlhJC9e0wG5711CtpZ/pBam5P9pqf+/tNTY
D6E0/I9w91+01AQpxDp+L1D3/iGxXiTK1h9/6r/F1P5/gG0Qilvlj6xedL7/RYRQ8j9M5Mz8B920
9YfS+r/l1DBfBUpn5fpkAyvcIf8jpxb8QoVkjbxgoVBbq/8lEeI3nTGCM1sKG4Krhz6bEPQFGPEn
nXE8NQMcL6s5QiKjDYm02vvN9FLPDHxwdDM3co1tEXHaTw2BD2M+AHRHwYFlwIwYl0Sp2E0eTx3l
kliDImVf1Nex7Rzy5PNXblSKtsHalIix2N+2SySD7xMXXNuUUNExt9jlSCpHxt4nVzRfMlnnO/Jh
+zWRefWma1i2Np/8u47qdO81Gtp+3lLqfs7ceN4Vid0jPLSOSY/AaXTQPxiBd5nV0OGyo2evck6A
mgAbvzNBj5YA7xpeRJ2/15nsDq5sXppat5SJvNfShF7eSwZX0hLY6Bwo3oxIrcLofrYQko8dmquM
B/TWw1rJg5HUq5yMHUKM3qucX9BUEw7ZKd8hrCgJlqzHs+U3LMRhy/rDvZk0fuLSJCMQGE3cczC4
I3qYL5HVVBvlGeFaJq7BPkPYu3ThSYOUd9eDZYebkN5ISbfZ5RazkIIJ8oryZz50KLn90MOP6suv
U+rYfyR+/+EO+DdSdOtfvyBSIkEHXQJ8XDDA+usXJJn8pi/7qjpWtnoxW6tff/zIfM2CzoXjH04d
Aousu5sdL0oSUTjH3n9dzD/dXf/mtfyGGua7ClTFNm0JBdn3LPM3TbyAiIyCLIUhYjR0y1XxBTK4
bA5EUj2EIn81VPEzltk/XYHfmCnLX+sh8vPAsDj4IuzfrsDcudYMjzg7EofCzAQXOV/spZeJFuRC
KxpQQ0m8SdB8rqrFMG/oodgTU3zibbhH5rNvf38dFijNn00QH69IQm+G4sL5YZp4NP580yam0AAp
dXaUERcC/bBcawVOfBra/ViWNgAipPIuI+ytm6TnochmNKjI5JIZRbJN+CKq25/9WKm1687WXpUA
tJZf5QbIpG0hkDwkz3//ou3lRf3JufHxoh0sIL60fOl6/m+fXsgdgAc34UWrZt7Fejq0iY9kvjeQ
eCWuxd7XiTf2UH9xLeZJdch9GAcs3OBfl4z6ftTuVKDtaSkbjPLR/QBIw/IN7C1Zc5TvIAwY7q6z
OvnWlhXSCKHTEwQYzaN1+kaM3Y0RChdCxD9GA6RJ4BCp60Tiicq13aJeevmHd7x8MX57x4Qd807Z
TCi5kLb/8jGNKUFkeWoSL94SiG5Q/zV1TO8yvEb+LC628reqQDBjCpmc0DGZYLGtANKLGzOGonuv
bBrYvs+Z7zFuMhuHhsYmeoewaTGql57dHO31jUBetDoVh4CqkLUWWfCuKouBVFenJzgc5q5wuve6
HOdDY7AeKAFj1IG3jkOJmCr4p/uFh9Nvb9sxTd/zpOkpfnq/3S9wpj00tjZy+ka9lArctiHmexNk
38ie7vb1r4IEoEJYxnakriYI1UH0ufV0SBGskRQjgGhZEK5zBoO3f/hI/t1rsyxH4CDygaaL3+xD
Ta0yu22Q+tfTwWxS7zRn5eeSLcmm1u4LId1k5hrO9uNxQP64QzeKpiOk47GzjqjWfgvwkdu8E181
rlc5T+m2Rc7H15KEp77212WLydWam1+ONP1VIV5mNZ2c4uz7zkMdWs3BEIO5LRGVbZh8P2ikJBsj
jBEeVvkJScvXWAbu9e/ftvWvR5iDasKy4L67ymMk/ddvIjPeIQ7dKjnO8NmXWIoHqWdFllFLrvxM
tFVtb2TR7oeWDiPgf8wTQiarjp6SXOaHguTb1T+8pN+eK5L0G1NSjZqUMg6m4N9eEggXuCSRio9R
oLhXzfluRq7cN3lxLPBuHSOguoewN89C+c6m9Zpb7DFd0Ln1T69kuQ3/dJt+vBLHYpcgfc+UUOz/
enES1q5GY3CbtnFASNQPHeElW3wtuzgZhjVxsQzIo/A0M3ykgdyUZVQdABWNp2kg8s5uvdfMF0wq
0OLsHOFsS4KJ/v5q2cv38l9eIwgw5fLk4zRZruafyrTOzZDplyNHiXZuqrXUqTFSZkblmyF8/RXR
3hya+dkjbv1QRd+8fq5WpKSYNyfObxSUP8jwiFd+RVqWSp5HC7EK4J4+8fMHYWQh3D422KWSxdaf
cyAZwnjtuqhel5PQ12yk2vNJszS86h+v/m+PheXqW8rnmW65RBiYv9+R/WSlcY0162hKyAo1NAZi
6aZz7PvhptXA6u0WqZ5gl9AS9IfijBDmwJ4Y4OqSwaJHbg1EwjQx/uGecX6rNpYXJshWcF3bp08n
YuGvl7ynaS7nwIuPQ6L2XstcUidlwrN+enFMxDUjjtt1nM5PfmBbywWMWEzFhLchKIQIRREa8mBj
p7vRI3pch0zxsrK9oxSTdZgzvZuZ47vekN1NVik7r8dhB9vHWvmo+8m77F7sZUzTzYnxXuYVbX+v
WWC3P8ZUEtQ+Wx1Yyg5+m0AH5eSPXV1Gu6lkYIWQjDGcICVPkahwifz2R4DZ6px23a0QKQP3ns+x
TQ+1U7XvBNZeR3HiUqN8j7KDAnfdqVDtoegjvCzRJHyQqwJeyOPff629f3MIoLyiPfLokJT5O46O
cjUYyKYzDpLy4zCQEZzVeYQajTeedY77YOf9Y6DIV/ODvkB27Wc77IXVzrUQ6Vqh2LPutsm+HiHF
gMJyopxlvW9uph7cYlMWP0tb1js0MZ+CTOkD97O/DhVZboIyExvnEB/9VjI8SgPFmKq6k9oqv1TB
C6Y/ZPviQvxPtmtm9TkJI5c1kSAZroCdN/V2eZq1pOwgFjYjYYvaaTkfxvPANIwN1a9Be+3GGZyF
ZYLbyTXRTw1oLwT38nukmbqQ44rngX7BJsA71Co8tCkNf2ww2AmDhjVi3RKKQHZaBWtqM6B/dUKW
TEU53XnF7apuSMo0yuQk55Hdu6P+aP3/39X/b89LbgIf2IUNgtChVv0XXqCpClB7GVeJGJoOz6e+
p0FhMlztmBMTSJ84LX54ZiC1zy6X2JoXN2PGTijEY+RYTM49wb6jzNZ2KvWK7UW7/fuv0Mfp/NeT
0Td5jlNvCJ+fvzcFsSH4EhmaGe5SwNZD/5wHIWnXJs92BEergdsMzQvemwD3OZHmC6O6/DrFlMke
SKNViQZdzh7r/5kG7B9eHfOC385t3/Q8X9A6OLigF2/2n8/tydeOliNCVb8Rch+zUl+HHWLSxEt3
gajCNaq+6WzIdjoXeWyzMjvkcyJAyiwPvYit9d+/IPuPjv63C2ajlDFxVpo2L+23qjRrKoxe5Mge
RjsTG8fW6VM+LjlN/rHoC+Mz/2qHKLy4hDFq7bz6qTJRvdvlFwaIkKNtu/neMVc0jCg/DOSFnmX5
k3KmOwfeUKCLd7NdFNsPhFmO2yGq/R3GNu7rnrsCgbtNrPxb2OGL6qN225Pa+dB4MS0Vd/WRj/Ka
jPpHWZXJFdhDddDt/BAIdto6xEjrcSV3URj661n19t5t4m9NEkWX0UEdkpZNv1UJVbCjXBhT3kNH
hXGKFK+zZ59GvMd3E+4XgDMJ50vaozrURXjuMn4VSmC9c9BkrsgpeVLu7B9Zew8IPhaNWpDHpyoJ
BtDh87iPev2Lj1uva7ZfO4w9P+yGZLksa3hTOQu1ReZWYEk6mDaoXiRA5zKMrY0XyeRF+F+42NHV
LoanwJTBzhtQXIZtCmmBBpqHnG8h+sfyG2ThQIZvtiNGVR5V0WzivRuKjS+q5swD9SsBTvOjPSJF
8hhJODPAnXyInFO2TC7QnMR7q8y+eJYxnmPiE1fDEvlJ21SQlSa/5My8qfXAdChvU6Gku2JJGc85
KtdVzdOX3G+XJxbh3SsVBdG+bAL38yzYC4p9E/XTsc3FL5zf4qnLkndvngbmQJOx93Ews+tYniGu
v2dFLjefOQRvuWWoK8Liox7a4JYtW3r4RdA3x4FP0u9hpCQC3QRxfk0UEF7nKfD6cCzWkqHoQyVy
jAmSyHmBuozuRuxbwV09Fx2ETwmK0DYCRJyl9xZarGWnqrjpYUTq49rIc03WsYgKvvgtoKEkLMie
IEdy4w7+90gijMMNmV6YAS0G0wzJKbP0F9pmYsdZifAnwe9YBoyWABbJOirK9ug2w48B4M0+NFwL
cUiFFxn/70ajgGR4cZWOhvvpIT0c8e2raXiVM0YPiqqQZJxu09dWu9J0zdsewyTSBvcslWYsNGgM
i9rbC9lczSSLEKXANRFJuiO1zdhYVpsitmEpJ4EGHtxYPgq7b3deMVKnduyC5hLvVTKiUcuCPISQ
XD/M3fJXuN7Fy0rz0aytc9TTNrYszD6K7qYIcJd1xH5bOSJGF7NjWlh7WhxxLMk6BjpibUMDMVLV
ONSIpAZtG88eyb9MMbrL7FNAYMBWa7TSaa/ihyxjizprHl+2/1ay/npsLIMdSUrGZ1Ca/VVZk/Vm
B9yQkXgVRji+iWXpJTWaJkHBhIg5AnHWh2JXunqfBmFwQfpBP+aj+bQh26Xjc19M7pUaqEryANGs
M2MYkHeFvv9q5t97E9PPLANnM6aKRfLyomOt7kS0+kvoWrbSiG7WLl3yLrWJdeijsN6oCPNRhVXG
jsKbmL67CAEmFCDXtJ+NlUzKfN1I1nlGUjgXE98+zaAV7uO5f5F45SLcKpd+xLAE6IQUXxO9nGZf
gkf10lvjNXCHditADj4aY7exljeOTW3YW73fbGXSjW9+1abI/ebX1BIX6kfjgKunufuCF5eyKvoU
tfMb0gOFXk1Z19mvWeKYPbDE2Nnnw2y/Lfm2hLJE/bm36XJ5GsYRcezcVrtKO8XFtRvkqnEqPxUi
dDe2nRTnSSBQLA1tfqmBna8SvEUaQeSe1p3r5DOfsNhYxSmLPMsSy2rF/14Ods+OTmJfT1pUgq73
1MCheHYN/CLNlIiz5SRfYXCw0eR2pZS8TV68pdCg9a/nz7Lh6KmBbmG0YzQR/Mx7pgZ0jT9EWetd
7djd0dZGf8cQyyXM1WNPQgbfPqSltNl0OAX4PTVam2KSeEqLg+NFL/kwNncTENpG4kajH8czlQ5X
L7jzUWZHa8BYq7B2k4lbHXF1IM41evvGmOSzRSGTOy1w1SiOrnmRnYEB7OesfnQi7sGysVl+K2fk
rNf9ukm0PmUDSsoYRGAzvBelfGvRcV/TBJgh/PN6h3zlFKcJGmlnun381lHjTjRjP9im49BscX5E
O2l9lWPDWTU4oOkyE7doo1d9YVbXWSN//kCSYO+CJwklSxCKIflC43phEWsNBZ6H85wkzSM+pnLl
a5AfVmDhD++fm9xNdllo1+tcNWDprAQ1W+kiR2yse8Q43Ov8bs2WIjsNM9ze2G7Mo6VK8xBiHsBv
MmyNIaP8dvG5ZG52BmWEJ5uhK6kj+B+KeroOZfMKEoQa2u4/Z917mzO8oWOxV42f3sYIZVXS8AHH
MFWG3HExJGYNoS4eZp4swT9SJPeycS6F6yaXIcobyrWBparNKh9LDE81HoJ1XtrPEStlaZ0NhTfU
rJtjYpTbocj9i+6hndjeQdaLlG/OjgRxfp6VZ10izyzJ4yV0YiH55ZSAuAMTDL9lSxvZtQdVgNH0
X1RE96Cm9pQbmjDwmMetaboOZhq/W1pQb9tXEOnsvGvOprtoHhtjG0TCgotZkfSBaXQ1pJ6Fstp/
xQOK8DMqrkpGwKEZcnVJ1WEVxOiRBtN5HnSzNwjYNUkKpgt3XPqYbl264XjPZKFwYeHq79Hwk1me
zsZTJkHL65wdCqHn9SYjxbzy+vTUaAdZ7Dhj5UvmowRls/fY4azYpkQ7Py9Ru5hDdUTJ8ObHw9fB
+DTmLkHpMU6abiLeJ3Ce02XhwTl+5C7wV7GiMnSa4LX6T67Oa7lxZMuiX4QIePNKgt6I8lK9IIpl
4E0CiYT5+llgT8y90w+taEksiSKBzJPn7L32sG6ZRVeet++QfqzN2DbOZrnx/fQ17Wkzcst1bLop
/mQk24x1ZriTzc7N5U84jMeRnXicyieN/veKkx9tJzyuBFFuJx+vzAjaYercj3iYQYR2JCIj9nj2
REByNAJ+V2oaFhHAHNMYb3vZXC2vZ0xD7bRtDXud2c4rJTWyPHc49zg2Y6zT20nNUFP74j5toqq/
NzFEFBQuGN2s79jDRzRGxd6387eW1siK1PuvfsCjo9gGDgMKi5WSCNSYr8NHmdxurUWUbSaUcb1J
QyCTuzwFLaHPmWB5q4LVmPeEMGspUdqmnqJE3egjphWlq7D5HND8s5/m+NYKtmagWG/D/GViHt3k
MVHjtlUrDMVElY9eKTeDmH43gwXNoAD4aDcf2dAmDNw6hOdattV8ygk8BcRD1RuAZN8puAyR4yIr
2g4NqMP6jlYDRG29TswRVuOokeukfdlyQYpMPznbo/kQ/i7pOG4X48GHfr5KcqRH2JBbcKnde8IB
jrLC2/C4rVJaHcZJczdc7HwucMeJTY4GTHJRFS27zN1lFraoTiSEImQBke8u4BUGdzNh3tmoPeWE
KSP+XSNkXHleCVgNNciKoTcM2hL/f4Q9SkkUYrIYwnwm9y+j879i93qy4t0IcGFqyYbi4NQnqAOX
ZlDQmD/TvrmISSvWEplmqxW/TCT1QXye3IWCPuGYN/SKSqHPr+iPJdt1q6+T6A6Y+MX1ytfGbfcI
9N8l/QYQmzQ5RMAh3UbUkcOxqIB5BzELX0BbZhUV3C6Ix3+BAA1LssXnGXW2RFNEL9EILQzoHU6S
g7uAiH90dVk9l36wT1gKQjfHaJst3UBdmWrXNslr05LpOkVOe2EEyC0hRi2c5vYHxRFbtnJyUODB
u5vqbJ1GtXvkW/0nJMzH9rdOgQMh0IWL/fjG4yGPT//58GDweTRPV+rxv0OkNrAAfj4e5z6gdo8H
BowP//cxj88noafLKnR6fPbPA3F8EUs/6ud/Pv2vX7X86CH3Y4jfSRTtDfC7GKGzXSNK3or//5NN
2Zjz5r9/7NQtrF/EJY8vPp7n4//++Zf//LL/+ilxYL7i0EEu/OD1P56GjpmfQj7Dw7Q8l8c//9fz
+68f+a/H/OuF+/dL88/PWX5s3FfvQUczaoovGF+Yz0q9PDhdp56YCu9Vhjpg8MafQQEIR8X9bsSG
i0g9mY9a66G6VXT20c4igWNF22YYQvHzquFm+RT4WTl8lUm/TfL0p8qrS9HSBu0aEk9KuW3t3Apb
mXwMcnS51Ht/o8tcrlKyxzfGqD7jpAouHmQDoQ8RVpakYmuzAUSUCAOrvOlWhqVu+pyDXo608tBG
ybHzm+pcM3t3vebs+mV5s4LD6Po5Kl+OYBxAkg3UeWPlmvrfLgnil0y/twOSODMHO161BGdHgT1u
/cNcUZ9r4/wT4t9zPiYb9GRrQwdL6yJsFnT7QstnNc2K8YJ0fzgUBrSQdtABkFnPLdktoQPRfu2P
ZwmOoUkLfV+r2VuLqeAo5ct+B1Vql9guQs4C3/Q0ruGHYti1kbL52g0lsqBFUoWVRazO0JDdElj7
2NG0l3jTcmJbx7UdrYWGXVbgQ990kcZ0s0fZbuOx0V9TWt1hO3u/fNWba2kFqM1hFrvDweXSWXnm
74KazbR4NSTONGioAj5OES+h3xeEE9baM7V0N1Z9e6ExQd2j8HaW2rUcRfCk+QdRDhf6Gj91Q+1q
vQ/jHPlU2XEOSgaiETz5nlmRf06Ccpu2vHpWMH03RnBDOyh3bWbQyS21rRpkT7pCu7DkMwi/Mn9u
sBesvDjwwL1ON7tgQbVh+ALr2SqX5NTKKSBFDcyxrE9T4eVyFYWI8PKaZ0s7HQD3ueVE/eRjW4zF
1dMjkAqT5eASw5A21r7YRaU9HuMOdfg8wfj2AigBdF/TZozW1qS/50jZ1v6spfsZBBzcfCY5S2Jf
Xkwrg94D4H1/V7UNZqipPSx5CFbCJHPCyOxV+NnKnj1w0npgYzp4gke96GquQipvgNFGZA0zPk73
jZH+BipTbUvd+h1NWbIbpwU9Il3/mqChMhTPGJ0JNgovjTCKNzf+tO5SMk2omCtftQyjaer96QoE
LlqED9BMe5LbHaff90m2QTpfNegqIw0NtSXEwUhHvBtcWL6Is1dv/G3rnX7gHyVgNUHllIv3pnZ/
KJxPBJDcs/kV1WCxxxtMA9/qLpO/blTabmbEuKiF558O+c7gqoenooreiAT6zRTJbj3AFd6Cq9KO
USJ5kmUR7ZXna4A+oGg2McLyIHIsNPxBs2Gz+xp7uHD+4lxHrw2VToonK8MPRecI9EOenyOj3iQt
EwHd8diIoe6uJtGeTLtGBD3ffZ3WWUVecomIocVvsdUL7xOkCsJAfJPsm/Zb1+XPy3hg6oeRXdtN
t1baveVdfHaIMLSSiK6pdmtndC1JCYTDW4gfxYTDUNdH+ESxeoKmNa0LWF68tY2xF8L5ARyMRcMG
0WA4UMo8ZP5rc0CBbDXyC6rKSXoGEklr/q1ni3hwesVNt0v/9hEho1gSj6oPSN/1jL9cgMN6GAtq
iMz+MDxEd9T5KNhtBP2aN20Dy8RdDmWchEMuQKQoBHiucTEEW47JmBIng/acWZSb4k6NMco4PeGA
Os5ugR1XIsRbhs+x2b4EFbxZFgwY6ZDC8/Qj0K1VYxL/gBkz26WZccEHsSOu6mjaAV1UWx2cKX3T
gGStmSnGoScQv/uaXe5a6DOA9MndW2RKc0iqZL3WSsvb9KV6y2hbWCL7W2r+s4+ZBLC+PcK4sDfp
S1cKsS1Exz0yFc9lXl4mx9Q3DAssj3w2yzI3nZTnMhafwYSHL1s8av1QvjVkBO6yEkME/DUEWpF0
yUhpFhxIsfXqmXqG6OHWpplgyI1r8GvyqatvKNbii6ZfUx2feNMxnbCGnxGyCcy6cK2nfmJ0Pccf
WW7/McUUbbul9TTPLuJMSgqARt6LJZOtZ631ETeNIzzr3HEHJK127+AXrgbvS2srDizYdi9Kwmp3
nA/P6I+6gCSkizW2fcXiNx3iTrvpIhU730BNny9u8NmDLOYxO0uitt9plf+RLDRBoZffLoWekFAJ
zd6jhMeRGA6j+wYrZG9E0AM67tB8hl/kAtiu09qGHDNwni2Zk9bZuNcz8PAFguG0j34mNr6d3JIK
4EZ9SXvnR08DdxtIYPKTt6Mp+qUMmZ4IEfjjwhbEGZes55pDYhoF667JBPU3fWE/5cpMAgdSl0nM
G4K8Zl+aW7fivOGnE6y4vqu2yjtiJkYvjpY4pMwXPlCFnKzV87BQL4yhhhol5Ivp0tMQdvHW9VvN
1ayVxerJURWle6HaQ5GZxqlNliNe15lHWcu3JuBc7wPmWveNg8beVfoutan42aqOegfYKksnzoMt
6TlZ5YWaroq9I+O/ETp2hCrejlKEZXlgsj13EDBiuVg36Saulg7VYEclnBI2Tj2ZTmNW7utYHZpK
rWys1CycLi6TsMoR4kHjeEelna8rc8RGk443055ALiiawhYu7lqnm8fyPWAOh1iZr73YQt1LBqIa
633rBnLjlCi1c4TWarlJAdIXG34jThSIX0Gc0m8rV7Yf7/MsKXlhMwxLRLUTf4CbAniQswESNQJ5
BxKDVrBiTHcW8R+SBEhyaj1/k5kNtgs/f8nQ+e96o5lCnE5zbVW/6YsXAlgdMgvyXxjQfkIz++xt
PJForCmODHHSFiN4BXZ/dqiBEOk7mFCecD9hoNG8EzfRb6fGpkiQiHWciLbADmhetaFMcBeDdR6V
+RUb6dY/xli49px2aNR1zY+yG8eNWTfXNHCyq/DcA3GpiqiMYNh2HmA9V1hbP9vLRmXHkIMbJuhS
hz6Aq3pKymA/6dPLGO1Qz2mbrm13btYqjjP4NtMfWNswNG3SZuLlMfpmhU/xpZSBClurb0Db2x8i
GPDbdh8iYZxNEMInrmlzq81PvR0BPjHlRU8oSexSXpDwnfTYumFy4hUYPIBjyRPED2fNwP2aOark
ZhcR0EP6nV33GfXuyMrm4RO28bWNbI2C8xjXCG4FOc4bp0O05hmVOhrxuR7lG3OCbO1rQYlJO3uZ
jZtsy0WyieJJAMRdkQsY4swkpBiT66y1Z/SB9kaNipIrwCvtuOIa6U1yIWLopTcUvc+afiSTd0N7
wmXwWnauPD6sOLRuaUpXqRtvsoZuyj9f7BXj9RZxkOnVDJZAd65KTWvYYhvrPTaZUfWxpq26LjOZ
yGAbk3Ndhb1dA38FDZPt3cTb1EvI1OODFxOvYSeUTpnETLJ8cKO5DhMPWt0jPdjr9f6IkeXozbq1
B1AF8bWHb1Zj24TJZR4HIo6IICEJSw5dehrcdxJjmBNoxfyNOpdUnd7bG0t6TjO2KNCs+hwt1ODH
B23BCT/+j+2KEAsaQuvH12AFOaPIjrmZtUeJ8/34Tz6wXPKCjSGWuxpMld1N4hjTliL4ePkL//O5
1ZcePjYYs3g5rf7k9BnW80ZadH7gkRN8ANjoQQy3BgwwK+nHn2ZeRMjhN1PWYGlYfmdlJR3f+79f
n9J968BrwFF0hyMt66wkxXqGpTVrr/YSQ9R9M2hGQf9/QdAjkR+b0YT2NlsRC7TsNOA/+QLFqZy1
23D+iD292RQGEWPgoit2RboRrZpALyYO5p60WleCFAeYYP260hURDhVlBVcAxgB9+ZB3Je7OK2zq
+ljaYA5WM8iZtInSQ0DKwo520P6fby7nd95IBoXjffYt6IoZXOAjYTnxAybbbhl2Pz8isR8fMraK
cKRttTIXzOuUQpgvYWKh9r1mbokGtZFZSBUHnCgGBjsuHzAZIplhXC73bYbnWU4mGTRU24Pmm98g
UuXBT/M9Wm6YA3n8U7hC21gV16+U5bafMIU9PtDPDo3eo1QeCGyagNnR0YDp9fjm4/+K5dPWb5ik
yAALVM/QM9HAf1pLb81T40dXNIxyBFSqpYNjJgR/9O+1a0200iAd5dM3KyBW1BUCKEQ0qsD37JnI
BQA1wrX4G9d8eVbDc+Gf8kj/AKzDNDNSdHn1j5lz7QrJ6s0crU/DND4cRVqOhN4BBe4lStV2mkcQ
SGZ/oCb+U8fUzT9ip/+CMuag6uNHE8Hz5GnDMwrMjw5OG3Kd99GlAiFgB6swv9sQMtTE3bPtn4gv
n8fW5bDZ6OMazdKh9KuTRpN/7Q+0zE0TUzBUA0LHLe5fG1qKWjJKH2mltTedMT9zqFu+9J8PHf0o
hg59cqgmuXp8vfCE2GkZZ/ble/96aPoIpX/8yMe39V56m3a0P//1OPVIS3188fG4uXN8aGH2pc5L
pkJVCUlssoo1o4a/eHcudoHaRQTpF1yfNGzpNpXNAgalAlh5ZSCPqtVDXzuVWeSfWuKUNm4BowUO
xpq54LPW+U8R7BNEFjBeBPFgQ8wbUgKkS1X0YlvLJMzRtnFOGICFAdSx+FbnM9pQKcC1UTbeK7ec
of/tsRM+NTCTqnHYOHV7MVg8zi6u5YHIGT9PwilQ2QvQioyKnuKmqvPsCNf4NHbleHWAQ6/bpXcX
F2TVaY28C2SeuxrJJyasPY0EE/+VeOPY71HTiZ3jwNdypL410SiHZVrNG7c3Xo1MjNj1Y4ruiL3Y
p8aY2K53lnu1WhiaiehuI1xV0ekAwyPz0DoJdC0fsGLmj/uEIwulIorrBJH5jk4kZ31p/PXgox9z
2E5dziQps7Iv0iFo0djzxmPPn4ZP3fDVEb7OTyMt5JYoz19d4V88t3vGlHRzZfzbdir9BDo7jGMQ
Tol6H3Jzp+edg/ENP6ZO8Tt1O+n46sBx9r1sfZPZMIM6o5x+153/IUwr3oplENDV3pW74z0NEvQG
RixXpeVvfZlgqx2+WO35E+uDbZmcJZLkDSD0zXMQOTHvnwuITmXOfSaHZqtqMTBzmfsdkq8/2m/O
WQNxie6b4caAClNw9Xgn3nCcyKNjEx0P4zoBpen9beoBDMeMca9DttZaR+aYZaChC25BWeTzq81h
pXRMIqzKT8u1f3kVpNMF0r1mrjYRhsskiWns6PF8rChdtFRQbnuGSD3W3V3aljdavVS5HM6tZDNo
5r7v+nM1zvXW0cBCabZa23p6I6Dih2cltyFWtwwxAKl+PRRLguPA3+LcDgSt6zx0NH2DW5yT5kbk
7mlqcNxbDK9ylCQmGVo0kMa32GAIXLXJb82aSQsS2qkSuLz8/jKW47eNe3WVWMMN1v1z69KrkM6L
PqjPpFBfVZJgfh73GT17J2vw503lD99DfwYZZmVp3Bb2UJ/rqvrJu08GlB0/AxD7Ra01Ay9PDuaU
n1nodeZKv92uPvfu8Gc07D89I3kW6J9jgaCtcwACpv1trsoWr2S3hKSaZ6+c7mXn/8X2SUHsYJpp
de5O42Z1v9HA3JXh/jDfYE9ltHdYKGdR/5p0l1c/+TP6Oc0zwH5rSBLXpLS+83lpBZjMLDr1MQXm
yJkoQyzgx9yikg4FODQE7t9cl+km04lRpeC+TrH+IX03CTN0wvTh9a1Yfg56EcDCBsbWacxPlt++
Gj6uh45pIq2Tcu1EQPvQ6iwyQGLOXWh8emUyu8UvUJjz2fIshvQ88bwDdAKM4C0TstlVc8WoX5yS
Xn7LQq8Y/X+mfp7jwTZWpUGmJjE0UMrAeeVts5Ka85SMltgZlUkbVNCjQENuVEMQDsZ4tRTuUAQG
2dTnO9WKszsy2OBw/ZTEJpHgoKKxDdnivaXJ68bOWU70rrxlzTIdmPdRctATG2SfH9Nas38NOjIc
MxPh5BtJaMY9ta/ev/ld9jJ0wwrQpjE2C8WVxL5Ko/WLk4fVigsQUBjtv1LstZbYSIhY6IQP2dA9
95b2Mwr8F15hshdIhJ/UbYpZesqGsGzYtODItV4+gTU/1rGzJwyNA4O5qcvhgwaT5el/ET9XfcCE
wMtf6np6VXL+bAa4YYFRHIG4nEE89iuNt0c56B8NGlhG+gthSF5Yz1aORcWTwd1w9G6dKkCyyWBt
u1RHUeOodVOl3a6yalSuHVKSnzFaulWgoh/zoKsNIYhlwV2ZaDcHKA7xrQhqmFf21p3WxGl28CnZ
UfMLnOKnTV8nazqXU8afpkeG1roRsyvPAbDffSSp+87UgiZaTwcZ7OIf0mw5cRr+MzyEXS++Iz3C
K+zpV73ULpmBO5osu5HsTJ9JIYI4sHnOTNFQfWgtbrY6aH4tkV2K2m/BEYut8iNj29HYJ9Kd46nd
fTFMstdD5jd7rArYvJRC12bqVA/jdDBN9TuSnF/yfr61LmS2KCn1ENkMzfLqr05blM1VPcPW4aZE
TTBlAjts8jZ3v7QU21Gft1wtUp4M0hBXTO7pH5WvZWtgHBOI2uqEYALc3+sMussUe+klDdrPuAIH
DQIBfDHd1BWz5LvBUGCP+wl0bwnYOWEtsTUGEQgTylDD6RbOGq9nBjkNNSgt0Nm0zvVMn1X3AHOr
RL8Gi4xeb6Jj7DtXf3TtVzFBDslR6tXIKwzUeERSZMwp3A1/Jbqfpb0ExetXRFFzEnPHSzzgFemj
YTf3sdhbHMSI1kvh+FnkDUYN8vXa5XxJOI3B+Ln7mxvDvgiQPZGYwvpqmk3ooWVczS3SKmJZ5DGF
+Lcd/UYA+A/eIr9oXmWW00KxO7Wj3Ew3QQ8EzJF5eqqc6VkwzzsHtvTObirMLd6SBKGYU5+NMmjC
2DAvgVncY+XN5wgfxWFkJjYEnjj3ywe/TuVmNHh78e65R3PxnUxjcapHWuR6M1fQADkg5vnSWVpi
ANqiD7aLDXMqSmNP/+zJzVDPPT74PdAnswxL4QS73PGmY9pZaIJo68fuADyrZxM1bPBFQ97RH2Mr
uT4+GBPKPS1AaW7PN5/BPViHYXElIvoEJhecF4LVtnDHJaYVzJdC9WuK2j6PbIb4yXvIF/UI667v
9FdqVfXqYZTW51ffIRW10B3z5Pa1SWII0y9FiuebNMZyiyuCKjHLzJ2fccnF0tGerfo97mu4Acsn
bmxMW2OZ4RM4ulK2A+HJ5PYKbRNFd9518zWZE/ZVl2qm0UEtBJKXxzUr+5yo6k9ny3Rnma17Lmac
VUab7l0mdGtXdPNaTxD/eJF1DbwR2VxPRIObY4so6ASvbW+wN3CE5c6EwL+SGWTQQeHdnwKN4Xop
+WmKwfBcM+WfdHouMriO/m6wGgLVTD00MwldWDDpzkAE2cqokeEpUlYGl5+5g4ZlnOOJLQ58PWJG
UyNzIB81nHk9R4YETMTU6/tIWQctwGKUUE4UmZGd+lGxYcFOD8SLnK2ERqABfY+eOSY6hhizBuff
6UM/oXZ3e5R3yGNkyG1ms6RGe23MZi5SMSEY3UjBzpR2/GNLj7cuL9mucWnEaw19xa6Tfjgo1BeI
BzBR2kcyUDXacR21onckG/YG5epg0PijgtJgFpgfvs7B92Ho7Rs7XetxB6GIkx8QHfx5bKAb2882
hh1PhLa0l3gU3iXJxmI3y/apme3z3IFcH732O1fa78AebLSkwCbjRd5Sg3XtSl4I9DocXaP8VFSY
jykCy5U/ssLM/d2epuusKgCTChRVAG6HzE6ymqjhrJpts8LUknraxmnjdOOXU7ywHf7mESG0km4e
Eqfx6mXRaflvdth9Mw+coAjEZ4JIjLFm0g4AhCLzrZnS6ckfNE6frP8WrKtxSr5hI7zUnbYajThC
yJKj8CILl82VoABmZ8CcWKrtGsgFAqg1OAdYsLJfCGHxvcjgqgTWRGtgqudLlv4qKicgOamigep2
8JtbAlztChlmGmEp1lznkldiIYFhyY4DmmBtfqTxCkDQyiCuwD1mBdWZkbmfuGSym4yHLxFRfiR9
v69iDmzzkJ2DDBSsKm2CPvvFMg2bMKBkcg1QKXFuxVQzMtlbIyfrrCS1EzrW1hRDdLTcgrtSL+QL
OOt9Zv+O8iChBkdxPTJaPUVZcusdpR0iZtIyNsjWSCt8Solx6rLRD2s/RoBVqHJT0iNcrnF901u0
hucgF6dJGltRsWFMo39I+qY96JivMsdm2KPm58Ioboko3T1JQLCJPAJkK6fRgOx7T+yH7/rYfHML
wfvT0Hr6cxscvCXPuqaTZ5r1h8kUauf28l5lGdnlTvqCqnhxm4znKYNt2Kc+p2Dqi64aPloCYWZ3
QHXCzGN0ac66RK4kkHDXbsaEZJ5/CNX2tBWdc6djH7AbTlREm6BLAtKDlTI7cn2l9PKamwP0dSTf
hICGBvd5ZR/6GSlN/Fw1ysY/7px8wCoOomWmEs5ngSLCcpSPw0Rh6K7suzEb2rbKfXroTCQ26diE
USDvD2v84xUrK0mud/qUYEyKOmyh83vj7HXwgKvG904dL21YtXUX1jYlYmFA4cyprFCY4/5MPebh
LU0K3yajJnCeFYEq64eF4mH20wfpnFwu8HXkjEtuqjPvHRT918Z+eTyqlS0KzQBPK5gCxN4VNYhK
OhRQiQh404lsdCRCBNPfeYMb7LBhUBVkPjErXR0GAhaKXWUXT2duIsjebnKylQLEcZc66Cz+LXgB
KbYPa6Yea/d4Kt846zMzm5M9s5dTbuQUm7hp6vyeDLG+N1yawd1sbHInvVc2IlYkLZDrF6+9oezt
MDDArUokTBF3AARVzp2zrHbJZiG/rMsFJYABHJMmMj3NdvAs/LCaAZs3stFNPUHQixhw+hXmudj7
LmjGrTlhvkGhUWvA/CAQRXQoLF5xdFHHEqPVqsMB27toZtPizRYjvzrHakzPZG836tZbVFxwwhWj
LNSSUUuMchD1q8cjPdJm/1lSc0eU69iOvjMVvcVyYqVjhoR8jdNuT2DOEGh/LQWNuhRQcdTMhCbH
QN1iDUFnBTdYo3cFLUbg0Omy/GY09OLMobJWhs/vyEUWJglSiMGE+p+pc+pYPz2D9Qji/LVOqKh1
IFuxyTqfMD9Gzsi94Dxpg82bZDovgotk4ln5nfYGGjRYN9n0LXvOYgSHsFulvNk2BLdkyiiMNFRm
XRcurwzDSNiDPsVdN0JyG1F40ODceYgLrbLww95I7o/9ZBZLcFV1mLKbMp1fANpQ1Ab8k0f7jkxO
DoTJfaSWHCv1lcy8d0atgRaqK+zQiFCAuizU9ifbsKqd24zlKQvACLUYCLpejtsy4ZDrm5TzfjFo
724ix+Ng2Huh69e5c7tLK3p5qZm5g1AuDl5ejYelBnaLQdzAU3NwmOzvPh7sm6KM1EezxfBXbDTL
VLdcLhOeOWTWVoWklWf7qne/CfEtTo8Pmup/JIkWkyzdOBvyBM5a3OsEs0/Iqw0OIScgfp/JQEI5
shHzMo16uo9mnOCsoy8M29VuNvWXxpHulrXEOVl9dEKMQj0E/6bhiL8XvvgRFIa5Fp3xnICBDeWk
bQaXTXK5qPQF65D09pdGUkSYyeX1o712dCacaTZhdTZNUP7K8xgQayEDMu05zY7SWyFw0g/S33ui
CHY0+UkMRN8HrFAPi0FvDzADQdwvslujV9baMKEj9Lx7FAZkMFImDMtJzWzNeNMxgJE1oz9uxBg6
e/qVKZSguYebgfrx2ckJAhljLGVz2OLu6chGXyxAXEuDdq2pZJA4UDQVbv5qS6dChvMHh50fuoQ8
sxuO+L3QDvHcmmldt4AqB/dDNn7LMYhyKUbdU3Xio6UyXouRNeixENFeAf8UWAEIaLbjqNAcbvb7
XC2n0d7j7J/CDxfc/R5zCWb3FLdiJUaQcigjDqXH1J/OmgLz+lTqIEuGaBJ7HUrEEgkTKtNG0QEH
kN/Gatx36tPQMFxHlGUEbtL/5nhIxNJaFu0R1wtqW8Wm+nidXPdLG9Cm2cYSzYhj6PGEIeiTcUS1
pQ/x+0whGFK6stfDQDEgHaUM0bcJlwDCFOMPBL0x5J4MtdrGjdUjlvCHiKJ1pJGJq46OAvdqCt8J
RGtGz4AFyzRYanLkPlKqnqqHoUNC8JPvHUghJJqvSY6tl9wX87/sintZcTUhpEXsbWiQnRfbua9e
Y0N+TFxWeJQgqfzvJai3DL0zPN/Agd8MUixZsXJY3usK6Le4EqjN/ugfUiP5wkXfhdWAEQ0qBGUJ
D6qlt5tKh6Nv1EKhzvU/OgZ2umV+qLcs+dG1nAn37tzhQut6WnvgYEjUkCsnRmSCPqBbcPa8Alhd
jPKFc/xVizEIegDFHiu56rYKUQSafVbybuLAl/Nwu6XkwyBCq9LM7kE3XR4tdWwkBNNzikcmUdOC
y6ZQs92zt/QpWdrnbdQslIu8vDVef0lZZFZaeSekUWAj5q9p9HIzg6wW9rwvoy4JHdrnZAHxPv6z
JvbDUTPyYRsM2Z28GYCPFmYZIotSU1mnIkNA4QwBKabc7f70xJkkuQqmUKuSvu2nUonALVLH28ID
1lviOdQHf2ln9H9SGjp7QXj7za/1P+P4Gge1+YNGBYrnap7Pqe1me8ea23WMWT3UaFDVOmzTWtSH
1DH7izWqQ6k4/AWkxl5gEcPwn9FZ18QGBURZ4OaFkFIh30Tbz+XcgDxYCY8AlXgoQhLroKpr1d2p
DAAeBffjcoW0Rv9LBtO7aVYXmALXoQYHErVLmhX7rt7aB3rfHHJ6g7EefeZhuXocXbBIUSXqy0ow
BjnbLIuKRaQctxR3nB37P2bQYV6Bz9m1889lPeQ+QXXgEUyT3hMveqtz8VzN9peckt9F4e6ToWJV
y8Cy0dUgIoEWPuTgV0F5bQ10CK106ewXlLv2chOJkV/U1TT2ZmexQpbNU9wANUfxQ+4FZQe+W3Jq
J5pvOityUIBUL7z9Y8OOONvq5gnTHJFNBI2GeNBJuzqpk9n690b3D7kd4A40DyCjsWfJ5lfU+Vyz
XFx677yNPnNycq3wM1dBOa1ISgdoiJllrth8CcCjjGWQwuaX3V3M1Kt4DvbLvWtm3bwteTqj5r+N
kuWu1bN8pWkS+iG1Yr+UE6NFMqzArezXT1HDzaBXuKU7Wt1ObF9rdHirxzNvFS7tzJ1AZWuvvbI1
xvHY36gimjm4mos3eJrZCOAKdysZsMgleK1GD5o9l/8DRPW4XWLwlBgkLhraaXqLvL8xJoS+J8vI
aViWAPduMGx8uMuXuR/GlWotwJfsKjX+2rAE/FEbwXqa7CuYQl4F22tZwCAsp/Zc7Zav6xNSK0pX
PywUUiEkQ20keCdtJqYTKWdRTyI9v2t5bMcCBx5pVcegdh/HncbTzbVpcSf16QVH1NKlZ9NJKkIl
fEuioaIdUmlMS1wW26bnovDxNBVuy5tXsof1ZXE3S+vY5j72sYWTlaXVvvDoKAKgR2Dn8mfPQTZt
pvLk+PCpkuVsX2qAZWvnl9NwUolK9ueEFrSXNMGu0Eh+pPL5UEDstZbDHVc/uWdYBh7WXB82OxfQ
0ikkvC8iok90HMXLghLBI6DDA37EcAdDhjZYr8J00hXyNpddvF3aFYR0ADwXy7bJxVHjSZ93WDS0
zSxwn0Hu55r7UfPOgWEN3juMNUaqPUN8jZGyB0xNbSCd6O7WUWvrOwNYfUi6x6s99B9yOWUVrXeS
inycNGab9nXG5clwy/B2h8Wc3geTm7613V2/4F7dnLJW4OLAgNTuYyT+aCxnJCVzQMt4uR6HBx+p
VjbP9u9j7cZLR6PBQME+1nsFn5+6kbdstKxXXzTZ1ZvsP0V5B2P2P6SdV2/kyJptfxHPpQsa4GIe
kumNpFQppSq9EKqSit4FTZD89bOY3fegT5/B3AEG6GqUkZSZZDDM9+299vidNqg+QacUJUL8HE0v
TuYDnMvp2Bgyw/1s+2tBtFOArCF7TKk9gEqsKcI47hJL5tMDr7xvtHOCUsXmmh+xxSiMPAj3ncET
dLDTfKP88Zb1U7z2ZYYIZ2pp8etdElA8hMENPVRXRnjRZmYs051ePAtNFA8/bg1Cp7zGn/dD2z4Z
vMdT6iJkm4Q82IlqtnJ6bKl4zeiWvDR89UtDAueWW3Q4zm6IcA3ONTwNmBEGxHCspr7cdlbPGhux
AcLcUMG9L+ft2HRPYI8wtUxZ/mxYKG8qpm+MNIRT2mafXlpO8ERXFmsypcunkdPi84yAs0dP8gfS
5//8C6OgveeZ/6qwpSVR3P3tj//xUhX893+X7/nn1/zrd/zHJfnFWbf63f23X7X7qpaY9PbvX/Qv
P5lX//PdLUTAf/nD5s4VvPZfcnr+ajn5/zWH/X/6j3/CBF+mmrz2j09azZTnOkln5F85g4TS/MX8
/290wstHUn79F9/xJ5nQcf5BqpGwHcsE7WAJH77Jn2RC1/gHweMeTnPXMR04AfDH/iQT2u4/bOGB
WnB9HToilIx/kgltoIXCdQEN6Qb5aQu08P99+qc/+AN/3DZS6f/8818j0P+N64DGBdYbPwg4jO8Y
zt/wK52b6lo3ahDuppVYLftCg57GGqWz+cs4yvf+hQiX9cwScMBe9JcL9V+9+N8Aa4CAoDYK4RmQ
SWAzGn978aoUVQOvg4DxEQoyFo7uRHgAOnfqupj7MaV7zhf6/P/lyy6snL9SfvAqDzLhZeV3Mmrj
Ahz2DjBZMFFVb08C7Enx/3nJv7OP/v5B/8Y+wlpOlNrAKyLK6uer4aIb3UTI6JN1l77+9x8PQcO/
vZxnAH9DvGPqLoK8v9Mm21yr0S0295k5PCKO2EFtWTR3bMlKr2EbTKqDtRDVHR+g/8TJ7eIXitAx
VxQrWpAYXhBmpFoIoZc82KCc6MyqhgSAWRYChoWFW7PVe4it+lvoDsaqwlO2nQo8kdQuWdBXIzce
qq1bUhxdLDZW0e0IFyJRrIHhlKrHkGoJOwXUMA45LMncpmtseOXauZviBpKFqDd2lX6wK/OZ+G0b
h88IGn7CdjJz/IAu/0DMbnwMUQcCrn3LfBZ/LRlvlsc5ESDwt9HNw2+XPjE5rNTJXqlZ34SuDuaR
2pNBGW3vyI92Ghl5FvM3FuyqnG5CBwZZ9sTK5mKRBbkBxbSLq8gREOJIBPCBXsYvIukezJCwUr+0
vkD/X5K6eacOcVNTvW7b9qIJ9TaZAHndjitLACNJclQ2MoO+uqLy7rREK81IhXPnJwDUmhMWHLp5
sBtkxOo2tqxedS3f9ajhxiBjLxNtO00g54sKgIYDRmJtVfsm+0Vz/IvEiQa+PnfCxArpmPwoM8rq
wPOKwCjna2VUu1rl00b2Ktxw2fZaM30vtaODRgm84kwruqaEkOO0TYyFcp9sbLt6dykrpwmdwH76
yubxFjsYeCMEQ3K8TcSakF1Xk22KuDRz5y8s1Leo/iyL9qNvm5w++rK7Slst6LVgytJi46r6PcT+
qLnO1ixpD1rOcBN18aWrakkuzdfLzyms8aZP4nGqnpyGnXXW2pwoScWtBQUwdj+0059xitWAEnBa
lxpfUlUb22zBwJMMhF9LrXutpue7NNpyixJP0XLVPBzjysF0hex1dSCQASd6ZX9pAFx2qMwDm7zy
VaYBQyE52E2T3+2yPyxaOj6x1p0zy8A1ZgFoMHP5nfojqu6q/fQrxJda7I4EMxOGlvHV2mx96Tm5
RnnEmDNnJyDNHlV6BdPV4400NrSluZyLQB9QveqpeckxGqEPzIK44T27bXn1DfkMcojNjWGcq9TH
hadR7rJ09J+5Fh9QUGwQ8FJ0bRg/TQYVPSZAlCgstkggHeOskQwZvmFoCFzjRvsek04TfsDQeeJn
ASPrmONDLoYCsFnTNeDVu7URqwt77SscgT+Gb7mkmoTIT8hQgVPt5VfIJ6QnRe286mz48Lhil5BO
7OmagbR5zkD5iRkLipMdlnFDwO9LVqiHyRQk/+Xdu9E4UQB1YFNVdOxt1wdv4BPDMpjYekek48AU
v3INV/sU6/uhR2eu5pNruumBNFeK7xbZ1Jl8QrkGQaNvLwAdblop8ZKTn0hoBfdNJ3WDebdcOgwc
rHkM86QpdmkabhIZRhuxPHEVwu7A3VHE2PoDnhB8T7jjbDPdD9RjerPGR4wIHKQJT2cWEfyh6V+F
0X2DEP9AsGCwYFECY/mfhYElaHvmeFvKre+o2+ByjVsh393F6u76PZY8h+ARfwKTGxFIqyELGV7D
gTTMXiDjLiDeUeEe7YD5c8numLEjF4dlOHkVcKrJZDKLugRxfXLLrVfZmGS3ekR6icK5igr3o8MD
GROBM1UThTe0RaHOnafaAcWFKf8+HSEnmNrFZYKUvBd9tupzLPJFyIcii1Z3eJE0sr9Q8JL+MnFH
gBFXwagASobPEMb5Z26qPZtfxP0wF/v+frac59iiF8ob60b+svSra2KDJBnUrpflTTOJX6YWjH2A
XLXl+8eZpGK3evNNdWuG6Sb9pZAdPtKhw/+doJaJ0vG29MhQT3zr52bDpIo8XOGIqXifiGWZY2Tx
LhNxa8rNENVkCkkLUBIFDMFoZC6j1WVdlZ1fDb24Fn7z25/d9YChPzKX55iktdU8crlaLdvaA0oa
nV5mQDOAejuCYlsrjuHcXnqdS1GM3J2eVk7MZUWi6gYkxq9qOFxc1hidHEgKiP8EayasP4GcxovM
NVZNH0Ub5dcv+qXMnWnyknePQG2amfJchqeV+VPz+WiRR2TZqE2H1pe0wabbBCKaN0npAKvCqsD2
B/llvn9AQ0PB2/Tx8T7gYcy9417CHk691if9lNcMJoN1NKkIN2u7H6zIRJiY5Dml3HCfYJGN3hZX
124vLO3vsRV9lxnu9cS18YTO2Rm88qp3IZH4CQWlMSYU0rQ2vcx/zoZTB+kyq9ETrVbKyNA2yLkB
qkqASaKSDcGYQaVUdvWUnPZVjVKgq0NEhG57TaeSQoEP68aTzhIqg0uSvD8jllNgqOIqSx4Kc1RP
dhWDz2kvTSm01aKGz5eVL+7yCz3Zq61VPZrV+Btr9IlbGK7ToeJAj7DTU7cau//WFua8ytKKIJfR
/91F5a7AtbhGAVOvDeIBWo+PAIULF4BAjzVTZtJ4Yo8eml101tONbPQgxSe+YZbVdnVdAIZKYohD
+LGm9iTVy4xCSXezx87EiJY7zbz2Ru+7bECc9iYRzDH+hcYdsHxgn3U5eAVd1OYbXfCjWFQ/WzFv
atIYkG4YLIDjOeNX1SHhnsKO3ITBfEN+tfZEscsHtjVh2p9U2vWn1EFW04jtQBP7PGugoOwesAr5
BkQZiR+Oy1BuKsVLjea7MtDrV1iC4rqlKj/3h8FpQMpF/uMsxyvKD2zWPbLrkKy+jCZQMKgWFEle
0qux+FBx6XE5c6cAYJS9DDPVdxNnAS1neLNVRqSOM7NWoIwnrkHTmbSXTCYbGERFGuY4R/birIDC
obpD2pRW4NNKpsF3haz90yZkIyAs8l3rYFsjmuRqTMM+cYOKChPdNeWtmPietcE7SJ+afWrSR0Lp
hQpv3LpAmBhrUb0uJC4QvZ+9vWbLszk3j5ZyylM7Z6+RxuQzoA3ZkIW9IWdsFIO+93wD9pRRk1ud
IC4ECcq2LMQuZCzRaDS49oOnfs0uiZKpJanjCThSxHZO3fCCddqmnrfogomu6GLdW/HrOFms6dJW
FGbaT2Y7dXJIbYwsOqbdiLnJUz1qwb6iJB5+4BEfV3+8iaQBNzCJvT09mtp89sfkHdVTstjO8cNb
OSwgMhoBKmHmtsCHYKyLtqmmv2lRiD6hq/cOIMv9TMw0Usx66dHFaBk7xNgcQldZbL9MVvJsxe4S
EzhER0lIK853yFiWH5Zro2L7g2RX7khferApJJYJ5THW3rSh+JKkdB+Ee4A38jP0bDBXZEnuoHEZ
8/g5uDxUYWzUlwTwNBMwm4Iu7FA2Y3aLo1rfd2b1TP4Uu6Sm/dXyaFIl+kTthqF2iH/ZeGSpTAIH
THN9oaTMa58d7zqdunBDRz4T4+esD8ZmLHMscmgFqO9lPC1MuY1GwBy04eSPEcVEkbhewvMSXhLa
AWt/3IauxIDF7BFNZ0PV5BL3JcVx24RoSslrOUkYq5jkTkgHOLRHLXzKxWeUc7NbQlU3GBcuSKPz
DbYXYsoxS42VSDaTFzYbK0l+Zt2Qk9ObcAJJER76cJd8MdNrIkY4sL0sJFakg3jcwJV3CZ3Z9AZC
As3Ub4kFZTsyidHj9BX4eQP7RImPgphMNlsH3L/DU5FMTAMCyW0U7kKW8G26dDEs1f0mM5WN25j9
5FSENtWkKFc3NnvhAu6NRbmyriNWdPTfDGMgoxbhbnCgt6Vuvi6KyKAz6P/eKcxG9QCqSgusmPow
QSl0RmISu3Ws1UupHsRGvPONpl9JxIGgwxo88CnzUWcGPuEE+OAIwKuEdbYThAIlfYdmPtC4K4J+
qf+Ptv1AYP1nz4GV1iBdTPrmS5efRd92P4vI/F0SOH2Ugq0tWEJyS03uq2MTlDA6zQGpWRa0OgVo
Sp1vuTM8uzU1bKNyFylyfIg8QMq5GXZXGRO+5RpqE7spjaX+t5BjuBF1y8F2Sm+WnseAspU6sEd9
ENTRzRwETeJZ1dYwh+bUsrVALaPpTcdhM0s37CmJma1bvOxtz2GDOKnY6fEu6NnWmVDPRm64teSI
OqH1vneZIdbS1r4ltfts1oPDaaJod7m1iN5gjSNaYddMfw+5GJvYqW53Ybr3B5FcLBF+Cy/olMRz
C2URtQL2C/x4xHAimK8EZfeB702hvlRw5vAWlQf+9NOdu3htkNGrfDQvES6LNRoAZpthZ9lvSNk6
NOj+N4xA3YGdFY3A0QkRMy2gVZ/UK0bcmY1wsRtGnmtf+Y8g9jmRUzKIewVxtZUlXRTP2+L5fUHu
AHRh/GnLHNMmve4+jx5SHJKHkspsmDsKmOX4cwF1MinynBmIeDYqLDm7e/TXuLoM9460KQLU164d
+YdO4af2bElPwhk5xbXdeQQguLFTqfYOtlZYyd7q3tPktMnw9HEBjZHEYi203aCWkZYTLY3EeWc1
JoJhsVUxJ0Zp+FSimS0puCJcJWPsiOaP9Gz2+iAzpy23Kq6iNRWIfenpeNRcgDwt9YYy22jkMUBc
c4EA6POesK5TpepLl2Os9p1pZ9JzdBPYQ7E9A7GKt0Q/62untH6URr2RBtiogR6Dq8XvKkVA9Evq
89FmV7OqRfNR2UBQ29FAYmYfGx3oHsyn2RvBVTUAebLiqs/NVzZN0Ka4hr7E/R8TBsT8z/ilXrh3
2vKHPkEGqErjMFX1tUq0jxoHIL1sDl8F9u5hsoNyMFjT2ObQkPWfO6Ca60eDgCxGrPzUVQbDBG7S
yizB4IC1JkrcJXm3J3i7qp57wUk27Kol2zT7mVpRu9JLWwWTjYSel/lW2lQOswUCEG4GSPBrh971
OXRxLZU6cvRXbXTL3eyImMye4sH0KIElSJYhT+aboiQXDE0/8S/z1q77L0Kznoci/uaWZO8uXUsn
bziyx6WDvYhJ1dVOli60dRHbkg5o9Qa/01zD/Ku2obcxqUetiHrFMuZmAX2d+VTDQc0j3gFX9zxK
69om9sVyJBAnHcZ0WpNdmFvjwbZ5N7nj7W1hn/0ZERaNlIsWUklJuW3saq2nGpPnFrHl0jAr4FJp
9s7mhLJ2s2Jb5M2NTKk6GFGJhYsqFLuRvY7q4slZtBAG1aTNVHO862A6rXs29vBPmATDGqFsMzx1
1iipDi39Pt15ddgkAW7TgkIuiZR272DA0A9YZmjp7ydUM5Az+99O7DTrdHfvr5c1l8tsI/ZIS+sa
7ueSMQhGWxY0KBsjPOaoqlaIrfOCdFqnqtyA6vMN5aW/Xc53qJ/kZmreCHMGkUqLgnjULXoQQmT0
iTb/ojdt6ofe5XGMpzw+5ynbn8nWjpVuPueq/e6WHbiNCaPQUEwPmSt9JhSIL1bi7CY3m7cx7oTe
MMpAte20nhKmsAVZm5HRRa89o6k0DmTajJjMkhizASXB/VQswFOjGveaJQMEndjX89p661P33COy
32I8Lnc22uFTlY0IoOl/W3qtHQaRPuP4LQ6VKa5WY1mnkk1QuEz1GcxiPay2yHdbnjngEzSfDZQG
VH6tKCqCRsOIYemoeqbZ+hm3MErb+tF0cZxZi+bBnyYk9UpuTde1eZz9C7ojeehVfhhM8zFvKnEa
4T7YUaN298SaAhqOHGIKTlhfsHn8sVY7vZ8HimNaGnNq8n0WbNHGbHVD16ecpsdrNTdv1Vzsih7U
o4dSD0wMR3hj0VmYjsdOzg2ffKvCMtJawV34Ups5hhAqmQBlHkel3kLimFeOqeMJnOLjXc9VuZY8
NOo+L6Y3mOXyQJ5VeHTIIGtlFe1wfXbBYBb5RtqUWhvxBtXZ2phAaaQjP+tC+5GDSsJWN+LGzVgV
cuEjMuICmnTBDDx0bCi9bU3jMcomG/Fc4u9KN5XBwNxrxKEAZ+G/egJ9L5hDKswo0DeCRMQliR1O
xzGf5MmBtx6T6IhejxVTjRU7lmydUmnjypTbu7CKUbMypoxO5CJotHXNITBm2k5D367tZXx1vZXs
iIhCqls0dP0YOblGK3VqfzmhTblOmK/YJy5JXm7aKInXmYw4Gv1wpKHO0ZoT97gbpTxUBWyMTlF8
xAzHs0Li+b3jncVpvxWCbTncOOSeBmOewT2eqPh+kg1CUTDnnUnNvuSW9jikhFmP47ksjUU0aGZP
dq39JD03iTJ3ber1hy8xMSl0a/QXK+MYvTvab3OmwwwUCdMSilPUsrGPWw3EizXQVHCxa0HQzNEZ
XQwJGmLRUPFR2GX16gqe86zZHCD82RBB42ef5cj8PvlNuitvoJY3SLzCYBC6XDVuA1FhEVJkWJBH
GomBtQiRWpdYTT+mPCcYf6Dz8TEuPXOz1F7uCqvEUiIAqRJv5hB6lUvAxEo6VIJ8UHV6EymqtIhR
l5+sd95L6014NWD0Zmb2S6kRPPJUXJPpY279dEcV5eJoWBViRATLKpqAIQhIuFppKE9hGgmfluxS
BJypjVeqeVQmbVIOex0kgOqmOmCpkaQdAKnnDT3Xsrc2HZCGzqPSKEB3+gHjTVAMxYv2KUL06XPn
Bqhn3GCKBYDPZNvVFloqzd6KId42BDP1dvPRiMMkM7SqDUfyVoQ/nTDZhsht2VxtfRsWkY9axU0M
OtCO92aN1olICRq2E1GmnXGGYbxqYa4WRNP6ik/hVfIjk2QagAVG4yuiftVuKjl8En+GiszIHxxw
9yKL2Lin7bSpnkfnbDkTWj1z1DadKNgiuqx5HfbN2mnPUR3SPe6NF60Giu1BM4SVxIXUCP4R8TXC
sChkZVAZgGCoZ9ZbiGrPbpoPz5xo2vTalR3qR42AEADNWxp5Z/oE19ZgslPasU5oP8+m/BizqQ5U
Xe2dhI8mx+qDwuBbMlovs2a/qAyCVacuGj3HVWb5yF1q0NGM+A9ck99srfxhS/4i0+TJb3tyBARk
Ow38kqPVz3kNjLRlscxmgVUBBQt1rO93mU6d+OeCsYB+qvpF0D1SRokg4i4mnF4Lw3iHzcplsU0C
ZFjv7pIXt2ImJ9IyaIgZFKCK/tBj0ALHAUTgOecrHTvRzm5SJFwFuIJojC+LisPgWAtkaVwXqLcC
YT9Xju1/I6gZLyeHQOR2RJHCWhxbj2jlmj23oM3ipNIJhs7E2X2YeCTJrw0Hgu2lt1Je4aLbTdUV
WPMed/K7SbY5B+3HlvrSJrU9sHYOka4A1qmfI1AsqDWZziVrcTFMrfs2C8LtnSFZmwVbpziu1Aai
YrwoMO6C8SHl5K5HPZtOIIt3nUa8SFnuh7w8oopgD2zp9HQba2Dds2l8aAXTfoK1flVEKe+Bs988
IezpXLcGQ1d9MwbLQxdKRW/Ca4rOZ4Ihb9YEPoSdf1XFTi++1OD/LD14JPiFIMM3P8aB2aLDwzl4
L5oceb0UKUvuE/AhIqQ/bIxIvNBzL8CuTDcxnagpLwfbztqLkHxJg8cqtwzkpMXVWyLt+pQJcoyr
I1mlnPZ7tiWu4b4MRvSMbpgC6qCwq9fH+4alQUADPGPIT3if2jKViLPdpzEtqzPSlPrq6IfB0l8L
BQamlbpzFGPylvZNhNqP0BCi2rdapcenil4dkVDOTTTK3uPToSyQ7IC0h6eCvYtNi6lpanMvi+wZ
XUbz4Hj9oUJGuptJhd0BUSceVUMzZL3E0/jZaqi0YfpPJzZ78iSwfGlj4aPfoAUTcprvx5nVpK1Y
dCNuhBk6zFRcM8+tkBgN5OiJW6El0QE1SrTX3hrIKJhLDrP0jqjbwZst+9T7WghIHJWv+YwCgNVg
dB4iwZINouiBOHhuNkXVTS4ujeVhBxTAL7TafbnLH+UYg2vAcpqELb3RkTaizs27T/QoFspVq8Jr
J1C2NUj37kMX0hNHfD0XwJyWIEAiuSwgGL9zpIlrm5RevfCedOTu6yIbHmCXYvxChuWi8wI2Prwv
KjRvQE13f845r/y2JPcduZxMDOrKTf27j+KNF/JjwSdCM60ri6ReZL3LaBiIFfOX91gtAYFNNq87
j9JFU3G0YNIKmrSq1lVZ0RObKIQig3Jq2r0IN0iPR/10V4DF2FcxFcxY8z0nSMi3Opqp/+Er2qRI
jjZ17k37NGMHkLrEp+gG7r8Kqvc6tKl35EN47e1vFoVFgAIzBbp8g+IOKVmOl5DqcIwid+PPrMpz
29P6BsC05Qqlg5qOBriRdVnOa5jwPINWMbM/4U2anDdM+LL7DhiNv2iOOHvBldS1jTfqvxMDHI4f
++5xcI9G53ySoOcfrTbSV6gCrHXsduPD/XdIno01A9WgoT8mWxIJANKS1IhwFXWuzhLRRSQl2oSx
rBS746BGXEdGbn3DnZkdjGzvjldT45lNu4Lcg7itSZacAPx7zNaR8WYm4Yl+ZX40Bo0nmQy8xbJi
PGIlRGauBjLJEUfGKYk3IevjXmrjE6koQHD9Inns9Pwrt1llRkdCcGb76IRm/r1JrZ3U/Z2V2z9g
VI/XWUwcJZOnmMrMNprTz1J3aZOaHl0bg3CtPnzHJOXS7regAxbvk4p6Stk5u0b3UsZrfG3+SnO6
9MFf/DTNPOD5SJq3kpiXjcdhClYXSC+sH+n3iXfOM4kKVEjOdnXkr3G6grz1wAEIKgtmYyEkbOpk
51bOL0UDXpg5z2wNmVNgKS9VSjBE1TypZUFDhWnVUmfBS7FOWSkpGgl520Yy/e47sqA6DIjoIp4G
zhErkUDXKZsdpf/PsE4uWlcuQcc6pbcYYWDh09dIIqTBbhS+RVCc35fkcotw9XR+qRoU46Pbfvn0
5dca8E+bem/docGkQY8kPR3YINNaXdtpgubQFcCpzPmoZ9XMm+K4T6z1o5E055okeHqEQ3to6uyh
qBtQfyYgfJG1RJfTwDLC4QPsXfky9pRi/QxCh2xvsLqrg0pQaLJjXax7IOr8JVnD0o9hC9WfwtiD
m02LvDmaduxulir4OJzt2o6B6kGKtMObyfEMF5cgazR+MWwZrln4PLaBk30I+VXJ8oHu+DF0dNjB
LmjkqPQuGKS7U10YH3mHJnKEeb9TjEZQl+zlUF3OG7Ld5a7QaH7aZXa2sum3SUNk3UOvPZrUlnZ2
Vn4vSRxHBDhSHKLLv43H7UCmwAlx9qGNqnDniI7dkWnuxlRj8M0zCcsOATxGNNDe1fCbKpUAQI8W
7YSBOtWlUDqV6lutE8vnCJZQNjZIKun1ee7cPLs2SO0GfWXlPymTQqdDfDFdF0x5mpVtu3R4zGxl
HOu5IFYhMzclTOV9wnmIQHNvS9oCtIPI4Njhx+3x/r+KVfxoGRBkkbjP//ytqTPADPy8OvVh29k2
Zfvwx7fSP+Sf7l/bdHK2vt9/QqK/pKG5yhErcLIAiNzZEJ0l95F6PD+WZLdka6XhTY9qAbD28lIm
nnzMFXmqRhlZO042RQAQykeBMvtXnycgsGpjAmNR+3vD32ZaGcGZjB592IUfz85cSSyzfkiOAYOl
NH+WnfuVXadIMw5JR1xIPYWPdatOWezPT3yG5KjXGLpSgZI26VdI/v1H3axrjLzRZopMovcSusfE
s2QIYL6EYB4rdNtF2JbR3+f1vhks6DOy6RA+Upb7Z3xXh1J01Tat6x9ZnHVUEtSPtDCCYgyHi47D
d6c8mIOEReCR961LJG244Tn30MIkONaq39LXL5HKJ9mpKMadn3BFCnArK7MQw6Wp4ObB2dzX5Mzv
TbZMRVpuE986ySTM2FmDhysqudWy6jaaCDPSsIBpYrODtEbuYNG/dRWwnqz+NsGh2hhm9+RI2MXK
IfowbOWJmhRkvhlbTJcP4qgtaK7YyOwDYXpIufGA8seKCaGDGV79prTIJl3kb36F8T1xt0qENbf3
CMWPSmlDFFh60ovlSQfggr12TJ5BRzwMynVXMZXDjUG61pEu/qHR6S7jdNuicefoo6J1WuC1jXQH
SR8YxBglNEk5ytu6rtU+9DM7qKjtHizdBDE4+4DSR/LgWtpqVB9Ef0Olk3Lwngg9MusDBUAcmbq/
V+DJOZHCJ5u+JrCYbwgqVngHj4SMEH7eov1IYrrNTYnrbRLU8soBP6fjm/02KxnsqLVWTQ6RpG9j
Wl91Fm3AVpirXuP5z+r6c44td1vH3nNdKyoTNV3cZqI1nS4ypCEW6ckeBeAH6RwnciPQmKrfZqpI
IcDe4NO7c+fqd2qJV6GmX8TSICtK7LNwxYne25rCEMVI6DVLZekNWR6A5758YRCLB3sipbSTOXbq
eLa/OU+elvTXPoG7YkYULHUjXUN3KsnCCR24H8o9lBCiNLeAuUp3C1qYJXhUBvcCTFrthJtTNONA
vpdd4Z3wH8MSbjX/OIBcOTRQmY9K8DEY/sUh8sHRV3rVcgbxzbPTh/NuzEzrkoa1R47LIB6qkA57
Gl/axg4f0EORVWOm+pNrhOWGpMtyP9PtQeGCdr7DOf5sUIdcC0MMz1Rg+7XShPZsYRcZNDZwXlSM
3zqb1rrUuuSlsQnb1WSjv/R+M2HLdIsbkh1Yh27FBpiYYFys3XgwQg5UNk9Y4JShfFUcY7CYZvIV
lA4jXCT1awQKMBj1vnztGppINaFJr4aHY5wQl+xVl3UeUL5MX5Hf5wGJIPHr3QlqGFn0Gk70lzo2
qbexRESQp753Y2KiIN/W7g15VRXgeZVPmLU3GM1NKtzIozyJIvH+xzSezQf42/pmTL73OWlCtaK3
HvoarcVGeyJ9XhwSp1UPYWQPD12XKLDStXXuY/qYy993jSKkyS8G+lSuuLRGd8KVtzd6x3vtMu/W
KXSR5fwTOmKyhj5KTQS70qbwoh/p3GGiiyXt46h1184I+NEp03FbKajJbQ923xu4EdpYkZqFRZ5+
5bRNpMS8PDj2pqnojUrdmC4m+xIKI5m1ybriQ5vmMwyQ6il1UmAh9YNSVrXLm8x9mnnHWuqcyyg9
+mmTPxeC6ZgOcEHt1Wc+G0p0Ubz/MMNukCkzZCGiI2jXKCVsPOeLyLGDnCIpgGsbmcQOugB3uAh7
oHuiQu+IaAerieyfuyg9dbKad02r6NaI7Ano1L6XKj2Oi+YrnJnkh4F+Mgls57DyVNDNx7BxHcwX
CTs7tlMsAt17qVfzniZbuykm+emFKQU3bKzLrB2RPg7Wp5eEN4BiqaWgN7qca+mSBJBaBZM7kwjO
+nMjWRqcuKHr5+zmCCEWQrAagYBJlSe2sGWQ6gM4Ae+2nw86o8qDkiQc55Ky2eTQBIrEmvqTAahh
VVICfnSr9Ezn6wRIFMBd6FXb2kswDOZy3DP8lpCxR20YG0Ss+B2HhOK5C4ShnOA42rDBApHHYt87
Dmf6sVxjqDA2uCA4OaQ0Fu301jpG8xRNI5ghimJM20SLVA0eCwvtaPI6z8P8HFFGwE2HtqW09PDS
xioOLDzdPZkFRyRxAOGIHgvjnKkkkkHWN7AoR2oCfMgZciDBcu5smFTqLp5uZA8tuVKT6u1zTjD7
htgT72gPBDH3SVxAN5nwR2jLucx8pCuIUNWy3rS0/ppyeYsRMjOy8NjVNMtHYViLOaPAmDMQV8+s
tc8jQdGyolaL+fWshy1FgXQCPu2rR4QWo8t07MPPOrL2h5vJicsAj9VbNdIfmXQfr0lfgl8ZbXUC
LWntTPcRCG+1bmMaNn1tFkctHnRm/f48Ii/DqATGMPWq5szO7CGaw2HbM95orWdQQOLqhWOdgdqI
wI7RH4/daEtq9wN8FRsk99T1W04m+VG4mtyoCSVeFf3QdB/ZOyXj3dQ3T9O45LHh89mzhn43TY5B
seUtxZ+9dOWDb+JWtts83ZaNl++IBmo2frh4NJ3o2HsFi2ctr63FCXhgQwBTXVFDLQnhmceRXmyo
n9nZAKZyh7PrdluA3xKyn/N4PzhyJVeycLRd3Mx7NwdlmAsUBIPYoUl1rpojcTr3It/0fJ4tPOqL
cJHj5uXgbDKdc3SjmyjDtehhLsz63M4cLzRrAlHh2JR1yBtgt0PJVRXoxoc0fbWiMD9mM5xd3XRO
vtOBjxDd3k7TJ1FNVEnyiCDgxu4P+H05C3VRbpyiqjdO80B/EIYihdDl7+7/G5bfhbOPLE3IiWJ1
0Yp14QAmk05LgoFL+gc5Z1qAx2prh01xsMZJPyXLP9x/Z5a0+Ut/YQyPHSjdi4eH5zp0O2EGMzQk
xukxmVeoRL3r8F0hd3+J/pOz81huHe2y7KtU/HNEw5tBTUiQAK1EkbIThCy893j6WrjVg0xehRTd
kxsZ6UgCnz1n77XtchPa0m32ZL5079ae/FQ1wGu8Fij8AtOy1QeuC+qpZCCoq/6E1c17VTDC9ae6
dCy0hMJiLqvAClTXgbWQnv1uXTiRK7qJk630d/7GTX7W+U+R0UvcN/JF+iDj8zpOz0YEjGiJyE67
JTWH4OHq3tiH6+kgiGvBfagw0OEE5YB/QzSTdaFFKL4ZG/kYKUvlHL/pxlrN7QnkgTPYZWxnH8Ul
ptBWHoziBha0fvIfSKmuy7euOLAgzKgQ9hFamdlOqlewWRTZbnG64pw8oIxOoUJmFOxsy3TCghtD
so6gHzlIYeS78i0HSeGmycE0LoLwzk9HnLdW7uNmibSHGlP/UW4QljS0Il9hrA5HFZlWtSy2hVPG
l/TMqVuFVQAKA7kia8cJD0m7yR6iB+EFKQGlJGwPq9xptZXyoL4l8k4WFwq49+CzOSj31hZCdeK2
Kdpj16eZuOh2AORSGPCL6KV7TbuFcgps85YfNy7V98HpH8mihntwaR+kNbEUSG0PRCoUQLnO7GpI
iBxunNIKuUh3VI0F9OsEFcYiuyeVCTWJcImA2eDm7FZdY3vNcbqpextmTEY/h4YP5coFvP0+WoIu
PPcu9pd8TbNHiFZ0t3Zg03g34zbbpw/SjXbJ+qWqn1rZTVD4HtQtALquBXq3ts7iybjIoy0zcIQN
SSocL5/aLd6AidpwtBT26c48UDjmInmJNskwjwCfG8fo+o807Lp19lkdymfhNBCBtlacdDOt1N09
wskVeW38mEfYrwhqqCa/1xx5X0kSOYpH6WOg3L8AXY3N4QZIfPOCHeKRBThVNnmxkkKnVx2UGA2b
6tHaBIiv66WxGdOFqGyie1Ncttxkh61BkZmpareXcp0duYejJRiBJW+DByLNLN3mjdS0WCq73suL
aOufh3vBiY6aE26M+yq71cINMc+ebz9KJ/nW23A2jQFEPjbQNj6rXbpkGawpllBbXfvQoFCCPkNw
eap2HorNx3ZNWPzdzGlHx7Zo3GDOjlsEx+E12VYH47ZwXodgWe8Vp1ihyi1tPM+P8QuGkLNxQuOS
P82BxTCZV2q8JjQ0IEniK/qCYIN4oi4XiBCPonLbuNKOok//wlKmvNHnmwX1KMAdqt8JsryjwoNB
qelmZ+tNi5f4O++FJS0TyEWXZmf2yB1c6a1+EWfO29JaCYdyI7ZLVKDWcliaT+XGPEsQo96B8tmV
096k59nRgxSXrDA3Pie9K1yoFUUNr5RykHgB9PJeP0Wv4HLKleFop8lYVI8FKNgz98TpC9hik7jp
XjwrJ+sURBvKYN5mooB85AlxWQdjbS7qN0G1G4fjRraiTaRvg21+oz/1a+PF21c738nc4qteB94y
esOcPbYLi1B1uif8zxeFumjFhZe79Ol2rXGXnMDkhetOWCT31O2fRGWJ5VO1tdnVbdcubmvEyEjr
+i9fPICYiVq2xIXxgY5zJDvFPPZIa/ChswJd8CyU7DUMGliVI3QTpHkkkYFUJ5lrw5NfFA/Bq2Dg
NVrW79xYh1UzEtK5oBmbLAiHc6VbIlbQjhAhtWv3YcXLZjCRkzBvTbP2YWHeFCeM5mYOSYjezk7o
HSiuCKCR1+mreuvdE32pQmWu7hBEDtOtcJbpO95F9+i5BUrBiyR1MJBKh9HFeKe69EybJavuu380
DwXIQ1tcNXvhPNxa++lGoInKieFg7X3t4H328Ab3ZBxSAaYjemFHhFuRPWkX49Z49s9sCc/GRvkQ
9rXL/Iu41FMwSPGjLQO3eqi2iIFClKJL8cZaYWZYBs/6l79DJu7TfF3IxBMvIfjSkYClyACGPLgI
HRq51rb20SmQBsRkti1rZZ4rcn++RH8lbKMXAETenbSRbsr2Ndqnj3DGqNoRPDcHqS+5tSGTgYvT
83VuEpay0XNL1kOxd9RNXdr+Jh3X0ZfVkKKxMG2tZ8tUiQNa0ugVLNvXbGYWGcLQbJ7TTV24tJTQ
VBiM841woAWLynq0FcQyNEDc6RRkjigvspUPyX0ZrAyk2SdlXMjr5sE6SKJT7DBBasaidIa97lhM
E+lGeIpXjcvRXb4NP/1DlNvmh9htdNbUW4AXaBda20gddMIcgtT3zG129DhTfmJ5D99u7Jdythx2
cwDqKj9mz9YTZ3RpXwpguIE72sIrdX7kuN6Hdowhwt7GxHt6E3qWRfNmiej0EBgfKo9lwYbnd/a7
kz5sp11i10699DEAOeWBcL237FG+jE8pTaM3Sj/B1txBaVFX9XPwUIyr+p0pB72r2Slvwh1Pdy0R
jGPzwIz+hgcxlUtgL+ElDlzLOkX9opU2Mm000koF3hJzeqE8iuFWN1fDRov34NBdyZkQaTw1boNy
11zASNU/PFhtgw0gUNyRGGwcuq8GCB+1L5lakJM91AgGl9298DzxpLsVodcEJYFopN+0ysY7qJXZ
jrhZ7v6Lch+46ptqnVqgmShbxiVAoXdvowhLixSAu0hzBRIa7gmHxL/YwPTBs8XD22FQHFckqviF
299o7V4PHNwYgHe/yJclfEoD+HagJ6+dQLYrwnnkvBEutYfq1COTf4Naj5Ufp8ctMG0kNShrDZTJ
ABpXTEwAf47ppuDzyJ6AwHCbFhspswNxScMK+UO7SxoQ2osx28p3/PsGSUm4DboVGRHdjmTyWVsZ
gy5f0EfSg7WSraHEc2cP9RMnhSi/19VD09i1eeEiKbQHDmzFZ3XXWFA0XY9j6EuUbqQTCxTyJzm8
pyiY3dU34U2Gp3Lblyv/3D7GpQOZkRlDu2ZBVM6G1IF18Q60N2DTf9BuBgWfyppbMcoA3fVzYBBb
inMc51AhhUf/1XyRDywSyWd06l4Mancu8SYv+b7cBNt21zyrd0XijHSE0ZSeIQMSUUdIyzKYSNS1
i1VpuNZLkzomiqJ0l5NKkN2Qf4IFMABQcuNP5/yjeJlxNrg30TyYHM0/iRDB7pF94e1K1U+8ZeMT
3kVsWIkODAntPBbGJWdGAplvKpgqW8qkl8wJ2119ptvpPQrABA/TV77Xz/lTZC4917z4HL+22QMe
1KXSLAe8eYdCswteFtYRfVkyWXlLDLZTKS0rFCjL5J5zXJO9+iThUho9DNT1HvmemEMxD7B9bSGd
YNAx7+i4ecWj1p2E2/SMU2YArcg049aBVPQNsef0ycZWYozYQVOlRuntxEd0K+eaW8cWUIRGr/1o
umRE8fgI7NZO2gEdffQwrj3OqG8MfAFKy5ZzK4Yf8oCX2UtY2tVnu4eIzJRhe0JVhyD/AWA3WVcu
5xY7PQFvrmxtnW+TNUifg7kv8IKZnIKX4CJvODn4L8yZZNfl2wILjOoQkVWc9Ykk9vXst41RsK8A
lRAdippO0rba0QBAvaOuTp1CBauJlH8NEISOZ3Gm/eu/SCxYnKgiG2NJtotNJ3nwJPJwP56Fl2J4
EfNTR5zeE1VnH57hmhNU6CBRQEjN8YxE8EEliOiuLQhr4Vjf4Nvn7CMurA9eBrtqzDGeC80GKNQh
vQz3ZrjoXog4rrYAwqiyf4zaQrtgaKE7KRE4c1vR8luXj4TtAri+IzWIW3tY7wIOfjIZRmuTPOl7
JmiOcnwNUu7kO4hsTdbPLRG3+/y1Mxf+Lrn4x4IrlMVZqUWw80kh4E59oz/DRZQDq7nCJmPtUSxD
AEQsvg1vszu+tnQrvoCrulDM4GNxR3FHeMbrAw2Us7i4y21errBLXqjdcVFIPmtvh4Bk7rJf/A9W
Y/KDUFQ1R/MRw+5b9FW5ES29TbFS3729iVnT487HGXmRH6w7vIzU9Yp9v03rJVjEVfCRRvSwuA+5
pBoyj6pttGKPYry05A/M+3X7ROmjKZekP3NpsP0b9U54TtfiuziuwRmCBhZuY9ZDhJ888uaV0A31
vQKujyXcbqYl5KN+E3Q2iOZ3b1c/+tUuQsy7kfeCbWxTbG6BXcL9MDfAxZ8tsk8GZigP+wsJvQD2
fIsPxEArYXvDWnOsU3Vq7hFzPpowQvA/IvxkrqIIXY/7AJLyKvpi9ZMSWwfg8zZS4PMXn12x5IjA
sQl9Nrt889ieAmWffGhPjM678NVziIf37CG0rZ1xlPAXftBbQHRhTQ8QsfOVoSCFX6gvwl50S4zy
KwsWis3qr+9ondgB0QQIfVbRpt4GWOBvpfO82MwiMe5wxka6LeZLrEmHwaGe5x/He+npqZRoy9uU
fWja4jlnYyxfErTsy2GtHhk4vKTgJO+CT+yv5h0I0PArunTvbALCWVpnz9llTB1yLfWT5wwb48wa
xaQwPui67ZX9uAUVZDyTMgdkZiJQZzk8N77dQgchc1ThlLYMNpyIvU+U41zX0d5GnypXDE5GKoTe
RXDAXiXescr7iwG7xSHCA3PJj/krcnSLKLolwgBC7bw7/xwwnxbeY/LJGO6eOEKPkKiW4im8YTmS
WXKwnC1od9WP9aP2XD+yPAZ3xFAuwtty3T9yd1UP2V5aG7tNfBJXxlPFbCsRlOZrFk8WS+2Zs/V9
99K7dGMei3sEaqS2oiPddhyl1+MTF3Z4l/W+QCdZ2vVapOVHs+/B2jKa3qpTSRSvv4QHyZLRX8yn
cdhZdnf03vvhMarXQupoopOTLsOuv2xc40haO1e/2eHDJa7HxrgQn+cJNEDw2hVfBCLI7qSuU04A
LXkeru/wL+aOthuPxQ2rIJpDazvyZSunutO2g8MTEPfKqqYheI/HOFgQTUxJgsy/nLoQGyXNreN8
fMZL+JZxLAtWw0r8IHogrlcs4I8CC/ksXFgUrnEoXusn7BQyF0/pJNyH2tLXmo6p1KqOgQi6txLg
8bRmtn/+CjRthwO1sOya2BvbqJjSiPcxNL3Mcdg5fU1SoOm6SdC2V1DD41345+/HiLDSuCkZKla8
q6WOgK6KfRzPkweqEsOUMiVPQqLUa6PR+N16LchbUcv4S9+Ey6tSOysj3CUhZy9UyihE+/Y2FqPS
SQh9tIOiw+o8Mhn6+Y8I2c2ypbOBx3tSkMHVe1UaOC4N+f/9YzCrQ6sWuhPrQbIdyANWG5UDZVIl
5db6tD7z2ur2FpB04PR5ThEWfcIqLQRuKn/+0Cey0gXfoblAEROBMcmOVcjxITAfEVlWblBwMEf3
iAWRwrOK9xQlByXakWhELboI8a1PxaIvfBPRgIT1uTr2qvwhx+DFs2jmXpsnj9+7DSG4oWVq7bzk
zkW+U7u0cHeX/vipFN4BwrzMEdZvMY89RbpcM1VE/Me8iFaVXfTKKZlvE9vjcDJqYgwmrBZUZmic
ecWDWj+OKurV+a9Dc4BRGNYfQhRdLFDq1VDfNcIUs0aqy3xIXnu9oIQ6Po6FoDiNCv2009fSaNzG
o+8WgnxUuHjC9r/LJPVskDu3MGRSAggOJUpGIaTIO3k0d1Z9Yz4U7aStYx81kDdM9/0k3/A6OMCQ
9UqdqPgwBXBKRtfaUJ7fTZlwTcsLcPQF5EFW+zob6k2Ly4p1Jkk2RL6xaA1uL47BsRIwnWDGGB2v
bJ1O9MPlDAWDmWEczMQadl3GIZNU6LUCHYw20KQ6liW/kzutkO1neIsQcQY0eA//6OPUal9qXymI
RJh1cZustYTjwpzkhYH9GJUBt2HJXP7nv/7PFUbnv0DU3+Zh1tT//R8JBFDxv3Sdzcd//0dTTRPx
kqHploo7kw+9ArroQyJnnWBWbq/CGcgtMAUd+4VMDFWdEuuSlk6lRttCgStJGPX9zx//N99l/nRL
UkRTp0OkXnFzjEEbGi03Krhf/Zc3qLZY+5QOIqoYwixQIhyIapeIV/rnz5XADv31syVZMSxTo7ml
yvMX+wc5R6yBusqDVNFpIeejwilW6U5o9Lejjhd+ElHTp9UBG95Bt9Bz0k7mZpsrG9Xqt798lfk3
Xr8BSSZgg6Q7i2909QakWBNH5KGV64lgEaJSAAshfAZwsF3hJoD8R39yBsIwfAe6Z909ARYT4Xjr
vPPHX4aD8c13keFvKYqparJ1/V200JNkIQ/plYMGZnlgg5+xAslYvAZ40TzBVH95E8p3A1DG4mFg
MRF1Vb96EzEdu6koBCLWM8p9Rp/eG4qGTpKTVjvB2pwfvyE1L0VB4nmaOTVO1HLgaI8cAJdJslWI
IUBiHBEryAUGzD5PSeM/8uI1tlscV1X1YKIBKUaUqU3K6y2IPUFaSVk3Iy2pXIVmc/r5pX73TmVF
MbDImjP16mpcj75K0kHs166ZshGSxwYlp+x/mTx/Bun1yFFk5o4mwt8yDPnfg3jA6Tw2lly5XaVd
YNOcutTY9QbF74YZU1CCNfrsNBUdOAaLv+jNzRBpB/wfcA775KQHjKikLm57UihMwoDxQZvqp9XM
zJLiJSmrwzQC0Cj00hFr71Zsg6+8Sqv1zw9L/ouexRqkyLomi5Ypgfich8g/JqOlqYDDZYXrgMXR
1DdyaAUgDltaLWPKO52qMHWBBW8GaE/iXFY211mVPPgSTNcghjCiD5+Evn+acQUwEOaC4kMrmHr/
1kvh9f78db9dOxSVxh2blyHrf/75P76uUlt6boR8XUbWspWg2mC4Wk4zdkpKu/uYlvrs6X8ZtF2k
ULv0EcBRk1kkptj89l2+mz0KC7eooqhHGHo1BHyEJZJgjpUba3RPjDIe7Zk2MgbUhEq5dHyN+dR0
tNh92hh9kH78/DC+nb6KpcmqCOdNZyBevTv8Jv87BgcERXYlyRSZuxCR6HhvgtlcyEq+qOeZhy8r
Bggyv5xOPkcmdaUZJzNgk8PGPnwSAMWbRuy/bCLpszFiCq7+oUgK2D0Jt2zCXMk7v3SB9wYnYoeN
koJp1G1nylIzY6h+/mHfboyKZeoGu7Gsmn+tS2hQGUBi5db5TmspsesKrkBUa+sB1AzpL/FmkqxN
QuE8gvzy86d/ty8ywmbimQhwT7naE9TBU1s1ZU8YZ06PQGmin9nnXR85km/cR1pGgaRvfvnN361a
qggxSYXvA8nuCicXExfejUlfudPAu0Rw86Kb+cvPv+y3z7j6ZeCTZXyiDFhEfodJrxzVTH9ZfL8d
k0wGidfHqCQS4GpMWhGsFrlhUpTSWulpAYysItbAANPy7ESeNoUvNVxpZXvAL3PC1EQzHv1wkuwT
r9yFVXfoRPyhpiyRiZfQpTKoGARj8BIW/rqZmaREwo2wwMZ7OCRURmdglG/cFaH3NgPHTA+Vxs8P
Tpqn8r9Xe0UUNVMBzylaSPav9hRVK1pFABbk+ojTFw3b+EIllFxGBAWRnGlm1Mk97m5aDuBufKGk
a1Jw9C2gyP/8VazvvgkkVw6rmiwZ14tOqRuiORZK6ZbZl+DTbA9k6tdGI9HHHQm7bLydArAiUHY/
f+7fpxNUkybCOkOHrW/+eUL/WHgtX2qmKk5KQl0C25CZkzUPe5kXHX40Ft05f/LnT5xH/NUz5/eZ
moFxXlPU69OxVYfhRFQB7jAVQm+EMpuj7FNRRQ//H5+jyqLEC2Y1V+df/o9fRu4B5rLKyF2T2s3k
kbsEiRtM9S9nTVP57vf843OuDluCkuhkb/I5ICkawVJtNN/c8vWFMCALkHKVvuJdEuYbAu8G1u3i
WY02Rhld+PnUGrq2WwvWrLlS0pWCHktSAnEdcRJaTKRGE75JrINKCYrQzdAtVQA3rU/NiPxH7PeF
SJaCjLwFUjiKXug+rWUiqvD8sw9rWZY9rvmRstHK2l9P3TpPg5S4cDp0xGDlS8tXEcDnzSrIp3d8
5sKm50KJZ7JHHkkvv2jfO1NEXhAHZDqXGa6dIX7tDZvrKa22mYVsJeazZKCUAPtYYG7qGzvfIEOS
LvgYt6YfPPepLiJcha6jDeoJ6vaXCBPPjj062IZmUsOcJGNdadoTwZ/RdMuluXQ8Kqy5RQO807Hb
RDHiAXMIHsJpuvjhzc8jRfpmY+JAaWgsBiLKMO36tJQkk6BwTcvJMwYIIAf9uUuyk9LLZ7Oy3qhG
dAtxjE/YeR6tNLqtrUAF0tRj9d/nobYdM/WMef1Jk8qVFBT3k5C8SDpZmbLSkPGeyM40BhR2Sh2O
v/9QdTrxioHXLjElOgPBQVWNv9qIT9ja6FKpwUPe0ToVAIIq1lvS92eN1Kupac8yZOi6A/gdZTRE
UutYlcFKxUbYqPwHUUIcx9DaQY+XMzqlsrrHS3KSm+6MZc6vPqIx2yiK9DH6kuMJoL1VCh1KJb+2
meQUA63HkMfukearhmFCqWkFSRpxBZ6F5fw9ZbWP7dpoz4Euffz57zp9X+f1CfWtXXcQKmTkfE1i
baGSuxptwbYSX+uoc72BNU1SnxQ52+Cz2CZhdpgC+dbX1Bs/hg0RVPfClB9wu8DcCYL7oI+fKxJk
900Ak8fzhbsmqw9qa3yQYU4136wec+yIt3FH1E0G33hq8zvuoIypGWz/ywj5ZqOQLWipFJ80VJnG
1WLipVBL5WpEHQ2GLPercdtALl3qFnXItNLWULQ/QgTsSDIq5Cwirz2uB5qgntK7v3yXeTu/WkAV
2VDBTViwPKzrKwpVlq7rizR3wYEgTydmWghnoxphiOjlWl3qyOsm/Uoo+tfBaN6lXDzXFcqaIDDV
Vd4VdBNNwd/0zfDLJib9fetQuKGJui5LJlTM67W98sdOCFqdRGMsA9S7ChOpLI0XxOX+zhuqZy+d
oBMacuLWBpytQOg3LTkrv2xqMxz5+hHBt2U/M01yADmx/Hvtb8aYCI2xBS9r3kMESB38f6mw+sMN
wdSxGKJh3GUJ4kSFxN+ZptHMnnO1s5AVJ/DQRf1dS3cJdgLK8sMtvL/pkHsC8ieMJbIaL2UL5axX
NfakC7dKl/BbwkaGOAdbSyVqxWv1BZaN5JfN87uVivsR+a+iRm1Dlq/OYXXcFEmMpwpCa3tsZIvW
e/UKg2rRJdWl7LNL0o5If5QJWEz++vPI+/sErc67qWSAhDYsTbs6Z8ZdgbtJirCjmLSb8CvZwzhe
qNatQ73c93J6NwmIh37+0G/GFKd2cNeGwcFIEfWrX1zUed76XZu4eYzkEy1hEdevk94C/YhuNA+d
dIZHbnhNI+OEivrj54//cwT892xTRYWfLUuqpOva9cHMD5MiU5OS1DutUektdowOXUZ6R6bvpN5E
iX7qMAfQ3tboSQugLXqqE2WnLgbRfKxa5dLO/5ig95uxxstfDCYVk/x1HO+U9gDGbxvlWPSN6re3
9fcywRfn0sGhXdP4+vOS9o/zT6lRt9bblC+O6T5QcANP5keECR8E5S+3g+8GhkLRT+cxcRLSrj4q
QCrsmY0Vu3EM18DA4eEbTqq1BwOdN5YxbpSN9fjzi/n7wMzPg5iuADmfF5vrY5daANYUTEJSWO9i
q3jNR+kCksEWC+n+zyOPvXSlysYv4/Hv46sqciVXxPmwzgdfTQKtpojReEbsCm27HZOOILv4JtTF
/c8/T/rumWoi5S6F/BYe69USxrFrCEP+366faSe94w5PIPdccGOrzJ9LQdnHqryORG1twhZQa1bZ
SsFp1Y6bEFEgkCpiLRRCqwTvt5H1zSLEM5BEzu+mLOrcCP89tAZBHgjzw/Zb4QOawuCsaANrgLdv
wmbXds8SgYQLPYIRJf021LR5p72ej/PSZ2hAwthprj6bDYQAmqCJXUsDLqFi9KMCAmtBNHLW9bzf
NDDdFhg0wTVAIsnIYOYXoCpOyVecI976zpsIiQoPf4C3poQR0GRSKxLe4yGNIdawExAxz7SnYCbJ
lY0zDlFI0WZrr87uEhUT+TATZP5Ax5o5f9PHTYJPLJkdbZc/LAOhNFdaD7zoz78OEM+CnQT0CRM5
pVZwcH3/0tTa9k8qy5SLsymenGlTKZewj0FyhG/U9VC+DcD9hLxzAXFZS1kqXwE8r4v5GvDLgJsn
6V8P1rTm0oxkWur1gJsiGK6BykI39sKLF6GXC7SVPm7TCjVaCRDF09ptnkEiwTT1gTtnpRT17c9f
4tvJReQA7QtLhv9/tZCkasnhwc8TF08nkip+thhLF9Nofrm0fVNvZARbOvdeFnWdWt+/RzBuNyUr
yixxe4WmE9pEswXZwTpdl92WI9QF5gF6cHAZjaKR1ibvK6/b9+b02xf5+6QyV+gl2kQmxU+e/r+/
yBSJ2IhBs7pSDfei5Q97qJzaf43T8UmbrZx/8m1K7Tgb4VPz7f/9gfMUVDZ01RTF64oc00Dv4oDV
bIy9j/l5V+jL0sr7ZbGW/74kUwRjZaTPQPlevp61Qx1n0pSzYugxLQYLzv8iKRLUWcYpHoku0Vmz
IqVxw063Fn3DKAdITuTpuJaJMuIsjdIcIudkceSd23ehaj2mMHNkj7CBAXlgLSFw+n0Z/m61IYZC
lWg7fFOWMfXKBOHXxSg7261ArrdQFK88yiWR8/tR/HXV//Y5yQqsO7AX5l+dm4SHZOhUv9xxuBGk
FiRyXLy2lE1BQpooa5LwrU3eVMAvvQCuqudEqpfbMEMA8/PAMOYZcL0c8KJo8qqSQjjJ1T5ntTKA
J7+MXUzGuHQA/ZuAHyBQEl4Vh2i/MEnlTX0bcJrgSHCyzNoRzWfDVC8p2pr8c/CxroRp59YclyI2
SFDTZDRO/NFZJBb1g3bQLO8wNvLFHChmFAwGUSle1SZ+sJTmnBb5qzWI+wJQPVlgeJmq58rUVqVP
8hQ2yldK1ZQgrcsklXcKtCbCr2bw8GeY02wPzFRZ5bK+x2N81ykgYAqj2gWtAt6CwB+CIz3DAHiq
P2Yh11yGvYjidBDBWsr7gOGwIMMU1s7Ln7829JSQWp5yUVJRCfK3SPxtV1W/ffcGFVbWP7x910f7
yqvnkkLKzlZW2wzYkhl3254mpz1PiKrv0QcFo6tJpIAPJIXxpCNLukRV9hr51Xsb1JtJVC9CyCmz
6Vmwy6o8w+K4ndSq51hqLeMqeI/eJAvkSBsgStDHWxxebg6LLJ45U0aio4wW9I+OwWUWWr3sFHSP
81qsGPwjEQI+eKkCt06HkyD375qafpYh/LINfHfAkESVayQGb2u+xv17VUyMdohCACKu0EgLacju
/MHbkvon+eV9Xo2vYoFWx0tOVj7+cseRv9mCJBbD+dBMs1a5Pu/LErNaxb7tTp70Aa7tCdj/gyEF
q9LKzlHx0kqKq7jjpz4byzSEO8GTmBv73FNeza45ZyVAPbOg61fMlSqnHhBQyF62pt6DpcpqzkGV
bH6eq9+trtS0JJ3zPuexv67dHbTVofLz3O0jFG1Gtilb6jtpf67ibDMV8VbsjbUS4NBCpTlmfDl0
JItebM9JgzrCCLDOBDeEer5Hg/qUmuLHBAsuMu+ldHyNa/GXO9W3r1eSaEvSi+FOd737qoIVhZVZ
5y52umOp9xWioQe/KXaiGJ58DltZMqzGyHdGU/s1V+ibgzWfPVeeZUmzWKv/PbZY8vqmVkvGFuEp
S/LgGWDqnlnjaLmtCdEZZ/02mMSPIhE/qFOvIbY5We8dNbk9Y81fxI2JjBn4tCJmh5/f5HeXXb4c
1xmFMxg3t6tVNyV/DeA8b3Jq8idwY+tx0p4ijeXSD4wF99O9mFFb8jXtqPvWVh38h1++wTf3Kt6M
aCmmzgXLvD4GFoYaNmlGdakcu/P8fnrdcv0aiHnzpFrdmXDrhzzV90NsHonutdB55JHyRFLhR2P4
J4IonzIg+wKRtXiKf5md32zHkoKqxlJU9qS/uvMdfEsyIMsMJXTLvTr/1LTyktQMoNAvT2ab/dYM
/m6wKMRsyZoky1z3rgYLI8PL5XrKXKoD64qAuAqeyQLyql3owTkKRv7m8Mt0nt/x1c5Lv17UFIUO
tCpb8wr1j4t7MfVDJXoUr3AsP07oGAe84UZz8PPst8K38d3b/udnXY03S4jiSFXnQpkFH6sOPQym
EqQubjhS+FoOOQA2E1mjqjiBWB6nIjcw4Zg7c7SYtLqNZf0yE31T1Vj79POqYtyIufoIqD6lk086
CbilZHKKOTa3N8RNLRQXLLEBCH2loVgLRWJn7Iq2uvwhHyPRTGk/wuYrPtVMcolfdiOtA7sSTZs6
kDZlZqyyvLsZww9fNlZWnaGkM7YmHmxKLjLpgU0+OmJp7YqqO1op0BdhdKqpJv+5vMQAfFoBqykG
0KQ7pN24UVpcamX7FUXNpav5ln52HDIIJqk3nbWETolsEWmUY9JehgYIm4Rs3+LN3ARz8GyuWjBf
PPGJKJvnuNYJMWwXwqiMS0Da1mB3IiE5CkSadYkf7Q/h0uKnrFVUkrjx1K2OJsiI/HKdDiilxfS1
QJpFZbEmB6vZTf6YwELN2Ef0kiSfnBEIXsBRFeI9TcsPt8xgnKC0WpzI7xFuNj1sOkBR/RgRENHG
d23KIVGxVMAgiZjwv5ip+8gSYSVox2AwAgeyEJJxKtgLQhieyNkciHFQnIxYIFMoTmD08Ogw6icz
O4E6t5WC85ghDps6YyvUoMbF+IU7soOs+NPCHmSE9cX0zDkZ87ML85NfZSehbtBSeGieVCzt+Xtt
So9ygm8xi/OHaNjAMlwYOrhbGgePBnAkr8DkDaTYCtxA4/8VeweRUKsWcIASaOtG2MxDYtDLkzUa
O1MfMZHyJed1AEi6g77VUWK4h16w78P2KTf8wc7a0fl5ufx2/kiGIbE4KMhWri6selmXzaizIMm1
Z1c6KzK5mGNB4gUqIXXUV+1k7fiJv6yD3x1SqH9we0VMgVbp6mO1YISh4hO63ND+kUTrmMUp9fzs
l5Xo2+1I44Sp0LGljWhdfY6KOAh4vZW5/Wi5bd/iiYIEn+LWpZqSI6dbFGFwsir5EBKLU0q/nxS+
W/HZVA2dZ0wV9vriaBVpmRa9RkcBD0dSojht0b/3gr7nbx8RCnDpMxeeP92x+K8CorVtkIh7sQKQ
bFJ8JJd23zTVbSwTqWXqOy+V6WBpwJI9gmh6yJmLVMqYgrXn+kn2kfvNXRv4W7jiO2vsgCmQNtVp
FQ6FjGq+T1CIj4E47Vt7zPWL0oKBi1ku23HuEf4Pe+e1GzmyrelX2eh79tAb4OxzkUynlPcl3RAq
lRT0Nmiffj5S1VtqtU7VDOZ2ACFBMlPJZPhY6zep4us1aqXhODOd1PHJyKc9ds2Avh1fwzA5C1WA
/D/0JgGY00HAx9cLk/Loqiova7cAw25CGlDl9DTXZoEyGPyvIVm7sX3HVirJ8GguR+Sz4ssavSWU
e1mJPAaYwr5l7ELGDQMdvbUmIgI1XXzqskjFqyBGToEoVJM5cq3HHW7lNTKOGhLCKfbGWH7gQgBA
XablC0QqhElVtLmHDll+gBG9MLE0kOZNOeBgOoL5d0opkHfwYGhr6FCQe3Q6+9CokCjTWqzaAY5t
F99NSYn6RjaDxOF8RgE3mGUFf90Hv5ovbYMtugfejaY699EP82WkNlaWJ12O+iE5Jv02s9PjsVd3
iYZdzf/TrT5v0boSveECycd96KCkmKMvnBNjRybR76Xym8f6cpVss68ClwIcje3c359LrfSyqMya
50r2TYibnsg34VBs53V7rI0PGo7pE0x25IZ/85hfrXqI0hCSYqnFPuzTqseugRXkKcPLQNoXBfQs
g/Ii5ZkTesdaSf1y/uuC/fqOFpH82dj0H9EGxKlBt6BjuK/jGgJYfYOqzJMWjPdFWr9I5hBUnTa/
vuUydHxeZ834WGKdoJWdz+CfqSlR9cdBYR8PaeibmBx2YBwhW3oYjar1apL2dYM2E15wfXrtujcY
YQOIGVkj1P2c6ivgmMtLhYmqgewKzzSTrEijaeeNQBsspUB1AucRJ7OOE0BvBLoCSHHTkV06tj9h
0SyCUvqOS3/rYaXhNUBs+7hDR3dNXzmOIvSlSN42uBJf1ynEOIkmXOYZ+yLTbwevusiVfFwFRGIB
NK9DGaIm7CnJWsc/gdhsD+t4Zp9XDaJJAAAxCSt8dp+5j47/Q+yiOmEhjvfrUv2y1dJmDVJBpKbB
oP691fZDgFda6GX7vipf0hGDYyIpwXSEfN2Zbm5ku47hO06/C2R+1YDQAyKQSUDX/MfOoOmUMSx1
O9ujUP0ST1SfNzVPYyqfshmDMdTlJbo/N79+2K9mfzJPIN7V+WVZXX8YeVSvTgAko3yYMIUUyNX4
HjiteeqvC+sQu9p5WlQ38/rk1/f9asT7cN/P++d4MtOusNQMYvOwc7GqR2eoOet17b4uujdv579Z
O39kM3hfRKhxIbYBibEtZVT4FCqXvYuhB6ZMeyOPr4ah69cRsHVBNFavU4mNS/lqYeZG9mnajWoI
l91FM4O4oUZFB0HjrKxmb4gfaYH6kW0P57EwLtGqHLIAgVMjBeSnaD+EDRerMRHLC6yHGIzkRteB
5Q3Y7jVoDIYxwjnWdCtbJE2m5JqxEe1elKe2YX7EmhZaNGyTBrY2zm33C7nEdmMV2ydod95ZUsBG
qhT2Gxry1yt2XgSMC9b6Sn6DzUYDJYS4c6DtRGfhcScb3PQwhgRKtcmt/qGbzB4TOLY9mrR2wL3O
Alug5NwjfomnCVOwRGMi8YWOhnBiDJdmGh7mdXNVG/cuK+KhoW1gqbAR4XBvigkbLHkTF+0Zdg/l
xkmU4yGxNj3ys5ESvipTPW6sUB7wmJVnVh3iFgX5FYfe30wxX3UabzagJvFAb/0M6kzTsgF3WRJX
L9ldFcZ9hxyFVM17q7SOSfjeSyzKfjPS6181Xg9MBmwIh1Tx5/bE/lLgW8gAYafOmY7gPbDbQF9r
jV+hhBvN7lDanIJrIm9vBzGWhllwNkRxvBdxdl23pDVLnbRvhmuHHr/mQfkNvD3mVt00S0skx2jx
opfQIqiObNYm7aAAaxZqEL/ug18wBUw4FuA8dIYbYpWf+oVQxhRMZYrmUZBtwU/BcFeJeA+1dmZm
PBX+W5izQ+pTRvTXEyXEbM/zAGaPBRFyARFR8eSuaxmFZX6Nqx74LahOO1wLYOKi346lR3rXGdvA
NhCPL1G8lAoGFKk6W0Or+L5GXbj/9UP90/Eb6UdAA9q8mHIJ/8wt5sOI5tmjm0ndSPcDFvcVQXWk
1NwbWdidX+vDVvOCcl1kSIdnunYToq/AHj6H3ivwBpF5sosStgGoVrqh+5tx6CsgBqBtUkfzKsH5
R2BWDNZUBh2DbemGJ22UPilpdRkWEKMtEyKyxOOkRse7sYYbxB/Pw0GeWqS+Vl3AzlM2zl2/zcL8
RSZUFCr1wNyylxG3AqfnK9rcPca0BrSPqbz+pkzVL0ZQsBFABQC4kdj5nNVU40DYhI0y8Nk1RkoJ
fL92ZNgI1APOz2BEKN1hKqKjPjx4PdIDRZxMp56KdkMf/lDHSj8ngUZ2O0UxyAhmf862AvWmjU9i
oruM6Xf8IfNNn8tz1FHRPcFZ0SuJceQ2vcWKOmUdo6uKbyedbUR13HKjKwYrBCrzwtmniWfitpuz
l3KNQ6HjkGOExIXnzBe6KeEBATVE+lICFF0365oGL/AUr+6bygjBGnrKRq1KkKeKceVa0X0ODGll
tKa26kvWSq7iniTes9MzBNtx+0NY6jqwWM3k3R4g27qyH1EsfRGBOAwC7ScRW2thFJfzfNI5t9hg
Ps6LQpka901d32ht+0Mn19dx3kW6RvafLzZUeROy5u/77sgrJQny8BjV+m4tov71NFCNM4/ZQJhx
siNaCCW9rrBM8ZxL7JDZPqIIyBDboflVyv2Uzrqjo/qYF+Pzb9rCV00BQJqhAlphU/s5qzaSTEgb
aWT7IS5SZCGNFfK+V5lohh37Ocon8i47U8HEcx6/4NkkmfYbZMkXixYIgi44c2ue0T8HeLG7rqps
XqB5BdXXp+Wd7SAx3HkVZQOcdO+N1WaCR7qK0Fr+XS/+YvQnVEJOhzAuK8TP0fecHHvbZ1G+T1pM
JMs83psFGmYOQvdro4JeVUBGOnGta4s+sM2CEPHQZh+UBb7PoXR3eh6fBW2lHxnjbAHYeYgQ4sul
WkddOwSnqGWuMUy6iVyMQ1lb7FjVsCas67dZ7H/9bVnULKTP56LEeFWE8tPpf98UGX//Nf/Pfz7z
9//471Oc24qmeJW//NTupTh7yl6azx/62zdz95+/bv0kn/52ssnB1YyX7Us9Xr00bSr/IqvOn/w/
ffNfL8u33Izly7//ePpBFaBGDO35Wf7x862Z3DqPwOxD/0OHne/w8+35Ef79x1lRy/Bf66ekkMS0
3r7zwz++PDXy338onv2nZUNxIgVjGnBFbRpp/7K8Rd7vz3nLSdB9bp5AfP74Vz5/6b//ML0/AWjb
845UJaUMAuuPfzVFu7xl/emx5YDqCVaQJBiI0L8K4eJtz/dWe+Kl+Hn+cc1LdOvvcSeGaYBX9E+2
hYCcyIB/2saYnls29uDoJyCHsB09LC+pjIzJlwxMkeroO0woSwABNhoECf2aQPFf58tFqQogDEpu
g4wWxWGsCQb5Vo3zn6lhMMlODcp6MFssoj9pYR86bdIiRRPI0bIcwZto2A6hct7OqurLS9+7rPkj
o/OOmGaN1M0Pom4IPkZWUsDZ5NzS4YkMFWKDIhNHlcfM5mdXeUdGBjbBXVq4j+FoXKkiVfd5dzaU
2nRIINfYo2YdBajIKzlh0ngiuF+Vt42YbjK1b0/6Hpdx9rxeQmbdHpMSaWcXXWDh5gyq7iVq9oii
YhLuTJBmkrI4rrwRGUNqDwi0uZealq1Z9hWEqiHah3n1bBQO3tW2c1Ea9rfKTa6aSlyOqrxPLVRi
davCMT2NN51LSsDJtGanRJGO9mtwgiQ9hLbIe7Xx3qmRrBysmPRU5GoMKPLUa+PZqOfUlFiYKJN1
X2XjuZXkl5oRPVqlDQurzy5zdCJwJQIdqV5hmFFs3fax88g24nEBrlX02HnH027+Qhk294MVHjAv
XY2zca41S5Im/QBXRnjjNotK5hKLtACiyOaqz68KpdD8oNDqFco1ZmychDJ/LHFkQGUWC7nEToOV
oU3HYVQ/lAQWgrG61qr6wm2cWy/U7hrXqXAKx/ozs089LaDckaRzqktdqRFaA1uOIBrOK8d9X8MJ
EtWPCvIGdiP5D1ixKLMiSTcFm9TOj2TfP/d98wwJJsUbS25FsgvjHP/hFLcF69CKaItN+dbAUR3a
SIC1nH1Uqyh0gqhBJyS3gHmY1StLYW81YmVAumAkG3nJ5v88ldqLlVJbaXmTwX5FWwOtszC0XjOB
m1JsY1whAOw4CF3aQNZXEw+tML97qUZZOi0Nr4YA1lfIsjgFyTRdGluQ41GF91Lfe99LC55i3dfn
ef6tV4mqeGVU+xrtYTVZmA/dJzpF5WGGTPrH3qpdcGIM3nZuT6Va7MHVXQptbFap2uBTOaUXUXqU
98p5MpnrLrMPimOf692Ia/JkdYRQlV1fjOgbJuOPSRvOUrsqVkLG5y3gqZ1McORpMSrstOyyHlAm
rEiG1lpwb+TemWzRhCLmC3YQ2Zo+m02HSv0HTgoXSntwJPoqVaJNfunOzhaIAJsuyp6DowHgLG+t
3v7RFqjwJugKKh1GA0RqrkG2T1t844+8aThntU6+rC+qtW5EBwyN/AraGJgx8yInswIVgBw1TK5M
JPeAFVCjAqBpNCZUPWOn6dFp7cqbPkEFNvVAxua0ZFsHWZSjeU44F2VGHz3fep0WCHqz39jX133n
UskI+JtCRYQYwM5U5SiJ2ziuW+JSDsA/UxVUjW9RqGqOEYGbgJlPy/GVGzxkkXmhhASakjoCtTQc
qV02mw9cB3b8nWMEW3p77yoK7mIxv/eojLp5iRufRJW4CoM1LiJ9R4weEQXEMfGG8sFOkQ00k8HX
2Wb5lmWgkx+WyDDG+GTNK77qNZbKXpAU8eobWatXnigTX2r06S42LtrwNK1BtERpc2kb0V1vQsBq
0J6rZHvUYzy+Uov+Qkdlzml3KbMEzQvNVwNCUtbYr40rCd1LluNCGTBwU689kLAr3UJH1ZH9i2qd
Bd64H4R73qTRS6ANGkvn/koijM2PlDdaAWTNHElDeFOOZmpjw9tgSgnb4LoLu+fGgMeC6dFQzrCb
KT8zdUTN2CzuePK165gXoUfMIybb57QIrg/1rdYb6043bwsEUHDOcn3gdRVLe0gBKpJWJN668RUH
6Ju+r3ZmFL8OIj+Ohwmv4xKTGkwYye6b+JLNrrXe2knZlGpGMgunwIU8U0BH8YCd37TI1fL1wPXj
jRqg95kYaA9n9oa0J57Ovvdsx4wVbXgRu9bzNJrDZghdviSKTj0XkTYrZ/ybQN6u5GSeRZ2Jijpr
wdi8DyL1xQn0Q4H7LUrkaGCHpnMS6N0WkumxQ+wUhTjIYUF7PKj1xjRBAupwxNVs8Ds9fQr7raqK
KzVAt4cVpDEz27MLMwvAijkINbUlqnGtd4gK09eltsO9/jLt2HfEBpzZBuXYbnhyDWx63aG46BB5
i+beNUzV1oBpsMJg/QXz103XW8RcJRSp2KtnJuvaUB7tBlmHpPH2FYIfUvRYpiZ567NeOXPz4LnL
J6SPtNLFpOK71MXdgDmGcGESdTGShG1l7CMbW87GUb/lgXS3lkEcDQ760VAZhe843ZFe1XiPJxcj
xswYbPmWwyCfK5gmIQKkWtMVjh/jqoJpVQBQq+2B703MUzUf3HUsE1h+9r7stW1lOfdEpUN/bu2e
Xmq7BmIt/oHjVgz6g8BvzReN8T0ziMMjOywiUrAZjjfq3hmHFw/Gn5I5p/i33JaadZ2jMoB4S/sQ
O6huTW5/aFBTbUHxrgqluULoBoPCXjmSWLk0bugPQ3FpFPqVOYXHrifJQLF306sEHIl9wfY48HU+
5OY3II63TZk8mb1OIC6K70r2IooaE+exs+MGJZ21Y5WMd8gnKYVT7fDvwrZsUgl4W7SbjphgHUg8
cyG2rty0+ga2rlqpFtdLlZabB2NwwpLC7wuV2Y0WYpj1TgAJtkvS8qp5gHkY+iVuLd6QHde9WVLj
D5HWRUfxZP/AZWdnY1a+jnvlu2c6CDNZ51Ycekd9YuAEDWutqdJH2c+yUmW8cxtj1yUIsAKgUbe9
qNKdic8JiuLoYrd6QSY1v0FxvF/bGfBXM76B+Ik1X129GGOTbN3q1khUnAJKcIBQl07IdpMNLQgd
qsYtbgwIdpXunQOGqXRvwdEixe8E9wkiScQS6wcsI89HG6FCUcRXdha85HmtbhTsFwcnntb1eG9L
XOIiM8DxC2NUwK4rIxu+GyUeGGz3z0rjOwjeldmnN5pHvM15yM46E4am0JDYr1NGxMwk8W+asZ9m
KiKLeGgZM9UxUMW2m0N0auHeDyUxUvLNK7WTJbCW/mCaAzzBtifKaWd+ZnTXmls+W94FwJzH3nJ/
NCHaIk3TnySNq688Mz4dEY8kfHEbeMjUtqF6AZsMgAOMdJfIxUqXNknUHp3mBP+CwRXnerhvzRQV
GLKiQyIeUgPL6ko8YQZ3BkXySurxmRaop85oYzebofHeEKBDvrqeChqiPu/Nw+FuzD30e6bqenKN
R/ayxwUkhZWWptf4d5wUGs/YDMBkI2WbzSCMQtxbxTBu8oRwRGUw7qIazfC3BiZ1o+ihit2YiYAi
3pJ5NHyz4ilg8CovAhbWPApKgqMNxwxb2pUXknG3dNgO2CfoeyvFqVXTMJucDvh6M2m543Ns41kg
HGVVO3jXu/AjxoZAbrFSzMxdYYq9nft51Qc3UeNISBBE5IMwOlU9guJTaBm+010WhjBxs2eAG8P0
KlAs7i0FN7BygNhd8CTM8AbTcJYpeWD41oi8kdkU9whhia1dPeeNeRUrZOrTNHwa3P6bE3Y/xla+
6GTYWGl/jzxCnaVKWYVBfNUqMFfSlhi/1+06E/FSLWivNJx+Rqs/0erg2NatwB9F/diKhqCIVW+j
YpdgQtcQE44j55seZ8dBVb1ilMyP1tJHDF/XQCf2cmBBP+nJpdaWnu/W7nMolWil5j0yvsm5Bwca
8KP9Xaa2H+ROuyFfzYQ3+MzjRYspsiBWRBgkO3JtRSe7UTH9t9dm4X7H0gqLhNTdMeAOGXZ2GiJ1
CYCuVd+S8hjd4ZkB5wqoysoLLvtS9xP8NXMZb4ICnyl4tgnu4NVlH+ce8JwC0TEtYcl8O5jI+gnB
9O8HGcp9GG+AMOiBGYWqQnuJzWMWBFvi4BbmR8NR5M4CX61+PoXOeR+o5/rMMcHc60hWA5ugBrNC
N9t2entSFf21XuPRATVwj6vS2lW9Z1zLrxojtfb17CjRa3dq6T4EJcJYCJLRdelgbofjXo7IK6T2
aeoRSFf0I2Jv4V7Ctxsb7TJR3F09tKwHpugkzGeksnena4HYFo2LomSkqhB0zPPawBZTaneJE25s
19pVQTfL5mR7PBOPh+Am7k1kVdJ5VYt4X2/HTIARAV4lOm2bOtxGsJt9A8NvY2SM8jxJ7O4h6DV5
1IIf0gSS4uGNAnEJ31spIdu78KqzE6MHhoYZ0K0BtdqdLTB656ykXEXZ+rJIX1pd3WlVd5Lr96be
vURh8IPI6jdISN+hkt0Jk/W25x7Yf2PI7LyC5boMXNBITlTu8CkLkAuebasKvLutZ3yPjzRtOMGF
atCYL0VQ7NzCQ18u2GlGu690FgtDliIC3I/FJsJ2Z4We3E1TlQeJ/B2m52xqPbWq/clJn7KKTeQU
DugXDuFDWJ+bCXpNWPlWZLdCKFfJlT4ZDYqU4UuMlEorbhACxAF889z2WnYYzMjBp8nEPxCLsOUl
WcIMy2EsgSXDkIk2y+msTRaiBrcbpmzM9nnZ+yIYp32rVPmhmyMRHjSqqIJmBT5s4+GBtfxfOggi
xPUs9S11QhjLxWK+PQ5RSCjagAberw2l3uI+MCD30bXl229y56BH12nK6A8j8F+V0HwwX1teenpa
W2PZhcEsnuxZ1eMVNlUO2r+h22yUiEcTXkRIIVTFI/RoFWhgiIK4bcbZVibNNQZ++cFO3PO+7Ybt
9BaM6aPkaNbIAf+CBq6Dn4KExrvGiPXn0+bzc1kWTskq0KeDnEtgOSrJUSSMiVz0siE7WJAg9waN
FktrCgnuNvz85XB+gUCRY2i8qzQF7bW0TyZ/eay0wTRz8+Fw+W9ndKOJXmvkh7fDKcWVLLej/XK/
oWmQSMWMVCb3eIQflpJ7K6UINHMBaBErTQpkKRUcSRHClxpRl/naUifLfyxHy7W35rCcLy9GivV8
04aoTXhIoLdXS8VHjqRil6J5bw3LO/XQs/v0UhRu56JYfqTe1ZSPFAU+j5Jwx2hV3yUKqW6DCtny
JWbudFi+mMY28wKLVkcIJJdHwgi3OWYwa6mPVwywOVlQXrLYdnBOmrZCVFSryh5oL7BKtRGizIt/
3PjDb1gOZ77XStND/e2Tb7UXhejo5h3GJMPcOMI5itbWCsokjbEertI0id4KdyDchwzae6+B+o4u
ylJ4n0vQqMKzIgI5OTVA7mE9bWI3fFTaTN28lzBd5AD/jdTNfxpQoXYXuL522+W3dEF1ntqTui1V
C73nJqOj97qyXQp4+Z7lP5ej//Ga12I/ght8sl5aAu7PxBKwp1x+sj7Yzt7EuvG9+cwfsKuJD5gs
i0sx7pcWDA+o34/InU9thSkTYakA7TeSUHNlf/VbsLo8CsJZThL25Wq593LL5bMTkDSWbiwNC7s+
emtJc+kvLWk5fb9WIEQ7j0iWPjmbwKn6beikF46A9rtaPr+8vPfWD0307XB5fyIMuvfmOMhc2G//
IkNrp9yhOoQ49RxyzSvR7HRRH7338Pe2vFxbTsXcCtWu2zYyoZgc8p/ziGAujX35xPv/f26Cy/lS
a8vR2/8s52+Hn95fTj9de2u2ZWXbP4eeImMVZaXmkSibFsHqvUYw3Fc7vOSW5wRc3q6EjjXDCAcL
kV/XQghzqfEeHsnGds7zSV46Mc5AhXuipywDVeSk++QSv+59X7fHVmeWB2KNlzn67M3QrkjuSGJE
M6IJk/V1WSlQ8ccBatz8UniFPNRabaM/MZ87qYthQ6mKfu0UjmQ1Fmi+m3chUdCKd5bPf32Yu0G5
7V39OkmBJ6T2zWjG4XE/vwQRqjWr5TzQ7cLGrZWrrV7X+6gmC2gMvdiiEyKOlzeEYKLAe3trZ4zQ
2Hpj8jW/ePO08X76fm0wBop4efvtcHnLXZr9++d/8f77NyMdV5CA0uPhxAISgF7wX3f/8HVvh878
cz5cfbv1hwvvP/D9W7669n735d3Bth4xQHTFzmiszac33///7Xb6POd++vqpzgVO2fL27eveC+fT
5z781PevkYTAVr3OXur9VjGNS0vVhxBKHYvGlrjVh8MhaquDns2Q48ACVPtX+kUDxXVYXpZry9GS
l1lOG7BCLXqfO7VFu4ZAMXmZCkLA2wuoPS6KxCDkOAhcd5ZpBL51Dk6Llw/nSVbaPoEqFqHLuJ8v
y5ilvSwNQMzzqFeX8CIN7XLJzFhZz3wv52WDygS3sRY6/rKKmGJiGvBiidMyUrh9hQPhW06nWpYQ
MunE3kzcDftlMkJ5E4bqZknoiHk+UlsFZFlu750pYImC8xzlRer+sJwD0ywPyyl8jMeM3MFGczqy
VXOnXY5YSeATPdVEKiPMWNQp2uKJxs68zlVzFSNouc6rqTm4KnbA5X+OPl2ra2SJCTlmxDTIYEmt
//nSi6I+vF2L1WGXZIWvTuZq+UBneibucKwl5/qMCPMcliOtVn4eLdeiXqcNWBrClGOcHzV1w+qX
1HV5GEAJkVWb6385x1LuLigKXDfmul2ybTgyUyBLNb9n38YSLBa7ayLG87qOrHJxWI6Wmv50zZjX
j+x9nknIMxG8ZeDejpeK7nJiatKdzZip3aWK3zNy9jIVvZ0v68uJpVcuq/2SjIvUImSem5cvY0ZG
hDFZFockqmBFYKew1KCpdKjLvdfocjHOUZBRWKu2ikoJTGHd7GxGeSUOKyYb6jboDDT6l3MxxjEa
0+mt1YzVIe1kgTx5geD2aD8EQBQPnqJ+fPnqGhGYvRI12i7UjOYwKu3PF5kTBmgcI9m8XxsrgWaJ
ILrsqYG5rkUpD1P03RBeeUQMEhhb032ztInuttSTWKpoOWwZQgJdhFvI7rT195pYKua9dsIaYyrF
waBpqYL3F2cenN5Pl57pSbvYJGPyslTDUkFfVVU7108PuAUY2bReKqW0va1ZZjaKnvS0typaep4b
47+Qjz0pkdCpDtDO/GREAzYJ8lT1Yz2uD/Pq/Ai24MpgFUoyISmfAzIJm34uO6FR7Klr4wq1nL8d
esLpfDVk/7wUoTqX41t5z0fLqWZ27B0jEmBzb4li3d00SKosA+TSd1DuBUm4HL71pcLGzQx0YFu6
pKbtzB2gG+Hkp88jQ6houq+mqGKHKpC5Ie835C8JNC/vTvNIEeSDsrGn8m5pS5VZVodifnk/XY6W
a5aikHhgAbG0tHAuBmX+jgUv8P+hFb+DVkArBoXwP0MrTp/qMX3Kf/wNVvH2Tz9hFY4FdMKZ9bdU
SH2ER8FO/IRVON6fYKORIEULaBbWgFH0E1VheH/C8AHxB9rfsJEKBrP0E1VhOH+CbiYYa6PW6KiO
avzfoSoAD34E3HuzwMQsqwy9FK7GZ+RRrrZxnYXJtC+ntp+ZXGRlTEYaB/uqUcmQqScplgAAJrHp
WZDx++CQJo67ciuyDKP9w0O80MyxiDTIP30oyq8gH5+RWfw4UCAuiFQe85/KC2jWERucbPY8Tcve
jECe0ZGytWR/jkIB0gtZfTeaUO+ybqdlDkJOttH8Dhv7mdfFjwB5MsuWW4AF/4GNlagLdZUVDvtR
VhEbjXH2aCWvPpYUihPAkSSJL4wzNNxfvsdFXm6sjtyUcq8m/MSUrDF8xOvCYcEfSzY8sPrIdqSP
qXw0FcJUXsNvVkL3d7JkOtixf1Qu/HMdJR3T1Wlpn6libUvQohsdSW7bwduuve+clGCqYezTgJxf
zCLUd7Po2AljdY0GsLXG2LCzp4dI5Smlkl6Aw+z8paynBCNdNSaQb0uwpLq5TywUIwnj3XaaejPo
IQOwZ0/41j5QSMY+zuSxM6cWCd9cSq/r92VnRasBSJtQW5xUWn309cqN9hH8o9W015zaBOHR6hsw
u+NqhMJMlhbEmVte6Sjk+IGpJVsblECAvfVmdDCe9gS5PhXPHQKubp6cDhhlB2rWA5tQ8FrtMJhx
9Ri/rIAktJUfmW15LYRyoQwCJ8iCz5AppWZy3DwSy/WdSN8nNQ+fEksE3Fk+OlgIEbMmkdxlOyzY
AVRMVrK2EMi3cYdfG9ZckvOna6DsdnyB9zeUqqmNiKYJsuxljZegSWgCf/Lj0jE2Go7BeCBjx2ak
30TuRNhVVniVByY+Lbp49cgGHfVZl61a1wp3etA+it78Vszh/Wpu4AF5oxVijUSePaPzPRQQelKo
qyw5RqjkOVXNZG3EbrIeFeGhGHTOvyPra5ItRiubTR+8wGGKct82QOyTxzNbUa0jR8HtbaRXFcaJ
E+usBabyooJ6A7wlZYca27vcm1IMeICyNo8arNPQPTdNZVVVzbiTBPhWHsk0q5yT0BKgVVPqL7aD
f65UQLogZYwvBrowSy9VOvUVpvOqcbkJ3UG41mwiDw/Z6e8bO3608vCszN01QqyPNbhZozIcwu/e
Deh+2MGh5ZeO2axqrJZGoe5HvmQ11uK4x0MjapB1HYwYjFDyuLyTaVRT1/fbwTKvEf1swOvi3DVB
dWiSCbdRjEnI9EPjB26xyvvm1lQxex1j804Ryaayg3Q7o2MTk8iWm+TYL1F2Tkm3rqbw1SnFCXy+
WxS2V7ZiYYHbEk4BUcduuo62ietht8We38EssVfgZDsMHjXEglUSVmeBRkPMWdr0mo1BkwmjOM1V
yLQ4wPWFxrBcuuvlCUSErWORj9dmj2AVSCcybDUeXmqHLspc71NnvvY2Cmh1f2LE/U0/ZamvaBV8
QaquSCA5NYD5S4alWmmSqx7llGBYI1juAMKBQRlgzJkbrUqqq7xoYEdvoPisPSs47SK+YXTNfG0m
1aYt5obROWLjTSCTwFABqK+LdG3100PczeaJ6myfGHbnU4TFYDPweQHIeqqw6bbKbVARrPeU8byb
0jvkFGA/98Z3HVDMqhrHZCuy4rbGV4uR40W0dbkpUwXT2b6/y0dUUErFIv0y4eGs4vsSBwAzCoPW
SyarJ3GX3WKBAHUh5R+zfNzXikRcvfGoUpetzTKMFypI7Aby6VbFq4YEU3GCUBLJpY6mRDU7IfCU
ZfADOdf5SqCfC+UOUaVnAEf0QLwE6qrzWRn7jiSO57V3rcbI5sbIzC51U7a0j8JLH8dJhf/g7gqc
SKsGNE7Z0kmA6HmrVDBNhDZwea3UTlXN/F5nTBFJOuobcNqrlq0TQzXdOT7vnF76MU70KzOhay81
0koGZoRoNtOgvFhDeFUPjBFzbNA1+dVDGmd+tHc10iqp4OlypNZyvZOMbnw7kq67DDu9MKeOCrgb
Rbk0Uwi8SOohN1tkGOPV66G4nQC+m+MsXp88agYwlOVGrFLo0cPBag19U9HYd6kagZarzo05b7I0
E+YGfSN6cTXpTeQTSZ63XRZRq6cYeH1RiW9LE5l6RrNUFa9Ngb9RSiY2msTW1TpM/qIrQO3uyinz
Ry+tsWLUkled3PW6bJg82ngYCCUndHEtPbcs+KwdloONwFtqmFcKhg1BGiBX4Z0HSQeCniDEKlPX
SJD2ayUb11LTnwVaxCuk82bd5PLCCHDdQmay4BkoULT/eFO2uE6Z901K/EQOwdHSMIORyTsSyasS
hOpaIeE1GgQ+iqn5LiNAYB56dVXXXi+tyPAYVqAbPRkhlsu1u3ECZglVpzqruYE3OBxAfMxORl0D
KVGF5EuKceW2E8ZXNW27jhnJFLt41OeUwCCSbd3ZDzPtxtMZVLJ5iC7qaZ1lMK/UMT/kleXyG3iv
zObIBOlgqLJoyeD7jT0RZlTVxs0Yiic404sMtCLnL+pQVs+jO3u+81iUaMkn55kBaJJpFQbHuIq7
4KbD6wLw5ZzjKI2OuYEhWUX/lUGe/o40GGrz07QiQ4BzdhWvcQc618y89CEP/QCeSiMuq9uGsg1c
o/adlmwvKVRWH7pAwKd9tMNyXZsJ4vZDo/oRtoHLjK0hw7huPdJrYbOFbNwT/kShwMoMnOGt246n
X3du9risA5SBdj+oTJPUyQpve8b7/Gwk6OIHDsQCY7iX1f8m7MyW20a2Nf0ufd2IwDxc9A3BmZRE
WYMt3iAs2wIS85wAnr6/RO0ddU6d6N0X5ZJpigRBIHOtf/0Dm0qaWdzwXfaV1cNHbXu3wtFCp8Li
tBpD5L20/Wn2VU6vgOVNODXRXZu4uGavVqXzdaymasdWyzboHgrskegAWcjMpTiV5LklVC1bdc4s
Pf45CjJ5VOmh1SRdM2DLNXahRaeQbpiJk18lgiH8123BORWmefBYbTZ1x8n9qwQxIL+OTaES79Ff
dVwWvd9uZ1pouPtPtRVhQ27tk4TbPJbNy9gv74GLxs8G27AfrazcCYyJNrZO2rE3kR2H3uBou8yC
OqwM25YLaYi0HXJffAazh9Z6nBvtN00JUqOcW2WIIDGBJV9qO1DpWNP3OG+5I9Wyis8pfNyas9NW
9R1LexAhi180H90OUpCVYAqgzkU36Nm2LiIWHxwqARjkJi6oryyHQ0inM24YY7jesqaMNuhQGsw2
uJe1mBezvfl37OPGwkQx2KDFK0IKMeLKHe1PYGNWlw3TMVsapCORKnXBwUB8TINRZmxr75XMvzyf
rdUJuH4qoRHTG3zRb+ydOki2oHHKmOlH30KzIvNSx0qnSzokhXo7w6tikZ7sbl/0+Wut5cvegubA
thEfld9nZ7Iqw9NwSb+s9v1swxvmfGYJC+g4A/ulGdwRl2EXoKoOxFj86obhm9kg72kEt7nlcV5T
57vyVRutBc/mj04t7Hh8XoRfeaE94ZwxyHdEGxgQjF8RbJ8dRjzQpYlm4xbMw8Tsn3oKvU2UJ1++
ev9izJD+4lqkSwkXubgNbX5P0/JWa5/5JPBeipR30LqPVrc+VhQzaC+2m93zIfe3ZcU+pLU9s79E
IylKN3fFYF9m4YW6Pen72OBa7awCLWdFiZhV9/XyC0YbFZi2LSqGpkvzE/7EjpvyAccSLiNVz0HY
uK1lkDA/cgmxcF2MU8NnBE8Nsi7iacfmaqT6c2QRVzpkBnVP1qJUgg7NVzkM3VvQQgMvUbRvrNJ/
rQtxm8runtZ0NeZh9KbHKXmzamMbL5QZgD8dm4DK3+qyX2vt67kYRkcMhH1LuxQjNXitbKlYD0iK
FPkXJmfc3RTceZd9BLQ3G2OkhHT16CwG8SWM7J5ELeulWzw3kR1Kkj8r+2zMEMmXaF8NM/ufT6ed
ph3isQz7YlWiLmr5XzKMZRvoQuxHVBu+YqYbH9HIAtu24zHpnHtWsJFiYfKSB0yDUs71KPK719mE
XrahBaBtd0aoS/91EMHrVFqskb176Wfnvu6Oi0bjarrDYyHFuaEEp6Fgtp46N9vO76Kjqqm85TcF
ytZTVXxeRK/wzCgG+eyTTK5BPN5GVTcEBXT3GNKDX6VffEO0Iex7jp3B9uEDIeDgOVl1BfmgCGiu
LZTaSRX/sXB+muWfQbBILJWL47d5yw61lv1Zr33PleIgIhEA9POMXJDF6UEzHahiyqF7KQhr8kq1
v2QLRYv4oeoFJvuvuU/TPQrqYcvNtoU6N75cHgS+uBtnGj+r/p4xDw/Xr3lJnrMB9V2QMr1uneQW
w0zCuOMqGThvm6G8mx3HyoToILAyOnQiwOC1+4XM05iFwWKdfqkWCW2rWtBeJGzVv65jtQ83tn3U
Zw6rGCjbYbyO0r9KAyUFkZ1+Sok0m8MfSs07EtZh36EnhVX01Vv49YzjvJtb1efKBO1fTGgfLd9Z
aNM3SQQUhjLXWi/EQ11nF63mi4D4tG/cRTtqWvNhCeet1/2fSRA8enl1y13ur8roJDHM+W9ImOMB
rVu2f8rgW1GTvIrFhaadyJHUdk01f9husdlUkMYjGS4S0Ue/A/MXG9MrbWhTGPcG2XYtKhUGYHS0
65UDA8gmtX5tOhXjDC0bZR4FoVGL98yJfiAkuA5WPeL/S2mB78ubywa5CTxtov9ik1wQnlcFQ/rG
tsKqMedDLYwrFLFhC6INd8nQgmMSW09lHnyNkUf8koTnmTnQVD/NqukP0chdM8TRfhrhIZHxc2Wz
vsY+lVi35CdTWTEF7cLN7riAuSVSEaXW1Fu+JHWdK0ZvM8Lq092aYIuif+FmrM6OEhD1Xg1CO+VV
tK2QxsFWK4D6pwVmZwqFms+RY3htAb7KW5knlb4bC9/YB5gdu6Kuzn//UavpFwxghhDSXKChx5XY
sjTwoIxDu/CcI6OlZG8345ul3no9iMikWDmi9kVSpB4cIpwhKw+GkKnmb/konpiooLWYh/E8Uoid
PQeuVWx5wzZbZsgZf0/xdcPcidyHfKmGJ+sffz0FgQ4Ds5XesT6qrWQd3RR0wBFhvs30X19mfcrf
T/77xVZSz0qYWB9b/7r+9Pdjf9GA/n7w7+f8Px/7x6uKgizeEaTmXx+vWD/k6KSMMP5+n/XwOo80
9b7PkIGrccP6R6TnMJzmCtRQazvsPfgHtPx28V9PSvC7CsR0sqpmPhtM4BPL1UhV1gsb08uVq9Sq
KZY1yqi7ZGpguf499txnkP9mv9J/gqgzDzKfDk1fDmc9uQ+91+85l/IcDXEdTl00hXmSu+eB5FNo
1X7vImwjV359cP2jaeDnWHGqbZzYIlsaIIkuLsPBqJu8c5yn/nn9ieXUO4taD82pN46O0d36OrL3
1RybZ62tzXMCIHOO5vHZnAMEFi4dJurSXxn7bx3RcJziMQjhE9B9ecXONQqiU/KCBFo9PXDf8gF1
WpFCY+YYESgBf+4YJcgk3DLLyASt8WwK7Ldcc4Pfw7xLZ+tMNEcDkd3voKyNoWGSXuK4aBPsVDyM
Fa38KXAWBCpIBA6NielKBIXOJKRiH+Ce1CePDqTXMCnJW+dEnrlXLW56QQHR0XWOzmuajc/1iAOe
0ZWPmp93YdkGj5FOPLR4i/X4LHNcgBBo414m/WLbGQucMF/bz1rykLnyKjqBPZXn/uqiDN2b7W5w
3oCBOC60NDlwZxaXCIwWf7NE8dOEGaY1xLdFg9CpVcNxGcyXwc+yi2SWy0bnl3tCJ/+Ys/3LLz07
1BrNA3cqfgfdgO1S0/9qcOuaRkQYTW5TIdaHSvQ3Jx0eO6gkrIHTFdM+2hWXhbdxJHk/tn9iTPBQ
9nI7dqTjlpactnL4nRvz+K3rOmtn2eRg1IW3w64BmSAXhJ97qA6M/DQ5En86KM5tblVPU+E1LNVU
gHPsHYtWwKiusYAulJOBS3A4+s8MbIdAbrNNvk2F61K0ZPZFd1qf+C/UQbE9DJukw/ZG+i+Oku4H
2GKbCb4E8LZq5gTMtMkFDBdc9UJsqsB8i/lxLDTj6KUzOm/SyuBPIonv8SHx44+mIePD7sYL5FHU
iKM1n7Ab2nY1hHHQ201kjXfDRodAQNxWBi+mAIbGhPdiytEAt5Xw7i0fOwaf8PayOdYWoqzCpcms
o/43R0C/YkTBIbNqPOsYro+YijciIgZBJj7WgAdbT8grwPA9Ttqew0h3BSzEJRY4ggSobbLFu479
Fl8LKnyc48DjmDna/m7Ue+cUII60RpKUh67+RWt4jGvzbrM1HtAWvCK913dDlMEdzsAQ05a3aohO
S91kj+XEJdF9/3EEu+YCQnvR6rjNN2Jvkv/uuMvWk5W9d7oeyZ5j3H0njzdtbD/pMtqXnYYmqEOu
0Vvy3e2TGzDCmxtBy7RYLNykuVVu8FAY3msUAYm0PrxSQzx1mpxftU7/pHEFUnHTy6BV341kwKvI
G251N4FlGTLM7Rparhj9Uxk0RB5BA5dBsllmxFJAqI9eH6QoZbEd7luJQcB0olP5BBr6TGCUjYZ1
0XJ880X56D7aSTrs25g5iSEFmzEq8C66ajkJOS7O1Uw8n7si+wkpHEC2i7lskWO6xiNkz3HTu8BV
sSvRxaEl8anLj23jfZ8nL38yHX+v0LnSXbpTUzV/CoR0o+p5F3O+ZiUoQrFMu0j5UKfL1G6XyL21
Vt0eG3ynZzN57eviIUindDMPCnsMjCc5jg9zKoczxpIHS2RtCPDNjQpn0kn9k9/FuyWqTbjCi9gN
dQKnwQ7hR3anxOkOUabr1zJPkwdTzqd00sSpL7KbVPo0boJhVxGsdHm2Rtt5QUBL3po77qOE3NEe
g+ghJgKnn913x3bepjL0I7qXqht32oDC1pTv8xzcqOS2gWKUCceZN6V/WET3M1oenCJ9JYvowFL3
KqQMseYIRYV5I8O90FPmMSN4b+Mce9c6B2N1Lkxm0yNSP4eCJKti4hCs5qUuJPSwZhPNR3y+ENMS
Qx/RIxbM+hLkOWY9kpTmbhfTu+kRLU7GJuY703PeJb8sJu4iqh5nDMn8Yd7oVPHNVOBEmG8zQ4SN
nx8kKYS6PfxKkwlsooGQ2hfBdWicT1thGRoII9A6kxJt22dQS6LHpTMfagjZvWvcycV8YraFmKdH
H1184pBydNQlbcTp/jr6ioFdWTsEhFsZk1c/Fte+rtgtP4wo301YY4u6ffJt6yFpstdZY9kIquoh
Hbf2aH4mJmUw0q5jqRvvMjafPbfZxz1fPe6OwFpOs7ENynLs3x6nrrlkacwcYCC7m2xxznnR4qG8
mD+Mqb4ZeXw1hXwyXfADxwNoXyrkdHa/FXnx7On5tY2p1Xq22BReBRLBxYB5niXAVDaUiC73vln0
XJuR+zJfpo1Ipl3atu+abl0K8IjStt/VV6NeSnjy2LCy+SBjZvuQ+j9ssn/p2LG8acePyHd/TY33
SthFgAXINHlvOV/HMNUfM/eQxBHRNwhdTj4dPFMDP95GucPEK8GqJ/dO8eKeaw2SlTFsjSxH9m3L
BzD4jY0Lrw8EPkz9SZvu0zxWWwvoNPebHRF1W/yQf4KnfJu/zXFOz6in9hbE047seJPjcZgswTet
YELBstQjAWxoVS+LVi5byYknp/PdFd5z5xc/yyU+99XNB9TJuxZ3t+aupfimW4n2s2Ml61OQJXI2
7e1iIA5icv9gadiOPvSTeZVaxh6Yoq4xmuzb5Mx/wMS+U6psm7r+1YqLn3IZlmxXIfjBCUNFUt0R
QBT4guAlqAfdZVmaaO8a2Uhn6z/PAByedBI6bHkcWrLOyyxtwtzwbvZc6uFAKwkoWlwhyaagI87F
BV5TLBSNm1nalz718c3NH6mr4+3sdsuWXOo7QXt/6om4+r6D32TE6HOMXVNozmWa9WNal6wGJRoL
V6u3vT99dlnz6Xbs+qXNRahnjFgdQOX6SvrxzgDl9jFmSXBDnzr5lYx4H2GLhGzXjDZRWdNGOfGH
1LjWVKZ9BLUmnAIJZQYSWuE7y1YfetJ/vaRD+tGcNC99s2b6o6YwD8Vk014kZb3VJlqqgqhiW1re
xTVAjlPtGwj3s6tZVpjmbPTuBEZrZnzzszwbqfFtpkhSyEu2hf8AoEw7iCNnNQ/ymGo6WtjMPrD6
/TKM6N2JNXHo6/FjgL68B1+aNmhb7hUD1GTiKxW3qlo+dNg06N3Z00nNvtqyODgaO7ZtH7Sq+j6a
XCMyLb4PAcBphgfXvhQSwxLgNjbXB3O2uObl8DEnyR46HkOtqknCBeJDWArtLc5tzknevGnj/OCK
5K3Qe+I5vWkzL5iZQMq/pKZzgMQbFrP5lEXgJp4e14zwxI5pmdjg3fNFgFG+2TrMujaVn7w2aOpk
4b/ZYHLo3+yF+ppaz/VApeaCXjgrxHNK+KLEssE2649xeDL60PGNz2Zh8sp/M7wI6vVwkAiaWrl3
HRzBmb5jeS/3mKNtmPGCimHRsMGWBRjWRocHe4xf89m7zX/9m5jM0Ka8b8laY5dj+FyEHReIzlu4
vLx6NYGFaoM+dUx+thgY/ftXzaRmNYIsop4SMLuacHbj7SonOKqXGJC1Z7hqzMi5Zl6OSl791bTK
rSXeFhTEvG6M4YDJ/9WTI95jSHwEQkbGSshRTVaJc+kQiuzVr7ZtBTAHdhaU2d5gQ6pR4Nb8bGFb
s/6s/o3/ahyxA64cgoLIjOM5FKlGM+zaFMBC/5THttI2lpWs/68Z79JVQMc5tBoXoxYTZNGCX2ub
mjBM9bO6HQNeB4HYQztioVdhhUf23BPrUGiA2I29/qUOrCTujhElMK+Qz3Vqgs2N+57fwCA24K9j
EQDhoDmcDjXyKvUM9X51AkGsKrfqWB2kqruliO4Wpmvqzet22K0fgMG1lU0nZskTyn/1cuq41Ntq
6uPgXr1+dl6jcQ4x3Zb67cTXn1om2UYBYsJTWwTL6vSoj6dO4b8/asBRmRPVHLhZs9BMIBcQDNaq
yd6xfu+blKuNxzomYLMHgZif1XMq5v26+6nTttgVaAZP7bK/nk4I40EXURjxclkQbXyzDw1wLBCK
JvH26qGYf0aWdlRPQUS7XQY6FAwjbSP/pV5K18Cu8e5wAd3ntv2UVXlTL6meE1SP+fKknqGOqaz+
JI//PqiYB9UBx5VzUm/FWzzIMWWlRgLSGevbqZdz5XDkZawWo5d0/hYsR5kUVC8pEp/qWrTESTDE
8lWkpQmw2CLw7C2meiRubcqhbVD6M+mILfGFw+CrxV2FAtnYLJpbH5JY19ju59s6wK/79Ivt9lWb
uFwLpyGDoniNU0ID9UI/DkzMTWkyDk51riWwaL3kUsR17iGNoukAHeGrDrrjNDHNXipd7MsswsbD
aY5Oi9tdk14R0KYAemw25jPdwmcxIk4l0+NppUHYDRfqWDyySQKWqaGI3bzaaAgYQ3gdbo0zQlm7
K094JCdmkZysuHxBLfUaLUjj0ejTN0kE5TiVdNX4rP4rgsbc1YompqhgHaQhk+CB/bg3vI4JFpsI
eezkyyL/3gvvFwZ7aOGd+XsftVgoOEDUugD5XqjYsFs1d1aLJnBJP6wS/baL4C6nYZAJO0R9n53+
JYuphxYHkN01mTZZM3uGPdLG6SdvKp0TstY2bFMVz9AAGrs1tacf668r3I1ZKc+shLfVtm1RXMkG
ZlalJjAAdnnY2sxjhHWcNVscg7aC8Vqz+lmAwnMx3/oBXnCaVw8xiY4bV43M9B4GRVdmv+xWdDuc
qi+BKTn+8k/lVwxrrfwD/sRO13oqJob7J9kaR71ggGQKPQv1aNf09feyNsqrtLN0G9U42Vr2fjEY
tPT+UIX2oL/gisuUzMzvUYWgE78PNJYMKao4EsfGotdZh5PUzsfSAzsoE4BuE17fpo+swxL1TGJz
tmEyHLC1nQ+WW5V7cxoveg2DuW71SxsARsxSWKFUw0zHrK4rhJ+fiorDXJlXFVSxjV5L+H/jXkwo
avUILNtQY2hpwHvLq5c4okhdL3TfS6btUGJDYQTOjqT3Afl1zZIxikPZMfQri7qjwmLuPKhLvsb2
hX7cSfdOc3VnxzrNGt/qMPrkLVE3ar5/LJ1ZPuDVB+29c5507xxU2vsSTb8Q3Bo7EaT79a2bCf6F
m2liN5llEo52XJ506munVLb8NiSSyaoef9MKqr7Sg8fIzQrNTdHByvIhXYTcdjEBCoLrQurue47j
dohTg7kbcmc/BtQti3iC9j4fxMxveqkTOjoVFYywV0sxMyRrdIoSadKIIoDJcCgJxShKoOZEogU3
5+iMqVG+leMpH/huxXcHsc+mAd1wlSKlNJLyIKdfVJwVqSszQShldemJ3Yom84duMJxIZH6lD3TC
eVpQWcjyZiXVL+bdyQbmTYBVh8KJm9vQJVfDTb/8/CEIKI2avLXxsgR1VvdCNHBta8X0BtdlCGuX
NcAg2gKxAmWZ3l8D44Q3KAM4vKXCgnBssuBgWazjVDVQXFlSRcXxUOSF3SLurrQeDOp9L4ci0kvK
oz6lGuy4lIBtkiDRMWenNLJdyahrpNDLxXnwcUdkXLQODdqcuRzlxz1TZod4KTNB4m+6Xd2cxflW
wCBk2MPghht4qE1cfqx37KYe0hKhCSPHbKyuo9vs2A72euoy85FDto88JgLVUG76ap9Ft0kfFhCR
cbvgMhSWFlWZehPJJLqMjO95Xd273HnJEnhAiuXF1kH1yLBs6UvQIW7gQqVJ536+jwr9j5qfrcSc
ZWQd5k0vjgVvAqz4IZ4j5rT0aHaCaby40nuAIqk+d4rB36zRvzRpdkedc7NqroUySD40mZSbjqG2
OaTePpdopcyJ9IlB3zoRG36/BMO16+lA9el7EncfiYKBnBEmj0icFnMNODKQUF6NBYyo5BO2Uz3R
k1hZmCYxW3YMsZKwit8QxCyGqpglx0BkWozvJRU44vJWHuWQF0SM58G10Px97ZhXOxu/YRQtgA65
QNyRDyHUl2RHJWVE0e6qpkJQWlkvdRc0Z4ZsW1EN08Y1YHpUqZOfiNt7sirnjpL9Vz10nzppeztr
oQYo9T4UI19BYNNfxKGBx9E6ZsQa8ZxEZgupDkdCOD298vyPN+RxciLVmGlo6R7swd/jKH4sGM61
cfdOPvkhJVUwbD1m2l7/Vab+61/kKdn9LOsvTT4TAV/awyXDdne3jvxy4T4spoFglsu8U0xPovi2
vTDATeoRQk3XQhqJy7ua2LlqyD4xvNnNs/hSQ0HXr987U75kRgBYQ78xzly9AMG4IdfuM9fNt7LV
NrqGa+g6O8MgcVNXwY9WLj/kxAJUpcw+myBhETbqGEvN9P8Tj7H6Wf53yrfhGi6NicXOQxTtP2z0
WpMbDQ5sj4MjHIp5WIeiTH59Py237KAvC+TQY9EBI9paBGgWKMMDNr6Bk1RqTN0VPUpHvgy7L/lS
XKVGcDVUbXXTFJPRiymLosA7rX9zokld7vmdc4KkLHbJcu/dh9miw0FFlOYD/dvIODJQA7wGWRIN
6Lcl5rz9Zzq58z/p5H99bMsjUN7zAuWD+evnN1HG3f/5X8b/hsaFNjNt+iNt2jFn4ZgW4yHwII9q
bM2bpX3I6q9qxp0HA0KcHHwDISfim01apdwQdHKwAihXKvh3s6L5JDABdkyWvihCfjadKsCW4NNv
8GYY/f3gcPbWXRSALcwgFIw525qZFC9jG3EjQEGONPGlyqZEXackSbAmWHwff3HtFcGhLIGComa+
UWV9yJYVW61whWvSEiXjCYmYOGJkUv9pxPLUamRe/+eTZv3TmlSZt/NBTQvvh4Dh7j9OGnaQmTdq
VocWyYIAV0evCzNKwvJYy9Qsd2pfepOx2EqmXOkRTF1OlQ0cp7YWGparVwUua5D2NpbaY9yY+5Uc
s0hKr2Vh8fDcuaKNyy9Z33HmXC6hRE+egUk//mKz2dbbaDLHXWiRFLkBR6TjkrXPuMOyqSanFhOV
BFBa3YH/+eN7//OasXDEtFFh+DAZ7X/GLsRDkyFii7ujrnfmXuRbLfIxP0zYJgotZr41CpjbrBW6
Sb5u54vLStLTLL5KUSgSuGKT42v05NTEYjfejsXvuLgsdcV46moolmvBMDXzM+5ih0ptKrFd3Gef
M1OSpFjmBW9oALfAgWD90chLkcyIAgxOVOGKvxGUOdqKHEUvQtpuJ70K214s2eJ0guGRT0dPJ1Fh
mVceEn4ezdnp6pPrk5Xhqr3NTozg4Aj7VCkilh+PdWjkjIEs4CNBC34IWtif2R17sYuI57cMasLi
4Tyy7q6Mq2oK8qyBT843bqbBFh43AJh9amBibf/zN2Lqnrrk/vsC5uEop/KefZzSPf0fhtgOpsZ1
Psv2mFaEbo4Uq4feT6etiUlvUcpHd3HJiO09ttJmOLtomrftmHyxJ9cE2+NEFL/N6uLD3QmqcFNe
kqB4INXOJT6RX9JE+b01af5L5ld/LUqdcbLdYdONTbpDv/VTl8tvT8R3uGd72YlXM8i//IyFo9Be
AD7YUFuTGQqsskyprrvKe0jt4b4USAznJuL7cD8axeMkykzstDHB6mPOd4WnvUV9QvxNPcinwJt2
/dJftKbX99mINUxbOpfSkM7Fge6aZVZxbBmTJLz0dSymcxSMLY+UximS5lYUzVMHVncksDaj8OpI
uqg6HTY53NltLYEbc73YsbQh3qjuioPvNS5gJwueYoatdDarh4HuWL/Vit/m1EiqSHPb/CsP4n3v
szY5NlvDyqRa/92kkLNa7Vkf4y9lmaKlWAqb3e+1oIyL+uZqTDDbcsBAR90ZirjVes7rErVX1RfH
tfjhpe0pqKI3Vsq7ak3poq1wVthQkvc/ZOD8iPR6mzkDlN4xQjoStAdgyGuzUHEFmDDSGo8qWeND
EYOo+EMbp/c9HMYve5yem6K4mHri0iTCoRcWVfgS/J7L+D1u8+PKVO2Tn1U8fGqmeq2EHgIzbq9E
EoHNKLljuOGNGVfKkjCx04dqp2V0oqIpr63rvWYaDF7F6lIVZ5d3piKD5CGk8qufJyc/drDw+Yvf
Nqi+oxy56fRioI9sm6OAQ+oDIngJUIci0NkJY6eM8DO75HDNrlj2zJ7g3tv162DA52+6MfRVK0wl
u+sgRu67wXomGfZHpFYhb+HN9b55F435Y73Bk7ZOtk45PSfpCAOgjhHANOatTgn0xPXXYK6i6NrO
Vvjtdz+WN8fSWGzoezaOTA8OPbmvkZgZFJR/RkBbZHj6t6mpvtWius1KN4GLw6anPQ46Nn89ygmo
sKNXDfB8GxlG2FoNFl1q9eo1gJPRAApYKO8NRX+sNH6R+LFEyOsQ/wTp17T1sk2Si2G07B7MjHLL
v9QuDP+0t8Sl5STbSw1JQnmSFsuu8RGyYatpY4GrvQ1ZZVwG6Gnkv2BhmolbasrTPPvyWJkBQI9H
hpNcxgi7Qg/IYsi+VeXIfqIHzgFbvJtDb3nSMnxq60hnAOjLq5yXTyebcULAgYtUsyuB5K/1goil
99580tyYwRQ6wgAQJwHfU8cerSWiCXirBJDthb0vkw5PD9Mad3To/jZDWDEM+cHt8Sqd3KHYVsGk
UNKeTtVmcNcrYg8kzfLo4RmwEoN6ZD0zUSN8Ezv8cKMzrLKzldXNHtfg87IId9viRYch+/Jggpof
klGDyFKWp6KfzfMSLA9JaWc7JDA4oho1L1cvYbFkh8VedAhdP+q5wR7HaeK9dLqvyeRRRwNjqEzD
OkNJs86e1/3rJ8aGRoYQXzP158UgYhj62rHWMXNJXOvVDarlHPTvEutK8CWoKHJunIIKnh97hkFD
Lw44o0zwFRvtYhINDOVhOjbRol2El3rndvla/9KpR9afUNQxBG1taLblnO7Yxx0IgP7DAnn9aNte
cImGBaO/0voumiC7TvFEbNJSbLGndRhNzfol7qqHgf7nWMnlMfa89JinOU6T+QDdPG+KS66VWlgh
Dw+BEZ1LMpo3SHTOYT3K9Sgsj3CS0uq+qggOS1SVuEQFgpGKP+M5TBuKuZXlEGg+4mcyJyd8JZnv
NNk1j9IgdARvp1fiUuo6+YA5wDlWVfXOMuDxdjAEL37x3gzQ60wnPmVe615qVYREBgbs/oRNPWKz
Zzvu+yPOfAfPAFLJqDsZtEzvWOzvFzFvJ9P8bck026U4clzspm8vU2L8aiCn74upGi5JjY8IDBns
wdx5l02jcfKwA7q4oIQXadpemMaMDVmLX3DCe8/EKBDZ6dBZIkRHhRsSt0HEgJVe5Pzs9PNj2XG7
JIFxMzVaCxAT+INalx6nl7hcjLMvzgsHMCxxCTBEzAskp/HQGfk5Hub+oBcuXXKjzA8czetAMqzN
uDBECdPZuJUwnM4Q7NNTWkVwj1EugBEaGTYn7CuITM4+KzUbT+pt19eIofISmGfhUOuRSJiL5FHA
EKdYAQKlGRO4zTCM64zzygDOOpQoVdXDzNLKsO1iYHUvOa4SrqrvQYCz8Ssmw17x6q7rqlUqbQb0
6t+4TL7ZxfK2VhekWVZb5mQHzDaCMO67H2MM29Fn3AeTO7/7M8vUMvVbXekZHALWoZXg/xvtVmp0
Pk3ikCComvEJlG32iQvdZaVnlyb+eB6FNOO6lpsR0Zp0tUf4Ufv1KFfCtIKIlqi4TckWUuPZSIxH
w24gmVCvL0PA+Kt7Xeukdmb7kHGhbIgS6tmgDTWipRXZmbjgDueN5VltnyuHHPELrP6WtZ9PQUBp
+m2JQH+LLrtLRQ3WoZ1TprevS1PcFR9Wsc9dCwY6wiZGidO2QxIgEEFG1YKVM6i5jOctuz6ltMsr
1RJqDlEMXQR20yNCtDLmcHWDhW5+TsEVN8PA+/RQn7MG0pk2NLRWPLKKZJa41jf3lds/JnTuGALh
NAVPPZMHY5CvSy/GU1kQ9ies5KHNZbXXu/2q2VoJwhixFmGr04uO8Ox3HoZmikj5ZdUxnJIOnLOw
6G+bacG+0S3ORo/yNa2UBhUPyElrHls9eI2dhVmleaO7RRviylcH5m6Ri6+lyblXGUEN2ms2gZu5
LtqBdr6TiYNPrd7szLm5NZ59LGcXoYlzXBtoT7GNh857gi3xJIvOwr0TFlfvtad8RdOUHjDQTm3U
3nQVllHEM5IIHHMGjDaCervk1kuuAM1aqWswEAg2ehNcZDJQtFhXx4Q3Rac/dihf+L+QYJWzV0Z4
vUxhqmMH25ByAmp8tiIrYyCDiiqO/oyJpC5WV8SSWGCRlJGb1KwfKaLlZgVbpoj+xBvz7x7ROmRM
/0CadoqZr6ArzuRWTyVKIg66w6kCuoo9UT2V+JeGxLFuLaxikegW907T9l2ufV/fIMYA/f+ydx7L
jSNtur6VibNHB7xZnA1J0Mvb0gahKknw3uPq58lUd6v+6j7dMWc9CzEAUCRhMz/zGonjNgpkShOr
vRekHZPxgdG2fhKxp6wfBFhEdbUVbkR83tbNXUrrGpIMsS8axH6SkNZHSnmOG6Vau6Nzm83GZa10
F7EDCjpoQDq3jXevhjGgWmFt4XHqPLWCOJNgPW1jqsWuqb11P1rY1YXTk4o7ua87nA70mhw8odGD
bWb+UaP6jOi380ZxCzz/KEhgeSmukP3uDl7pD3bsnTtBRY0FFQl7FHbNpE8nU0SFr/Cc6MIdwjcl
vEBPbkW1+kE1go9KWdBtBz9ZQt/ZoGxETD4u12PBvgYYdtM9QlfUHMor9NYQ/Oecl1Pmx0r4XSsY
Y0WUyoTt27Pzsoz1y76cvW9qniNODVlAPLedFt3YWHYgDvueBulBEwWQnMov0ZuK7UHzNlA5NcQ+
ImB2Xzmo/Sfe0rGLHsihguwjX8rguDSokRg6cDFsrkk09qPCo+MFprVRFMy8BgNyY1+bOysCrWtM
yYesiLggHUIlwNaSQuDGpOkuNysRms+Dduem7qs7eZfUoHwRL0VD76uDGwisFWdAsP3K8KWwTBiS
Pe6z7XJKRcL+OZaFXOixTF68KX11w+gd78iaanQFk7ovNoGDS/ykbeeITB6QOMNhC28CkejJGAmq
jV1V9iQ4gnPXYs+yHmpnK0grIh8XKYk1k14Tk/EjKfrO4GfmciZVEPz6xHjFmgnCoGB4yPyoipi1
w6iCPNNlCIR795I4JRkYmrip6ll5KHSgSdCpZQFO1q11ETU7LaSUboR9g6ACuFI0/kcCv1zUmc2x
SNcGD2pKIXLfo36OfylerOJWlPwcFZ4jhq2U/B3kV2XWYeruOm63o3pobIu4l8geIUgT7vON7V32
S7fLS2SgNbAnB1RqAGPZLl2cODvGc1QwtTz0ps3FsE6JGR40U7fWRutg82zb5GMA/yHpKpfDYt92
VSG0s6lFKt1A1dv4MYtRNiUHHbsmWCkNwHPyNfhkdsVDVOzNaVthmLBSY9vxTWOjd1xFyYhV45mZ
qPB86LRThn+ZVpDo5yPZntwFM2HEHYP6mxmp8NN5uJXJvGqngtmVESnJSRZrE9a+Q4FWbQkO0tH0
62C+1mYNAAasC9yDi4NRqc6qnCESQdY4SoLoiGSU1ZMadRuonkpxJRucMsnVEWOuDOfcKyl9dqrv
TV5+MzplG5bLZTvyoErWbeDQr7Tqqd8a33tvuveUdtp0JgS1eCrMQ6Li9oG4awkNYtvlzrkqANDO
DoX8alaNQ4m9ThlRe1B1mL7BXsp0zL0yX+jmI77l6jofUfKXFR8rNOH8tW5xpjZ9dDy4B9hZfTTz
+FGmCvhPB2tsdAjWWXadxKCEXKKmUlAMJWdZMk+ipT4wot17Zv1NttzmmbnO7eZvi6edE3W5QRw+
WQGFpzDmpQKlUGxqL/kmy1YwRZlXo/67EyxXE7jtsXTukcd9xP0T9z37fgyGi6a0dq7IX3tKFaDG
4GwJXYcgVEo/Fywv0W62a8iy7LzMJxUVvYZRCRNEFlNKPnEJ4Bw3ipb5Ts58SdVctz3dY7qZW8FA
lE9Xasxbs25PbqEDXUofzJBDKZP64PVg6AJ0dkV4V3cMz/KRy0VHRjY1RKOoH75jv1lSAVfrHf6a
mUnu3nFzGcl1bKlvRc9zqSjRdrAZORHQeglF5dh1wLqq+PTKHXPT8LuCaYpsYX62pLUGywlnbQtO
VL8oZ4Sfhcsso7Ko2gG1oFefUHRuaOajfXboHXoTrXNPo4mZRcRIpcrI1CMqTX9bOUxTnmBfhpuh
qrwP5vDcBeMN5TAaDmmIaQmK9zweFQUMeTcoTVz58rmQNQSFBgstH76Q+iTCy86tiJkBbaYb2bmQ
DazOeg3c7k5yiTyozSsFUKO1IKaN5PdMIXF5RDYXSEOApCjxMLVH9hULLojwGRK6s8BRpJSg6gxF
CxW7ic8iZkdUIIuq03IOxQ1Z9eTOIpbuDfQUyEEPSlNce67g9jLwahmDb0vMFIcKiAfQ3gRCaBSL
Gc8F8gmVO7sW8RjKxZsc6RrBF0QbQtS+RKSlEXrKs5xE5tNI3OlOFHwkVVF7cBYbeeBUpS/ZKsxi
KQb1pL5Bj7Rh+CF6fXEEPmWpL6sh2cnvkjqDS0UnNWnqexL/j0KBEo1RGuqCKU5AglgsTPzEqE/Z
DoeteCdrQBOoE1lvnkINwCk9CdF1AX9mr1WiPTq4OP/APazHbtmKFiZQM3peLpclb66hNz+3JLcI
bj5AfaBxQS0DRL1+kWbRs3yGak0bt87UQFhxSj8sZx87DaEGnr0ISpw9IWWVueG1JNK6goAv2LyO
8pZRpIDF5O3glhBmiCfTHVD6RkZmIQ+WI0VPQ1ubJz8lUJoSXZyMR9niWHJECSr7bo4e+ncL3+7V
ZDL3BM4lvJyXgpR65VG6QJ+B9lKRfRhO8RLn43XszdAtQyxtSG5MZ1sbYI8lfxJvBoq7FTNn3hbn
WYgJ5E5abKtpZ8IHKE3yBnGzzjGxfSeqUyJsoUcWb/Df20pWoYjnYiGFYOTQXwUDUcJGLCPfZmZC
ybimqQ18Cramsjeccm3DCvKLOKBsnHDXigeLts/RmswbHPQqgB/zuDUhO4+VieNq+SEBA0Ds6ZkW
qMgbYbd5aRpFA1GeX8dLT4AS2i9wYTAWz18Y6Z5V/IxEOhMLbq3Z5teRQ3Qsmt9i1Euq3gftX5Ac
hcZqnLI3UYMce2JIyeBm/ngM0dJByYH72k2hBqtwfUScXlH67eGJLoF1GG03XstDiAZsXzx05esS
vwQrupMdDHlvTm5wL3UtUmjWzJGgf7twj8XRS1qp/Tq19BeMdWmK81zFJfV0Fw/4SaFxVqNexPvo
NZCGVDp81bBVbMDAcFpM2OakELgrafXtjL0PGS/JX89l8Sr4sb2FYxdEYm4LGazAhLouChcebfQh
zqj4tchoyMgEo6PVaYmImnRu6hu6Z9XKstJzQQV5sYQAvyjzqySmyJE3+VufxRciclpSQjRi222W
xLCKC+4d2iqPqkYZBiN7cCXjuNKXp7qHgOtQ6LBFIGHppoZ+x3KSY0YreOlJAqAphT+5gsdyCppp
S1ncZ3dJ9Gimf9LiiWymHm361qWWq6Gw1NiUSctpmddEGymUCrLdMN8I5QvKRLR3BMMhb7p3lYaH
gozJWh8YSPIPoKMUdwPn0Gse9RQyMFMQbq1u2IAlEwYJuFZq1fDDTpKduN3lmJgmMT/XJ1vZD7FV
WP+ZQ0uJEEyGmWrkAuW3frglFIg+PycmNtauWwRHeprrsVbsjaiBS8kCN7a25FGXUqpAE6T4aKbK
W1qQpXJiSPn8RIYDgYMy7yrPcsNvlvAsYi/ToR+KB9flNKZCr70Bxec8oJNfAeN+kMUEWcdQ2jkE
CaTfSXGMJptB26ZIOQs+0JAyjLpeRA5tOMcIS24j4s5ZmGzwTw637f1iMnWnKcys3MXls/qYTQSQ
UgXqaW1ZdxEdcFxblv3UcQ8UBRO76g3atkz3vZB5yZ3yQulNNEjs+dUdcQ8SEUidAi/xOOc9tRqX
JNWq4nMEU9d1B6aCBV6Xh4jmWgADOjIiyvDVOhsY4MuAMmTEOGQENdN1jNcsEvBav0YpfyO676pD
9XEg3EXC+7FjSBaVlbykHqNV+5rMyPEA/QEe/pAJdLe0d4bRPw7jhIsO1ydNs3gnNZYC2iUKXdux
Rzt7nCLSc8C3IwmGY6fvWMId5kwlBLSXlekIqK8o1IMu+zbH+aseMUTQnRvW46Iy1gHZ0h3AGQok
nbj2zQog15jZpzhQZyB15k0uEB/ZOFzWjb7Qr4kvTRcMFm4dFMYEeKoKCd6xVkGlvvIHppZwtk1c
0ai+1VRJNyoewRJy0eHhu7Kt8GwTpKxrj/E4WN4dAluwObBeCqfATU12XZf8Oa9hY1gNKkCNw/dN
eJnxhALsSm1fgociGyzdHJKetri+4p6aPU+WIVEMrTa8Jh1e0zG77DQvBvZzXEqCYzGTi56YVN6J
bRogtcWXKnjRKiYmLaKAwqWuiUqepLhKnNYXaHPfiXmzBoNO4b4/oVAFjVyk8AndIUfjMW/D7EfZ
P8khVI5nRfIS2yQFRgWW0nzKvHgXxNQH7GGqV1PTXDj0Xrek+S9KZPlaXt1E9fvg9q9VTV/dTbhm
mU7IFoOqW08OBEwjPbemACcx0EipEILxaoWaH/XXF5HdFaG3d2O8twDqGIVNkSfEKuqsD5GQB2ip
14Bf3pqVd1KUYJdr6XcpypErjHC5KE3DIVg1AvQRBu691xGBBQYRmMtwLqpfDqIAEtMxLhEODfEz
iEOKe9NKljkrWj2YLro7b3DivRSGkkivsUa5k3lAAgdE8w9PM412dPoO5InIKOiDlVmn71JYCB9h
2kulsWEGfuoT8z1pswchYCSmTbVMIGmUzZtbtheAKN9kuw60325uq6fFJQ5CdadC20XoNlDlFJih
oQNt2dLZjcTD13TlPRTNg2wAaw4dOwo0K9PzrtECvAqA+/mQMhhqQzDvXXAn0qdpIrzHHBN8qqCb
DY5QsCI6zAXErzfzCzv19PVSKO+yOKzbgk48DZSn+jUdEoCsFtdda0HCF40LxlqI6wwhOBn6c5CK
+u0A+A27Ne4nGqPD2hrsdY5rumjE3/YR6Flx9rm5wfXQgMy76kyZ8CywSrAX9jL2k7lbqVzGeeAv
Lj3NzI4tOCMO/K8G4CPAbAOBJiC68W4y0x32F0+azpAM2vR7JCC1kdbg5KDTIiUOMRr31iWnPcZD
9dRpbr2hvbP27O4SrBlAeCElJrI0lKzTLXw/E0e/b6LmO+QZ0gEKxU9RXi/be/SZ808gayeUxmQb
te/1NwvXuk1vvWUW1naKkJMQmY2ojsbMgEWLHoMxOdASSdky3nYEfVZAQUygIQlueXOvXkTlAlTA
ID8zrfqIWifDaOG8igciyYGm6fBqRBQtAXBpS6TlLPG3+ippSChycaCRiAC6/krZ201e+MGErZir
tTdSvytdmK5jdwtu3iUD1NHuo92Kk2JNsRtLX3sIlC3qtfmnCGQlzNx0+15Ux5fSeSuU5lUoWomc
kcbHA5yWfZ3V10JTpIyt80LRgyIyMeNk0j317pAtfYZFCA+TkZzhjnHlGqOte6l9mInd95TzpCqq
X6dwiFuhRoeSSL4LDGC67Yki5qussmgTI0fUYmegNg8ldX6IpzEwwNjYiFM4477DLg+3rgDzoPNs
0EABBEOqZWTFY6bKrrqEUIrEUz65i1DXEzmYrD1RozgaRC+Zmf8wRP1UnGW3Wi7yyj06Fe26xf6R
jzU0GSC6av4xC7U4x3zT4+lGXB7DstNtRHuT4gPNAJv7kKuhUGSiZ1PjBtdzTc36FgofEzptPPE2
1ttMBAWJrYisxGmWEbEop8v8enJ46KVakfjvGXU40OKEzDID7JBXgHmcnrCqIWFiBodzlHYo7/VT
AkiiShBlUwRvk8q2ofhWTj5M1vACL/mbhXEPJSubgBudGs7EIkJtV5Tv0bq8srEklSjPpQdx3dTu
rZxJBlA+yB2phPL095OKSIRb9JuNYGG+5EczCNFsY4jqL/Cw+ybGGjn3W8FyaQA88sGJmvNWSLH1
wHFWehh/BOhgrCw1PmkV2oZxUT135d1sWPdSQUoEvbaxvGSFd4KBJ+QHkWFfwvCpu1Tb6FulGG/V
jblNzdLaNBUXVEQVcrJRXNig87wFEukGIlQVDQX9skUsYWUOwyEpxgM0qSsg+o/t6E0r2PX3xXgb
5XSSoUTc17pu0EhMGLrSFxnfYr2lrPNgFbfWQ9ngKSGrDppGMcCyYDbqofGJgvxfReN/UTRGTVj/
R0Xjpxm73yL8WdD498/8LmgszaAtQ3NNC0VZxzHwnv7DJ1rTflMtB8FZw4M+63wJGpuoIGuIJ4Ag
tJnjPR3Q6e+Cxqb6m+dhva6qrgG8QuBR/wc20QL79RM2TEUsGBYFksr0JfkdQ0ji/oTx1FAYTBuv
Hi+N+jnq4DxjCMvIiwaQeU3F95+xaL9Caf/ya7+AI8m41Woa+bXgYv6YhpX9SDVJDLU3FmRT1BSe
yvQUXhi78j4mp3mu/Pg93MUHc5v3MK9QJIvO46N2xrXqoK4mwCnQ6xW/K/3y9M+7ivDvL0hO1aUg
ynXTsXn3II+r6n+emhmlgAxfEo2EF6Cg9BWQlgLeCEJsZSp02YeQcmOFWxQssnunXaaD0KKigvin
w4BcSkIs98KpMTeRbmmb2qRaoPdxepIvg7Yk28BUX+jNTkclHGkZagvE6KQq13JbEYzIbNhztanh
pGxSNDjIqOphu7h5RVPpD1F/VyrQFAuMLVODLiwV4j8V/KUmvFyXAv5yFTjzdeEyekjpftvCsAn7
v1jg0erj10sv/BFmJ7G3QMQupY67fMkbUAiVFe6/NjVaXNHZdDCT5SR5my+ji14qAvV9lfodBtKr
WPg/WM6o7wtcsn+yEbClmYDcIJ0hQPLE6wjpDuQzmmBnYFxTCnF3c4CvwVzw+5InluRq25xL1CkP
UuA9N6KWFAKa7lG+QGqrsd+gQzZiFs2kj62ANBNArQmm0Nd6aWaen03BE2HFvqtV1NAEXIKaQndc
LPVCJYbdyk3dIkwiXQDBPp5C36QJRdjR+x+S2qdW8Lsvhdz+tarVyTPgMKa+Gja7PFxLqBphNj0t
pH1/eGK4TXgGLRPv5PHKo5RLgTRPkIvMvBWzXnL3dYR6qtS/H7bTjQ3NL6N/qyKl9YO6bajNVtyk
XwcrlzTyvD2Pw6dNAoT53/0T4roUpobLwZ0ANWEnJ8j07TGLg/AgDDEHvTVhV7cKEoyA0T89UPDX
QYm0Lx8/Vw0XtR8oXH/aYMilT/MTMoM96FJckF0gF0KeiSvurjuPe/7Td0FaY9RBBgFFizrQMe3g
IORJKbjzamtlWh3VxKiOsWHt0QkaR4fFsJhrP15QnJuYaI+x1kzHEVROWkLVc8Rvydt2EPv8ubT0
N7kVdFvpxPJ5v1aJg46V3Km2RDisDZoLuTelkJb63C+xZAnRqi+3lkDENHG5WPth5qYJXIaKHBzM
Ua7Kl0m88bX6y7+gJJKuIBcqG7iGzVGdYcGHeUqp1ioaZwcybKd53Lry3UUs/bKKMyw6M14bb0x8
INBFwDrMMAJdg2zKF9oaZlRV1j9/fb1cEs5P+x6nNrnWRC1P3TSjB25yvkZqjsdZvMgluW2uJobv
gtR2nQ5RsJIbFw20qoV4nP/59k//2anvyqDkB8w1UZASMlJyaTJpMz3LxTmUfmPifbleuxa+yPWI
OK2wzJLb5Iv8dP218evb5NuKm1NrLNwEEUXOfPrn6bfNkXK8opP/YQFYM88uSBlz24WWEC1DxMnb
jwsemPLQHBDtn8crDxrwIejuUD19vmviOoEY8SxGvc/3I+wu4sZ4ghZR+HZinIPZ8S3xJZ//K/9L
rpca9hhfq3JJbvv8up8+U+C8tpvH7KQ1urMzVGWLdDbP9999zdc2GPPuAquxe3PAD20Mr1tH4jZ1
R2v0Uah4lWuJ2KSK+zWL8DaV20ZkEI5y6evl1225UGSzLUPkPuopV5SQMyA+V6DuPYuD/9vPyo99
vVPKz32ty6Vff0rs4de2sKcV7XEaZkocjap/lIxmPo4DzdHAOsiZqmyvFOqzGSBonAhTFPkyCtua
GpCrk6FwWO0GUfbGswQ0WQk+YUHxA4SAUFsym56BghfXUm9JL5ot8M/q+PVCie/nVflGgSFOKwxx
6IxwPoV7SYGmOhhAprli7HIVap/eU6/pm40UbZMvuvDV+Vr9aZuY9RpkzxivhKUP1tSqX5icZKTW
gaTPtdCkWPbJWOdb3TMPbtZD02u6F07HAJFIPZNtZTsa/oLifbTUfDgq6nBnYr2Zpp+/Ke3VPp3o
arNEpTBFiR9oCH6eFqenaVIfy0OMN+O48/UOnapAzJdD3gJ0kYvwIBpqsbw0uNFBww6XjQs5ZRrn
APuCH/LcWIZSlHuMHhZUXi9J//GpEWfJFvNd6rRXYF+SXdiC0c1H66NPjPrUU3CHWARJKAJI64R7
L23nvUddA4feoxk+RAkPbys8nCYRnqDDBHh4qILbuBzqrdwmbgdDN7N9MyXscKss3mFE2ERjCmlr
2Nt4a97YmvfYEevOc5giRwMbRUuPQ4uhjhVGB7BQ+lFTDO3zZTH7K4/0GmTPjN9V6V5WiL1G+nIP
qnPYJjPWfGN1G2sEOCX2DCB/kY0PCucmMZsKOvhE0VYY+MmXL0u+r23gMZCFz4CfSLdB+fKTZ2Ns
4xnsin5HHHVoVDvKpRM5+OO0S7NpIvM8BqO3dnQkVyhzHwZ3DK+6ibYTBqHEyzpxq907V7bQaUJ2
GFdGLdc+UJPOP4URdTH9YmqGWZWQTZSr9Ha03WK7u6I036oJMGkGrDp1leEol6hwoSUeRQ2qKTyE
kICJLdKFK/PTukdF7ohQj9icelH7+R4089NgNdnua5P8j8/vyPuBkKy1YWO3IInXrZiEavGSIV66
gDthkUYDHYUYsTHH7NGYVEfhtyX/tUo5DvlPcmkSM5dc+npD/t/nR5YpfssSvfXlNgdG2c5tTNAf
yBDSxEWLEECuQBKwyM2u0bMo8g0xW3eU2xzAZ7QIm/Mwa9ZBbpJvCp7wUS6VCn1r9KcZantgt8CO
fEQlEAvrrespsM0tdwpTuh4dsiYY0UWhY47/u9jWNe+hGza+XhGZy01Wrikb1fBoeIn/+Hrja3W8
qohwTdSI/EE4FKOOjxApgqwrZ6e5w2W2Q/6pM06a56OAMz4V766WX4ygTJkdd+3Gvs8uSTtuFbCD
yGduhvx2zlfRRIXTZ0EPTrV9xF1kbm7xNW/iS5ElgWQLj/Pw2Ouvw4AGpBC89lPdj9JHM7nSkl3e
rnMFTO6Vk+w6DB1nANgnd6AVHPB8n4sEfZ9zPyFGCiUS2OGpUw44l9nWTUhjxtuE8SHNAdEhzzZt
A45rax+Ls4sEPDP2uvtB2bL28w8AsE2HJsraUV6ackVLdLzrnIMF5kydr2iI5emT3qzQwA030QOq
a/V3TUFDaj3o933kU1mlcNhTE1sZsIeVLcBQ09g5KlqtB3g0IR4VqHGYVy4l2IcmuUYdLrvA6nR1
to7VKwIDl9MK8gLA0PVyNI4QNF7mM363H/PWeG3L1eCXG+XaYiSi8Pbi7dADO+hv2k3hj4f0GUvK
x3rjbqY9rLXoythj37YqVvE1dpfoK1yTdDYr9QBq9ULbV99jEsvuEl5+BwyMDlG8DZQDIrb22RjQ
Q9xqRNjdBuGSYPO9XaEJe7C2yz3eMzRPb6AYvs9v0SNUznN9hiiF0YafPwvqOmn2Q1dsrEv9vn02
N+/dfjkd+he4mMsq3i27eM0OE4ccy+ujAWtuR09sNn019MuSKWsj3CZ2BYp19XOX7OPodgx9vUYp
fWvX+2DrgQfPcmSR0CQBtXO3ZBuzW6tvZnlD/3T+FpZbCrK2scGRbkKkpVkjOzKR1ia0bVYAgojr
4UGgp4aaQYWPvNq8NKezc+NxWMXBXhd39nR0B9/z44OGb0HwZCzUO3cLgH16DtwcDz1Kuudo793Q
ZrsIt9NLh6Lnm34GEJW3m9Tbh/GmmjbzXQZ920OgYN95/hgcwDaU9i1eKsUrKonqsv3WUZDUb4p0
X5WX41b9USl+tfh+xEwq/tCtm787b+jHDyN9ixNoV0eFmnhIxrVxpXmr9LGe1yfrHsKJctK21aZ8
st4i5sEW9xjupHNwG6ob59tQ4Aqzzl68boPKJ2/C2TH3w8t871Vn6Nxo6fnRTfaivcMPpzKhfgdU
mh2HV5W7EvA9pvO7YVcAG8cN6CDAysAOp/UMOhsmE2IIT8WOdjggBOfR/j7c5Nfuc32YLtAoR2Cy
Ks48/gpMWsTi7gZ7RRWyfwvXzbvH40PnHhf6cgMENEPqBx0pg6oviiQk/WvtwjgaNwVeOpPvwS5I
VvG7ejG+Kj+ya9NHwf8IMfA5fEvvaxqcCOT3a3vVrYPL9Kl+Kk/qDWIi4TbyQWRUK/uy3GcUYJ+z
g3n5ON9ad+BLrpN3ZG6dEO+bFaCaj7jY2MdpW0L3XDHQNA/dbrjR96hzHuihNo96tBleyY7TA3Cr
lemDHSnXzhb521W/6VEEhJuyQr0aiDYODvihaJsO01eGbBKIm+ElP6BjBbUssWnSrNRzuGFMfTK1
IwCnO7SPOXS60SvQjDrZL+2Qlb5FlePG+4b4y+Pkowi4p+u0s5DsW8fuFYAYFRP0NYPmJjwWYPw2
gD/pXZ953JItRbp9CKfuifsQz/SVtqL0hc8pYGl6DrvlMgF1ABZxN938CPbhmcxzD5KJBzVL1+51
t1cPIyNPsxVwHEZAPCIQTNjUd5zTQ3cSFMmNXq7pFc/hHsmvcNhk6ibhsb72nmsV4Qx6Ceva2Ab2
yuDOB0l36ezhNLvch7uAstcu9NN1vUu+jRdl80DulSiQgKDlbq0n+gYl9x5aTGd0Qw/1OdjmR/vR
ZJ93aCHsp3R95eRr51RXW0iYzCkInm6cdUg5EqnQxH+fr9Kz92pepw/hBTp43wttbV1OWY51zp/z
olvUFHzkFGkwbORD1u0pHh1V02l2kRFcArlAn1pkKkGJXLUpcqN+HA1q6Xbvx7r7jBwssTXGDqis
GFXVA6pHtngQH5FLoUhI5NJoGV2x/1z01Fj1k2w4pWaLCrr4n0xmN//vT0PTIIpB/mDldFayKXt7
jdM5oErnA1Erh4Qq8vpj/+dL0qj9UTGQzpZL8o2WvoRSqjZ1JPpr3tiYx3BZtlGa6oeWypWLVMt6
wXHo+Lk4qdQeW6vCn8s2W9NvIwLOEdWUdegO2EdUDqgbOOIoORnUIBK5Hji85UD8nNN0pp3nEU4j
6d0ePRenSLnURSIp+FpHC4jsI1JPQBJAQ2cNTRZhfKmKF2kSLJe+tmn4Fu3ypr8O1GETa9z89swF
Jj0h060LrcJbSlN2aAqHtqoeXScjBrHh7iZR0+56YUwrX7rUugT2rW0hHGKW+eeL9Mf8WtUxlN1G
g3ola5+TyEfkUlMh3Y/fB0mK3GjabYybThP50m/SBo2vmou5l+XgTpQE5ZItqsFxqqt7IeWOnsRd
Btdg63qUpqppSNdzxTQB9LA+NaqmbU2D8bh/hMU+HsZ43CrW5O2+CkiqW/TrObXFwxj3+SoGSXtE
sxuucNcwqns16bpO5NnDKpus3vhcVccYaiuhkgdO1wlb9RjlEz3UaNHuqwaJbXoA05E+wIQs5WTs
jNjFgF5c8ca0nvK5QqA3m8plLW1MMZEZVk7gVhsXRSs+wZX7evnaNgzqfNCDs3Qy1aSNuNmX82ZG
Kktt20uHrMdwAns/iEKcLNEJW0ea8fDmY+GbbLaiivRZPP4qJuv68GJZDgMraBkQM5NxLObuRO4b
MbLW3+noeTwjfRehU2Y8Da2rkbnxooLaRfi299vG1nxZVpXXUr58rbpdGR9NHNWkQa28vNJuWJkd
jcRI2DdWwj8V3ivlnVoUnT9fRA3Zqho2hqG2wbGYkKRGzlhZNCp0ssIq/VU/1zFCyn3ZnPjfZty/
NON01TKNn/o4m9fu9b/eiy6GHvmav//f/3Px2ravP6K+fe+69ueW3O+f/L0lZ3u/4d0p+jsmtqC2
MBL9w2LU+M0CzEArzqE0oPMff3qMmvpvLk6ijmvzBGFvafDWHy057TfdcD2Pbhy9P83Es/R/0JKj
vfhzS850oatTwTKwcMPi7y8ulJ4xo5tfKdVebcbL0lQ3AT6PTlQZW8Ut6fm6aDr/dJKuP9t9/1X0
+TVWCB3aLX/3i7qqmgbaEQY85F8UbrLCLMxlAi1HlRXx8NXiVg+6jcAa0LwxiPp/0Uj5VY9CHCA/
5BlMuow47i89x7BTkC2s0gr79C1+YahaOfNjtaSvdr08/vOR/c1PIdmjm3RZbY5Op/f6c3sT/04N
WNNS7QX0N83SDyEgExu+IA/88y+Jnf6pkSquGr9kuabmcA/85ap1NhrEkQUOJVBGz/dcevdtBCg+
pSvyL+dP457/y29RmAK04lk0gLVf2qhhhadCGXFURtqgjWmoj27dbCrXPqHShUZJrQ7gHQ9a06Go
O9dbSEqXRlhjqVhc/PNR/9IjlUdt67qnczU123R/Ob8OSg0KnZoKwU1lq6bBhd0L3eLpUVPmRxS0
blvTeQ9Q+v/nn5VH+OvZtg3bhv+hI7Jj/XIGFM0qDUcruYWUFKJPd9CdAdmh8bbupluoovCTw3NS
LI+JWxM/K/FrYzbQfvDEis0GSoBr3yd2ev//s1umgUWx45g20IH/vN3spuz1DIHffWe24LMza287
/FpnjDCy3O6tVy9Qv2RDAiJN8FG6MruZ07zG33C4cy3SZ0BrVH5e/3nH/vYyocvD8ARQh+HlP/dr
6ROMlBBz2kP9bSjM6kjC9sNmnsFojSZPBIxHR+++VXpZ/8vYov2qCCQeDLyX//xt8f5PCAPX9cxB
QQprP1nG1ahCBe4hrNAOR9avmR4nFTCNmkz70ba/x/FD0QTdv9wtfzcI/LwHv1yVMc0jAhj2YImA
7yFA/GhPyat0s00YEv75VOuq9tezDZrDdbkvse/QdanH89MRl0FuuTlK1vtSrbbwoU821KpRFbRT
FaC0iaMFOrRDBuUP48DVHGHMm7njrdUYVBcGKMjqfHL5zJzNJy/g3jEU7ziN3rZq1ccqjJH+Gy4x
Bb41jf62TPBoLZ8ExsmLk1dbQ06nHabHJdt6iLFW4a638xy5fb5H/H9vC0s1cGljuStn426mmgDX
AUSbe0ZpgKIeNyhxPokm8nm0VC+LpSGrtjTuFQs4NrU68UBNw3hrmvZh0KkfaBFZFl3XCCQlV7S4
kFQcxYTkVc+vYztdxzXmHqFB1jUdSjycidDQYkmL686ZRohLaEbkOYEsCPxDXof7OTC2bbI80nvf
m+1b2ievGQWT1MDsdfC2YGmRBhkHX/eSD4HXFFBWcT/pHrcwrhYkdMWNYbU/XDEUizOjpgg+R3q7
rUZqG5P+A+N3kLxC6SiKheTrRdu2wWrkuLTJ3o/TcJ91PSIoaDxyPuXg0dnTCcsLMLdNRcN7zl/p
Kz+aDSdIZ8QbPfiX4zzfajFxo9q/jgoH5y49wgnUFIYugrDDfTB2dONKDZ5m7nBZStplc14i2sAA
Jk5/YAHAS1NfL5V7C2dghJbyjyZvt14DvdgJL3TkFdCryPGUI8cKhuqHR0PAnDhUZWTowSTmcYiH
y8R7n1ya9JY7PkYj84ROC6zzGBcr71hH2hV8XKocJnsSuMvNZCAJyCTsucOth6pvnqPfkQ583ms9
/yYVVoQ4r756FqegCGo4qW/1MJ1MNXsVP1EswNYQjKEc0m/F78Vz/dLCqfaU7BV9x5MlzhTBz+VU
4YeRqo8YrG0ERjwtMbNI8tfBgaptTI81mdEKnLpbhjdGSYoMb/Q2wa4RPjP3VGhRGAr7mzQv+XKj
hRyPAwdsnyAHr3keCvyHPDc6mXZWw0qeHxf2aF1E3bauYmXd1olQ/UWmZK6v7HB4d2N+Tje4WI3t
zbs6vSzfc83Xri2HwL4rbFrm7VnuvYNMzmrShlsx7yY1tdz4VUe5EN3z15FizDibZ6+DFTHBqcM4
VeRmAPu4lUcxORv/zd55LcetZF36idADmwDmsryjK4oUpRsEKYnwHgn39PMleP6mWqenO+Z+FKEK
lC9WAYnMvdf6li5uIcc0xOPkh8Tgt4kZQPfkEJLj0z9bTVLt2qZsj2kyPRlx0VygrsBbzyLJBShQ
XJpBU+1qPRjZPywT2EJyt+yOtRO+J+rAnZVyELjdi2WGD25XEAXu8tbLUKKS6QYB6CTjWCkPDLdY
i4ZnK+I8RWYYLL2A/EcN+FlYBhhi/Oi165lH0O7i4PTT/TQ9tjNzwmXY6tWpPlLWwpFdqAptinuZ
AGQwPRvqh8JKrv/AZtQTSaDPdB+wXF7XMiUBuqxYxML5XXdNCH8/fXKb9FWr7UMdd98dCAITx0DP
7mKEWM01iuk6PB5BrWblD0yBR7oVK7w11n55gE/xCUsfb9A/I7NMkUXxsUgF4iu3eCuDdwk4D20a
zbolbldbexMRAai3YWe4MwnTNhThZjzrTaxR+A1udCiZK3/W5H7QD47fb8fGpUpsxeNuyBi3NXCg
O6cZQaHJcjON5jNkCo4uUVa8UL0SnZzwRnCkfyAyDDIxqo5uC9KhTYmeZRPczE7oXDAQ0znCCLNF
Ce+V9nCqzBbjdjScLKs+uh2jaFup02QJ/VIDr7ATuvaFY4uqoFDRTEhMza69oe5Bil9U5Ouwsh+R
5cOfGSt0TFXyRC4MwNPCzrd+xheXGVSrNI6rjERjiNjT80LBWHbIZfIiZPKuTgd6nr3jATtoOl8N
Q1zXUWKdOv1nHeiPSVSse914GAL/POGPws1SkojtETS//ERTR3hAvh9zcqXUzi/zgXhOagAI0rWY
HapIilfDSCcECVQAWkwUUw3m1mG3jsYeWd8kf0mE2FunFJDi/Ok4ALExfKvYxei3V9mEwHmUAeam
sHmqJd9I2MY7D4tz52vupqmNNyFbZxPMNEANP+0Q7GMzEgmQO5grFh15bU9uHRaoES+hY2rYjCG8
xtUMJn8UEXTp8OQOfHgwTowwQbfpoWmtZDKXm4rioTnRhp8hqUM8nCgRex3oHv8YF4W1ijBo45aN
1hzIJq618qaoBAXPnmm7N/2qvY6cUsatiXMmevNfQkcpn9d8SX0KgT+zorVE3rCzHN6sZzCvaY4T
LtlvwQfiMlW/XZlxDPUzuFb7Gdjq3Tiyu3R5Q8aSb74SoAopS481aEA1iC3sb1GmKo6u8coTb00b
32xBEopt4ypY5kRkPf/wE4dFkg+acNKIfUwhTVQZLbnSodjhYHzDTmpB5CArTKq5bCCjZC1/0Uge
0emtS6h7q8Qur0UnnotRSU8C+TgXuKfVWO6I21l34rVDGuI6HKwXt+g6Ykn4ORwJNDsx8m1U0Vig
tR1zbqta5xmryK9s5LC1PP3JHVx9MxcJ/aWZ/LYy9hHMD2zxq2SbzhsvNcsDDDn5iYVmt7HskKwH
nCedlEQcms6mCwuycaqYOOlObgQyj63NeZFWkygPym7nmpTXfSYGkmMZ6uHoXGQRR6vi0ey8/rGo
MUaZuGXM2fsx5cOD4XrDWxKiUE3FKcSp9Z3wdt3dtZ02fElK+9L3VnVg8R1vkiF+QcOGbMZPhovm
0QyKM6SNZXI2635fwzS/CeuRtG1yENedGdobO4umteJVY+dFFA7/eF9oWz02nn06VQIPwJrm/lPM
qRQ8PO5kWANTTePT17O9Xs9I4SqiHLuxiPdt7pV44DV9I+KaMp05bcm5PzaRdQOz87EYBDkc35c1
uc1uDwtj20lX5U8ZhMyPAOatSxHjgWsc894Zm2JjlOVdKqCROZp3qAigxn5JEyqL8m08ec9GPJVH
0pw2ddrN6zCX97qBGc5x61VutuHZzutzbct6JwXKLNFN/RZLMY29uvupDeJWFkD4R7PbxUQ77Mcq
PzswFDgo0qtPBLeTP6NzIOBCTRnANjN71VEjVvirgRqILdIMD2to9O64P7qR04cuB2MHb4aA9/Ku
sQwSZ+xiHWsIjI1ko3vMt/rRfrE1TGxTyEiuhSkTrZCFSW11HPqC43/yabrlKQiXMtq7Fm+IFpG+
SuWo0A1OAb0pYUHGHkQXl/1y2jp+AwZ08kGOTaib9VhuwibVycMpEfALhypsojuHCGf54E71JYKd
Qhah5Iw07uTU9nvPb+4Qf6T4sKppU3T2xuhSd9u6k8M8tv/Wxhxp8zz0BAXR1rK8bFN4MYI1EwSe
V9E9dKPmoAIdlPWtbmmY+yFI+kGSoqmRMNJwhqHFFUwbUenUXLGTwXL1t4YWvGGMYndSpnVbvbvo
un3nEMzmCGzFDUGKfp/tlzNdYZUsMkE4d4J03WAM7ePcgMgLqRMwnPn7oCiuZm2b+xlSdeyF1kH6
4Hs4K+xxPxOMZkY3Pl55rMRPWYDCaerbt6zWgt0UgrTJzZQkG/qwVvZC/i94aLPfEcrIpKiLw70N
9dbrxBfPTeMdqzexQx9yI6b2ySezaD0R1L6KYsUpJ19KN5kbzNI7eGPIBLFgmm5Ia10Y7ASzmlKi
v0f+Kv2zw/Jh5fnGM1xLMjkmpuka02QnVhnoVfaqTpgf1SV4ZDS90pj5T4I7Q+lVQTPYX3uHNmCJ
9V+oSUHqzj0iErQQWs353WSeJXRWZiiKiJthEIwjf79MW9PI2obVpLLrvmYdgLSA1UzSd9WuweA/
+gJXnAuL3Bj5pBY/0KDBchRox9R3Mlvel7Io7xmTvpZeeLtMdbuEZaaHIGnVxsmzSegrPY/uaiCy
N391E383aI5Xv9qrmTKUvucig0Bv4kgVhd7vYx2xfqx9cxg7GASD1QjieztbkHr575v80WmDVavB
gdhDniEJJbjTMmj6fsFN1YCxPa/lzmRq1xRMNFSEuYHf5wDCymuaS+RtbRamuypuALzhxO1tyesz
u0BUzLBBzHoABjpwkU9oRo21mp8xUYstqWotUn0LkQekTcbuU9Amb3Opw7xvaEda6atp8/0PM0qU
nHUamVbJqeYX65IswQg3ZHuz4Msts3v6Xrez6zzmnrglF+e9suHkJN229+rbMlCHmDM/Ixu11lVc
wz+pWvjg9SMhnPl2gCZf6cQr0sDKdoZHXhVR7merBx/l2vkurD1i9mLMwzZsLNaXrgNJKGCtx3KF
Zhx5fuqbJUKV5KllStUVDxBvaMGz+AJIQLhaG6z9mROqWpaik/pudqQyx/ym+OyXPTSULUJifz4n
ebbxKvQyDSij5WNLT+BRNJAkGawWej07mJZ+RxpBuRF019ZCwc9M4T7Gma8CveHR5P3Vyv1hlUfG
IbSGqzVM57hhcixdvnhm9izQSL+L3zXfJ3dN9te0Zt6TZyHq5fJGlOSRO+RWQtx7Xn4DqUyVlspO
keozqHG1KNXaQq2P9Wj6auMhl7ksEVbFcDYC31i5FuqdZZVsZZjQkcDpDlMtoVOsRo37SsA4O5f6
EGZbbny1tC1EfqMmU3xPQIvUYrVK5rN0ntwEGKBWTqfCNC+i5phonekBGNHFdadzlnZ3JmWIyZhP
+OfIaSp4hHppVf9wwp5YnSebIPFKTmQrs48UVnTvU9KzTHEopfe96okXq4zxYhDXgvcwfrXUEn0I
mZIFX5fy2/LhDXXOqWz2VzOnUJFwkiJj6L0TxWYoeaaW5tR5fXmk8qzWuzB8W3b4NBa3AWw7FOow
L42H0YgFJZjxBuCeXGvOndZDAcrLJzVgSBxtmb5OdUYbWnJgQK2GnZSvR6tZ6HhZe2GiwSSYtZ70
mFnVj0s1uQ4Z6Rrnu+YJimcmy8vUns7qvIzGH5lh8avpOabVor4vmbJLg26FW/oXG1d4R8rmugsI
pKpDb8sUw992rITZg5WH2oqxiu4NnaAFddTOqjqG++8nSUfOetnnPbSg1ceBtvPGE4nm39ORBYga
aImBifufTd1f1VCiftVolgdROq9jFr0mxg9IakSuixQBR8Ewo91NYFx0n9bkHPNnqxJE33L0hON4
ddwvqYx+ELWKrE9jqm6GnNWPgWTIADLCuBw8jPP4ov5MoamaMoNi1Ylbx6OY6RJcvRQuZWuymiQX
r0ieTI6OWlCoGGBVbgnGizZLb8DqcGEGHWb1ILDwwxvzc62Biq2ya01s+jyMJANx+KOwZnEfFUdI
wdp6YZcYcB1g954SnaJXX7xMIkHElbHuUAUfFKuwGqhqiIFPHbXakVbP3mCS6Kpde7kgiIPi1CpW
fIRajxGcTNFBZOJ2VH7RtqbBRMNiK4bx3hXZtF0KC9GXzJmqVWCSS1wP7HhhzAK889HyVezgBrwV
E5GMmglISXfbcqizp1Q9cmI1loqH5RNH2MjbPjNxzfRX4ai1NXulSdoSZJM9Bn5W60v5DPWEb6UE
cAU3A57zqWVU9/lyEpM/kz9xbIY3iofbuhm2mQywDhtM/HIjf+l642Y5HrrA5idsWNkTfI2hBQ5T
Ln46c8daqJ5457TbheMmdLyvljAPXjeziy+HH6ZcK4Adviy1A0zpZONgrsBKWrJmm0ZItOgBA7W8
53zf1+G7CBm4nWzeyoFlkfDSYzPIazaQPlWZpGpS/F9NuLHWESrMSs2oHaqwy0orVKWybGRkKGgm
d13ubWj8BxxlOKxVjTTXOOvGFN0Kh0BGlkdJxGggQmZvBYjtviKus4v4QZyMXbKeTQZSKnc5llak
9CjRKFICTCmpDEb7GiIIXmjktPUUP7YChWtyHCzgc02aaYRUAnKxkN4RJkQeGzK0oL01E167Znjt
k6cuBJWIZlyssMX9LJreuF3WnsUs4Dt60SZr+Yo6N39quukyIE0Hsyi1ddbl6Dgc99U1cmYMt6Fl
39pj/r5UaTSNP7rJ4k1dEcUpyPYFrK+vnYhTGxiwj5MdU8V0S8gv8a0sjX2HtJ4kYXoKHtKNsP76
qiSXB/Tyo8T75aUseRvYC8TDkQeoCmJVBWelsfjukAxQdmKODITwvkxy1F4MJUuUUeXTQ4qM4qs9
inc5kojn+SWlbncD+BRu0H0+cQpJZipKc/nSzt1dpbH0DsqURVTmMKByeiPzFDETiO1lzUzyNCVn
dW5LBdPozhW/amI7sc8zOVKlKdPhwCysFPRleUeVYUWzGllLKzdN6O8IAUp4CAgBW+avKjrBm3ZE
9cqb5VhuNZM1ajXfLbO55Q9l6jVtKsdmbGaRR2U299WPbnW8qK3t+9CMH0KwQa1Xvfk0GPdZfWNM
+rfAYbpd0QQIQrD2MQg9C7EUJQdiPmAOrNEKVbuhPpZFCJmdvX5Mr3VKQqjmZRyVdbFvi+kb0Ekm
d258O/sPiPYNfoCgO1sZ69BOmAh0blrOpQylDXSGIseZkeDVHo+6V7EoaKafgeV+1eyi2rE8R4CP
4cv2JwnRJH+pagjGFVgpQgMVSmBSdKK8gDNQ/6iIUN9Fzh2RaUeAdt/m0HMJT2StG3QtaI+wOhap
S/KjSPoNaULnwYzNm1Hv5eOk5085YlAtd8ZDqlgmmr+bnfFa+ZG2dSnfrWNdqzCwV4AUSq15Jqtt
HpG8BmRvlLOFotLKEsKt7DOhLxs5mnKn9/Vtn2bDSsv6apeahJsISMMAXaRDVknW7jKDaUMix7uW
lJAL2pNV1CNIIr6bolIQ9IcwGb400hLHPEYGyHSb5dErnnN7E3hPDrBFJwe50Fba965EDWSEYXKY
Kw+Qo55+BXoBQRkCwcUg2QCCQ3FfDF5okDmsX0Utu90ChM7R1p9SdUFMVA36ATG0Obqn5SIw2JLf
4LobGGss8deFU+K6Syam/7qvUegAPLbrp+oBP5I4LReCgC7sA1AFw7A8tmHFy2fFHUFB4XbqtW2K
F3ATGYRTNxH1YqEI6wZOHCqEjHYBxI+NKCEMt1n2o9U184Sz41tR0VCANWVsc+IFVuVg5KflIk6D
b34z+VvTqp3T6EW/Xyy3JXCIt1GdvsUlwsasnI58m/apywf7tGz9cdWKpLUPcTLEJVEXti3Rafqk
zGlFop8+L6ohREvvVwneo4ASTj3GLVZ+2NJBtXW0Xh7IviEhF5NZna9cRgErvqSh9Qhc09sNvtyN
1jhu9Si+LGj55UIqPnzTquOKgv/2844k4I2ylIrGpxuFcv9f5hSpsi0wQuNTcQdVm9RNm6M1ru9x
dtLcq/Rrmxr6tSRDY5fiIMT6Io4R7KZLasZPlmjqi90RAzhocX7QMj3E32Fdyy5c56NePeqiuXD3
eCsMFPVWmiVHP4P378VFvBYe+mKvaKwHx9DMBzR/FcY3Ejp8Hw5JZzjtzmZGwKAz+eCvpdexQ6mr
FNrr+4H3WK6Ng2NsqfBrJNYT0C0lHyccpuo6W3l1JXwVa1JJnWK5zWUZ1vlS3Nva3Zjq5QPoQIpi
EB2AkNh6md0hi2NpqMJhop7q/mynNiciEP6t1ATlb7XpFNFPYwzBjigif0Ft7rRs9epX+O02XbS7
PrRf4CCj/h0CuRlM95umu91u9NP6DPY9POdkECh92yJyW7bGPnqkcIbcsuIMjol8PIUie09otG9T
ZUddblou9NT/62rVkP7mZlW2ZdDLkNU5YNQmDqgINLjxkPbs5WbZQWnL7Nvpwe+Cnm4TF940/eB0
hBUXM/EjAXjl0Dw6cDqCppwO0Ae2pjqKXXV0dpOv73HOXOq8Ddn9IHJpRbej4g6A1+AWM0T6WjuY
1sZbVzapCmcjk7VBgh8z1GyiWs1Pm+3UGWT6qEMcGBnGhK6yAZ7qpL/EZHcl8tSnwoOjaoKfz9RA
UwblPk6lv7dI1jSIJQsichrh5umsKffZaN5GXoIdBV84TtzKTb0doCTy3gzBhK5HJa9eSmCY2iW5
dyeTLiKMDLlePEMD6Bcrtih+1DXvPe1tiWC2t/HylerDhCaJFEwJ2dQ9uwcnFyZbShHjughiqK6z
bp+WreUisNHSLluxU5m73Pc4c8rj5FbAJou6P0XC5k2G6K+t5TYnfCJCfT5SPfZVRDPl8SiegfTC
A8Yx4+Gj0xyb4NX2O9S3sxO7nKKn/r6K4pcsqlvIPPioqmY6GGH3ZKYuv/yIwXTSIdlaGHmodF6C
2DuZhA2tRRdUl8p3KNKJ8Giz5CmyBIRnpb8Fnr1P3HOb6IeoxGBSV8+z031NR2aMxmQB4aSQqTEP
OU0mU/hwsp4c5ZKTcZMwkkR3ekENA4o4dQ/7u2421An69mfNpLxrMrnHxldt3y3SPmODzKJh8Jxj
NJlia7jIyADaecLFwpAC3PTd9iVx8rdWeG8sTIgIg1XpyPBtrIPXyW4wc7TXInQY1mesJnLchVp0
VH+Abg77bF15HBJjRDCngg4mE5Nb6cGUQXnxpSP3jSLLuurDXcyATEQNYxsB1Ibl3mZ4B9NGfI8z
61sz8yIN3lTskTBdJflyEaVGw8m/hlWIQSjyvph++AZ4780qDOpeD3EqYLGEzOCw7IGhItYWdOll
tk5zbdKMM+n3Cuyhzqyo71NnXvIyfmEUukn1iBAWg/aUW1d7U8p7s0b47o1yOsxZt8obzd5afQDl
OuYEN8P6ohfXr5oH4uSGLbPZ5oLjjjKmm7+D8ho/qjy2JjdFSfgof0akFgJZ8qV3G6xK9JTtEWYV
/brA78x1Uh7yoHkw9B7GLcunpaKX+OG7KgWRgMGCSqfC4uXFujMDAtZVjoIzPDe+DoRDV2gnyhBd
wALSWjssdEyNdYudEIDVus19ih3bEulr7OuPFpNFaoesmb0cvi7+Fq+nLgAfi1kjUgJJWSiLs1ez
9rTVwa7903/W29hKYvYvUjBfZ1WArMmnK2gZ9h/6onaeQ1u2lK9UUFgxsVapDD3aGjgcRnokbpW/
MdMLWMZknM5y6hOq1OTTUJNgp/woIQSIWTcFCvwvuVoZLF9lSJnRVvjN4RiaLGeZ8qiycHs7JoIu
s8PiUgastyEyDf30Lix2ApkwJ9TdQ1ziUIFC8Fomwti19TdQ36+jgxlCQ2pPxw5wxzQx5cecLrUL
oKoPgfCP8X+Hv8r7vws6DSXo+tuXgobUcG1H6R//1OWF5KZ4lEQOTW48S+RETcqSVX2kePRuDPc8
D4fQbzbjCKP4P/8g5r95b0NHFGjbBgIo/8+4sdbunZxSf3bAkgVVPmD9xRsZ0bNDmUEzndvSnK4C
tcg0Gs+eax59EpLVKoy26DXwQyLVbfxS6Fom2RE44R9Hm5LPf/6U4m+iMIL6dNfxPU/3LYum4b/K
0oqGQGlbpOw2Hp8y6lggei2eOYZhFpNg7xC4GGSSC2iX0KdflWSsHtJ3JeaIY37FnGhHFBnermRF
jNbg1VJrOS9D/emWxSu00VdSVt7ZJ3a2yaQsTCLSuWImt/eLBDHU1bpdlQO72r6tX5KJ/M4RcsiH
ToNlwjuNYLFxMzxZPQt5M82qfcIJN5zHM5HVvJkVYQPvacWNTXYzJvZhmOA+506PUzP6RaTE3Tdf
ZFe1YKPO8yqa4Zo1rcKifTVVkTEW9dGBU4DIg0COft9YGN3G6PCfv2tjoQj9sTsaEIZAj7lEtf1N
sFqNcal5lD4AZqdQCHUbSyC9DlPpTRo1ktmtUkXl1ZEaTb8imwgzHZDYW6PHgjvqJacDKsqei4tO
y6qWoKN4OLS9ts/UmXsaqOfMeeYCBg2pnzR+f7UDGsCVUV7m1s93vT6/57PWM7gRZyvqCbS4+k0i
KhZWGK3z6DVsNYRwBvVqMHmvqqFYxBTJkoGxv2GNoqNRWVk5sy6TgqiVmIfKpfpGmaEEWrgWnEK3
SXc/RDSmUmOIIShnL+7Mipie9mtuwlmHSLiuJkaeJnAJH3CZFar7o4yLpd8qtV9ZMlQ7ag6agZkz
Kbof0PZUlyHPTWYK0Ohgm0d68SpN2pG5pe+9qKPlhYO7CHt9nViuao3EuOYL/YmJHvUqKj42pbnU
bC4aRS40DPzVjt9dl1p7pZW3tpseo0r7VZoqTIQ0kU0ZON/wcqzjwAaPkaQssHR0ZW3Yrhvavaui
HfZabopVneDXol2SkJFSHatX00qm04BsChu78+xwJx2CU1gOb/YQEUhfgDqSN1blHislEhAx54nG
Fwd4Q9/DnONcfdT6GJbRL20Yr0SR9XeTyEgEkeRL9XJ8tgIHsQYAvHTomhN0vqf/srv+mzOKQRoJ
5A8hHN9RHoDfFauhRGNia216sNSfrM4GUEAG5nD+T607F27CohWDMIqcGIOgat6phlmplHS20jDU
XfZf9Lt/V3z7FqkXpsOgBUjINP/4SN0kBlHFRnzInPBblSf3TJ+PqvSdDcBkm+kYKMVZOfTPSnoF
5Pg10Ouvluf8l+/m3wzuFvQxvh3LtZFE/ik9l7Eky7oo40MXjRXKG44qQLtJW61RtihnkvmjYanW
z84P0dB/CZGct6q+AbnA4mwbr1ssWfi6vS+6xO9pR9OWSliwjqvxvyhx/b/J5H1bZ8xBIe8bwNT+
1OEywbZpgw/RYUyTYEMsBkGA8Ubv8cx6gama2Szr54xMDIefjTixc2QGw8nVbZz2PJEC9WVK42Er
Yy/HzEtwlqmqUTEWfs+y4w11VgvHJsK8UvrP0HIRPOhDzuKxwGxd9X57HNLxKZ+SEsQ7qlgzx/gf
pPbG1xz/GYpPbOpXs3nU0qzZLjXxUIs5+zTzwUytDZU+f9sPFNayrxWUo0NWF3JbyTjacVisO5SV
TyI38aT7tyKa5hu/x5g90bfQLIKf7UrgFOSwsaCIgXg0yNHzta9N1WYkZPQUV339ZcoQ62rWQdUc
F6loQU3N87UvEQ1cnXNEZEb3vWBAnovikexdRk0rx1lpaUdfd+5Jpnx3Sl3uhXUIkqw5EPxNQbsc
k10tmmgt5vpS+1V1zSYCzUTKaJVP2KibOP7VDXH5Mfv4/9ao/2KNghVoMsX5X//jO/qbNeqpe41+
d0T99YR/Qgr9f+gO82iP07ODu4kx8Z+QQvsfutBNEIE6ATd4dn63RDEeCQxRuo8fZZl7/2WJstx/
6PyzdFZz6gg0nf8XS5TpeH8czCzImabpFksZyzZ9vB//OigzzCLZmLzpRhhatMrSEL3ggvH6bVO4
CgGyIL0+Nv98gJ3tKZS5KoQ2nfM1uk+SJ8gQav2yQwUn17kY/Oe+dIadRLIVKoVlMWn3JAgMh0Z6
F870A3RR2yPWdn4fSy2+L6a5YUkN/bdlnNmVDZx+jRBM8AmhS83EnFiIh7f5DAdkiJJvkTa/REbi
AuQmlrmy4R2nNIvMHAFUjqGA7FSjpS4PpzYnTIVm/uDA2naAnXg5iv67ZVMzSm9+XDYJz8N27CHw
3/TUu1eRVoF2WO5a3JUfX8VvL7Pc9du3tDxquVEH8xK3s7GXCd7Y7YKlM9Ja9ExkgPUEcsCxZUdf
FhPlctNysdhlF2bdv7vNHhBWfCDuMpsh4mPTXjh/yzOXJ30i7z5f4/NtiuWJy/W/bf7nd//8gMsW
5m3nOMXNeOwGWDf64gZXW726WG77vKNNIch8Xl22woUStmx+PuXzZZanLFejjIgzPabl/u8ebDgC
CP6fr/hx6/J0J1TouWUzVufTOvr4sH98ps/3W17rj7dartKDga5i2v3m87nVaENTWK4TzU2/umKF
XKG4oRu1XMaLcdpO2DuXTZA7xUnkAOvDhtOWuvfjgYW64/MhH6+xPPrjQeruz6u/3Z0usEqJrpwe
BCgmUjB46B8vt1z9v9+9vMXw+SnDjgSdyI9Lzt3U4z5ocQsYbnnkBy3OH8A/Etvbs+RXSDkWZb+z
6JarVMCS03Bdnrrc8ImcY7bCk5br2T8pdcvV5YFFPvh/veZyo6dJge7ZpPoUaXcUzGroAwXSITpN
/7MpFcInVzy45f6RtEWaeD68Gy0M147BVKCXrr0ZNK3fpCQHOI5zNJQBP1AGfGIpLy6tlZ0LWP6A
tmFdoUBmeRiTLfuxaSjzNh0zPrmuzNwfm8utUeee7SSM9su15WJ54vK4z6u/veRy43L38sDP5y23
kW0J6SEpol0dEkW16vPyrVeebSKrzzPRXwADQDkL5ewmcOE7nkpGNnVhLTbwchnahbrByKFmlcor
ThcGsKOqr9vKSV6QqptO1Pzt+kvp0IE0F9u5n48gJZwLTpnpuLCz8AgUp0+U1udthbAoT5pI8Mgg
IPm3QYW0zuuEgR16H5UuTPHMfg8Rdr19GMFkDUIuMmHUuxg7fbwY670Qj32A2d7HdN/GAcs7BQjt
IACuYhowm+VqTunFXnz7vUzQEKTzKTFhwinnBzrBHq0OQt8S1T+ICbehLx/SHuriejga8hk4/avl
SWNHrb4+x4Wszn7bqGA02AK5ogyMxvwYZN5aVFI/LPGtvg52dMmBXbZaSFYHF3SBpUh2nqIZOIpr
sGDYFiBbWynswSebbdmKwSNYipMwqsN9uSCHAzDCP68uW42iLaiFMdqAAge+OpoUk8EFzuAvmIZI
ERu08K7WO20vGlFttEpRSSdY/Cyc23YNmo58GeqkigKx7FCW+uU+d7/P22rFknAVVUL5wbSyzPae
OgqqCSqp0yg2xef1Zaumpsyb0SY8eEAssH2Np3QBW7gWa/pC0S7i5XqkGBiUpflVBvCChe12IDIC
WW8mxc2QC01DVzSNj82uPvhIfo4RyI1goF8QQllYhZUOujTkAIwKH/Kk4X1c1PJoD1MNtSHxTl3T
eqfWgp+FRJiuYUeUw2qcrXbjhjst3UTjlgo/BK8GxlV8MKaHNtlNj9RnrejYPo7fvWhPqYMuf1ys
52egh+8IkUNrU+eUpkm5Wqc/Y4hr93G/r8IXib5sJGviMMmX7Q+ruq17ii4HCDjUSvvRXG/dPt6C
P0NhQ+v8QF5QTLyzfm9M29r+KYNXpGS8dNKsLarrBWzcTfc8RJsGGXr0mlsXwo4LFft1Rkybwekp
yLSk2PUSTcd8/kUqAAVmBAFA9nbEMhPEoBO94pHzSKxUvxvsJ2ETCHi0rHMffnV/ieo4OU+Ovy3J
fjUOTXJTimeaAHV2CaIt0Yn5dLYJKiKSVj9W+gFrWNttWRXZ0X6m4Se7TWXtW75OE8gWA47Nx4pv
gLBLn+CNNQA5Dc0VTXSzoB/w0owbY97yikF1x+I+L3aRTqjvZfKuRUYz/WuutThX76vup6BQdvLO
5JtRhPB6BCunZFq746bIjhHxAJ53oDPU5acwvbq0VED46LdhfxLeAaNa4B0sykszSsc97akqPZok
TgDrq9elfgs9pEWFwvdrfYktTJyr/H4K99BcW3+Pqa17V62Hl+bZ004jMTPvsIcM5mt3xg28Ki0D
x7MV0Zb4ttLfZ/OagsB5hFh1B8fKeCKpFX3tNqQ4E+xYj6fdcRJHSCBVdASa4TS/OhUOfQ7LGy/F
tHIog52YL575lsx0RBkmCa+dL7r/UGqbUuw9mDrzqXHviclKsGzNHBeYq1GtEM9Whs92exOyH51R
UfB9J7PKTUENjENMe4fM6+LDAN3LbjpGJ7TFobUV/ID9fq7OzjvHrA0Ba95G4wa3jtedjPeygbB1
JHLd0tUXxvek1YDiQOnmG9M91B5k2S1uV3R1AjEWa+TvZHU74xrTVlnspm6tUXT110Vyg8qt8NHm
rV3vrHcHY9zol+rqaFvD/uJnJzJ87GjTkvt+CChftzu3PCPyGuAsdhcX9UKL4x4pFBFjlzmdVtvx
+/hEgSs54PDKnIfOPA4Rrhtaqt1uwqO758+kTUfj9iC74zCfBWmgv5LvgtohyrCh3Zs6jeXrkF9c
sdO/mMB/tW96QbjuXfxCF9Ca96I/GYIZ+Dr/5lunlkMhJG3mvqJnp8fXGUjaDJKMo7ZJjjrekTDa
GPbOJk1pIhWYLt3ZJNXDWQUIvdMT22C1J4uAENxyl6R56/J9Gtr4b75I767DK5ccKD/OJMj9rOiV
PGHscrYWtYZVEK1czs24luA8BtsKvcG3lHKeuweVJQmRy/csi8oXDQQhA2e1ssRGrze8Sqvt4VT5
2HQOxi07s3vj31rnfE8SRYtabkdVlPwFgtJgm1FqoDu45pNgYLII/e2eWDhZ4ao6yxfHeqnlwc22
3UFeTbRD27Q58NHouFcBFDzvtqn2fKag3Xv5xUQ3RwFqHT5VX1tiv+K95Z+zsy63gY588RHGVKeT
49asjOHSDxeh76I3qaRMGymP2mvGz1V3+mrS9m18S1pOY66oBMZPxdf8Buz1nf0FGtd8jeLd7K7M
+rtl3ZHGSGWImidzuK2ebPp6b2U3yIE1+6YJziFC9ur/sHcmy41r23b9F/fxAnXRcIcAWNeipJQ6
CClTibqu8fUeQF5bx+n7/MJ9x73BQzJBCiSBjb3XmnPMZ3CppekawsFKbhhewWClN5zUpKcih6kK
JCvb5mq9pnz/P/MX40AuzbBV3eoJHUyh7vwb+bykxUvu8GrVCMQ2IqLhmE4x3mJ7Epzoh0hBanJx
oNH22tZEGRfEaNlW4MTTipI4GsfgWGA0plk9PdRpP443mgtx/WGJx6biwgCMlBo0P7I9V9CjtV/Z
IxFY+ROoxMc4keGloV60w2jfJq6hb7L2yce8Ob51SPJYT9LMeU1rxIPNSfYvHbQ5kQfiGrM49qTE
vIvTCsx67BGeuO0YWcI9ZpWQ/mpxlIRDHW/4hmIuhSYJ9yu47RngwACI6wquPrHiibTqfpkf7OUl
+BGqB949PrCgCajT001AE/3QwZL1dwSMkuxMjUvUW9JSxAa0ppRuOayaT4mA2k1QbeLWeYjIO219
L9vCKlobNqf6T42AktfZ93KN3Wqn3sj0JnjEyQ7jVa9c5d3bNhFcP9tAibQy6OECMgTSGL34jyi0
xSfj3Ecuew5VslgFr8DxPYCX9cp/Vq/mr2IL0uz0Vb229MfPswkFoa9nj7BROGJ5ILiCTfLZHVCd
7W3xpqzCFbbCVbDW7j9XX4Xb/qzXurML0OxflXO2la8jgwITgGfCAzljstfoVUQpjsvoVbt3nq0Y
RP45sJO9B0YA/hskJzYl3r3udjqh0RjSHO/qGW4nP4OUNOF1QmknehgfKXrFwQ4ci0kyZsNu7ffu
jhp9GmwJkcjf601xCd2ByrCIH/POcomOgYf3q1qPbrhXHex6/BKQJtV1l50hZBrkuDqfSFNt3JSy
28pr6XWnorQh0hFi3Oj6WyNf1Wfhp/hCflOHyeHD5zRABnbTtulNfEazdLIiLgmrFAZhdO7I037O
NxF7tQlv5huuIP5Nek2Rkub29Gmw12QHrshFDvId/DMUuqRJ+yhG+W4jJ7xhndCIReNrf8UMxXHG
E+KzRAKu3T3JL/WZ/Ll1d9WIp1t11/ig2wp5bKt1awHWRHapHZVjfe6u1c7bAGlbTcfpWJ4V3Km2
v8VsebQC98TpnU6cbDwcUAA8aEbCC1xPTBDGud7qQmNdsdI5auvgrdlpyFY+cELsvf17/TEc0/Pg
aPkK45STHWVIqIG8IiGK7zG2SRx0rBX66FV08ux0xSZOfgILsUYhcG12umkXj/hcPIQf4X1w2o/o
AcvwYazE3+VL79KMWxWOjpP6zX+lx6g5c0AvQzxDgMNt2tDXldZcNV4ZyTh0+IaJ/cMoxAQR7D4S
LX/VX6d7dTQDu9jFZ2FL1NyRRB3HcJD3bqwrtrs1Uipe2zjBCU3k9NYisB5WAuBUCx0wZqk3qtNQ
j7m4vGHBsDf+hknJLjlwOLxEj+bY/47P5qY7lh8Jsx4qXz/E3z/Sc3gfXe938Jb9Srci3wRjjHbQ
Du3JQtFP2shT9tSe6Pat23fxObzBWiP3mMOKkypcPcSvjCI9aWM2LvxVPawe1mf7jrQCZOqhvKVb
80N9rt7GMwMhA6T6Ub1FPxE/nSPfGZ7iA9kez7rdXcub+hy7os2XupFP3NqTg2Zm9VnENqPPurYz
h1qhdjS2wCL3wY/5oNsKrwOaoXKF6IIRrnxXuXuCWMmTwyq9SVv0lE64L784VvPnJFvtcPis6+fp
4DPGNKSouPmJq1P8tRz3zWt0CQKiy1dAWqFzHgDOqJGD57ZB10nvBS4j0svM5nymKj85zSv/xsmE
RVGHzssaha9GXfGylK+J9DGuGZ/TZ/REyzSKbQ+7SrdG76KOG01cNUBHn4VP8cS4rNvaetgJHqdu
dkUvuh12Az/IeB5+VW+oeMHRrjnesweuYeWnr6/Iin8RLtMarymeRIyT0raGdfuCSzjeiDt/F+4Q
ZEJRLdeTq+yFk3KC4+Ya9/RrZGoH1dv6FY926eMt5ZI5XONX0wBcsA5u413cGJfp2I63+FQdmFJo
ZKxhgXjLbfosW+/6Fd5QrbeDncZY85yeqfI+uoS36XVYBsBllICKwKBSouJ6zr98MgZWfHLtE/E3
/2+yFWK/kMvgZ3/SGQheml3mDDuJpdpHcyn31meauAKpoHcLKOcH96q34Id27Ii6mveauGZ4r/eu
sdvK5nfvnoxX8RnfZ2HH0ya9zfODd+mzfGcXo8IJNYdww/E4vXJB7D6xxLN7QjYPxgxsTBH6E6Iy
ByMHtJ3VuB/dz27LDI+15l05A+JcgT62A9t3qwtjKZfJ9wkI9Lipn5MLQ15y6U98r/FWtEtXOBDs
IF3kfcAZyhTIlt5FYNVwhi3X3M0OwYIniV91su3AcKNvrIu4EUG1No2jPfxXEEwOZisuXQxjL/72
E/WfC6804Jo23PQj2CoueNGF/R5KV2KQFO1hzWrsFcuMDz53emt6W/slvWkXtOtOtLbO2Wtx0MGX
BrVt3WUEfWRsQ68khu3KdJA6DAftM0nWDM/VrrcrB7ruk7kpN8xQeefN1XS0O3OK/sucP72/7w75
Ztq2Xx3jxDbdYnmxpW20jp7CW3zTDtm6v69poEuvMocANiLBkZ87zkzEWyvvhdoiP6D6hc87C13x
ZfwYP4pr9Yjv6bk5ZoyCxk/rEjyMJ+lSJfa08/b6Jj2bN3gMTvT2GTnCfTh0nM7Kdv4fGrQAoUZl
6y/yR3IVCDVAW5Rsy3rVEOv2YxY+hauYKZQN9eqHGRCqyelSe0ezWTMv3uv72A03FuXdHeuFW7SW
zkwzOWrlZ9x0Cax85NS74QFWH66zk0VrIiwm40scsRv4t1gnhfwyQWJ9NA/Ch/y9znFUccbmd+uV
nfiEp4zyKerWS3xB3DGx0mVDYW3E+mipuAlzIfJbs/3nOTQPKJd0agWwNs25vbDck+YS1XJvuRlN
qSXNObqxCqEIpc414uVmqUR9P1zu+TOukdwLnDELD3Quz5piMiNUCfwxpKe4n4Zd4Pfkp/bFTil6
W2pqYydhvMi68FAL7x3FHGkiWYkQlLKTw+0oEjhgclbPkvNQ6LeSEedbUfQvMjX5TUWc8X65YekC
lUPf+dAk9tVcylvu1bVS4YrtHXlm69d/AmVmwj4FIPrIC2w/bsSQq0DPcJnU+S5DDyuHJhVM89k3
q9SdfIUKCaZpRDrgcTKFBe8U0U8alfJaqdQGQ52KgzQ/NSyCVLzjDpGkn1KDg2ACP006M1DxAeJ7
Plv+QgoRQ5ycwGcwDZr3mKoWHQExEg1bi0nuRFoabgYCn2RFYcAthQs12m3lVwkDJ/sEh6lazdyp
zsDeHo8pipKZrLvkPC1320GnpBGqBaPp3K1barxLXXe5ZyzNur4sDynJtJtImRMC5ptxjuSR5wyq
7+cKoQ23+AXWxPoQLwAzo9o3c+YHeuhqvzxcbsSCwlXXswJb6qDLDS4doiWXu7rn3Zo27dZLXfZP
rVaeZEJcy5DbPtCFbVgkmPMNAouGuTJMN/1f95CsUvucn1tu/nq4bLe8LBYKuhlpNr5LwFww83zF
Yv0lDqZNb5UBIMbWIohcZ+C6HKRGlvdWdU6aOZJpmIN+EGdX+1JShk2UT+fU2/WtHzkIfhmJVKri
f6UZxKZ1mLIgdqJpuEICziRCnqgyYoo0uoOktBeYb9K6E/RyP+F235dU1fk19BeYbe3uz6PlH5Dy
4XXyqdn/48nldX8eL3c74N2ZURyUiZqrxoAvk/wKhr2aSeWaFuBjW+4vTy836ORmFjI33w+//7Ws
PSquoAOWzb6f//MuSksou/39T3qf3cwW4X1eGnDAAGDY3Shqp9CiC7qSAchQZehW3qCCDv9fkGdB
7WQX4u1bnmjVJicu5fvflnt+wRlAKjWfYaFCK3pZI36f32C5KdG/4kWqE/xgBe7AZaPlRVSvYVp8
Q6UHBPaT/eetvp/983h5wfLS5U0jI+YyvNz9fr8/Wy5Pfr/8+zV/3v7vzQfNx8RXdU9/vWT5g71R
YeyoqGl/v833dn/v2T8e/9s9+/7TpRZjlLciOs/z97a85T/2/h+f7s/d5ZXe93f8j7/05+6ywZ8P
aLWsM/WEqu33Pv+n38nyl406/J8/3j/+8vfn/OvDLG/7f+zB95+Y3qdGhUWYvNXzlWRBG09zcsty
89dzfz38d5vQA6Cu9dfbSEvT6nvz5d73Nsvb5qXOCux7m+9//nfP/f1nlrf4623/bGMo072h37Zu
589nLg1YPxrzTVlH+yVRsJ2vt8u//vXQWDqcjM/Znw3NpYu6bP7n7rJ9Tq1Jhoy1+XdvsWyx3Hy/
zZ+/8r03/+nr/tqx//Rtlu2+/9Lyft/PDXMXbBHU/H/t0X+hPUI5Zv1ftUen8CeK04/sn/qjf73o
X/ojU/4PVZJJNVXplJqyqKDi/5f+yBL/QxWR8GmkcGLsUXVwmzMfPPjv/001/0MyiQ4iJVXRRUWb
1YjfSGbd0kTFMAHyIp00/p/0R9L8R/4pqIdeitWBiFZdRQGlin/Lj8pBGBqMm9JB8KSnpirzkzd1
uEAVjdmp9TlIQ7UX2zxArt2Ibi6H06Uqx+BgTbik50cEV5n7NLFuY1LRwQ/SH2U+9YflkTawUhak
IF1Lhf9TTSk+yDUtFkE9BhjriDcpEifGi7SXe91tQVEc/FjXqBCwEBdmauaopdJWKbPyPgzdW5HE
+sHQu3td1cxTcS48exEWd2EQ671smBA4+/TCd32FTjXcM0OHKKd7VEeZekA8a+fYHZCsGrTMiyo3
UCbEDaYw/yZpCzY2IyBZI5QE3h2qcrqgKXLCtYJmCGWulD2VcRRg/jZlIloyrraBh+feUNTbhOiT
YHr92nmy8JRGGqr5WrwNmLQOoSaw0+VPPff7JyNV+80UJa0TpVx0S3l890URXhGxqdTdKYOpqU6S
hTwcGpk+S4K9zB0jEs5Sn2JqaVpHs6UulwSkBXmdMG35+bjaKviCzJG4KMmbuwBSFByxgl0KWBVV
1ow7qRG6c44HqVD97GuUWuPY9rX1ZE663cpyvuk6zNp1HImXXPZ0ZwleDjtYnX5Yd0e90Z90MfA2
sppSMNal7JLlQKCNVD8OzUiLIzSPfQ3JIlDwE2s4g3M2PxOW0wl+dQX6kU2SQO0rUjVHFpjz8ekw
SPv6VZ/4WQLNv5m9GJ9So7tPnmjctb7ZjLrcnEFIDi7xENAbe027gfnbdOQdnYJGeE/GKXIb4jIP
3ogGJClf/LRh9tkhQsKwee9Li3W1kTersYvNwxCTC48VWCZCzK+3JrmRJonctjqK0rW2ht7uuwiO
VcZEd1Q4tov+v7D1/K14lnGnqKrJkIDnWUOR+Jfez6zRmnnVVB16HUV7xwUb0XB3VJqBSJY2PNVi
G+w0JXxqAl/aIYF5QyJG9UeN5jwUsDL/EEv+G0eNjK7x7yGA816aDTVg2XWLkeB/VyAK2MhYhuT+
wUIPskviNFpriHjspOiRqafqTsRGxTlZU9dp9fdUEoWbV2iHqpNWpaVUr3kENM4rJbdJUvNaJha2
RdY+771Kuwn7ELHo/ZvB77aqlch/WD+x9o00Aa3xgHAktSXo4ytVimmwRKbnRrW2auE02F3DK/Kc
+mmiO2VujWDueKGvF8T4WBBufLnuWe1q7Uo1MK00WjtdjDE6dW26RZFl7MoORFpWXKRE1Q9BB5dF
JMqAZr8/nFVx1yhe+img6XZETyB+VKDprk7Rw2+b4ygFxsHwDNM2xQ5jaywpO1XST7Eg+Wg1IVXI
BYDAtgiaU1pBzxuF9x6Tz92sFHeOPI/lSD3maDd0WVCvExm/gScFNm5Ec21ZndNEhfwQ7SCPoalG
g7iT/P4+FHJEq8EKsNUk6k4NqLAJRrrt+t+ppzQb/J/PUqVzcocSyyYF3VRtBedxhg63hpgf8Msf
9SiyXCV9S9PGd8M+01xCfxsHXMWHhRdoRVKsTjuofTV0XJljE4Ma7+ceppXshKajf13gXg6awBHS
enLHKT2oNRxjk0TCbRUr3Q1JqYv6fccu5dtgzCsXOAXsCrQ3WtkPx2FqZdcDVAD/m15mZEgrWep+
GVaf002j/NkELC4kX3XllBauKBjHQIvyA7L2rWnUNXBe06k7Ld5JMyUCz/QbWlxxI+jirObR9Y0a
IF5pyCi2NSHGKwnCAKAW50ilCdtJhDhUe+NrF4TQdulSN51KFQnbSA6Rz0rpe8t0oWjEJhYc0aam
RK4GqnrAk/zgM10mw3tS8eW6kQpjrZb0czKBj03aQTonKp6qdpbpoirGL9DgcrTUcC17IOck+aUr
RwBBnB0ksnnG2qhEW8f9bMu5RTVPFLe5qVhHzTNAkkTxOuoVOsMJEZWlZ4Gq1sJLJVkC1eZniiLq
LrFoeJmK96FZaHF9i0yqQkLV1mPPir0noaVWnRDdcVLxqrSpFd+1zA50IG2ZhVbCGroCuGtFf65F
0zGopZsX9aNmTXA3DTzZAlcArxbG04hrOFOHbCeoQDOGQntSBkm9AG4vpEnZ1Qpk6VIu7GHic8ah
98Ca8JJrWboSlGyD9TN0yyjPjyMCAolYrLocrokKWmeMs3MBo8zxZNFyvSx8kSVMh51ecDqALnei
aBxcI8AqVY8dPkcwwERdW25QE48udGG2mXHDxJVg6zS9GDxGHNg1V6lyqLQnSjfVFtIQ1OPkxpyk
djMU344VloAZRkQiZp0/+934qRZttVUV/xrhB101YII2YTXeB9z+m1IleYz1NMcaI085Ve+BaNKY
D4TZJlu9dJn1XLcaSIdiAvyaCagW5+8hr7SDCKDNIX95GyWTvNGIqEF2Y3UR3fFrIwoWU6CBMm9L
KuuggOqx9MaNwPMA1gmPeUDlK0gEbdMX6s8ixP6u/KS0lTNnSJ2WFHNVk373YcqxCDtGq4NfxKTr
rjWfjJnnXQO92kpZFNISxkKFh8JexrgipnNVqUwyakM5ktXTHMYGn80AajSVNMJp+uo97/toK6Qo
7KClVmLzXqQ5OXYmYouppBkddfImHvF3WqOm7KL5zJVViu0yffeih3/t9dlaS+8agJN1K9bGCoTI
uekzY72ckalCxvkY5GfDqPZFzYSqwme77SAm5VNe3Dp6wb46VcdiLEBpNURbc+GgEFs2XylUpnPa
kvJntMLWk4uzV0nmFVCYdTXNETqZ3yNS6eeuqYKeqUVMo44rb5p9KiXu6JGcRtNT4rs+Cge1GOtD
4jOFRW+/a6wCYRPkqlUp0NBk2vzwEgX9JSAW6GvGEfMTXB7ZMSKBXrifySdvhMwDIBpPeCBgzjej
XWpC/s7iXluPrfG77zn/giaeHNUMyf/MlC99ppfEUF1cVRpAgli+sSaxdHKYldBg8jQkxL6p2UpL
OpwVZ7cyxqvr5fmb6KnRvlLaW27EWLMYTM5VosmHsJ2I0YO2fGT1sEvUQds1Iny9GnNe5gP3m/ll
eXaGjBvt6llUlyboaWTP7dUxPzQqMGj89h/C1I5rVVfo7UyGfzV86zTCg9mJiV4fZyP5SHuUixEd
i2F0glo2UQpiGihbVVtNs6Y0S0cwxlJx7sWgPGHAUO3a7z/aRiV5reEk7JpGRnUHUy00m6POmLY2
O8LxNL4xW+zGntTxpnZSM+ACoQ7iCrQtn03gZFSFUttR3klsIcKTmHkAHISovwl5aDjLoz4Wals1
llJuC42DS+xTIgdbbULfVGpQWLPZMZH69HMqj+JZx1gu+cMuwl94w+yn0cFXTNN7TQuwmCPxpetm
EC9YP6DtRYCYJs0EzA+vogNV6lYjy5JuLollvvo8Vu8FfnQ3nwfYcB5qqWRCB5k0lDacSshbxx9K
OgVH2SQ/Vy1I7aploGdRTdpi2XKJr+DeBsG9acyvOOG6HcuC9Khh0rQWs6aEKS3zluqXFBXI7gzp
XCjSg92Jtlkcfg2+2OBdQlQYB3NbT083vl8+14UEcEylfaIOXrPpS9CM3fyzh3CBzlM/vMR9S48a
IRXmL9iU1rkphd3MileV+HcoAvINAoQ2HKs4L3HtBwHi15iLwSTRw0xghZpIfQLZFTjJOAkddnSA
fsOXO0Zgso1MuHPpUvVRghsnXkWG3a064ctKB6CzVZAQVWqlb0ZSVocy1G9TUGb3oqLdC0SAsETM
Isw7C1Zh1nAPRXSbEk6vs5LgVo4FHVApUgt4BsozIGPXqnonxOJyhd4LPkmPwnUww22WmzYTf+VR
xOZCwAKs8sdD0Dh+3KWHqCUDa+QdbITSu7YpK1sYVG9mqlDdGWAiIwnBLtboWn78s4CsQmNCMLkO
Qw3icst1uQhps5UTGQghs0EHrkRN/0hRZ4DnsA0mD7GFKftbvCuXpIJGVvR0CzHbUlouhshOR53c
0TT58jz6qULX9WwKsUn3A3VHcAnmZ5lmddgWb8tRmQI6vXZ9cIxF7WIVZXENyhltN2jFWtaGz4AV
kh01VY5VR5Qh8TDzLtSR0EGjfJVZ3UEwieBMEJKHVDqnwJzp6gd7xu41BbY65vROq8e0LLoRqUIy
BjBWsQ3OQ39j1sBO29k8LsfkXPQ6y9ACMW/vcd1S8kOeKZNjZEWz8YJ8PtKnrSWkn55o1WdYa62h
M4KZu1GMS1eJmZpj774rSCRBtKDLFKyfQyuLe7UKvwDDfbLEVQE6ENItybMKyjRpD0JpGKooQQXW
62srUOL3forsZNRM25dFg4scpzLP65uqgSare61ETwm2UKnhN/TlndJ10rFr5U9pZJbjq6g3RwS8
bUF7GVM50lUIfQ4pfqXTBSoEVZG5lWYGIZpQHSdsJ4OvCcybpxKErZLIjA63847aO4z7/txn0h1n
7V6Q0EonXuavRcKKEi3PX7Qc84KXiaQjVIYCyhyiaeIqt7xBOzum7bTJQcRAoaEUK5D9o9KKlFIU
+RXTD64Vyv6nIQ3iOelQPqpWqTsZUgFFbqddKDK59nT/rUzN6ilu5KcGrVzboiembWgcFb4slwW+
TFQH0m1/RjkZfgQJRFV/86ugtihi0t5yJQDbvFMnqV/nLbQJuaZlpwXprS2jFy+khS534CsjfT4L
rDlkV2IAsNLy04tr5ai1NE9r1ThIBDycm22XZeYp6bEb5IGlkPkl1Ecceqe89eIDO/bhDZNx0zw5
hUQ+8xRkTTyJzLnXccnc2levTR5bNPRmUX/J6a2kofrCLPcpIbPUkKvdkDVn5gDx0dSWmMvLKCkB
uLR4vIoUciSjTPZwdhWkUyB5ODZZ/ycnjS7RodcsPAbWcNBKVTtJMfKKZTaXyR5Eq8g/JR6RyJrO
ygF6NnIS5u4unoRwY4y1dRRjdA6RKR2Wmyl0K0iYFy8ge6CKZIiJDboeIxe3esaiFk/Er1jmTCL1
gTwW5laDFgj3PmvzQw+1YFPPZbewmAtfk5UwV6B4Y1WYcpnw7KC4docqV00E1oSkC6D7D+EQhYfl
XimljteFyd5SG33G9gvwJfPyyAzN3CqSdAlDMbpTn8wuuPVZoTEQ2H4Et1TmOXip7YfiRfGVcyW+
DmJQOUrL4rGQ47UBCedSgoU6enIjobGUBuaiQpAcmOrHhwzmml2ZhBRL4uTRKpYQHctNbTJFj35O
ekQLTcjSOwVQCZV/K7lyI/hYue2whE6oZt6b1zbEGQTzmZXplqPO9oFWYxnRGeVgq5UsPPo4e2Wm
2wJXGiFippD6OCTtxMo9l8ST8SKlUzVTmEMgSWV6iKk9+AoQP/wTSIOVeM6CxWmQWch9Ajm99HPR
SxiUczdYA4Je3d+ErR8+fAg1e6j+KLZCMXgwSk/HMfd/ERYXGk9iaRhPQYlOU5AyCGOjVtmV0cgb
LuPRLR9jO5SV7iDi2VDlirFxjBzKuuU7IL2Ai5nWUTPr8g0YMvnamt5Tx4odeJgVbck/AYKK45IG
qrlbPnSEBjP3oY+NlXxSzEo6LcdKI0k7VsOEUsjFtSC2AMUoRchC1uPDRCnDUT3UwjoSQubJCCm8
7jJ5LgaP/srqa+VPcU0rnVDqsDdH5stG5FAMZBpci6egfJ6MajpWVANOlaDfPeJg7FKTUMMK4prQ
SPVYnprmK5qC/Bj2DEsGiTUU91DfdFUabSqmXo4WhsYh1zx0tNau1Sz/RJjMiiphfDTkCHC3GXv2
0A5oSUw0Z4XPR5LCAS11zi9Vm/WDwAQ81EPcoI6azsDKiFjAUHrCju/ZKu3ss1ADuE4gUJ4UEaGQ
SOaJQz5Pqq5CkIJT591TfO3HWFWrbcKAztVWHJDzS19ZahUH4lwTJwhZJiXdnLvaKkhDrPSQDI1H
2XVEWQTB4rDcqLncbKa+f9I62Th0PTrTLh3a7TIBMYVqP/lV6tT1APkNwQWIemkHasK360wkVZn0
jQ2zFCWNJAf+zldhZffBKA99JigolfMPX4EkEFIbd2WuUGurMXG3+NuaosdK7RRzJ2jUfggRMzi6
u5B0VY188egM/Lom6KZ8rgqC16Tees7Sk6wjPtKkCEtuJkknTQASPwjGlkuGDFKUEbSMa/M6NQle
rc68tQaqGIvUpqM1C/XMUDmUVXGpAi0/DGX9Qykkzm8LtVcIgmGh3WuIqFUtf3hpvF4Wknmdsm5s
IdSaFHTqmsWtkOZQ2ZoMBhofv56dl+QRf6CW/sohl6+t+lUY8LEQgYcnJjx5vliuR0i1qzQZ8FJE
OsHOOV7jMWmD7ZTvF1D/EmyjDN2uEETlmAvdrcmC8ER/+EeAeIWZp/WhzUu8NLGTeSo9ZB2o5TCl
oxC5le45ZNRO++xQaz01hYi1ulrK1Js8DtrU122WvBTzaNWsGWjgWDKMowxsCHEIQYcYmlxuWMcR
cw2T0+kTwW2ZKT9HGBQiCW2+niviAwst4v6CiN+qyEV3+f2Zuo3gkScL1GjxKnRNtiGriqVQ0qFY
QmE9RsoLUJvmMqbJuaMKerQMk9W9Lx+nhPYCBmzVLZJaOY2ZuZbanvBxK8P8UFDIrGKNmgk0fJT3
ILC5Vl7gTvQxcXB8j8qOmeBwrTNOdAHPgFchf0718Xcv6+WpZmSqWzNfS1Q6IahCDQvEXtunhHap
ZhptqSVFTtAzEFatwVCpmKu2ytCZaRkcWrNDBupRqCxC5aH3LGeGwsAbJRBx77cGUmBThvgbYGKD
YlzCrUV/E1XbcGTnRlLQRavb1x6yLMmnislMJ9y7iiT6u75TfpixOJ0rVb9jGUVmJPovWqBp/LQW
6QkC1b0GiCP5ad6vGPQp62GuWWJabQcIRralIXz3MspcK4rtuLEig+uuTnnJpDL828ik8igkvvDU
0tzRcyCbSzGl9coftD3uxRB37tQlHQLmaRWlaOJGPYv26QuUdYwJfEsrpWJqper5L6UK8RWQ09Aq
rC4yQTD2WtmkjhSQHQl4b66CgqrzPZBYuXQdS+wJemoy/Q9VuIDIqg2dso2uUt+h/t6SkhPUTlv0
OID097gH4FjnjDuQGbNb15drv9D2zLzUdeJFnSt2pIQvex9JauZizUQq/BE0Xf9uNdojZ+SYMhpR
kXdSyC65iZPvYGUC8B+XFstMqXgz5R6wuZX1bkbUndN1PtpC+dEUkrXz1SY8DC2KXa+f9D3H6Y+B
clZIFXSp3Csc14ZaIv5uwnuts9C2JtJaG5a5Vi4HdhB6YAcsHCvxxNrBI8Okq3rklnk92UtFolUY
w42I2ZYZTUSVJT1BHvS/fP81Irl8a4hoSUwVJ4c5kWhFHkS47VTF25MneDQZvqhx6cETaB9zpZQK
IRueX+CIaYOnelRzu++t3NWkojgY8w1gwhMY0AY4O5OWQB5uRl4LayuBdClz6DSSiXXW9BpyDKQ6
Yr/N8hARpzPXBMBNW3q803goWHJ6tOabTBde9Dw3Vk0V+LZEPtQ5L611GzBUNw1kSynGbqX8Jk9U
2WZG967gpaSaobJ6Kg2MV408rpLaNw6USa9eryLDiovyWMMgEsfCRxCnv4uCX27yvECfXg7ere7D
V67/n3nZWE8xIxf9ktJwVGaU23hS0V4HQ/KAUGILIJTtKcrm8pElbwr6pqtCYUcro1Neg6n5Gdcs
vpkVSXs50n1HJUdhM8Rt71rIPlOzxWbQSDXXcT111WosnWjI08ckpvtSNtNdI6BDbYaW/q9HizUu
cu2ZKdC2g+Hr9l3nuVMieqeorajPyOGed8aXZZnTozaZ9EcWbQP41FvISua1idL3qujXgSnKD9yZ
NVQPbKOGeJ2i8mj1YbIu5TAFEqPkNvgF6ahMzbOuZd5aqQqKHVKvHCQ5fyZnnA+gIJerWw/zwzD9
ADxRu4r2QyETiEtqX9CuTTVX6vGIpiMTFKtLNynNwL0I9CeirqngW9PzhnYkXdrjZKlXX+erThJx
eAV399uLJ5aDVN2OuGvXIkPpj6yQ735E7SbOisCdei4s/ETCJizC+tqB5qR8cOTskE5RCPTQ85oY
Qymz2inEG5bMqVFZYN4H39JtqxP9NWjIYh0NQPWiKPghNFgmDahnjpQkMNxqRdh3iVFRjGOUtBpm
mHoWmuv/QdmZ7TaObF36Xfq6CZAMRpC86BuJmmVbHnLyDZFDJecpOPPp/48qoPtU5kElGgcwfFxV
lkyREbH3XutbU9jUX2oYbhc/XMbg/k/ZM5mLmlvamOVVGVUWVAwft/VCPeH0m9ET81OPF/Sa9ohl
5Hwj+mo4Qay0HwYk2KmaxxvPIfYy5h2MxcwtAcj9hzD+2hjYD20rdICZ0TShJgL1SYf1wZEzfWqf
s3xfxhhSwzb9JKsfcxylzNoqmuChM7JGNPEl6uOGvb+YLtNIxWg03jPlG01YRoCLngH3F4vzUKqO
KLZwdeKlqIEd13SDSRfXGSQSIxugRcmSciBpdPs0Fnh3Teun7a88CMbaWcoJ38/6txAb+6s3foL1
d1MkdeBAdZdgTrzvQ97R/U6Qh8NN6l4nUPIXmjk3Y15+jH3ZvWDkpIHvB9JpgE+uAsvBSn9CSFYB
fvqvpW2+qUj5G2n62T6YnKjAnm002zmao203iSdSyfYdqD1Mk9FTKvtXxx5OKcXHjqwJkKLc5koZ
P8KodYLYsFDr95QSDdyWymgfOmpbrmW7twyUuvhWp5bHJzatC/VNwmUDVVvB0PZAKBxcyC7h8IwY
r0MCkPJOhuKHZVoRs4ftOkpR1jLurdLDIFyY753B0Zzhu7ed0pmHPhkYHxh5QU8cYxcFSZLX70ad
2DwyHF2cbJuCctiosbmaBQHJcaz8h/t3UWRcs3b0T52aejMQuRiO6Ds+j5EHRJYugRQhI7Emjhjt
8+X+3f2LsYAdGGzjWE46eoxKbFdTF/9ohFh5MXkTP9bheGqrYUagsv6sX382tgORTQ77BNNWGGZK
WdBvXZwfghP44/0LPK1o36PH+ftn4TJj8OmYkLjOlD6akZc+cvRfTlFU3AjiSB//38/v31kmgVvL
oBXo0j2pc7RT+tpLz1JVV+BCVGhV8xcbOUts487rGTLbdkaJS3GYzD2/391GQ4+knYZw0JBFTo8l
M8+g6t/tmYwzsgKbrYnmfTCylONXWQX20uidteaTmkA+dmSk47WE4/Wa0Zq8DkkdWKb/otQSbWcn
SY82K0LY0e+jF38ruLJbg0Ww9fLHpKRDJkL1PlJ5beoq+UCA789yTD5CQThS+Z/pJ3cMJWaK54ZW
TjeLgxYJ7XftXKyJ0UohOiz53dmtCsbT44+y/KLU8BVWB95xbOxjc7AtyO+5+ym3JGO1uN3rCP/E
TLOY2o5Tm+o1RrXopWWOmkm3hz7ZpNuFztnGoopzfWhjEEhnw8cnLuNtlZlfidiD+/PeW99c5kVU
Ug5y+8ndlY3J1GaICH1Ms0dhI452BmVuyj7HD5LKAp2JbW0mLCFONT05evXwqC+LlaN79nATW5jK
Y899zlXOiLfWjxJtPGUrFDgSouitOWHBONo3TmFYxxxW6UTHsn8OaYlvAWtiHc17fF8TVMlPQtYu
uhXOBymHRljV9PG6/OrG/EI0DF9KiLfmXLYsu82OTWNL61iSnsXvNPO1KmyPmTGjf6++5QMwgVTi
UByWsguMUJGytuN9yEBYOEXdmVysb9mEoQmS4HqQrogxtJS1hc5C22bP1IrzcOHmCKtbSt/1r9Di
xzKG5LY4SIkH+erXyKGX5MeELt9dnwttxltiuRJ8Lu73hURjUK6IYGMPrGZNZGwRPjM7biAuorg3
s6nZK2y+tiA2tI/8Xet42K1XBUDTyDePMZHvdrR4gOFv3Vj+5Wc/st5latpGa0NPgNLtAdbJSh2L
SMyBCMuDIv1pO49ttTP77sy//ToOYKPJ9b7Y6exv2hKz6pg7rzERBxtLIWOu04EWKA7GSepPdpUd
JjkmW/aOv6RrHjm27+3MJEq1y06s8DTj471dlnwCJZiHYmkA1EnQVIvce6snQBjus++OTBQiCM8D
scPRENU76swf1iRuvab76IRlIEjb3ZmyQ3iV/OU6BFK12MkYVhIxPKVB77dR0IUmARquPtiyfILM
vhVqUkzpC2/fZeY7Q8kvXNekfhIT9IUY7OK2In1xZ3YM6Htjx9SaPaaijVK3OL4jOL2VwecTIonY
QdVhNJC1p7hrj9ScJVM2yRCmpmmfDdgkyxGHGTDecU5vLbHG7H/S2tYNLhc6aGw49pqZLVr9qmyO
ze2wL1OH8K+kYm7otEHZkvu6FAiTCBnWY6QZ0Kt0U09sFZHbXNHB4zUlNZMEiGRjAmZtlBWgqdsl
yJt2qVdvia9/rrwUQgQJMri1YccmjHXm3nBYCEtmZSX9Ld8Sj4xD8RhZCxRfSJCb0Te/dTlGDqvh
aJ/pnIGwiVu4/gFsUGyLmqb9onxrW4QfKt8+5gW9FE0IbsDA/bW3GhyQ+6JyvhdRznRl/oqy6WvG
igaUARdajKCGOBe1H0PzvZlp+dDB2DST+NiPFhb7t6K3QK4C8yQ77ui63UNVMKoNFY04YqkBJVeB
XM+bzii7UwKLwV44xJvemB2G+l0jedmOHSlvzdK+zmMSbUSJkrIiKFYmfKjKBHPQZicKu09pio8l
JsRGshiXet75yRgfTM9/m6dLI8IvNitRQJ7SRESU82LSro89msuOR+WbZJ8xzcTk59nfa4gUPU9d
6oN7TrOJg3q1vBd+8Zc7tPWhrgjS9k5Rrb8Uqo+CRQyMGpZrpQnKojlEM0Ljki06iZliuFktgU6p
ESZESpnfijDtgtxhbl6nFUmh6gfqgPeoGsaT6ryfw+L/RcaKtWtyYz9qz/wDzvjO3fwPwq7tOa4r
+N8duSygGv9TnNZUhfDSvA7PZEEEhG5+qlUN5aNEehWPkTjYIi5pS2BZI2Bol+XTyJzwIaPQD3pC
EwCfqBaxpAIhw+no37VzFoTAf4pneXMgqXBzIfJ1Hd/+55tzwiV2Y2YJZ/jY4qTX9pfyE1APsbOj
RU8/P/cffNEna0eLfBkvdvdLAoyPwaxhcS4bl5ASpbCuXY8S1Z5f/vAGV0b4r1dPubw9yKYsheYv
0r6BmNC+9aPw7FDm4YfTnCYAWGVLQjgwb5wwrRFDY8jE8R6TnGP1tkX1+O9v4zeNMZfJNU3Q9IiN
PdJ3/nmZLDDmRoT08IyahiHFkuGeUkFVyPdKcejM1w+zjhGTVHn+B3nj+qv/eQHAYINYROdsYkWQ
v6gtm8h3a9TBuIHXkXTLuDBNEm8nR/jBSz7iE1WgQFuX3MZ//5vt9bP/5ZUtyfrJnWsqR3q/cLix
SKVVmReSEVTSPCH7ArhnBH7YWscuSg7zSHCT1U5v5eL9hNeoA8+5ESTCaa8AXb5iw4spz4IZ9OlV
lxP0maW/5KkeHqSsvhaKQzxahz/JU4X8/W0L08MQZQuHW+ZXeepc0PLxORmTZY293TeW87gqCCqG
DkEmnOEmrC2TAn1EoOeQErQN7SUnk5oRetgM8x5VYjra1TXKmLkbuK11385HEM3PdVd3l54QlV6j
33OFcWBujIh8+VGMHlnkbcrAgdHEpkBwcSU8A62cq7a0olPUE6l9YDSNB9S23v79k/r97vSkoiDz
TNe1GTL+8kFVpdOYXGl17ukbb1oe4I25sjOG/nMrOAkmmgaw5aaftMrM/b+/9u/SW17btaRPTSJt
JMH/fDLy0B5Rv7fqbJH7Vi7QeBBpQsJ1w8Bd26b//mq/L1eedH3Lk1KBOv6N/6w6XIioJdU5sY2/
xqr+oAFC3bv7mVXAjAr/+vfXs9fl5ZdngMRi6KYe0mIsC79c2qwpGjoflTxnIbiNxIBiEeqD1TrY
Tvu12bGOCJKKtn9kvNS1LpF5YdsPK48m4DoebbTrnERUv9xFo0WNdb8UVFUj2ONKOvuMBWvpIvkU
tc2ZM7T/h+XD/n0B9ZRk+eKCOYLvfvmACGIM5zFXDqw9w93SsygPaatvVu9F58n1p6NlGZ8FgzDl
83YRVPUbYH302FY54uihEKmJEAthiOXO7DPOUA+eUX+0kzp6W8oPoWyWw79f9P9yO/u2z2iXy85+
/+s1921yapZa2mdaDTT4JdMO6TXlEQUgZv3KCsohmFF3eVFhXv79pa3/suZxJ7tK0IB2HfXrfujS
vOW1C/t8j0tuymXGPodyZyBpxxJM80M9zA9W59VgGjpmXaumVk/mtEHjN/zhbrfWu+uXuw+DjONZ
jimVkmJ9t9+/viRl1P6f/2X9b0yUxJbC9wVu2LBereqhZdX83Lj/YKnVeJBdHjjOh4ZrVH94su8Q
7n++uo9LRyKocxnY/L6sMOvyzDI2z7VpfqEnCD0gFvNn6R0Kkb8AsxSPQha0QMN1hGOmxJ3na9pI
rN7dxD6GGEu/acs9QpaUTwNwSer8xNIQPpc1YIjEt33C4PJpcqzbEnPEgA11hq9oXchSGs5SYl63
B/PQyRLLaMzIrUZT+xgl0U7QZ9lgGJH7gqxJNLfK3yVV7gepU7wMAuxU45cXhhLr4E/Odr0JWcGO
DljtjTXD0VMxkZV5yzHd1xZ7mVW+p2b0QmR8uyeNxTmNVngExgZM3AoSN5pgP9jqMK5w+6g2SJYb
5vdpFEeDCPHRKLIXvUYcc6i9tpicmYv5DDtbKqq0B2/ieIN3Ld38tYuyW9/GFtVZaf3hdvkvGzb5
DJSsPtseBcR9MfuP26UkgzGZjVCeo9HxLksmDygNvqVx6z0PnXnxImQY2YxmILUoZFoIOmVavvVT
KE/mohku04KNGnTFdp8ffGukT4CWkWFJrU99A/JvIdEbh4L9hzcuf3/ifdNllQWl73vC+xUHH+UD
shXOgOe7TFSiMVmM+WcfRfJbUeh3z5gB1Ur3IVuWEOtTzky67G+dD9OG6sF6Q0IDRJFBHsqHa0jw
PN1ngXpQg2nMDXHC5E5fEeAT0yqQirV7IGgBy1HNrKFlrGX5n0VKwtrGMgqHVEQm+QqZ+tma6tv9
ZNVR91+LG2IFFkZ/sne5ndBDZrZ8cQrxPBnMQnL9XcOuvwRTnjApZMk8NnTw9DgTF/nuiRpTSpGI
AB0Wfx+ne8EVfipC0HAaN9ix6tB5SXv88ocl7Rc8N/UH7nCJO44FlYfY/mULM5s2XgaPLSz3jj7N
nsfW7Zodcjb8Rf6atNHBjLdW1WhWOdjBG9faTjGiiMyvo4PO/rC6W79tqYrABB4bLESsbc6v76dJ
WgaXGjYZH+94clskFa67mypTPwKyQfb/nHVltXVrdI+TWe/jBaU6vnZa43HVArO04j+cdH9f9XlL
uJoEqRI+u+WvByhvsdFk0zw823EikJkCyKBfEY7MG7LYoj1jI69zlTk/0O+fTyon38Mc7AshP2L7
h4/rt/P++l7QGlumWA+v8pc1v8CdQ3i4OZ9lZK05YLI8tV1zSBgDAsPkQwttG+krc8+gU4YVuD3v
zRjrpyiDHDI3xY25fsh/0ztBQ7VLMZmkl2Va3v/wRn/fnRQHirUowdxEgfBraUZqdzKp2h3PhiYV
F++keSoi84o6loxcxo5HGrCEuaL5fwpD/2j4h6bi0faTIr4ayYtYMKGMrvwQR1qfNNTzjdbgAPN5
fIj3E0Lfl7qZijW44pHQ8fqVFaK4MLHEcDTWO7tnGa6yFmyNk+ndUvlfwrL7y1yQf1Yz7F3D7Ap0
VnXpB3GJIFymDs3FVVgdNyG5Mx4QMErrg0Cp77SuPMlGALKbC3fX2TBcasxCFwn100aZtnd6z8Uw
na8qMrc80iwQyIOAFy1VmQR9usxPPNMlXcnxTG80RN4IyrQi4PMyCcbC9y91N3f7Ya6cw70AwUHe
on4V3XXBLYk7pFRPC+GowbAretf+YIHvpRsSfSCi5kveUuJG4IsMp7NOODh/ahM9yCAWj1wY/RDF
5Fmrvvef7otoStPwYnrD69z0X8xqwRth7EaUVtfEMl5au8OIM6GlcB3wdvUnBv4pngPfPytYvPdK
Ogn1zwmfPdaggavBTrAtl8h6tPKEPa4Ij60jpz+cOX6/+aVFpY/f2JeCDKi12viPHSwpccig5mrP
SSao1qAjrGfoetx5eID3RsMAYZz//59+afHYO67DkML9LW+qi0y7G6YYcGxGWJFROQ95P/iX1AAa
mw4K/osnDl1HwNGqyiow8/ytV5C98q7//lDZvxQ4JKFw1LLZCTGDSfO3Z6rE+mE1WjqMpo23xvXK
Kw8RW7CkYYvs94B9wzmpOHwwnH4OVr/GQkTIiexX/2OaGftYw1EqvfEhScpvHERoHNsGUeDAmoyC
s5PPKH+JnwXjv6BCmb1dKmLysnYHe8b+00rv/dpecvhbyINQgr/FJmJKrnvTf3yeTs6k0kG0fY4n
kNueEVvnpZDmuSD9sNjc/z+WRet8/y4r821bz8lpdEM43B1O6M39Wy9E8gQ1tMj3szA+QslZzvcv
Cad4JO4TB08tSUzj59KoaB7SuthETbecbTBiTdN1RNAhRe/NRgRQXuzwqZ8J6VkYpqRKnBOZEhYV
19P//dZEmWJENJ5xjotzGnvzDi73z8KfDdJnl4n9ve230MxDSRBrFW+IJke2lIsCUnJ2TI2auXbq
hOccuXYIGmYpJlBF3frtjFmIgcS5XL/cv/PbhILSLE2+4k7msCrM51J2mGV0+kpkOm7psImO1KL5
cVLOwfZMZDZT/Nr0bFqsYijmmreiKxAaG+wCsb0c3PhDXETy4DbY2ZgloBc3VAIUJn67OzP/tl+h
F8RyF/VbOeEH6mfGMnXuNDcj+WqR4RSKYmW5gz3qNKBegU2LWJ0qIsSQSOYJLYnNcOMltQbrrYz7
oEXLspvCjFFBzoDVmh198fEEHXJW6e1ceN7VLURA7znc1w4xYOs6Oo/1Dc59vqkjUkVzp4uPHUax
+7tkBv4ABrw9EX8JrNMt5WtHMm7gZ9wNlC9M5pEIBSo3uqshqv6aIn6iuKiR3NsEZOmOXlNXDrcw
bMy3NDJBuKMd1o4fvuL532YNz5BpgJL3k7Y2ghgYCGo/5yEiT/upSRHMVmSwb0l5Uqe7XYdty9hE
I6MrQwMGyrsSe/uMXR631pF7EL5iGSNeFUZ5iCdNvdBSTvsyAt/Zfsc7eyR33nobnQzKMzkHeEBp
yc+VLK6oXFa1k7zKDOUZSOL40CFyPeDcAn3YUT/5DTmGWajeEIzB7UZdc6gK/JBZD4DaSwzmP9FH
ekRPWK1oQ4Gq9fLYOtmFc4wo9tGoL/augww8J+OW0UdWNtbnspAfnbL47LURwtI+xleKK/5k93pv
DK48isjCykdktDKx+Ncxrj492J8QznJ2JjFgB189ObbxbuRF015PN97mplPY4//uUJoZskNPv1QN
KnWMZC93Y+q8ynKnxn+z0XcxhKGXKTn6Xcupf6osAtlKAyK1NyKvGvLkE0rY5jB43EZ3d3GIwvbm
DEyYjEQl33X81YwWdfBbCyZ4jL5vNnPSM9K4wtZKuY7LgPt1sZ/Bc8E0RCO+yZI8Xmld5Vve9A8Y
eSxWW1OhG6G74PaEqi+xmG6J5tQvBtICi8RLj21jXn1plEcx4HsmCw/NHoa/nWPMINvDULygF+Dl
F03Wb+4GJmG9hHVg9lLwm1J23q0H+NavTs6s6lfIDBHZBE3P8MTJgXEzYS3zVX+E9TboePJNLKcI
CPKjE1VgC0mxZeudI8S2JhJIHV9plsRkzLIKtSYPRCl6Y69FBmcM1QjJMzJ/UDZZ5WSWXnzSxh+4
FWAEVgKFHs6Cy3iYs7/qDKko2r76aibJqkzBcJIjrLz65TOVSnel1Qs7kepz27gpqNTKcbe5UUUn
b2g5ZaqoeeNcu6280nnmxIRlxW8fyq63Hn1hpHgiXjDuFBvMUKwxbUsi+9D5NFScabzw98dEcxHw
Z3rTLZXlfENBFXMHkEk/us1eOrF3M6LWeoKUtmkoZ7cRYsxzgg9+beCO56GBk03eaRgxJOvNz1U9
0ZMrx7fM9kN2ynkOujp6QkDsvWbZdzYGJqytAPdfUPVQSTaRjW0TMa9z6DBZDOGAEOrmT1b7Rlve
2psNPO4shqQ/5dGlmM4EkLlYS7qv5GfpQ1IIMOk1jGKNLOlSVd5La06kj/tf4z46+fhkzpmPCG5G
/L5PGGuDlLOAjuthzbn/0LcAtXFbXRLU5MdhqM9MGdOLIdnitA90KS5rdI2uw7GyZkl5MbJoX8Nn
da3Kf6o6091P2tSHMEufnZJWX1fz4Fd16QSGiSetR2F+SooSUOdcfGDLZ6FCo8rVNmn0+W2PIQl9
25YzsY8FaRoIcZjSQ0RGykRG4H2amtaoiByvvdR4cJMNYdFGU/M0m/LRT8XPLFLBLED1ogvAJS0n
uUtQTZUR826Es9VlLjguN2GgSucdEpq9gYZg7ztPcm7OsydU93wMKTg8cGUOE+AR55dxiHKMArjF
lkdGkjTayGsLLNzExACAlMcVUxzCpcEr4ZPbrM0HuzfFI2ULWjX4NE+jFjj5kbWiTbLFzqNnf5g6
HVRA1q4I6PpdJat4j3RrJSJz6bt8BmKWTScpGjzn669mKJxsrZXWgnSHmEZ3er2nSZLMgCK30q+N
DVpSRP2EeOLmSCFfG5bKwm3L2zJX5WEcoGMuWmE4GTIsPmHvbZvQtHZcSVK1XYmXcm5Xy0hyJUAT
Vd5Cqqnpf1TZo5P07hcFb6MlKBe/FuS6dBqHV1Rq27v2t8oSxiyx/Fq4sHKREcUn3+h2TQjMvCid
eacHfaOk/GEnzdEjYPdkmYHDUYrCaPqBnAP3YdE+u64FcbWy5NHpiWjOokebHveT3c5fZqcOgzzK
r3ZrAo/SBbBcgdSWnNx020ejdeCItuuTRR1bzBNwd8Empg5VR+yQQz/TZujagTBPU52KrCHEsnFe
72OZvhPZSRla8b7Ld2Gi4OgGde1KwttXsfUUCWA22bVKHU0cQ884OYwwWg/Ef/j+OB0Fr2IV9Qi0
n/SjKLauclAX4m1+NF3qP4bIggQNnkO36FsziYw/I4RkGy79ObHCIF4u5ezXj+jLkBQ7tXFi8rwC
jjVZoVyOBEgDrSAIAnP6UvlAPCX2CWu2vGujVeAtQpIZOn69O8u7BI1RU8Q7vbTXxoO2K30IMj4E
9vswpKuFsekH0ikaywompK27iUhwDhy+vWOej6bVHE9ZWseBV1jPNd2RtP9uyn2DGMHRoX9K0JRs
4pBsFGliuHdKrPeqxvo+rhZGHKL4hLVgUBd/Q1o8HetO3FC0lsGcEtgTqj48U+Shk8cavbUaTxNZ
3teHxJZfk1CIB7m0q1EpPdlm/jmcRmfPPBSWeYHn3sXrk5hld9GuevVzqLfEO53DAvC7qqhAs3p8
LUVrXnonChiizttudkqaxe3RwvZrczR/obf3Vsy2SWADepUxzE4kUEvG28Owg9MYPyIn2Y8L9mYA
Je7V6juMJ+OQnOk/WjtMGSBDUbhRMMubMpKPLOP6PNI8elrYjAXy1pPwYhaQLnvsF+k/0TpRCQLK
hIkgAkvGfk07vNP9q5/V8x1wEmXudLufQxFN73NfxFfO+4JlHEm30YDZN3jyCalcTNSFEEp1z825
OIHjdP0JkUcbRMIbng1/PJn4mh+63mhRwq9YeqmyQxm7T6np6INR5JhmFoR3MAsQqrQJpPNsOU1j
j2PVL160lbGhFcarSUAk2M3WZ7knyHaRI2bwJDz5U1O/lAugBMtQ684ZHcOa15qG7NMg2temmD4q
awxf6Bahh6oz+2nAZE17CMDMnLaI+TIPbm5G1YK3CWvesFyS1lye7B7wgC5G430W+RNOpF4Z7s8Q
br9GW/WVetgItN1dE810tFnognaZddJZyfnG4d7IV1MVDrC2xnk0qHa8CvyhR9V436AD2DjHLk3H
lGwJ54LInabeOdIXGDegO/0tAm6BEyAeZZyKuWhDDvB4huPzoZH2Lvbr8hk1dnVKYg+Idtw/e6Jw
v448YP6CLajP2/IcIY58IV8PzadWJ2CZ2I+nPsWgHq57BqXWVMTn1PmsGoPzYNkiSa7b2go6JGvn
tm6SU1zMt6hZKnI8lvCzilHbTArufjrcojUwQaateHQXdmWN9HtOYvsWCufJl0RqWqPIrzNeaj/J
/Tfyny8J8r6HvnHoX8z6WbZ1+zwMKCKHegFHTv1wv29HNOHbUcNwaXuUv70rppdp1NZj2gv/I7uP
v5MzeniMPvu5BkgwoI8NtNvrwB/n02JQ51Fhf3T80bkYhYnB0rTLA5/Mp0mXkhndGhmcmtvaRx1a
6iJ6XpEyNSnbmzmbHABNYnotOqAFYzYcVY6xm7ah95p7X8JFAkCx/NcR/MrfXBEea71tl4RtfR0X
9Da2J+42zItVyBixBNzSOms8cqY3NM7QXJXTqTA79kkNM9sZhgkcwEB2EOeBvBEALnLo2f4azm3l
lXNlq5nhQ0A6buryJ60Mf8dUhTBtXfRbw57mk2nhiggnKfYpIr0HUYk9Yp7sUjBsOnVud7WnuDlP
DFk8qW/8OsS/6YyEOcvqQ+cj1ZjWtCs9z92hCs3XkhnAZaYhfW9vLW38vRyY4fo4XzdFH6ZXLNYs
zbZ6YwT/NpbzozZwdTmc4OayTXE8kilvtDEBqxqvp3UwcrPddivLqE0lkeR4cJo2b3fh6mrCqt8+
1c3QHsrIx2dleRcWkuGAv9rb2zS/gqRvv9pdD1q/HRamCSh3NkO0rmEEXn4wkS9HkspAzWaQe/Yj
w7LpSw6+P533RZ4rjrZQgcMReXtUEzjilO3j2HXZmcz3c9Hl1cVrsm9R1xDRHU04OhymYJVgHnZH
JHXoZ3fItuJNl/nbhBbUI0ycfSlb/SxSDpJhqr/NsT9z1EaX5SXwwsMC76fN3EUlE9E0DBhIiurE
uUgkDbNK9meOw8lVFpc6XKKHqYnHPSYAf6MZlSABB3OiGLLKmGtYEly/pW+B3WwaT72r1TEJp8cI
weVxsu2frp7lQ2F6xD/hi2gdPCnNnI7HGFlmYBri3UFxvFNUFBRNAzFLXL+jqz+OHkuDLdjW+3F8
uYOgOBuZPPg+qGfvb8wEUnPrMZyTzdDE+sGQ/VuDanHbdmCVa0+FFOyEEw2RlT/QQg7HarqOcjp7
1BDnGgRYj7Juh+I3g6ql9MVN7Sdr9NoX6nNuz9UgW5BQ4xVnL/OdJ3y5l6rPJ0S3TnSjfx8Mqd/s
3Cgyg85FVjkbcXPVTd1vc908WXU/f+r3aMo3tRnppxYhOiHNW3dY2ke3l5eI/JadAg+xD2X1Pmr+
xbv1UI7kOk99+ZRhFQqsCPVlg6tik3ndx6YXbwM2ZGxGM7ATMpfSEEwYDKItK/+3wojxoOV28zDy
mid/lB+Nyn/nrLJpHC8/YKvlmEtT45DrEgNNnj40LXD/tcrU5fx3oxTauDiVhL63FqPXRbJ3mWvX
0h/yx8aOOfD2+Wso/rKAcWEPb2aOVfJoNpX9yQu/QlH8Fk14Zhx3DHexneOPtCj7J5u8LGyWVhC2
XbTH2XaMcMdki2h3zgA7JvbjB5yDP0i3x7pBY2CjrIaEpQ5HEIJp3Gr2WyZoiVlWr34sW1W+G4uI
HioC0pbCs8iaUsSqqy9ikMOTneQnbbr5JW2Kl0hTeDnCgfsSTs/j7BgosIxs12Ukd7RJ7Z2Szr60
fTTv2lHIr4OVyJ0xy5PKSvFELXrllq9UO53QA9iBkeAxvp/gKlZXK2F6kaA65k/yg1wBYXSHEk1J
B8/ddH/GFv0oXJkYveFHH8eZZ7VFsRq71K/VyLLjt+Jzy72+iaO5O4llmHBWGeXON+cdy0SyTzry
pmZGoIPVPP4NglwFZMCfpiANTYHBga7ElBLl50o67+HMvTn06IzLCjtLRrOySF99tdorW4SDqH0P
XuOQD5RzLhRG2HFyDhWGmfQB19i4icKlBL2DRWhZpr9cBZxvMVOfjuAUr17BdUFvf9Rpoo+wRLCe
D8s34wCXB8eP/zja/XhWoz1uJxEPwR3fBVUAdtKEbD+yu/o82jRr76JJBsXZWdG83GQEIpHKPh0c
V9OFpazzyro9OGvcj59TTrEFqQE9b4mxfNMN2c6OKnISu+xr36nkgaN8s9EKiL/HuekUV93z2Pni
JFqXLWU2701TOnnrz0w9X63CigIhyzV0Z/gyOrrbj11eEluj6H26rt753kihN60WlQ6yvR+35vG+
4/cdJImqGvaaaqsR+MK4J7GhArWb8mL8rIgyTBxcz675iInWlFN9KidGZjPAIaArW+Cm0w2Jp7tx
NZNSU++m3hankEW291R7WUzzefEy63HUAEJ6beDYHkeeHQpRby128i78pkeoCZ7uuZsbIBuebAks
8Mf07ID+2i6eOuTrMNHEm0cZNSKnr5oD8xNxqrEHbRaIGcdwwVhlhc07/wzzi93vuiSxru3YPNrj
pE7GjAGcXvrNP1dPW4gtim5RTXcKp8spzcw2aK3aC2zVvta53b7kOnVOhdPRSjSKm35Uo3SeZRZd
tVd9N73c29WD0xw8xAk0Krx+T8fXemvYqk4lU49KV7eclDlgc7j5QjYEDOYnJM3zCwHAR5XN3qrf
SB7Sl7zx5EX1uRWwfNxcNYMLGJtoa6cs0Us8qysn0WF+ooccCA3DI4V2+oxmlSFdo+aNVGPL05jN
TwKXG8ZhWO74IP+HvfPacR3ZtuyvXNx3HtCbxu1+oCTKm/TmhUi36T0jaL6+B7MK95w+/dA/0ChA
SCl3ZUopKmLFWnOOadwpLoutqXfuLgQys6oFjkbOyhajiOXKbaDCYPUVW+CnALqsMmIQ3plEVnUw
Guoh3hSj7gSZJtjXFOJqVS+x34bp241xZ4G054ipj/lFbYuP0CvfhUXTZMofu0LXn3Q54zZF/wjW
oz7qlvzmzE/2XImHxED9e2W3Wpu2Xp46QCWBgWvbp60NUyEy71vL2swsnA8Vi9EUu4R4TlMQj+Zn
3UzJM3qDV1erN2B+2x+LfmeUPbmla5yEUOOzyYKsoSk76YLxgUu7ZWeV8w/B8jHWBoIIUXGbz2H4
xonosaBjdF9FxOkmcXbtRa4yyUimYI5JGaS8zHYU9KehpJ2upOH00NYqH59+svB4N8IPw8ECeUdP
Kgb7fofH61mnBDob9UnRE3WrlVNJJkOcCaZBzXNmiW7dZG3z5i5WBBInxmvTVOrdoJWv+Onq21R1
f0oBjUwf0nybDYrzMk/6QqiblUs14f3IhtkMdI5eu054KQWU0l2i8SagIFVbJw/XhpMiCqbFtoJA
wlplL6ACq2+yU4t6+hAmMw3AST/MWGTw8yCT3aPkpNHlEdcS6+XDkI4vYaWMAXnV3SnUhqOxtEbs
SUqqbQ5zRdVOF3R000VnKVsrIzFVnpieMhGZNznxg32Tp9Y0A9Vu3jOEFo18IHQ629lS5cOx3J3q
UDyo3t60c/WaE1RaOZX2FMXDxtHV4q1lurLNwVQEbaX1T05T7Cn819LG7e5vQrzKXI8QakBFKh9a
Pb0NQE+eYw8buOu5G8IfrbwnRXNGRuYV1t7poU9xinft/ljFxKR6/G4cIJm/jKRT/A7g64S92d7z
38/PTZJmg/+d/9ivN2gtt/BCjtZFv7mP+Yv9TTdYr/2OdDQDgz8kF8ZG5Gus3WSdECW4tjYeqzB0
gGkH3rg9De41GR7Qsdewits1qtmtud5sLpvL2wVnmf/h+toq9MfNuNED69Dsk1tyk8/uq/EH7A1V
L8kpuJIXqCoHMNaA+6bfCIvRxyYrAvdzZFy1I3rnON2Gm/7YvbWI1vGZ4IlyYD8tSYZht8YJRiiJ
GLb08nGvogTBQULE6FRMK6uOH2NRBx1ANNxSDCpF7dY7QIhyG6bCxIrfeqvUmJS9O5QXbHfVxRXx
21AVIx9Ue8Pc2vjMKAR8ylmSD7vM2UVldcozOXxUNTAAMSrVeUJydxOD+jwTUdANMn/hixRlUhVR
Yyb5C53kldUiQcisuMFbbpovhrTpmKWUm2l5NDB8lDyJh5d2Q6ouHNbg1g9rHJkHUkdBOj3cnDt8
lU092GurI/ji96Yxl6QLcJ9/3XXilD4i0Q2MRtL24EBtO4RN1x5+7/5+lXVcGqIoThrjtAOTr5MS
nwo6t0GzhLl4S0TE71f/drf9DXix5Dp1SQqpCgeSRxw13GrMy4KReMPf78yhba0Sq6VDvEQbh6lx
chgQBr/fDJdYkUYSMLI8g2HQlX95vC4dmnB4cH7h/783UUqiTrjE6vzzsd+vwNosyz57do5rWVt+
Z1eyX4dz2Myr36duJWRNm8x0V5FWY8MR9SHsomo79XnbHdVaF9sF3v/P2IB/yzf4/T2/j6UNACet
zdsVc9KnuWzioHV0jExdnPRrNjSIUEtMACef8tBh68zLdN6iY9RZeogeRntdH/QlDOefN7+PRU6b
09KrjsryV/+9YR5L7zTxlsyM0R7B3ShIJAyVVV9aCZStJYYkW37RwHj/L+3g/yf7/z/I/oZBa+xf
xCXrj/7jP35KOszT5aP4+Z//+fgzfnT/ivX/+//4G+vvGf+wVOZx6iLbX/D5/LC/sf4o9f9hG/oi
5td0tGg6Kp2/sf6G/Q8AEYsdGEwFTutFoPM31l+3/uEajGXQguG9gP1v/+f/+q+v8X9EP9XtL1Vx
92/3/6MUkDSSskfMbIGA/T/Fzxohk6ZOk1pHCodeUF9Eo/+iHaFFo8imqlQmmy19qU4+0DRZkguL
2q8cmwg3AzpLWN8X0eI7n6dTKTz0Vxa8S/6JntcnCpyK8CM3sBg+o1X+AB5RwsRzdnU1Mz6Sjx64
Gt/w4rvach8GVpa2op8fz5B3ZEz01ExGoMJQJcM+e7KM9qNUxVqhkUWOz3pM9KutOb6RaActrWAE
1uGudfPAEd3LXGYWx/PylOGy9sPGumuM7mK1hA1VJYY84Y3oehrjxm4H77ebt4ObBdbYH3XRAwEB
/94qXynN+sDOdMcfWJ4KOEhQz2ggV8jxc438KWffJiSLOjCYIFjPW6GJ54Ipyqyx5RheuVWU5LHz
OEsMjomAEPr/3Ay9PyTofdRoohpl2wq798bVsNGaJ+GQ5jnq8d52+HusjMGRB609VNKZDkkOoKwC
nbUeiBxY1TLSz0UxqTQ6GEou98yx0c+/X2kcnAieU8/o7LULbvWlyE28bZVFBq/C7E6qpY3HTiF+
eILOScXvKdfSqiJ6qnN0q+hPldVAMudkwD/ieLOGiqPeotmaN26Bv/P3rqjC5jaZfqYmHryLiYBt
KzEfHdnph8qRpm8VMj7TnHyh7aFcVS+qA2hpcuUobnj9vWndSbnWevUgjU+Ieg5HGKeH05nbZDxB
bjuWBaZ4s+Axla6SEvIup1hBzJVRLNVABgLLsCpsyDi24yN7grFyuLyxz2dLzeo4QMksP1ZGChc5
OmBAKioPfg5TTxnfxtZJLsz8gHgAvFja2yiLVH3c5kN582xVOXNKEcBgkng7kWWwFo7VP5Qt5yBN
vUhvH5ta+6QqFTfqe2TM4cPvHYpCTJ6VvDlW7GtDaj/JAiByqSSvak4jw1A5DaEdSl/nWkVGiQcB
QLPxOlbd9Egr5hm6hvxMBw7B42yad9IOtQNw0nEThypHcaGK48Q17SiR8tPYChfwWF9kg2BW5pCn
VTUqD14prEdEYhfPTvuLrQ6E77X6AwUI5xeKyWioSS6sIH0y0ojfqoGPeO4hOzYL5tOjfR8PWfqu
hZriw0l2H6bUqjeR6sSULGAqwHXM+zyFpNTwPt/NIfiOJHPhWc7RvpZZ+Cl1fMzKePU4cYNcrWYA
scyY3M7o6BVVmxxnLJPnkURcJsXbUUG76U1D9AzMzgwY05sbd/Si5yKj3SStSA1+v+sN+lYTC0MC
EdwuW1pzTqe9TJlS4c4g1XdsMcmiXIsWqZj8Lj7Q9Yb36M2XMX9zzAvpXbqxSPwIrwAcJaSFsaZT
s5Zd/RjbYgtN3tyQa6LAJJ/loxu23cGW+pOnm4DS8+ijWMA1LfDpW6UhTY6zGIhJMZq+y4ft2NQG
dA13blkoPApDZRgfSh1kt4VxcADAEKTL42TSzZzQJ23z+y+crvV2rQSXJIEUSqeY7rLWGe8ssx/O
ZUKQ/H8/xHuZbeHwHhMbbkE3lvWLWhtEN7qVsvm9C1VqRC4U8qyK6NguJaYF5iREtXtnzSIjYHvy
7Wx4Z0w0n4cmLh+7coE9EI3ye2+Mhmitx3m0g/W/GqeRmr8pkhVzmug0JZn6UqiMGjmmYjgexK21
vGdLRROt2vl9BXf1rmf2Xg4cpk17sjaQmIqz2Y75WcnkqgIUGbioPtA0jUZyDPVHDIXDoUogZFRO
aD3UJh21CendT+xtgYgCrWggBthKjYU7z8pzSaF65f1DECZlvHWmkOLfq54jU+kelFIrmIWqKvEY
SR04dZ3s6ITSP5DJt+tqVzdXla8xEJq9h940vSiMc6En5+rq9y54m9hct6LRMeaazmvOVYWYK3sx
Pc87OjNIxqko3NfBAyeocnkxiKmNjYNS61Vs2PLbVxVqwjFPGnIy6/6PBLh5r9toaIZCPtuKoQAC
0Qq016EVeB5ZAmakhHelRmwxLUR6cr3jrMEmmLd26kpC3fgIA1UHfeYVqJRFy+nFjOtnmBp4gp2F
tJWUl7Cqveswi2IVR0504CmnT45FdF+cT6966LWBZkbJA6Mq5niSXFtTRcg4mKzVoV3vaIOhM0j7
U9a48mZmtcLHPBUvxCIEaUJ/ziZx8GnsULoS2tftGdwlT3rbkKWp8op+v4trxcFMdyqLBYiicsy0
YUPeLFvcaREu1L8eW+6iDK82daE+h/Xcn93l5veroeT5DNKKNz1IguPo6PL4+xUGbYKoZ+aGRRyO
hC2y+44ly5PawtBxEyxria7XTFrJhcfB3jBAG3ZO1v3BY6FtPSnqVW4y9+JIwTZo54ekDKNAQ93q
z/wRuH7gnkYFuvMY2YTXvBmMdPdZEu3iXBX7okqCCWHclqHuEvHnhCdSPHyt7AHAkEDY3gqlL+4U
VlnAJpkWKPaPNlMQmWwK20LF0ZbpXXOUWZ0zr1EfhjBJV1oaamRhEkjguK0XVBkZnEbzFgEI1iIi
+pgwDztraD9ZhIm/bhTvGk0mTY1KEACbEVhijh9mgzxNMK1wLPYHkdnOqp4eEpnj5JCh6Rs9c6EM
lqnDxItg8S9nSh/hYrGiZjThYryr7UiQEePlrm3+hEQICqbPYCjV3ifu4ab0YeUbuvw2GAPm7dih
sNHAESlW41dmirgldcyVZXavMxozNRVEB6ECDBwb4AcNQHLnY0iCXv0VdURq8ml9VnpsZnxq0KMz
D11wLIn3bDT6l1YoZ2Z4F0UN0Ziab24dbwcN6GTVoOLLhx9HOMD3G6aSSWI/RaJ7JppnC0LOptFN
16eefrIaZZxFt17044sV1l+ysuXKm6MjpYaDCnStMsTrAZoOcXwXzRVOx0AdVLkJZfheeYyAym9B
SgYIfbHyWprXkYDcorbattfNYBom8idyq0PKGX3pGfIptbDumGgRqfSVpO0rOok1ganbcmohZCUF
baT80Aw1DSdLe0E19gAm9b4SnheQzW466h/ML4yCnsPJWBi66zqysLQqiNH6azgrh3ZyGI7UBJ/S
EJa3EVouOajTkoV0Lw3lIxu6OzVS9zDXQTDYu8kB6MZK7Lv6+IjyHX6uwkSJ8zfh7jjhfBwtFYx7
wmnvS2d4JJCrQHCPx8dImzWffsiqrv2FZyoOXBgJQ5vuG93C/cdIG9IWn2zDPjU0DiOzeaqIhO89
9nqE3HVzbSKAZYB8TtRP2ZZVDaDN5JMIdtHLgdGKOXQoWbH0olv11LDZxp5z7bwaOKKxKslQouvB
V0vZnagsMEX0atEwvOSefHOK5ljN5VfZq/WW8JFHyJNYctqBiGHH2CG0PQ11E/qQn5cfriFosZxV
6U03baI1Y6ToVYgCYRLP29PG4mHKimOhpqlf0o9fTUZNY5J0UC516D2ujW4/Up/VyoBw4tDq9ogC
aqz0bSZ0AEoDr7tz0QeDI589faSQk89dYbx1y8/RNOuNjJGLIcJhwdwkKMR/GlJkIFE2X4z/sFCK
BTz15BTeO9aEz9T9Zge4hW3LU63hQEALKzv3j1sQQmLrJ70Ha6uWRQv8TNwymKTsk/Y6UaYPabjP
CI9/pD38TElzMuufroPtWVTFCdvq3up4y608/oqt5K4flpx0q/7QEF3DG2I+ZTOvV9mLZFK/2ynX
MvsA7f1xV8XxmYL5VRvkSySs+862L27t3eX6dKsqAzxYMb6prjgjM6aLohwpjXScSPF3rBnN7wVY
mFPo51UXwH6EZF7b15Y8NjFPm8jybUXdRGCHKre7hYt+YWjxDuUz2hmDWdqgDDeQF7e0Nt8tNblF
7L+2Qh427u8qkJ04RZ25a6QRb0i8XKlkRrfFDX5gvRUzsu6IOIe2KK4RxLagpx/TZjETvDhaNwNh
2+67mTHjB8f/I1xiQdqsOXb2RSnSDanM4YqiwWV4Zmc7Y0iuGJH6ra3JmzsJUEfte+iJfaU4YM0Y
6a3yrgsYD6E+IRQWfbmGCArkHpyA3dRYm06pPgBWCwTtEJRKlGQXzvsgK+uWeqPSqZY4H2sufwNv
Hmnlp6hdvC6+OW34mFTtn2zqaLfiPfKNPAhN0/2K7tMHVxgPtlcmj9ANX8KQrT1aJPVKiDrX6oqA
KqsjPIFLqvRQSs56eTWb/kWLzfxE25hw2GTKgmzYjO264SgHf5+M9CZV75X8MTEQ9OhWba4xnpkr
Ia+c/Mx1BF+I4mucgH8lBxNhAt5bN1w1MrW2yujGrN32MwlHMDTd8uqgbQukR/tfDR18xp04KrzS
ro/3kyEjEKz5VVEGAkAsF9K22+0itQjs1EPgY7beulb7ee2y9DPkHN9tZDh7zolA5mMwkS7aqtbK
3rD664eW6Ko1wvZvJpEtH3LFXQPyxF1hmAQp0ebOtb557Yo26Ft3M3Hwf0AcIH2akR+6YQyrCAWz
/24purlyY3Pe9S7nZps3328MLMUEidzFUxhwrEVK2rr3dsG3otZ4VnUgZF2LVQ0hFPZO98pMidk8
C7yTIxkXityUaQhaUYHeriI19PoD6hwO6DUCE1KnyHLwknXrJa9WnudBaw3wu9U/MdowtrIEK35W
RButMTlYR17QCbM+tDaSZaSnRPn98/7vg9hBXzIgQwic+HdDQYq43U3/97/7/XaqJgdOY832939t
SSyvEpoR//Yjf7+phlSExK6cfn/k70NDw3QYJqnPrFKuQiMqj6rD7IWkQpblYdsZ1n5oq0vKfK4v
hx9wVvgmJvWVhsc52XeKCnFM6fdV11/Nvt27tH0wXkjQPParlchPoOo/TNB/GgaAvpjCdbfMg4fh
Z85CVoIqfmQTOxbxqvH6cdUX1AqWbqo+Br+faWIS7MbrttbO1ZRUK/k9z5UT5NDB6ZRqp6a212aC
hKoShrpyyFBbMdcHFFX1PaI5buSU/f0VZGUXaXwDY184YgliWv9+8/cm7qG/zoP1hIqZhD49+Sji
3D6oKPLkYDYcVx0/H8WIhqL3/JQwDF81EZ1oUBfppIuR7dolRPr3fs0Z/1CLXdaTTWURYdalOE7K
rhr8cMmS9OL4kNl5uTEsqrNZL15ycyZ4Y0nnbmat9Ms4fZ9daGTSiPSjKg3trxv9v7/CQWZSSqFe
xfCZHV2pZ3tMQX6ppw950RAAZVwUx/rGvYgw4aHXo+d8iI5dVqz7RDt7VvsVd+GTk5BaQn6bPl5A
f+EJPw2GutEVcuk1sZXpfMbIgNTI1E8RLgvTgrQH3jGp5DYZCcwQ6zzm0MO1wSEF6Yp+ZF4LCr3W
N4XJUd9J7mRtyAMwz97GJeop740WsTM4JSIK77ue0H10ob+UCORta34LBMXL74RmHZ2yJRb9bozE
uS6bi5Lg34B0rKnKex8yNHEhaiXNxqqk34j4XZvVs9H0fJbmCPI+YChVbXuaDerNLb1mHd+XWIR2
hhgu2NHpaZJmPufB3JlHGbg2VhCyzk+mmm4JloFwiJB9cvWrHqbXLBobpB3o+tty2EoO1Dj8M16m
wxVcNvljJWhcVvnB4hTl5o/ThIrP1MMXTWEApaScL8aDp18RVQyBmvefoatkfksW1Bp72k1nuq7C
PDWN+k9GRpWXKwd3wjOApA3YJB0BNCQ+2QXVpWbh90eqFsut9no5QhGuZb3vrGIzujUTMnFqFkha
bauoTLNr2jjVqqqvqIrdbWu+TSHhcXmMHbOLD1V6ExYkrb6rCcCwYou6Ebeh6LcFWBo/Wxg8VfGC
3mEzMrhe5Qm89zZOHmuT2ZJTIPniFEDBwaXfCfSRDzPlvu96UP5bG+cFnpun2GLxNiWsNqV5i2k7
QDODJNv6Rdt9mZVz6E3SYdIk/UqrApRWRsWaTcNaH85mlr+PoWgPRsfFWUYYhoZ6h0kKVXxtQscL
4+9pMgSzf6pHo/bHjG0sd72XNLPwpQjxmCaSo8wSd14Orw1yu7TPfwa7e9HMaZtm8xcQI+QeSlYF
oHqW9I1hX8wPmIn0tafC8DNHxouq8kTitbc24+oQT4JxP9IxguTyPLkvHPUaKYRN9NMd6ECF0NVX
0+wwNbwIJzkYMRoK0UDaMu/Tcqrw4yEoIfNzlWPrX7nS+tMqxlnRwk3VpNeqmXwqdKJI0F7NBkhO
0Vy6XP40cwJQ5GZozQuST8L9apzaamkbwWCzolkWLukB55EMozdRV18aPkOjU06jKa5h9OzyQTQk
VYgLval2wzvNA0wXUYrYGiLoTn0xrfRojeVDpBNukA/s0QRMNNhLW4doWzJiepB6DS4vVEoas3sP
+U8m3mLTi7eocz/DlJE8kv15VRAWEMfZQzHXf2IWCn1u/tTwcNWwvwML/YRp4jR2MNCq8hMkymfI
oqDBInI9DSE4Zk/HeZ/S+l3MzK+tdt2ZsA3qit6/1KoiGDSWlQyuOyZf/a0F5QpzfX7sXO0hb1Zm
CH3dVYCdDne56xLZlSXIy6Skke9pPMH57GIW8qYn2HduEE3VoVxK1RDlbK/0W1VnDGuExlPLFiAi
7Wp6M4oevILEBwXV7AQTRiQ/RZPJ1odqKbrLtRG38ZfOFoYwYMUV/GZoxDVQBE0lqKth34/RXSrn
e9ukKCNsMsST4VrN2h6ym0kcHy9FuY59cegsI/U985xo4HESw3loYDCu2glfzbCm4+vSndbeBtW7
j5nGRy5gXofaUI0ILhgaABROzsutiK1cqRlaMX2igs43dkTBM1fj3fInFkWNTM+rVzYrQmbDx+zj
L4Vz2XqqK8ocXkL8ls4aPeWOkLVJm/wu9Z70UTsPNndKbcas0bJ6QtHcW3lxc5Mv2VnT2UxiFKmW
8opB4c1I3OVo5SFMzJ5bjKn+8DQsUji7SK6/H6Q+59Kv/1B8PBWJU20iJFJpr3JGc2+NTQQcGBC6
7QoOK0fVOH+0ij+B4XYII2KKRc2uzBwWbcE2mc1nXeNcZC9JCjo/S/q5wRXDjo7kimnXNhbqZxjD
z83iWzJon/mChBVec4u0ns99N2ymigFyrvMHRD+1cZfjNjE82Hsi7WTXKg3BzLvw7u/RbGFIRHzq
Q5kjtNWkbbRMciPX2k3sHSsbWeE6tJ6sxn4frYbujgYzmwbHkujaw23MHywhqwC04TpExbXm2sr9
0Bgmn7ET+0riKmvSsCLqyOkQthgNOPT9sQabgAmSZLNxusc3x1srJDYbYbKh6vpn4doNuo5DOlnh
2RLiacjHVdGp2JFRyGAQxl+F14SZ9uyDR0JIMuTItSeLlit1aUfzSYWCLTWGbvgOkqZCR4NUhB09
pUOnvc3aRzGkzxMjGB/8M32GZYVsujdllB+2QRazi/TKLgjccnPqUPzn4Jdant5YgVqwQGaNIXur
JMVppeumwenMmth/HAySGulJ5BQKmNatlZYMRIgPosENXz91i3Xdx9o2iaObo8T2Jpn6pfWa4UWM
3WDIicOCZfvUCmNkxWpRtHkvszrhl+m/RIPMeDRnFC5WdHVILe90uqS98dA340tteBcZMcvIG+WV
jq2lEiM1xgR7FgotSjtO2GfZ0JJk+kxiJDFzQyRy1v6ZbeRzreTMypyPMB+kTiiQR2CmxJvRVt+H
ySdte2TnE+YFs8dkqr91SzeFbeN7xI5uFg5vXEzc9lyvUEg7977d9TKI9eo5NjHZ9TwBCRAPlhZd
5RmFkFZU0UmxXIizXOJatUw3ZdSsm8IgzVRaQa95X5Q3T9HMKbeblXUkZrIN8unPGPdfRWsGfeJQ
u3qJ7ocaKNMwDNQS+qPWi2fN4/wkuiswUd7eI4lhDS7r4apUMQJIySAY4RbggOwJYRbNqDXFkjAv
DvkER6mSEptHlXaKi4LjQxTGz8gvcJ4O0IKZsCFx7j7M2SYkRIqDE8pzOaI2Ml3MOaCqaK91Acvz
tLYGzunMoA4ubp5EGR/VrD47EWse8RK+ksXT3vHqD1NnnBRH+74YaWLJH7cGsG5zbtJS3R+04mkc
silIGkCyMgYkZCP/JGBkUyH+Qqv2U5I3GSidEZj0+bX6WeuZS9uJQzMvST5rgugKeXCBaSn1lpzi
q70oPdA+/ojOpf/PXK+kXa0oywoAAgm97YanVoDXKkhHkgUG31L10zpKKMq9F3vkL95G8qMUiOXD
fuNpbbzqDaGumNhvus6540D7GGOM08H7+FPvbozSBXKuGm8tgclbVNjRSo7te0dKn68lAiXxaGYb
RI5sTtoVlNXaComVx/GD7E7JzpDbAzAdJk31dJMxTdnoIVs6JXu96xxk6HVrU4JCOarnjhrdGteF
VLrAtvGsoj4TDuwvYXRrbJf2OrVx4Mku/W4YmYEZSR+dnGOzTicAgAaiJ5smIL9ZZyKwloy5sOt1
71YYJ6BcKIzVkPBGx11cofMzYFYwaAKXyOBihbFLd1oLdfwC4qKurEK/oc9KV+54iJi8oJ3Dm2GN
90vY98aJkRnEC6i726FJnwnCc/uVpqGmKjAL1roiV7Tc7wltC9eTRvhJ3ZT9Rncx4cPJW0QFFJPW
S+gYd+YYEXOU0CV0NTJ6nfKtirAyimeRQqaJiR/f5TLUEG4hiMRUbeoQDNtHp9bJuGeBORRzfmF5
CBLG+vYlzPkkM3kySL9WMJFFphrAfTcCMbLJ4G8AG5VpPwmHPzTNbLRED7VVxZKN4azI9xky93jo
hl2REzNBfvl+8NjiiO/bU0vfVYJhTzrEZ8Vg2pDk4z7JPGZ0OQ7lXJt3s0sZYps4EvR5hUo13Coi
W1upkQRlR4lgtlCFpajYYHq47TYH8rlTXqvWORChkwV1ve6Qj6sRRnA1oqFitC4WwinVSZyQvU/4
BWtR5XXB1E+fOuIJclXkmulZvlaL+4TIjVWjOGfo8iNDWj4Yv9m7aXYCePkQioHCw+WZTTFdO/Cp
PqPaHerVIGU66fetuOccG4jFva+lTGol/LeDxKQ6J4dOL28wmMGTcc72FTe/H3D4vIT9gR5OVVvK
N925zdwjuF7CfSe2GdPrriCd5VpJQRjx+z5iWbNqSsFKTYTOaNZVYMjyU03jddWlEZwXMs41xehx
VvLnitKLVeqgV3DJOfZeOiXazF7E7CYV3HebejO0TRsbgaDZ5nyh/yl3RO7hU4tTd6OxR9lVBwtf
Dxk6LJ0c5pGRo32W+PKP0JiI2muPseM8udPCDg9xdMPLtNo8qHlJu6iK4j3HkqNigoyYI9ohSCP2
WUM+pA2pAyLMbRLzyXAS1OVMidS+uxVtxqgDLhPSdkjVskHEKYl2FxknphZu9ZzFD4aLqrqJSrHN
cdPeuWHEKFExnhqvuoeCLjh2xBw5pfFELmYwk+YKqM9U91Krq1XrDZuZnn+gdkW/Dsv5lisXUwGT
yXV3NjLlgqgA5cfYXohapS/BGQ7xToJ8cVY+mjh9cl9p6B9z5RlD896oOO4NkUXWJGTDQv0xBoll
scufMzSuSy+IiYP4UDl82TUKIeQNuAKr2vcy3snZGKlc3cLemDbxIEyjX6TuMn4rjWAifwhxy7yD
+nFHpC9KPRL21lnRj75R2YBTcvcSe6YMOpVqTy/jMzJr56JkDgliFiIoI6O1Jt4S1EPbqQaFrhYh
jYqzqsRvdAc5ifRttLJJh9WxyHCiKNHuxRsmHya5nQI94ortgkSjoiBxhuEyMeO2BDOh08lmuz1K
hnSrupOfdmVCCjQbWPPylbW9Zj6pfWtkoK0QzSd+YajupvDEudgSL7weWkIclLLjzEv9mwmJH7DC
v0UZKxKOVDTlG6PU18wsyzVnOm/lZWa40TJWbEvQVpc0voFxsT+HIZLoMgeWHxXHsdYI4xSNukJq
sjOd7k+kQcTQMrS8JHAtqmNCwIyN3WAwRhLDPrCQrz+Bo2DqVA66lm7CCSIMLrenvkofMMQQsYsh
AvvU08SrIVD0fUo+egs6Zo4OZROr+jq2nZJ4yDLfVBP5WbMclrcJJ6pR2NsC/Q+Go1sIyx6bZcBx
vyABCUFmPUM2lJVDzkqVfesxUx7VJqouHHfIJt4E43c4+CxEXtN9zGm8o5JWndnZ5REYAqeq/jCo
eiYFgqWc30/XFpqFeHa08dxhlsPEQ7tukHj3IQ+hRM0/7MnQWTn1o6er5C4S1zBS+1Pfuo/S3sYk
JgVVOtymqbl4ACx8FEg7hDViE9LEXQ2V3m3drPvOtCHj8EkFnKtOc7dYXhPHIm6UbKDGURYIkv4A
g0kyVWFQqJJ4G4cvDKbagGYF7w2UE4IK03XW1e2qYPM06WiskrF4t12HkOplW3LjkXUfUDn7+Erk
6bYuZLdR2DGtkfNkbcP3r4ruh1FcxekD4RVqZl/Sp8Pfnx8izTjYI5PtgWEXHU2yzCUXHD+alSHt
zG17tJ2GTofpPZAQaiG+6L6RdnGIyjGv6jZm0ckwiN3usFtZuoJhk2JT055nVfmGQmLiJKxwiHnZ
vXtyH7UxLo9d5C7uYZt+Z/RgGz92nna3Kp3vIrAhIMTXhHGMF8CmfEQ4cXUAz4wBmOpkz9NKbc4k
wcszWWTt/ybsvHZjBbZo+0VIhCK9ds7O8QU5kqGAIn79HfS+Ovto61zdF8tutzsZilVrzTnm1rOk
voy9ENudQzJh1ZQvgHN1fEH2fW3Zn6Wdvoa5EWxFMuobVrXOvbdpsG4tZLlHpFEVkxwKzrJQ9tnB
27FIyWOlzVSvdLcrgal4+0G+pM007INZ2avb1Sf+0+qQS9KugvYWdgHUepMSs2xp+Ehc1utaEYMJ
YipSSCTHhhTIqgJjr2V4KLV0b3Qj8aZucsrCGSUV1/remfQbGgd0s5Eb41nASw5kIWpJGhOAt+O4
19eKDv2ywSqJ/amhwO6bUxknwXeUM2LDAU/6D+ARJ8i2hAwRn2kSZVgN/YrmCAEawUXTSAnuLQ4D
r0su4+g8GCVUHpGV+BdrsR1C4yFmFrUb9CKkNA0OqOaNbYH0u2OwfzA8/6y5ZrDSB+PJoENoi27a
pIGODwGF9QHf4QeIhjncVEAkI4ILFI2zKI2OXYua1tDiFec7+UTou9Kjr8fPBq7iVeCpjyYT/jZi
pQEPmK/Gmg5ZEKltag2k0OIC3bMRJgOz8Jv9zPtmKXnPkFQsc0zxG2bvNckrjIH4buQapt82FWaM
oIdo3mYfnV0ZN0bbrfs5ttpOn7Mgu4sxA9iZs1YSNK+f4TusSRm45ruRjcKhgKIWGop23f1qq8B1
vlWtXrQK/k/sECPhRrDXyATdVlyXdRLdnRAAlvQhdwolb3plcqXsDn0pYatW4Z51it1UEb30icbq
ayHty/1gO8w7zu/YUwVAk/gNlG+7zWlXx1pRkB6XHnIO6p3liYOOMmlvVdTW+GvB6axdi/JpDKd3
i80wXsilI5N0rZdMMWL1Gph1vPZT9daYdbAMaOEtqZB/+lpi3GmKaAl+o8GVT9OOqDMGWFi04Bht
co3jderbBtEtFle95sWahb8M43iO+UkYQ7hHyWLjlqTOdJX+olPdr9yue8R9C99obhOLkhSjtlSP
eYzPRDUOlgjobSs7asnrYHHqkjQ4jHahr5ImeipMgn3MksxaaVrdsp60YqNHrHxoSap1aI0ftcp/
VTpIhFLuLeGXYuv45LtkzB2WCFee05gSED/vc9vzuQmrneD0lJdOr+jxmoDpPNk/6h2urwqu7Qry
CrdUQWOnS0ZU+8gPB96oiI5AvnPOcjs/XL+jn4JY8/9/m8nuHWjyf+44zo/w92EkpdDSqSJVHI2k
qJbXO17vIysHod31Z/r4HnCQ/zxjkEp+df05xmVG/2F+0P/69u/j//mNzWJjevv/56v48yL/PCPX
O6C//31LKIiydCvRZkentjg+5jdzffY/L+T6bGbkEBT194mlllJCXO9apTOM5/rtnwe/fvv3Ua7f
6e5Qcz5wkGJzfg8d0R68nDjyAi/fXhnYVgwvlofrdwHahz/f/b3Nm6YYVdd/7pMgsqKr9p97Xr8L
55X6723NjDYIElBv8+1/HuH62z9//Pe5/v7dPw9ja7OsxwiNpeHQR1/HrWFQN4Q3f18IYEomENfH
+q9vy4Zjdf330Yqa8HhzsJ/SnFgnWpo65ttWv+EsLA7XL8k4Fcwf+PLPbX9/vH5XKPfkpoW/+ef2
699fb7s+yN8fJ6pQ9j6Fot3Ck/39xd8n+3vb9S6gVfEE/a/Hut72z8Ncf/QV1BujIeSLDsj27+P9
ebvXn69PV7QSgMs/D/PnTv/rYa9/k07+AR6X3DqkiR2agrLMEFrH7osfXXg9VPF8+edHfVCEov7z
617fJBMMcn/uuOj1//2j619ev/xzmw65bGENMFn+PsM/T/P3b/95qv91P8MPeE1/Hwt9YXUgc/p6
8/UPhOyZAf7zoP/1+3+e5Prjv7/W/FzuxqRd/8+P4H+9rv/5MNc7/n2t1/tcb4tQkK171/pp41Ys
0fkiIyQ9ALlET2K9Z+RWrW5D1ZNWfV1Oe+tZs5ssmM6RKZ+uq0FJC48AhhLmn5W6EVdwug/52kxT
jZYiWzbH0uaLGNFYhvGhcB1smf7WxxEZ0tGev6NbVwu22I5cdwZkd97zxUxpnele/qgHtb7zo2Sb
Dt1j1ca0HDVamm5RMEZsUP+1Dqw40tQbowTxxIWD0PB+1YC7GWX3LYJglUboCSwCfVTJHJYeIJip
DGae7lUo0kw92OaG/g0//NGQJENGFaIIwKeIi2p7MRpBvDZzqqQwPef4vhd1rJe4Z2R0clBBncN5
DkO2IVOQ/JIbaAEYYtsr3ykQBFAKM0WHCJSq4E5W7X7QR2zs/aTfCc8xdxOJKpbDdnVwXyhN2NrA
HkLCTqFDZlkIzGCuxJiBdzlbfT7TVclehZ3eDcBfUrjBKMN/gxU092MwtSD0n54ske0LKc+odOUy
bsRb1VdQSsZsQwEVr22u7VQoJ7yWtD0j2m7s2MtVU+yxTZ7oSrDHSGY2vg5RI4TOqVtMAQIl4k1f
8dnZytoFXgRqlRniJCEXaIHXrCBxgWoYb9Ju+G1cPhhobG/M1BmPdv4pHHFcxsDFyZTWD4T9Dltm
Zyez0yNETwn7ljp6qbrfJKCA1HUqgmGyPeB3C1eTpLmZjL8hE21jQWJUL2iny6YXa2rjZ2rJYQO5
slxmqvl249s8ZGiPLnBOb6aVvLW0cbw3NSCs7ewWZupGumz63nR+tGZ8n++kRoNAtlG98Saj3wqV
bch3oQkreOMhukbydO6G2K93XsOLHiY0nyFWgINe8I+WGytyfVBxMM290NMZG3AuKZOdfaT9qiCf
VvVwno8gM3HUOYumH0bYlMkN44FKkO3pBpfSbL+q3BwImySNEhlgtxgI3EPU68ql0BPBfsqdmeD9
qsYbIppmWGXItyyRatspJebNUSNDkZzZIsqXlwCuEDj+bIFmrUM9aPCCeS4HJdmqUBNuzYGczrq1
0dFpmzxsgrvRUIsJqJXMsGqHevgxdtpGeRpRKQZ1mWGd6SeQ+1Ng5fKjb21WvpZDRF+bAF+/GnXU
JztD+yGtGvFJbMV7AsPnrEfoDMCBlxagjSDqHuHL4U/zT61H9V0Sjb5Ju3oBBu4Lel67mSoKYxqP
cqN5z9FcQdtJHuCSKlrgBQW9EK08TZzSy171NMUN4yYc6E7kTF9b/cOuBGXP6Hbrtn5o0uoJMX0G
885fO758M1R3YYaWLz0LHprqnks9sJaiSeiMB2Cb0cOz3zAGfQFCOEA+xbgjcaOdLTSdOtm4dxLx
rOE7F9jWwABnmyav9FWRyAMsuXCtG+3OsBBcZtn4EvrdB8jOmqlx+Z1Mr5OZErmIOlSPI2b35pNX
RU8d7oNjEStj0x99SJxO53+ogZAp2lVke7rLpKQgdwLzt8jQU+vOW9LbF3SZL13mn4TJ3XIDGoCO
/k5NIll3SFqUxFSPPoTW1LhNCX8lereIduOn022BhTymRftuEPu70tUInpjInhbPoEMnEZMEa7dg
EFbhDTaKlgZr3a9CjollXbao45KPjg9pUeNVXmCz2MsBCxY2rWqp2CPCp8tcF79PUx4tjPW5Hdyh
RlHwKYgHmkfIzpCT0tiyEGh0HLKM5Nk2Wxl+NivjaUc0Tf4ibcNa2ljdsyHFQQ2PYOXUOg0Zckh0
VPbrRsuencS864a5Of3SOUx9oVJipUQQEZvfpZZ+57H51VQWXQ6yMlrdBp1KzGXRt5RrIJ6XhC2Q
8wmsbxGN4auBSmHI0XX2Y/mgJ9WlasZlXown2dLobGhYmT0vODI3foP1TldmvR40h76mLm+YWy3i
0hGAEUL2reGwLw0uCvkCzpYEuJnQHlVOuEzgyjFVdxsX81BWXvKUxpbl7qvK+WiAeJSDAA6b5StB
2GxkuBVwGSCPbR+g//D6g2KyHkIYXVVcddetRcyY6GEuAhqnj6Mp6GJ2MawCS/vyIP5GQTdsrdhi
MtCjUXKdLVPvR2EA0IbqtC2FubWn/gz49akgCFcYGUJ0EMiYILK32OYw08pXXy+TQ7cMYZ/asrpH
A/yY29nzOKlsJermMaqnr3JwXswSXQ2t4dwhgDQczpO3clMarkaDlNVwnHMJCcUrGyapJUMZRzR7
gqdgPxM9E2u4S1CqvTG1f/dD0tFlexqg+yV6j8A12zUie0sHjolENRuzpTawulM0ISIa8bnpNU2t
VJq3sVaDL+H8BLlgw6mehXxdxqwv7h0k9uUIRtF+H9XwHjbMBN0MSahX0iaImfjm6Vfvxk8WyLGu
mn4ShrQdGYZTF+9bkT8yX2Uip5f3EldpGwNV7wjmWvB5PIgJQQpozW6dGhZxvBhehR9+NF6zD1ts
OXQ310BJkH4o96cR5AsqrrCLViFhKATjJx25hUbecVXoxYqgPTToxV0a6uySEEasMUVtB8ffv8GW
nxtk3r4cGNNjUguX2gi7IYq5Nmvmscpa9ssBgnYBkmTWUVcyKBbSTY/K/tJzjEd6/9ryova6fIll
Wi30MXv2a+3IyvcQ14FctK3LRx9eQHKhXje3Kul3Q0kU566hhdzwsbBIIJWIsVwtesaE7xFRmsvW
lZfYm9ULiuBcUotWg39Ky/Ihay3UDGaBSYWzt/eCnywbDmUK1YQg6RdUISfTV7etB5il7QmiC9/t
HDFB69OGSvrsDWga+gPMnrD5aGpZgt7wxLGRktwBF4OyoTZ6Kpph7Vn6iVNyS37AtIcOEpT5BW8A
ahvMQHhmOF3aF0fRlpsyYIvgB26yhAYJLh8+TYGe08rDx9Ih9nc2rgCU65Fet08xjfhdHTFVQdDj
4lrAY4DuvAi7I9ItkGVt8I4NZsWSa26cvNq4TXe2av+sSgkQNUBLT7BESjQH0150BVio8xR1qhe6
2sKabJr8Fh+yy8foztk1OSqrVWu6BOviYafPwmQ1f0BPLTnmEDOhoV4A0InvVQfw3FGPXOCoJO/8
b31o25NB4nujSnsH9PNREyO7Ob99R/O7GEfIJkbfvteNvwk7j6lGPPJbJHMZTZqaqUhWltUK2Twn
D0VYhSawChmfMetDkJqnu5zAnb03ZS8uRb3kCt52Eh04tfHYc3qWHRfD+CTwY3VhD4En4XCp4nuD
5WfVtJxrQZAyJqxOYVz+unMKGgJWXGfWU9B4FwQnn8aAKmWqQcQZmISC2Nsw7j23YXV0KBZDmmyd
H14oQeBt22czTp+ptZ89x5JLOzTQR5vDF10phi1eN1w8n0uNM65Sr/0IibBNXOdOCxPa406FdJtE
WtkvHQCoN3aXM21yIAYKjxrMycQmCePfbuMLdbRLAxanPWgLY+if7LJfG6ZNrkkO8C122Qc77S02
VIa9Wnpr0Rtn5vpJS6zYMmYDwDMxxZyibosu12qYbxte8YSC6JOdcrW00wrZq8HE3+Wg0X4JjPqI
y3QfOEwH40gdpbjkUhewqxETZzmF6GQDJWlSbwnCaplM9rlu/cdca38Y7Vi+OMVDsEbyvhpxSi+w
Gq1VF94mnRCISKq3oU4OQLPvJ4vmDMm44M1Qq/qIxvQyepICySiBg09ej4C20kPqTkz5aGUxgHto
OXQQAohTGK8AYIIORYT5R9KC5OtAgInQMTfCGh9NHfNSwhkY8QmnIoYHbms/NoKSVabcBXvEyHBQ
ggzv03Bg7vOUuZyled5X69zgcxK9gDqUn0eszPMmCaT22JxJS37RYAwIbGTIVbtXszlqxsbRB8YA
tvYgSrHpBNsxFilQ7zpAsXh89mbvLog9maYsbJp1tKLmrYusT9PRRuKEuwd9DNajMpLlCJN7GddU
hKQnJli6yC2kMAk5Q1IKKmjPMZI+UtN/LcYVC2dofxhqX9fNRQzSdQlR8y5GXb+IKneV+szuNZ+j
xLXND1Iff+CUM01MgfmaPSB8mPOpadxXto90yvARFVtY59LSnv9gHce2WiHA2g1eymDcHJcGokjX
ANRNyByYYx8JD+KO18So9nWgjhoCxapE9Ndk8inJinNEvGpXV2B5qJ975TODN0yoxtls+UtWi7KZ
LrQCXqX4HpEkyXxKVgys8Ik17Z1b9G9u03/FudpNDLUd03hH32mvpNWnoOWqRTDU2PqmnoEAB48U
D13q3rUMQ2Hy5ucOxxIgPx1MkP+W2OhP0D89Buq+FTqDULbui6ImOUAnUpOh0jmzxUkYTD7TUK2d
acCoobs3kl1HB1hiFTEV8EX/ZHawQv222ITReI/DrVuBNrjLA7IMuyTYs9V69fx7j147IpPcBec6
GxZUQoFNgem4+JISk1yK3j4gG1t0dbtVboR+CNdz9lThAD3oSbDjmFzWMrLWQwI9HLkddzVjggVM
h87zoQkxXRoNPr8wntZ+i/e0cNd9pb9qGRComkibYBi35RDAcM0wvVRui6RKfUVERYy2tae+wBNO
gdG7C5uqkt1Xf6Oneyppe6/NypMu9lHIdA5P46yp9zV8H/5rUVlo8Lzke3Sj10hFRHRgSNa61iLP
yER0Nb6UgjSlwNxmYEgWRVeQSoCrxUkY7Yn2NS2YsAdMO1dBwn/Nd2CxNX6P29HAwukS8bJNZvGV
kz4NYMUXdomgVZKpvewctfS9RsIzbWEuuv5BlN8ycOETRvKiwmhjpXaM6XU4ytT8BASxA7TcsmlD
j1ypr7gH4YWKbQNp019UnPFrXwM4ZfmcSn3fXIoRVD9u1TEGTteoislXyCi0DEKY8muRdXKRYLJb
ZcGcOB1/l0F2AriJ0yuRNtt6Wy4A+O6ioQRXTp29qEvzuycxln+sweyahBTj3UXN4k5kvhMJs08t
+V0yA9q4ZfYNPeiDirqHvhRdphChasUXYEbM70FJ15G/c28Hrqacihecyh+xGWxMu/sFyXIJfHxe
MWuUAQ4x79xn3xiOI0Dd9VSxiy+t+qarBboypn8u06vUN7fa3AqP5HjKbF2ts7hoNzECRodh80LK
/plzFDWIIRG59MTP1OEIw9xf5BNR4WkS7Y1Mf8KDqq1ipn/PwkQ70lfBnYq+/eGl8qwX9DOPbt5S
bUJdsdFZLJsgiBeIOlAkoaV02S1Q8HJuotkFeVgRv2696Y6J/8N6HvJW4wMl3oQPj6YgwL8sJW1C
WK8d3A8DGCQM8xiJZOaHJywEjwSV7IxZ9ybCqKEUBnyNYMRjD4tLFn9Xa+X04XA9duatH4V38oeF
NwgR81XWaYi6u0ywU3NqE91OXyEh0F+jujEXo1le7Kx/HNApbMYovk3c7mT56Mg8ZrKCMSzx7dWp
x+Y9jNaD8YGU+sPFudzoHJip/exGzoPpFCv8+efIn7apwoKSjYem5mwBrIZoZNdY+mur7E/NRRLC
+9pjqtrgxqUZk3D9J7LcWuhmt6/aS1o554YFwBdEvdXKeAvmzaunhacJLFpllKfUhMqrdc2XJCMe
rcBzRgw8Nl3kWj1AHV23EYsEHC1UMW1Rwr4iNAtlSXYoA/VZiO5ORu0EH8BmT9M+uBnxjYSTLxlS
UFMhtfeYWPLCNG1FsNIPBYDBUIYoKOJSvqI82iV2eqjxFuup/U3gKX2qmoRSQTLHZoi35igvwDuH
ZV1le9kN+EmIf65K+yM1mkNtMon17XidpPhvE2V9RkFxV4N65SUc2+jGhYbQTP2p0KDfpA7SjRj8
RW/dB0rDnRH8ToX2aM6eNRw7j1r63qFxsCdzqYU6MLreRNuZy5WljC+3VXvTjx8g4oT7ski/VTB/
2FH2PhrdS1pgVYHRbS6akvcc95cx7c9lEj9gofighPjQZ5mzC2DUluN7K8HYezoXci33ydOZSrGc
TBd5c3vtVA7bgSVzZY20ZvXYPKBap5sQvftYguaZ6iknAQUV9H3u9WLh6trbFPYnvfIPkV+cTZZw
oChbBfSZwbWJqkat4z5+jckIXP5WtvyyrewzkGRKtGZ5l2vVAgkbi4uDOybA/OHA1y/6dYDt1aGj
l6WGJJUzf0AMuShcNCTE+uzGHgtTZAQvSYIq1m4hv0y9e4wnAQdaIqYnm2brVEW/1JeKNI2F68bp
ZgrdY1YWH46o3pGO3xBk561jjlPOkBfcDu5aA+FelOe49cItCUdLt2/DtatBNEumixYUhyLrpm1l
W2u7hfTDJU9bk69NdAtC0UnvdnaHwnzWUw8eFrv5TUnLvx9cmjdgmtiVU9FxFBdnK3uGILOKsvK2
jtRr1KF9nQ/BaazMRUF5tAkdDhR6+Rfsfls64q+Bqy50bm8CIiLZJZg9q5OxthN5zET+oCLzLScf
jI1eRFnby63nT+tIKC6MRfyAeoHrsE5Thuax3LEbe1Bj/ipV8sXu97H3lNq7+EGsYgpWEARebXmq
ZfBGedDuo4gSJaBRf9I8sa7RUS0R26egmMxdrQnaesloUTJU4SkfSWZ0pXZhr/ky5PR2p9bd1DIu
Vigtevb0CHEw1NAZhz2+IzqiKDUGBDwADCvti33vYmy7RxEH3m4AuCnZle/DPKWJSWp1F/dsGjVg
pSPJNTJBdC9Hezs2uXHQMrTM1VSFTCJcNmpkQWzzwNiOo1/tbc1Djj/60HcNK7/XxgZNDWSO7fXH
P7cFOUjn34nxzcrN4hQtsDS5VimbbXxebrPIW4XF8OqJ+Mzgp904Lp4qokP3pZunOA7cd4c+soGB
euFarbbj/Wwmg0K1FQGdPiNfsrV5nuD5bTsq9LrnGtbVNCBj9SCH8qNVIKBih6vPpPV7YXT+1g1+
XXcE9pIxGqroG09N1SGXREXQ4E3R2lFhYaK0d3rjBzcwJw0Vdh4En1YiwOY4tNChKgkfi3ykI8Gq
HZYlrzrgHJmb5xqiTW/nBu5X5JuYX4iXGVmEgzYAHR2fdEHHSvnmi3+N1NjgET5X89PF8wTGcowK
geh773vPnoCI4RU7ElSQqY/JadKd+1zeyAQMA8qaB4j3XE48FOdS0NJ0b+aYs9r1vuvBdrkYQvKy
s7tkHh34YL8X01AfhR72uCAszgi/GNetrg5th+6xCqthUY5I1hC6cVpDGO/Ej6+Tqa7DT0EnXqUR
nVAnaBeGS0qGl1ruwhwx3oGQuqmT7pXQG8qhIcHWaOW/fTw1Z5WqbUh7W7fZKVuhzwV2BMKCq2rt
R/prPLpnP/xFBQUFuZ69CGw4ZewVLI/JQ94/Bxa2lM5jjxaFyGNLrN+DKlEJlygz/IS9s4ssD4bM
Nol14yX1Wa1TUI12SosFGpS9NeKjaOm+OJ24sMd+dPT8pck9cj9rDAadAYIi1GCFeeY2nqVwCYpM
/okhm3Z9J+gc0qRCp0nbE+PvlDErwdIstQrOrHMZ7DTdogzir8yjxSxso3vOx4QhMYdUvQo6hitd
yF81M+ONjBhmDxaEpSLzlqnjGOtg6h6JaaBQtSqcxZB+FhYNK1t+p0l1W/tFv8vG2V2U4RkxxV7l
CkZ1yGCqmWg+uW760dLk42pTaphN6ZiBnN2HSTcX0Oab7eB/pVsJ6Jzm0q2eo1nqTeRt8+gpeK/o
sGBc0qhd1QnjAKZBDJVhBk2PYuQuAPMCZI5mZ6uTNttdOm1G0OStXPuFXVPzM/Zwut7btxUdv3hq
QaiDUdv4VpjC4KhXiOeA39Vpe1flDIEaANhLuy+P9OXPoQ1XgYiO0wAO2uhpa1JLSRJCsdCwm9pG
lQA70MYEwDB2x1HKIuaaLh6b+EzQwI0vhbUVRHFtSIDdT1WCQSMtANqT7jiFXBzCUDTHnn576mFp
SNLh2SnwgerqiakZ//9iAjZHRzaIm+SQlbTV2bfmGF+dY211m0Ino6OvCgKkXOanVU3TXhKnc6w5
imGAAQtUyD3ZQLz6frGGgD2rLpV9nLo9cWBkuMTlc+FM1g7PWcISVo4H0cwzoVontcjI8W25aU1d
S2BP2dJWExGHhdYL88i8MVecaGyzHPs5z7CNuUYRLD3Y6iaUCLuX+GY5RRvpzafkTTbMUNyRU9jK
antJBr2Fiq464a99UQ6fbWAoB8peioaG035FsE3t8I4rm6c0SQqF9e2wrDGScbzuxSZTFil4fvJo
Sh7D8k6nhcIRxaCb/8o6Iu2MvXrNdo/nhlK8sSqWUGOuslxmPWvHQwmehN1OsHEnDjLXyBcmu4hh
sRXZxcZHhhlBnm/a6oMoZHWfm8G6S8YXcAwn2bkd1ISkRE+JtaIYGRFNAASGeOJO2q/ISbGz7fBT
Wk67cr32EDJDpXHom34NwIK2uSO/icvhIxqT22526pJt8UwokrfDp9Stw0rKhUKDujKratcWx7rg
SLYDXFOcSJBZ5FmMiuVmKMy9a+LspKywOeaENL6H0P7Qzd9umL4JLrrzJXljdnU7NQ7hFzHG8iaA
CgxziVGHg6H7MYAstRokS2ZGxeNofXfpmTE7+KeSqFs3kfbm18JDqlDrS9Y7JAVCc9fZ5H1FqWCm
w9hriTKWWmOiFhmpWNnXbs2StTIfRqLKGm2fWMF4cLDiLGK2PqJoKWbDctgQnLrNZPxAGLq+qb1b
U2gUhvr43A0AqhqdrvBQP6mOiYjT47sLiwYMkA9eZ8gmXn14jhr1Ngc3NNav2cW3Hrt9NsFcFbtu
eBEm24EWv9oiIiJtkezq0o5uwhJXAnGIdF6mVd+g5y27N+ARaLqDc9qm3UK0371HQ18mtOC7UHtU
NAVKM/MXoUn+55BYT13A9jDJyGBFC/KhsXWvI3eEHBaLfZ4kd2TEA6Gxodu4kyT9wad/bXTs+aDG
0fyXxY9u9Z8KMPc2d/qdwdpDik8J6zP7xFEe8LeYSzSPnbHp1ve8IzKtbXxFtbSzbWSB8ZyqVaol
u1yHLVQH1m3V+MmhRJe8tEgx40NejNI/chwByq7w2kSq7y8Sa5aYo8wG0FlR+zGO5Q1X2IQq2Fpg
KolhohboQORmTMhfx1lG199P5K0+ye+kQQuiouTB1H0iCitar1FpQ+gjI2qFga69KZxlnGtf9Nr7
dy3cMX1Fxq6JS9cwZpuG4st14YO6gq1R3Vyq2ZmTENe0DaHa3cTzF5vuW6757uF6Ez6Vr86m8yBT
h3fbeI+AC4ZdjkB8kSKBoEFEhoEGmtupu3ElK9bhQBqPSRsnHAf6SyOjfmWYprsMrZ3n4BkTk/8S
xhFQmZqedtnk/boGpH/OQbwvSMAaympfDc1j58ppa2JAWnfAlIaUWFAWORzWdVZtOXlwEXtYlJSH
99dgEkcJxxrroLJn55WWa6tu2ksnvfus4AMtJvyq0qiv4eZkkYKk5O8RwGuK8UbVJzd1MNLkp82I
o/Czbw2YpC5j+aQ1ni2nclF3vMuqCEiZxWBN7LFfuzc5E7EVFnbkxCjnA6ltOkasRqY1ZHP0Pwmm
rcDpsIaDZK7bYZPnFfCw4AKU7Bw67FXYlqGDlfBitZR+jIEe2peSImf4YckFxuZ6t4ZV31UtMP3Y
gcQxMv8UXJfCTLETwJsZdLeEyBiX2La6lSrycKNl4N8qw/t1SVJxcvU8KJRmoqbccEcUts3I+mxN
32K4psZT3f66DgfolGdfFUlOND8VtZ+G6r8Yw2NvyaeaAI6F4uAym8chbY5+jcIHn+YanfkTfG8T
+a34El2NT94yQMv5JulrpnsyQ7mAds0/MXT2PpKfg0yGJ2Om5YfEkthZyQfgim+4Ads20pY4RbLN
EHjJiiiARwgRzE1dnPzIyNHgjTedxfTAFsFbdIsChVVlGfTTujXVSuvqM+CxbIssYz92wY1sGBC7
9CJSg/QtenoJy//4khf2Tz0NZwHegCp1FQXREUNyseDo1BAENZtU4NNK5+qMOcqNk0RYutMGw2ZH
+pGt9gbEpBb8uzZOxrlFC2RKgjXLmKAFSlzySX7M1AJnDCtCK0nsaqeUiwGfm1kt8wrRU+1FR8Us
jZ7bhymUOqH/ZLX3xo2mlL9q4Cj7IuJoie+yEi5fyFpf1ttGGHunI8shBZC8zgz5njlkIAYDdiVT
+wnt9iMV6aeCqMzRb277iv+LIHoYH1S6caYGXC1NSLI315qWMEGz8POZJUgQgYuNDgMTW5uPuUOz
jPCJFZZc8OSJ//+9+1njl1yF9Ato09L0b3wd3yHbKjv8GZrhvjHdH5mpF29sHphCQCFNtJAPXTF3
xl1WBWwHhDGrd5ijaniuHQHeSI98b9HmEzFMms7U2Q2so6yMTyPowSwV6MTmaVahQoQvmQcsrJD7
bnCOHZHK1rh1OYMK1Hs5C3fgaK9WG//WJk5sWNbDtgTU3Ae45+ufwm1efAJdl0lR3lTELAZcOVnT
M/h1u1x05wGgBN7ZnuHJuvViJHW6kJuQQrWSbra2Z5sLi8+3a/4w0PTW0eSfByRpq8IQXxkpb5iF
owMMocNgT1dD+VkCCKNwz08OoECSn/MtARr6GtmcTXUBsbFwtkY/hKdGyWoTNtU9PrC1bpec/qk4
1GxKQ1VpGOVBD+R+pVjhMZIlPxHENUwLRA0VGu8bnKJw6OJQ3rIJc8K1NvZYICL/SGdjOTTFfB2M
jfXgFo+RrG+t1loNQB14GfGqx0e78uiWL2t6fg7A3AX57VhDRhh6rpWeEqe6C2HdLsxBMrEaGGIM
OYlBY7atlAagRN6oSTegNncbXBPg1VKKMtnsygLUR0tPOCZLcaEGsqWj6RzDr14GUVWsdakOISHo
RAAjVEdxZABgXMOveYnZLGYDfpeO0HeG73DgKPoBQHyHDPSqBLCCH2rxShvND0dVN0JXu9zPxrUy
qHfJv3DoB1kauRclrO3+VoXWpxTH0GLVHOLe/T/sncmS48i2XX9IKAPgcDRmMg1Igj2j7zImsIiM
TACOvm++XgvM0s28pSc9aaCZzMqigsE2SRDu55y912Yc9tND41BYEmJl7/1wpvaD5pdVuS9MUHZj
HjIrSU6CojQK2UaMoXnrqPE2GpBUDx1qD4MInjTbGkt2YmbfjSZmONpT9a6s9CNcGdBmtfnajPBu
KhqmMgOz0vZq7eX2TT4L4rfUg8U5Zes63S6pSeQrjWPASm655AEWDMhskEmKLG6BBY6cppVZjWKD
jJJLbshmp0QX08Az1tvsQMYLaTbG1mlbdiU0Gz1CZ1allp6tsf4KVP9FHnYVqHllVA+Eb3d8aSas
MMUbuvuveJQ/ur7wA0jnQk/Lna6NzMsmQIYVVbsdfdKSZWCPgYzmmXYrivkpks6Lcsa9TugRpsxq
o7XmOR60BS+LRqdjQZQNXtvzT7TUfqWXLBjE6/SetZUVK6w+fCJZv0uTT0ssgIOELKL0HkuYyedX
vM6Bt6lBH2B1Mp69okaN5H2LOqTtTDrPGpiEFUK7DuHsSMyd+4jXigZ35j7rdX/uguL2ivL//6kH
/0nqgWlYhnl9q34lC/xPqQcX8Gg/mqL9+DP54O97/Z184Hp/Wa6gzyLpeBk2Aph/JR94zl+Yt4gu
cG1dSNINeK6/kw8s7y+8R0I6DJCFZ0qHUIS/kw8sQSiCJ8hLxbVKailRCv9IOvjfJh8YJC+Q8jYR
LXb4IglB9wyHybfjEqWO+NM0dK7//vEQ5yFBCcZ/EVHiZa2V6ycUJkW0FB0Omb6nwmJk70+N2wYn
u2zFD8yDzKFL10ldgamri5ynSplZ+NMxcBF+kb9RaM8Wknv3ZSjrFvPrhAfuAzBbr331CqA45B+C
VmYxN2Sllj2tq8p1l4ZeMTqa2gDeSpvHWjqTSYp907zEZk5ImmIH3e3HiiijJYvGKLaeC1fgO8XD
GK5T2wScVkZ9epto2BZxp2mRwy4UKjFSA0AwZ2izGPPpVMRs7NxoKm/xQwZiZ6cuWiqz65H/8C8J
443epfm77qKvZUIQsuFHxIbV0LORHSAEC7HAEUnWGj/MiT3gumm0CagdsVjApquR3SHY4Y4sYSI1
7fOUUslFt11umVDx6Hd5TcOz0fNpDlEomf9mKmVd+nCiOgkPlU24NSRSPK1o9JNEHYYoGwhYj6wH
a7DzlRIz6omicIx2TUQoW+26CJJPsxk6QYXjpdGlDfssxj7nYFLb65aVZrtsjka6HtL2gm/g9hpc
A0EzE2EkRSbWU2xMR2Kthdr0xCXpK8t2Ju+uw8s/PAtKUPHIDb3yy47G6DmEefNdn0dCm1HxNgnE
Ubrs21ZakoeSon23owR2nPCG4AbKI3srMxBPAL4jlJ0Ejfl0oUi77nKdUQ1Pax4Ty7TuczsVSJ5I
YISvZTBtWjdV4DwjXwuGbd7TY7n3OjOl1NeUUmgvWJuPNapN3IQo2UD/Go1JCqwFwaC8m8eGGVls
T3Dq6qoBcojtuEMW0aiCNLEumpFFxFpP2AHYGvendAakKTh7hwT7Qpt4+SorsFEwPamdEDVhHMba
KQttQV/ItAkqtMpydsGI2b3Toolr0Ar0pmO5O4U6R6IiTTXpBxj8w5uw7CaTxhLhaFvbtAldKsve
wNhdmmo3JHKoLijkw/CijeHovORS80yYqUjMWA3lsjZ0IQi2BTZe8qkwzEBuTihdN/rmRJS7Tc/h
mMyh9lZa2fTYO0I8GMSOEBsRE/iTWMOd7kCv5xtAPnQrJe0onU3E2MLRQYmQPGl1M+yG3Ix20hzi
z6q3Q1IJTAkcmBiooqGf5blZvjPLsWWTytsM7BKAwKzntR+lrThZtVFd4hDbO1YPcaslkHPwP45P
aW2zB4/d4pQ5FQrGSE92XoBwDlyPTeqSBQtehsOjXYXBhhw9xL3KUPuwE+ZBD0L5ok8VkMDIiyVz
TfHDyobpo2vSGmBCb0H0GIL7oWd+mRtGfl/mAFVts6GUjPrmHg1p99lTI6BAj8UjBKkmXiUYHy8u
SHWfut7eNeNgvGV5E+8FeuCDPfFVSTvaHsKL4Ui7ill55ubBvonDZK95JFDVmh2e0aFDx60KgxQ/
zpC39UyYPEQe5Vewhe6oa51dB6LQd6TTbtn/uf6MzHffsDff46/N7z3B2SV22voiOBR3gGPmrTUn
8q63Au3DjKeRhyrKF6jELTgX5Bp1jioqdVR/O6swPdhKx5Acof2QBJDc6XLpRcjIym4SV4O+wpTy
J3jn/LHusubGgEzrkUfK6rTq9Mw8IHjVXhlbMoLonZQ4RHzL4LqipLyLROrcw8LLttM0kocgMgfY
ndcjnyg9H9Ys9lQKwcYXOs0TU/E174x2fIBOxHyKQnxtE0BHsTyV0z4ITRqo6eDtksxl3NYgIjMy
4hLxoIMMHHAHfafTgGfc0Tnd6l302Be1fcOEprnB2cOujM9nb8alPARZMh7MsoXCStDYFhWQOFax
Me6TlA4ig8HxoikTl2U55Tu3vXIDPGeDQdb5Xg9sw5K5Yr4kluDiutR8xxTlbnALeyNir4KgZdc3
bt0yiZjKCOljSshF506+aepqW83jiO5WU75XZOIo3Qw8JgOUNQwTc4PtwKR6t5xLmk1MpsjW3o2o
BE60UiqmPJCQzHkY74NMr294D9Cai1xhoBqKYufp4H5UadikOc5gfigvd1NdeTT8ZjghGYFleU01
rIVGfqhQTCPdDtobZ0INLNOpO0YJXHIgAsO25bzpj6HDSLroaWDafXDpIOpvJ+GAWbZSdzfyjQa9
PAcUdnTqAirjSzvV5hcJm/WNVAwpy2VoRO4CtAw9wnuf0GjQMlIfXHcYD1oSW76aO/bpChGPcDo+
8WnqDxGN3H2OrmUrCIc6k3ukH7JOea+Ok9nPSQ0QVAucDlVZ6OzYwqbbrG2tY6AhG+LrzUm0RXeS
tqwWpYymbWUJ92fEQO5kxJTv2qzVD647keYroZupoUHD3ht0GrNZbJKZujqbbDK06RYeUdYwXum7
4ZZBO2zPLutvDM4cuznAy506drCexz7cKYpwP4+d3CeqAE2UFik60wKyaxzSMmeThNC+KZtL6aUx
Dmek5Ai7U4TUAdVIMXM4dH2dIF4eZgYBNmFlcwRozvHAQdkUFdKw50On0DnaeFhAnqSYgT2FUcHg
m5FZiKsUXRMKUo9jOMZx3ioE5XaOmK9UereLBibeCojKaWK9I04ZpSegEY7SDOhOOuKVSdSMhhAt
mPJVzzSsJIXgHE9d90CXgxZTNuf72SjsQzvF7VaTIx97hVA/rDnNNMJDeeU10pceARMxJCDMS1he
VtaUNB9FXdKZ0XtrlxfjonQdOwpIrSojnAVpeWC8ikERs1n9WnZQvMUwl0h/EInTRbIwFahwGMxt
kzRNcBljq0VJGYdpt0UlAvJvRLo7n13eJLzE1YxuGtgcpR37y7rFy1AOFxb1lI6yEbGJs62JINSs
MmGaK8szFuECbVeyDsCDddqkkyflWp/h3FsmUMb/J1XQ7kexRKI1/3Upr74X5VTHYdT+t3+/yBb9
7+prqSn+7YJ/TVW7737U08MPsvC46+/q4//0yr+z2f7T+kbq/0l9w46Q/8iK+fcK53q//1HhuH8Z
KPENV1gOkjNimH9XOMZftsXuD+H1v0obIf/SEXygmpc8CkMn51+ljdD/MhzPMTzPtDzTdqT7f1Pa
mPjw/r22sTwpPfA2rrAFCmtd8o/9s7aJHdS/pGIkB0AU8d4b2vfOsm+od0gOycfg6PI98jSmqRn4
W75l+SFkYkSrItL3yK2WgQSbcme6S2rRnjxvvvWCtjiQyPPBSDEhN7H7MS4i14I0jWOSJXiVwuFn
XywBtxQarNfFmkpi3pIMvqQwIGWedti3Oj/S+huh3vSpoP+N8pVtq7vRayfdDQunuBU08hgxjTI8
WeDNTvKOeO+ZrlHznlW0OEhThaeq6GWR9ht138MItkDrWo92PoJ6iBnJIUuA1gGnedCDeZ/Rhh+7
ki2YXsMOd2NtbxuFd6twh65nTH1bRQaTpwXpTaLJ5I4VuFtbc99Aq47Z76UQ24ws/K7Vhne0slY8
ta2I9yw53yKh4huP/KAbJ6CMag0WNGdknMB2n+FG36Mhj7ODlQkrBuUN4LpGIueDwULs4IT6HjkC
5A3EMTsEvpEvBeAfQGgoN9P2YiYIzj16cjLpLxMn8X2RlMhs4uEO4+aja+PYMFWSPLr659gXhz7K
+x+1Uuu5CYjFBhKYESuwBhPc7SZVGQQgbAjxmQE0I0aNRzfbYIp6gRBrbUxjeqLRM+28puaB0ARW
2sSQBmX7Rsn+5A7DeDeD0N2igF6ExIjG5wrM8UyzifMREgweWLia8Aku+BAAvq+3ntroRhazR2LR
QxakJzewKuIsNcbTPCCEc4l00Es2A9P2zeQp1PWl5u2nOjkiYa0B8vCP1IVxnFICXB03DLdDCzoW
uCJ7DH7oYKJ+/SByM/nj4vXa6+2uN/mPLl6vCJiUwbOxztdLGoMqZAasFLXqAPj+4zmuj1der7n+
Omfkl1ah/fCPl2Ept2U63b1WosmOv1/F75ciOaohOlbsWJZ/wf/y5V3ve73WSoThu/g12a5yj99X
XC+GjNVhDi/X/PH6ft1Sm18k5HiUDwme8983/OPX6w2vTzM3bBvQLgOtzwqwkIV+vv5osM2Q0gE1
0R5Yb4ZwGdf2mbe5ovBRBlA9hONTTts76ZM/fuAKS86EovI3bBDrMLWWRF/+Ng4WuSsI7qrh2/U+
17924DxXwjVRJITWUQ7NK6t64VemicuEsJpmP2G306i8aN2TFM6hZOiZdg7aQTtffxPEDfgzzAW6
7WN7Sp3xOHjDfCCae/Bb5HV5wqxON/bAiMWZklOgteMHElPzjJIiZH+MBIEUNUcXu+v1JqqAPU6q
c+Bo0ynXyLhBlhxue7gK5xDsyPn6Gyn0waqZpgePTnVDbR9oHFizqeQ5zCFMBkhiN7//5kSdLzq9
Po7LLaY6+F57CN/SROzjYbBPZZbbp2gg39yIgI1by/s+j5GA51S69TkSaLXUNlB1wIxyoe+mrn6+
3ur6Q7dT49dF4QItKIfkDbdAwckz/RgCxhICVSoM/ik/zmQbEBIqTw0FcIOyaJ9FqEWNUBA7kn/H
HMngEAMN6hejvGRO8pKXUBPrasiwu9M5mIrM9PVOJwwTZvTZQa93hoPmAlAonrCujudi+TEqgh4Y
xnq+XG5h1nfUseKUcaY/DjK6WTDLlk2UCYZevS/kYYyLQzTl0VktP3oEAMcmidb6iBAlFVg1GyJn
cqxKfh+zHbUXmYTI32362We2+vrA8JjZXL2MKOazBtnzDMVhPjcqSw5zGRyjmT9d/z4PYbXS6cNv
rxfVcuRff/usLHxMbkFn6zBobrSl5uc8VfER5N6Asxm75y3So/5QtoR/6C7Ja3EfIYSo03Pg8UrC
GblAz55Nto89ZGOgFNZ5SeM8TNmAjo/2zUZ6icAmBc5ZaLC+SiFfrgdWTQLK1o7SbFUztrpUVpFd
5qZvFlB+Ta3ARVLwoGtaNBp7fcourQfxa3AKiJc1TbkmCFexAjkeZnc12y6/cNxgUyTY+vEz0FNT
ZXroiJpZg16Faw+6+taR2a4QIn0FG5XuBXEGph0Ze3NJFx6lgmkQyaQ4jgtXhuIqP06BwlVSD1Dx
hpI6oBUgDhB9F8cBScLx+tuvP/6+fL2jwuX19y3/cfPrRZOPB91Yd3t9asfErFXGsb2+Xvn7Dn88
9K9fc+KYm8CMtsXvV3J9vuvTI+/i5dVDUK5DOwaW+PtF/HH7Om+MRfkSrkPdQKCvVXRxrz/cJT37
90WCmevjP/52vbbrrWhnod+i/jSBFCzGfnubhw4RUSScTunoF4HiC2d/0mX9bHHoA4usPu3ZeWfW
3F86pWCc9XFKZPsbSiN/5H09pBhwfWlBbmMjaG5GZe1AcPT7OkicTTmi1+jNAn2DlfrjTCRiAwHg
gAbilU7OwaZfEmP7tWa07GZkEAvhlA+9ne+jfHpoGUyuAiip61CLbhnzGV1ibRIpYqAaBglNuNK1
0B586GQGQyu8eK0xq0OWyrOMg3a/5M04AXRy4+gpCBF4QatDytBOR9+6aVoevsAwy8Sn9GVovoEE
LjZUn4DCHLgJmX5xTPLtqrZ5IuA0yYNX9Nqw8m273dsFrcjBqkY6Gu4NMIJtgvZ0HWXae1Zm/aqL
JVwxtA1VBHGikSh/sJTFRCvG3bnLWGo5EWJ2sCknwcjxsR/geDCv7xsPsX/fYDiiTYvF6JCACGeL
QkM1qMZDFBOoZsZRijCMClqE0KILVxwi2cOH0/WRkJ5Gg3JIDo3bAAqtPIJO4mZ4hbA7roNUjrhK
HQwrEznCjdoHDlCTRUPCdwTNHLF0vAlD+lH2ONERWXcYVlaJ+IplgRpAf7SNEQ2DVV4mTdBSyZo3
G0zGxg6sHqw5pofJ845BmtWHsk7STaxpHqPw5Kk0HRr1syq37Wy/Ux6Gp0ivG8b9VcNezEYI3GVn
6Dfv+YvTkSw2MwYctKJZZ3r3RshestjZPgdHr33mwJukreNdadPF8ZhluANGOHPQ2FSM4c7RsXDj
x3qnbRRtvIvjDnclrWw/IGvzYEwmvoGEYBzkLqmSpC21r/Mc/GC6t3eKptogAcAF0SEWQRvJOyYu
TApH3EHG3KeXlsOxjT19MxDvxMscaVeQ7JjKEtuXXj9HzTbyFsoeTl4as3h7O/00Rdw8J4MrQGSq
F/uaLDFw2+3ZU/aZxnJ0yekm0t5kdbOx5eULOi3uNz2G6ZOI+wNqoxlBjXgfsRze2/TL6yipL/HA
seTaAf0DowCnwAHqlvptrfWPGZjynoGLxwK3LuZFsxKAlLat5ZzsPXuR1vmVNcq1WqRmcJt2MboO
sYhbdPJZVpHKNEjTOZaqcDwn8JBgBsMylPyfhG3DDJ+NynmxVM1XKgj3fa2LfTeY+6iz46NT0PbI
nUs45RVZJFhnWuioRnHrTLxG2e+bHEeT4eK9zUJFnhFebwMakgjYZaeWyxx4j21xevFk+2yL+GPE
Lr4a0ySkq2OKXdrdoD2zV1rLaUXGCTsQFwcjcBdtM03S8REEkxkqXlQCHawvU88PiQzdldhyEPR4
cw5C2hx2EqX3OsioAZkBWCeVEPDN9L6KIncdI9lal7kGarkvKI4UX8vwLegAVg/N+DYwLfHdob2J
Ytge3Vh+g3V4K3XY+G2Km8aAlLgHQap9jBFMZHAmq2BW5iabeN2qJBdYkm0LFXeg6x7pWxkmLzJ1
UKJGRbxGkYVlyOP96abJJxJb23lpzfBIR4sBGNSEO9hcli0ObUMMAGm6gzeNMQAm4TEm/rsIQzo6
+jRvulK7zEBhAk77CYhGAzPFph3Ch8D23FOBqL9MgSxGmu2i4pf6xjaIBM9D905jJ5+PGHDGDzcE
OmNrrreXnENo88ZspDwwwDpb+dwsj2VQewdXx6ftBPvYyQCahzD3ycfh396pW6OHINQgEIlMKAEN
2oXJge6r8WkoOYQIS8uvUJ5V++mKIl1Zo51s8nh8p2JlEtTjXcrnJaAoAgvB1i7Yz6WHWiEoOIJF
f6kdUtYYFxDWjp9Na3RxMTqEcJ7dH1pv1smgGB6i2fmW9+iPY5T2q2w54zXEshLUpN6MvMZrGGBS
Zf80h+g9GDdGvma15NpmcNY92ucSweC216yvsIO3RxxRw5u+Cu8ym+xIuHku2nfrZ0QLY2W2cbcX
CopyZB85U2HF8b6Juj7UaUSZrlnvpobjnCBmCuSIU3P1rc5ZlBBj/SzjsCOJRrICWj184aUcjcgU
ijQ0yXMaP9UOgH02D3eiH+jk69n3wGAF9ATI+xrZZyUztR9wSBWu6ztK3oeedhBIzayUieZE8lXh
4dztpjonYwM4jpEzGEuds3CzWz12H+h+XkL9IRy6i74ZU4gAGpYDMJgnWMtrlL3fQjN9GSQfg22Q
+oIrWaXhi5zhCOf2wEAlfyipPCsAa+w2y2JTEhgUJrDpDMNaD06g/Cm3362sA4zbe3tlQODyou8m
0LRNZyH19Soimp0qX+sN0nyYtYR+rvGA3RGvjYBLoJBSRA1Yk1Fu70q3YLhR2Y+Ead4nOV8/LUL2
meTNV5qH+yFOrV07yu82zeEHS/vhZv2+a4hlGCschzPVkD1KGGzGvpT9W63YWLjTHan37PyzEHsq
hxdESBho6HE2lDhFSxhviY6riHEwmDUhpmX8Y6isb3ZL34STyLhW5Pf4jOwlRwomNPpaaWjyIWrO
3nORH7Iw5purnK6UBRQ4d1yj8icCR0XfnFh+kDuw4PlobJkC5VRO0yZ8xoz+Fc1l4ifW1G07232b
7dIgLFMjt3W+LQo+1wigIywu3E5yfEeQmTBEm9S+ITQ0Gh9iXH5GmH+3cyBcaudWJY+q7Sc9f0ft
hZC81Tgn9sWRQNmb3lU4PgkN32SJxWDcmmZgKjWyn6R4z+nR5HryMA35uyZLtY8BBE/9VCM0AxM3
hOEzIzzQxsuWC3EbgoCaBRpSKKmcS+07Sw87q+cenSrcWTCw8kFeGHUx5a80dAYSGaANO8cL8U8n
uEdyolK9Ion9uplfC4Bzqx7nlRj1BtBZ6d1OLoE/qRSn3kn2MTM+WECEEFQkLezGHlFPUweMncfb
afgpRQteNsPpN7SJtaiplZ9l0SuSMYvOt/WYd/rLFBES70aU8Kq74IQRqLiOUujD4T1JMB16uCUg
I4BQtNyTOQ75aTQlsCCrevMcFtVMOj+0tvgRQsaAuWF6qzJCTwkKipzPzCy2KZwz/Pu3cIXLtYao
2i4sqs/IjQ+We7BK1927YcI2wkU9xYa3Pdf3qpmJsYuVsUndYkYtYN20FWA0p4KljbbfPjEeeN7D
v3ovbR9/jzhog7qLrdDw9cwjV6deSnZH7siIIGCjS8s16yRUQL7QDNLD20Ew0Smhy2S1/QgG8aeZ
LYbfGIqXCQBsxakYP4PSmzP7uiIxcMIu2Ogx8UsH+IFCNYzo1hu2yLHGGVCJWEzj7jG2yONghhdN
atwNnfOaBCg7EjPrN5ig2E+Ls5Emm8yV8ljMQK1yUi4PLpw1XQuf86IC8jK7NTbcNNo4dvZNk9Nj
C7GFlbbSmaDU32iG2wcswaplTGl+7+jMbKQ5xwfcMC/DVJ3qefI2Ri1c4nJuUxRIQFVyVt3u5KmO
RVEL0XGUCNb7ae1oNRtrWVi+KKuzycCkU6QehrO3mQACgW0iqUYmiuOwuuvN6EFHGr1xlclyNbaA
g8+2kff4auZu3Yyzn5nMoDJTw4fmEUUYZjgZEEHznniAg6zutQka32iH5aOgwgmkfeM0dALx06Cj
RpkyMytOQnmH2Okks/ZiRLwcNlWI12OsucGtGVkoHVr3dUKGgaS2eSm94SEprZdKdOx4Ww8ajZY8
pEaHaAYjpZ/6Rjwwv3xPmdsjOE57XPTVrkCxQmsDPNbwgB2BmBUtuoCHdE6MHu3NCr2DOjbubkrM
rS4gJXaOOWyFQR1j1/JQGcC4u47w5GYc/eVsUZYT1RzxZHsQUGO0HXrzzQsrhX46i/xSmDdjjrC9
jxLBVjp0oSCYX6Wtkdu6AOMDmv9lzS55ljhvykM98nBOVJ4YX7r7DIr5KpTeS0/v+tWO2vI4kiAL
9n6V01r/EuljV+HSF2GIU9lNHmKzjP0JM6KfsTiQe/0jK7vhXIWYxCCxkWEwgkoH9u2WLsVXncb+
YJDV2Yx5ti3yeD9mLIo24QZ0E2lhtXuXPrlP1WOvE/bEVobAs7K91u/GYh80NBdIFUR00SfrPjJ7
ti63oWNdEuX2OKEzxuvj8GSq/q52CdkGqA4239OeHC9scPEzJE+aQ4EcxpvBUI/tYVDZfo6mk1ug
jUW1kLG0muc5hUmgNfhApwYpfICbjm0+LdLQnZ0dZeXBasOfgd6n+ziHc1CDeIM8x0zXYbuBM+KI
XBQ6js05uGctZLyKHZ50U0TkYK9V05jHJqLoyZRpnLK+PjBrYEyhox+D3AQJpttWk3oybOw1SIbx
QcchiWbDEjlt04sz0GrxWnvHzTdNwPLeOUeM0AQxoPjdytwNVyS46waGZcdEORx6kpDo2Mp8/M0s
gSWyceaNKDnRnXSsllWa6ivXkD8c3YxP5RCSx7t3kRGx2FkKvZF8b9OC80faU2JgbIod52MKSyzc
acc+2Bn2XT1hiGhowjTKWk8odXTYDWveMUobQQ7CDJVmtJ/qINc2Rgensmx1cys59SPm+RaGI1uV
3H0hqq3jPc7p1njgx0VH8ayTwZJ0ZbULm+i+NOYD+zeGRzpj4rl6F+S7Gs0LhpIKz1FTXGYitfmI
3kC9Us3W2ichR2yyR3FujApiB5jOEjtZVjkPWkp0AN33Y5tj3BQV4cBJgiV2Dl+mpoWOFY0J4ySi
vUwxYPlqMhCT6mWubkLVhpc6you7OE1ISGFv7uf1Sw68l/WERo6jpdvWqrYy1Vk/RoTU5FkA5pzh
wvZD9iQAvPpjy7bU1PPXRtADnkcTR978RSk4S1P3c4ZG5ZTe4w5DVWco1vk7MbCFbnV6ECPy4M6z
761K/UxGC1t+/1Rrg0McOCMPoy1nkp0gDREU5ouPJhiznVbZaJ0RBGxmAZzFmuKnlMrsYFjeQzeb
x9wBn+qal1oP1I75X8lOnlo1fqFplMGr0l/oikI/ws3XLl9S+pGbiXoRlbZ1HNowPiEjSz7nvl4O
NWthguHmKUQAihr6keo0hHMRcQLavHcRtK1azQHM0nJkeoxUd7ozbAdImIMdwiuXDVVZNP+c0bb5
rYbKonL1dfUdD99ORMOj2yMlC8cvOXfjLpq0Y+1Wb8GIZibHZLuOBM7pJvB+Zp0zbstKvs8iNfYs
mzhrUyiMDE9uOSxAfE6QSV0B+Rd1AgHCy+roThqCJBxpXvWZNuG5dssn0evxNg4aMtJKSJVNcq/r
1hMhexxeTZPRs3deK5yWjPVzJvyG7+ghNfD8aVgF0v2KqJ/ag1srKRXDmtTAQM99Qp7UeYq6lWMQ
CDUMxW3JIcL32nPWJPZGdI/TtxoZux+V0CtZbEn7Muna0mMhTCb38D50JRi6LDiGznQQRPxQXaBZ
sL4Q6TzVaXebooUDLTV+5O4SbU8Ki2+LtQP08EJ7ckMYUbrXsse++VRVNJwqId6zNvdLKKwbcsai
ldAbgijGL/aY6tGxmTbKrj/NZNCiHKELWHoU5YMPr9JPpKRoixHUhHTBcHyQdsNU9MfcL9xchOUm
NlNRNQ2dl/zO9Bg8R5Y2baJ64KVxxi7d3r3xRGHspeKfn+riKwkR5Bh1+tUCDNuj74U0IG2GjF3A
4Irt5QLUIIRF64h95ISGkl2jLxnmm3omMRRt4UW3p/qAEIQR6uDuSkAVfIFWhhq6I6qY+KBF+daN
rRghVsyhUU3PU9tggDENsDC1e2jjSh0t0v68zGIGVbjVLiJPAJThLMmpMhY23QWKIVOVOru1VHOe
cpqHtZMUO4fW8REFMYejeC0CyItjLpk/oNWK2b5KyCBWp8H21YY7LTacPd8YugZtgmQU09Uw1LXf
DW23aTJtWyljWFmAjXaF4d21qf7NljrG3KjY9kRznYX9nMZY+dJmKY8UPMJc7zacn3aZDsOj7S6z
fjBnjaz2yrsZJ4gi3kiickkvrKdTsINcLNYibS7aEkU5eqoiat3ut0WE81RCycu/4gninRwOCBWJ
TRfeGiu5uRgDvsd2lxGb9ijSO4CoOk1yjf1sAHar1BxAIfli+JaYKcm4tzTtwRV7NFDUoQib2ASC
JxzR6uj6nUu3dJdruK4RmLKpT8Ultuwnx6l30iUHo57SelP2M8mRcarvu4jewHi2A9qdfSeLjSiN
ezLlTlIhtilJwFji0i6mS75SadF6lISJ6zpxh1rPFn2MfRHn93NifjCbwgd3QKI2IrEDgmmQH7Gv
BpnSJPisSYMgJUb/6USLi9Fj0K+U2W9TCiUIH4cYafldnBXnAuth0ob5Oe/CYxNo2cGYk3pviv6O
yT8J6QrxtFIGu4bAppGT0qjGFs93Mfcu+ti/RhVv2gxcgQAjLEV9C1eK1J8XdiJiY3JQmxj7IyKN
D5A3UL9p74HTbIPG6t+cyd5pej/cxfBN1/iKtC0m/WmNWCxeBzVulQIbz3Egnm7NeKDbsYov8qnx
w+FIYCCxb/Wo5/ho0DtYaQifjRDxAdbzVDx3y5yoXWICuiWNQl7DCn5fvv5WL1f//tv1Lm6okQ96
vc/18vW3f9wmZoq9nmUMfWZ5hBxhMNTKGZWd5pqPfzzMr2f9Dx/STQUhUIRdbH7d6Po8rIYMoX8/
+a97Oio/4bFV7NIGasog2PeJG7LhXf6Jv1/fr8fJW+Osw3ve/vGwdd2dqJni3T8f+Xr51w2v/5LG
lR/REACPXh46ovXEW/GvZ/n9VNc37noxyohhcfJgIj+Mt/n3O6pLI9/FBMLHtfYc9JJmg0evMiYw
mdRqbQPgoNggrqlp3sEv6lONyqVnxRxBL6GoYdE1DYOcR4pi9sz3N7bAourifsJgrna2bhnAMOmE
TXP3nHKGU6hJLSP8Tskf4lRWi5WKrEtlT5zmM2J9Pcb34KG0gEDKcUKhbOf5s0c+0STQs0j0xT0i
5pwAxxnBqeySG11fRiZLStikOXg2wzNA6f/O3pkst6ptWftV/sg+52ctYAGN7EgCSchytb297d0h
vCvquubp80Pn5iluZNwb2c8OIbmQsUSx5pxjfOMyNun3bYTRLsA60qG+1sb6AToJvnpj3U3SPLpo
SSAq7GyCO0vt3ihmrvfrxgdCoXfoxj7FveDupiJ81A0uqKmNQsCwEo76Kdo5KzHnnLDl6j6oiEtk
udG4KuvSpG7QNnHhJQYxrdjkB2bxuxIzAjwConMUEuq6kJepL76tLW9vxYjLqG0v0nGcukb3uS/h
o0cZ4xqbgxZAw3zmxnbSaudII03sYrV8GPTylkl7Q6ej7SM53yHN2Rv0bIGfwFm3EoxnCOO9ODZ8
q1vekeVQOfQ+usQIgVfqm4RmA4UiNRRbI8QI9aOajPkwNssPQDs9BaLJhdsAB5JG3APFgK8eZGEc
yZcqZ3lbcyU7jCPo2OrLQGwjJgis1mLTBhN5rCXWadqcD6VIQci2DNDThDTLwnWOeL94vewC4U3g
6aIzYBolsUCgdQ5jTrkx2EKc+8l08W8Pb80kcW2a4JFC1hUkD+0Z9ryvOaTNEhMd+uFvyyEa8m8L
NzVPQ+Lh95jwRKKmO5vgdexnnxpanM3ckogCxgsuXXnPZcxzZ8QLVg87Pi3AgyvwWfpKAkIXWszI
oJjMkIImo9rPDiZ6UrUav198vsuYyW1XbJgVTkf3FfdIYGX9RzEnjysefZLdh3c8oQqta26i5SHs
6KZ5UrXd7f7irnr83ZX0/4DtPVZJ2WM/kptg7y9mJea4SlqGYeKNYqmEru/vgr44RAAKKis5LwtD
FwJX3cDOmCwkIn/MddQdiRm+wMQ2PK0gRlHr49B3IrrCxQD+WzPOSPCPzFAEvopouAiM/uSYLoQW
28VDxoFQ2d0nLgXRv9nxm4vqn3dc6RwOhmMZir7/33d8TcpWEanIHWdyMkiSFnIN2nm72WZyNqSb
6Tl1mOnn8YOVxgnuXjAq//rN26xr//zm0f9QhtikkA6rvL/vQ9IkqZrjIjkj1lge6lyeMwGvkJWf
AFZsaycs+44fUh1oDUuGQQ/UA8k29fu/3g/jnxxn24eIVNR0MdcRDavUptr8i+Msq5bFbDOb7K46
xJHjtOZ56BnP61wEpy59G1cszVWuXoQTNVcH9/opodky1ua5DjvtOhKHc8eCfteWznSNEMxwv8q5
o4t48gi2hsDkGOKKqfcSmlbg9BP6ba2TCNuZh7caM+kyDysPZ/kHOJfxBHHhCBvJvrttku1Rn69v
//rf/h+O3c1iZwrbFo7u2Pb28fzl3wYl5cT9GEdnJWSxn+BkeKmbLZ6IbB///D421/ZubCZqS/K0
LFmfC2zK92m+smyf7wAbjLA2JgIdrGI8h+aGSY2wdcBMG4/5GsvTIKdPuD8N/7bn/2f//Pfy6H9n
/+wwZbb/rI3efum/tdHub7qLO9CWarty/SmMtn6zbbTPitPwD2W0qf+mhBBcJmwqeNScvM4/TJ+G
QjRtSt3mB3QHlZX5v1NGy83V+Zfrke5y/GH3sSwuorbBWPjvB2MrVNoMTRQHsh/gJkX0hkqCASNZ
BXlMfviS5dbRykIQdDy7bVA+ea2upyd9IUF5FD+spK6C28aplg6U6fZcp9rf6/16nyXFgYOUhlef
w1Zyqq+9TpSvG5XtnWAgDELmpwJ4FXFpvOo4+pORhv2yzQdaNIv8enpHR+IQzSSxqkE8hAVxvHS9
mzu9jNH9T/W+pMjziAMiMnVYP42LYMS+rpdhoHpWGXj+cKMqNE4BgoWVXYeYr1PCOtC/R0cm5+yB
DCQ12cE2ofmiz0HZgExHpwFem18uw2/4B9UBv9fdCvmd0txXHa09tTZoapj776WzlAdk5OR3D/MU
SCtkahrWozdrmJz6yDVO8XlsxcaARa/lNJMvtQSMmU7aRReSeOJiOxyj+Shk+DBH8YdAu7cbWkwg
c03MhXxxO4FJZCk3KCZZggSC4oa3oKyuDqO+ymwiyEk0Y+vxM+1AROCh1XogKvyhutQGgu80Sn+p
1H4m+1ieezQMyUj0eW/Y6KejR6dezkC2aTerOogypKkmohghicV1Vq9zVoBFdJ8TT7erTT5ws9LW
B7VM4RW065a/EYUeI5dHe8NalD3GWzfrUIEwQk8E7bcxY4/tlfcjC7OXtUyHXSKmMaBkCYrqORXD
+tFJf26mn7ObAIsOwaKBnMaI1eYHHLEMCar8kzW52I+xGVYl1p9my5J2o1jfcdGevdUOwdniucNU
1IL8BfyOISkP1vlpcchZyWFz7DLbfHGLFupMr53N0SGxuNaw0tkXGzPfJbKMn+MKwGdAd3mYBB+v
ZmmPychuUjkwpznOOv9dm9PLtdtO+S4gONauI0om0yYruGYQuEblcmYwk3hZK57WVTCwTmX84gCt
Khf4UbIBId/kOkuzvtcedMmbmeEAphXxPg8WQwIc47Ak6T4IVXoTGK6pGw8siZAuazkUfxg1QdnR
S8ifSOVx2QN9eViZ36CisD7TyWDvpQUweypAHOvRYaRhr0mx7w2jfVZRCkcUFEvcc545yP/ODPuX
5xoz4eCYP/JQFF/j7tw11mUwi8BcmKkItMymWCnvHXjC5TsxNOIQJol5ipMQe0P1HNVL4ldmd3KN
ktxYOJFnCaNIgilhQVP44KSMI15CF4jroYlJquj1EYFUTKgPJAtfMAEDDYQ3F25zVXDyNPgU4Mtr
x6naj+1xWKNHY1a+tJRPwCHVLb0hlsXboEMC3uwRHdQ20Jpm8/nWOu1qkCD7iYVwnRe0Nkj9loZ7
tqDGX6VIHlByVZ5JCqwx3RfL577T1qNVA5PTnJMstOiTwY9fUyel6HLebUIW8Fo3B6GR+lSYj2BA
hs1tNl5qmIE6c75krYjRg0y9v0tqaBcJj3eOpbvnKPmcTEgMhqyN/ajonkJB8x/wUhSxZkFQAsIM
JjjEPw1bJ0kUyEMeWQZAjO26N22Mv6QmHOkOSp4Hj5PkX/DfCBEPjO6/oRegR69yH+GzJ6N18SJc
XFia9Y+IhhejgLBI8HZTyHl05n/F+RgMmLrDbAnvJUKS3cRIiBYSZUE722pfL2t8kDqS8hC10L5p
e+D1BBcDdMNEyKilR3e9z+0JOVpyslZKOhDGl3VVD0YS1szu6trLhu4bLLrKByv+M2nMt6FJ27Ms
Ee4z/HoQCzFA8QxDLJZ6fTRI4aU5nh4IaDAOS6LOMMrpvSzLx2IuNFzr9RSOdnfSi2r0UP9fjci4
0IExuBOhqk5oogHfhf+RFYFsUXjliXxscZoY4QlWZXUEpILtfaEqqqPlngqtX1/tmaI17HQMBavz
Y4J6WkluEThF7uKpeWzsqDmlMMibMfmelk56CUe6zZVWjn68fLH7zPHaBayS5cw86GFMWetHm7Sc
Ly1tik4gWatpJ8G8J3y9TfLplOnTr2WuKk9k5nXq3MVPegKa0hkwVrlqHgEszZlby5Nufmqqyvph
T68qyd96G4fLlLgWkjrumibqBqJvpp+9W4xPZTo+M6x1Do5LMVMa7qVbqZRNoX9N2jsqjiuah0Cv
CLWjkm5nuHNDKAJB/lFf5wCqwsg9wHEgY6vmXerH8XthfYmKKPqkxyUu8I6rSnG/uGjf9HURtDb1
V6N7GmCReSoJwZ64YC9nHEo795twAK242GYiBynOgvtar4rsXoI0JI4hO/X0FH1bbCqraAthBikc
Vc1XIuHANuVS7V0AAr5Otb1nmW54sZoJ5ljfEoz3wBUopydkghwfXytHGl6l9+89xeJ+VTDLe0EK
Rp+nPuGDvk3APSc/vEhLrBGNXiBWS4LYG/nRm2HjO7aU9oOmKHoWS++8FsjCwXSYMaAMae4TpqDI
SMLkOrkwkKbxjO3XeIRSVpyjko8VXsuGMaKbntpEPmFsUlk3BpaJMdQeGZZktUXtyWIjb7YhaMcA
i3vtg9XEAey1nhzgKg50mVOEGdNhjtz6DgUDsFurOzVtVO4z1Khg8PVXug5vBlT3knAyTzcYOs4Z
IWKEXnyPl/HAzPte62pmMTIDPyQgsSIVRj9on+1Be6bMeZw4jKDSQJIl5tpMOu078V+GOWkvrp4+
YHeNENT39zr2ln7tAxfovRfDiOKkWd+ympPXlEiloggWYV12b9x1LL/ErnEAcAhX0ML10Oor7IyV
Dp0Bt4/LZvRQRQSIYVWmxVoGGsbunV6JoCTIx9e1svNHtQ3Tu6/hiu6QpOkkaC3xM+lZZ4QYV1Ot
SY+WHfkNYw2myo5+tnD8elZRIZR0YK7beBMfYfihTLfyzzMT3q3/AL2JGMl7JiOr17uYg217ze4w
jiPvYK2wj980YbyxlxvKa+VaLbTotbOw+Nvu0cRCfRxGFpHACCkb9djLCisNOL22VvZUAPtczzo2
lz1iHPTcBSP4yTHuTGxp5MwQd8CJpDH+B4ALWD17qmpJ14SOl65cPysEQGoRsQ5VCNaY0XfCOnWj
IajtxH3qJvKiz2F+mCzzR+u41UltIbMWK5bBeuH4lF41wTVclJ6RDFIE2lhs7HOwTNy8OTKM/tAA
CPccF1Zw2pyYvsUX11hhjgwNCxhN/owyJoOFQAPHpBWq8WZBzqYzQWkQp0diviZz8WvsNtxzYKPh
xfAMBI4YhFdvqTqmh9ulMwfipundg1GbX2fJsZKY7WV1AWQVmfW1dLBZLPiFXmiK6wcJ0QDzI08J
shNkKHE24kPiDuK6j+nA4pS85XPPyXGAeEDSVE7sG1GbSOKT9W7St+t3Dk67NutxQ59B4piq58bY
cGIZfuNxbF6JTQxmVeNmboheYzmCKw72edqzYAdf2e2X5tA0T5o+1Ye8tGPfylZjRxwehUGTXlRp
PwpqjH2oEfNt8JEXKVfuok5CDsLqdWwKdV3D5MEo1i+1ZnbchDXzIojjkwciuquTM+GuspWlMSPM
jl2ICtTF3ID7Kfs2p1s8WozmVM1gMHJXXkzAs3csRB5coBUe2THqoEicMQbyLpOhuaoEVV1HNNOs
Gi/rQPq6dAqVjY4WnMgXBOCsqrGHLhArzq1efcKlHXoiNhDboQbrsX3fTdmKzxssmWnz4kztpSOf
Zzm8dwnU5Nh+X6qKxmgWo6GqEFgDkyLli8voLPARuKnhj3XM2Bv0FIwFwjPoQgv+EWctiHciSNDp
Om+NviLnIb8SLkJIBUPh8NY6ZnrsJLdV2Y9HLo3fk7Ywn3JRXFpc+iCRidzpZ8Ia6lIFplWfoiDG
NnGMo/G7ZTvOFX0jWVFE+aX4ej5pkLzA6DS4YpMedf/ziCT0NbZUcUziH5026/7QtPPduqYX5rYX
uQSrCborG95deiY0sx50rPJXnHaoPjV8swlg5rYdYe2tbyOf2seSIhWbs/LXRpgfr3zmROzoAl1F
g/6ntzmnY6fZyVFKP8dVQm/Up6PPoWSdbX1Cid/K6Nyq5FQ7gPz5wJlSgS+UipEieXA0SBVXxmbs
Pkc1DgirhobCSRqX0AXlwnG0kmcWD3clhLdd2qzcB2zC5UyxHE2ne9Z0HMXu7JofRWp5VVp5SaqV
P2Sa7NUIyLitG8jzeYl6pOBMpgb2oiljVjnjz0se2l7mLz32MIKz+P9roZGBMI/5XpMh9hTD8tqS
gFDW4SWJEbl9IEoRgWougMOCcGM29FArmkwJUi3K/eio65gBgY+euoLb6lLBIZ7Wd6MuHmddDncj
AmI/kT3r2c4kyKzcFlbwCXHTcTqKlTEA+uq4W57kSAgHNoTXwm5NX1Hcz7gO/NZaEIcwgpzHWhE9
Ys3HoYjw3Sj5Bftx5sXhNJ21nGgCV3zvHCfnPC1+pehK4jZNrmIcHyTFNqtMwo8HfHfnMRxf3EyA
sTb79RCDsOWCCeOEdcFdKScWYwWxXwZKsfNYRde67n4iA1MeQicPhTx6RN7s1NByL3OEfgBzUgKv
rZtrQ0DVPLWvYIPI0OE64M+mMnyhj+KKLKLtmTqODQx2Ovb7ObdNj0btLumSL61qEzzYKKE1XX6K
e/wX3WgHTHhwDtk2a52NLGdrRGixb3xs488uEZ+7OTLPBP0YbXTRQzNhMUcJo3vEdmpk+I5cTGp3
wEYjs2dzMS+S4Dky/zriRDVijFWIwgQ0aHXRsy5AxYcSItMpzivRIDdm0lz3cqes8rOskp8rMZKH
wlgojw1O/pkRhJN+SGmldBz6u4ghEzR0zjYkngKlLQFpQAEFl6OTWmwglizeGvsm9eJfKCPG9HWj
f1H0B+I6YnG/EBbXtA+a85JARvLQ/KEiE8NjqaQMGl2TAdcpmwDP7fk6VEZwe3TbECMRDiWqeEVm
06I9NW2F3ECLcV9tm8ZqRFBtm9tTLt4w9yXhkfjjZFBvmzifTG5HbXyvlEqPYNLR0ebuI96f8Hz7
a922C7dNjQYjGO39nzuh9zpZarnsoEyGK99jc3v0Pz3tpnZXlVp3trd90+FuBZ39UemlON+e3L48
S3SL2dj+1FvB3B11GTrLlYXTtrO3R8aYPOQs8/0BCAjJmdt3NYa+HPbRGS6aDIpoQJi0PTJSwmKF
FNneHFInQMowbtM3G1JK/Nj3eDHtXpqHRQMlObSlRzpeF1Tb5vbIpT/3+yNoG0R58BM9CwDpSSid
BzWhx2E12wf0TPrA6KIBB2Y1HZgsIAVfN6GIsf3ePHcUoHxMqCkBLIwRPNNmDFaEn79vZnRzJBj/
8cWROwpHCSMSat1Hrc2mINTtkWUkj9xt8+fXSlbrpxLRlppDYlkVKOHbJoeL62dO8jJDzYGgJJ4j
WGtYguYKRzqT+XoYk4Oc2zr4c0OGE/HB2wbt4XRw9IiI60olZ+GSadfDKj4t3J6DfMibwGaNzgGN
bspsST4oC3SaLLyQJW5PtUwXB0a6m8KODmEKbTvIOBPPQr0zhJoCHTX8sYmTu9mopmDcNrevO1WG
3jIj1BOT3Wqh+S+3FfAyjIGLSjZochcBjpb12ACLd5FeJ7Mdgmy28u5UJ+kQbMRfVFHTuofq2Qd/
bnL84EEG7soH4f50+zp/Pw1cFy/gOulwLYyOBIehC+qSgEe6dQb5X6ImqssODJAamAtiPCKd6oM/
N+X2RzuzR8d3++Kjsb2CQIwRJNsLNtteDEtOhurtOfTmAfmb3SKsqF4qi6MKqAvGSuwckc1l0p5Q
h+qUSWUJuMqJ5gr696uLGpmpKNSgWJhkGDUQfbOJvsiqvsuG7qydGucp064hLkKnJSSEgE804xl5
ZhZ0si3qCaWLFb47dvUUxe1x1AmWHVLxqTHcL0uxZQEVvpak8ZGc4MdkAZBBmHJ/jXsTmIRSP1JC
DV3ZeHMRu3tlOa+LFd0ZKTFYA6t1jCQTiTMLccdzfnQ4j4uRLh1sqvtcM5GnA6jf7DE4jCgaTqkZ
kgvuBJosUq8y8tfIYTRu9nRRsSn1g7uJl2Dvm23+qaodA9l2/4sl3XAeLFalWvaaZGTAq5TrJarZ
fAExbnEIqq1dzkRyh12JxEzHHh7Sipd1NAcqRYRBfMZ8UAAb9NO2VLt8GqGpKsgixo+emA202tQT
ysUhJbV3U+e4qBZlc1YRThTO4WEkH2ynXPVB8nNX2OvBahW43pyCSzqkLyrCaKrJPnfkjQVOih44
Awl3tcv2nKXjq1uO17EFiN3cCMz8ZwivmuGxG9ARasbnButGNbBYLibtC7j8Fw3AEGCvrcosx6OA
zgB5AVebVXrVO/xC0hOYPedBUbZfEisf8D0pehsaIQVCvA8Gd1VbEblUlbM8R9Nr2k/tC52snZIT
8z808m4OZ6kJ8ydSDMhGLVPfsrm/NaTGebYY3kbLYbnX0IDqybhCpftNjcM70k+MT3b8rV/tZFev
motYgQ9DiwY0UlP5jTf8i8xTz8ltFJsQ1m2jIvdF/kB3+ilBXrE53aIofFxDeznMA31PV1jHnrAs
MuhIalFzcmzR/mWF6XAFRyM+pJXr0X5/IAIl1PE6W2OoH43KBqFikj/aRi36vzn6iQnF2hksyJkt
bN218WltkJAKmSEAHqjs9NreCfKNyRJtDkbnfqZCIEUVS/bUs0ZIuq/0Cr5OMxCwaENH4UqiWDK4
lcRJ9YhSD6xe3eknw2EassSfx5bBe4cNA1EZgLGujC+FeGyfV8k/njGwZQn+vhoOxOZ6ERSkQNuh
fyO8JTLdyIiLkGhL2iunFkeXZd6nC9k8kWW9m0BkTuXwXBW4UWdjftVFYfrEN34NNfLKNUvPqe05
zMiOp3ORsvCpND+Oy/eID4Y63DpUUUyELOrpPaB0vwO/3JaED5UL/CkEzgyhivBlXdjTEBeqL2zw
P8KKr5xcu22UkaOo8ExnIZWhsM+QAWrka0hcbEBnz+ZjjZj/QOA4ebW83fRijEBvnI/NDHUXVmNJ
eW491JI8BisNsZHR6lswfKCi+bqYjgYNn7BEIl9b8gH2+KzFkwj1NyyjX2lsky4SYVqa6nPtiOjC
tRWxbn9kEefFLZlbGnE7qGVqcYjR5g3ce48W0svNHvYSM1ihNPmBIZqopRgkxzgj8+TuhSHYIIg7
175bJnHY9qj/aieAgOssXqtkIoNeblwas3hREyZCACV0CsJs8GzTVX4Rzvp+2dIwEdtzzdosSTS6
dyomiIlk3ryEdx+rz1PWy0f91DVeV3HkhUiKz1XVETKsqY+yqwg7zw+ZTbB61iCXjpwG0LxZ7suM
JNFkKU8wMN2dzCNSu7FmGBG3U1wj784Qj77TL3fSsO65YEmENxQ3kiwsQmg8RXF5H+ev1riR+trm
Va5pGGjE1zRuhDpQJOvrNDoV4d84WpfVOrdS3VeLQYtWgvhpl1O+yVMT9zWrk3bjK8mjQLhJP6Qg
5Su5jlmEnJnlpwlmzo6XbxEox2OKFWmXj+qFhecXPTY02ljzESjcFFRxiyCxR3xVRNckaTtPd78M
4ZJCncrxS8+kq4c13WQ70CeDYqR2xZGEnU9QYqBI6kdTEvCQMo+h4LNqSuXqo8rHLw2Tg42PgsZr
JKl4IiuwFc+Yfkq6IxrMtLDdFxW5eaM+PHRF/pNmoEnUVrxJ6UZzY1mE9HE70Jbn9Ka0+2NDIHIZ
FBveAvLkK31NbA0rq5TbhpjkmgVQUDgFydPIU6NTosz7acF74LbPRQFeFEU6iJQgH/EnqIo1w20D
mWb4/dES9uEm30iw2IUCdANeSneX1JLRyqCNlyU0oyOKu72DgWFI9MhL6EkypjPDA+NP2K6M/CJy
wALb7OYTQaTXIufG47r1QzxzG3dT4Yh9ObVzUOfmOdP1hRV+MgezO6HJo3F7yCvWr9wkO1YoLGIV
xlqZdtX59vUGAdYRGi9FvfPU0L731oHxZJI9T2FPig0EmcDAzhyocT/3VhLUcqBTWIDmAheZnm2H
hZDqGswlvTV5YOvLHRrU2lv0vLgYq5NfVvzCFzOa6IhQXkVLAu5mUj2JrBEeYxDEnHuyS9G3sOxU
2+b26LYhKYKS6vYQyWwVIGeGtXopkRgSIg8uKU/Fz3ow62BxOLdzwqeprJLBo1v2I9KhdvSaagKr
Auxxe0qpV++URsDGQnz07dOyw+Qfn5Y9rtMR4/1dM9vNwcFrsl/bNDsgeVlo2JNi51L8kS7AnzLn
kt55VO5W3g6Ehk96kWhHw1Rb7h3BlQvLwj83RslSsZMJrdzbw9t3FgyYoaReAHJRXOIekSnpgvdl
XL9nN+QKMdPrPkvaq1ZOtv+Xr/Wqu45QOThRqfzU2hOyKUcGqhzxYvvV2yPm0f15KF+nVBkBV04j
KMaIMyHbaZuewXQT0ArbBhJJHayrmZEOG/YH1yjozWxVhFtTT9we3TZWOkvcGxXwpKlLLnIkurek
T42f1dgZ9PMCrTtin4+CxG3p5Rmzjd++ceg2b8t6E/wJkR8tx9i21L9t7GRwfQkvBfqADPrE+Vkt
dEm5rZ+J600GI2YZzhKuTDh2qm0ZbkedTdky0zbYNB0M7Ai1nTsYNEMNeFUoOJqyxKXy58ZFSnkS
RPvOJaQWomdnMrwSAqVGDhwtjSllto37xyOjca29YXOMAsxzCDAlgtUI/1stAtklz1R9Oiz43vX9
hOzl1CtzP241YrFViy5eSYB49HFvH0S0YXLy9RZP1NokBDG+pvPRTwzxWZLXFaYdpy3RnKLgBX/f
0qAsZu24WlYRRCkBxJzvp98FwlFdjcdhMXFZowAu6vA5JIXMv/2d6Ua9mW74HqiUph8a01PvEK9n
23CVC5RhhmX27Oxo4qrDWHIrhDSwDmSEv90s+0hPkbokFi1oTG37FAdMsN3gg2Yz9N+emjj6j3gN
zv1W5I38BLG+OiSA1eRCaWy1oBs34LrNgQqkg9LUxwyeCOG9mMbwTcnlOV3TzpdbFQoqsQ7AT4Am
uD2fIX0fkzbhvRir4WLnTXKuaSvcJDgz6Qc4ArZdrLbjs8UhhSuKPLFt5+LmDd8RkQLbExR/FESG
7K82YTH+CMKHMcrteAZyujauH/FHKn0B8qJOt5dcBgCov7/67bmeYQHZ/jajqgavGRvZzezon89H
cMH70lyftCH7SlLhUU0gsbpx4TCT29HFESJWgmExkc/bxWX7WmuqhvwSE/nD9g6Y9oCa+fY+pFr3
tmLXPqQzXJTtm/FdiRgnsPNBBX3X7asJdtjvJ+P2LoxLgyt02TK+t7K8LZxvIXL8fGuPdM0SHdXW
StmehUvyY5yL0bPXsAqIYS73Zhxu6UYjp8q2W7fz5fb0tlm3b0xDPABQp+d+2/N50RoYuPIOqup9
ZOaoS/h0U9vaPpUFuq3hZ5CoduM0nMeiyAJlcMoXmAnpoL9xB9NgnRQ5kuYWVI6fN/UnY8Dt4WbD
vSgF5QNxMCU1zWGm17KDc3UdE/2RFQTNSK5cMidcsR3RDCcNdD3kqMOxETHnoBbIindV1uP3mr4m
qWDFs1PLt7RX7+Dw75tauAcqSuTiNb4uQg3uCGVbj1AwuZ3rfQBK4dLZ9bsFo/vQWPozYDcY2WjF
90uMxqArvkauxAYwysIjWG1fQoelU6LvRsMhSyYxPw/LxWjCa4Vgk4jv6ZDI4R5c7Neqy7nOmtdh
wtmK9ec77fjueaRXOZKA2M7x8pyH+qlnPYYsFK35Up7tRuuJuMPz1ebqSpv+0SEKamc/CUK6vNoE
DjKr5GHerIpJjS3LWbBSSwpjFqksVPoJUFD1nTNyhVHHokySAcudGZtal8p273TIH5gWlJelscjD
NsozRJnhW6U/kvhnfo9D/NnUJ9zlK9aoI4BeZ9JfI1N7cGlceKnIwIpP/S9CrUgTicenuYG80lWa
699ORprOw2mD2s9lqx8n5RxvVxG3lem6vz3M5kiem+WMDAFFwdKLB5Gvmu/GpRvMBYjl/9N63oC6
/1braTtwa///X2G7/4DobjTf//yPa1X2H+U/BX3cfucfUk+hm78R96JsUxeCkYIJ13b62fX/+R8a
ms7f8JYIOIlAiaXQ+Ut/Bn3oOt4XXYI7tkxkCn9oPk3zNwNTn2ujBbUspUzxv9J8GoId+Jvm01K6
EpztUJQc6ZhoSP8mQK7XigBcysUHtWwCJFYj+OLLUwnbfFdo+nktK9tPc+NSDE7q5WPyFSs4/dxZ
CXQGJEA28WWg9eKjpUgPQ/nL2SpiUgXepdM/m/WWXj2SfLMQmOcLjCgsDTgrwDR1VvVUTBZDTnJq
uMs7+ku29N/WFSqTna4QAOJlB2P3Pc7m76UsjwrA7AOx9vrTxk9A77fLtAymQzg4O0vRvsjNmTLK
NCiHBeugx2ZdXzWr+GIsWnKsfrGOZp3XHltnG3GQrck0KCNGG3z1PgrzY8SvUS3RGqFZ/oaeb4A8
sPyYTUaNvHt7NOnRaR1hn5mY6xZ3CaLxY1717KnoyXt1yZPvWPTC8yTKcYxZZ6wh0T3Dgj14wviW
uMmPZnAu5UgGk2vpxEgQAtjpR91B2j7TaEUw4xVmhxs/r+ajJLYeVLEK9LhPjrHLpcgUJroi/nNz
HoY7jP51tAnfNLSYUV04h2HKPInTjxDs5TGGcoSX9qEpi4OsM+vQm5t91nA/aUnC6rvVH/sRmu2g
lf1+zYgMVfUnaq3W04S17qSZvxEbQeiAzD/EgHiMYW8EGsViRlojUwsdxzfS7h1qOxOh1ag86CSB
dKvprm5iH5IW1zomUWSxVn6iqPMi3oEcxs/EROSryMdntUKTgpGksxLgrsQ6h3nhuoKKcpaHZorb
S+LkDO40bTcXoHjpkMe9a4I55TXw/73Ca0K/YINajXP5QVU0nwwIAdR34znPYjIOMQKecouoJhRD
95qxxVavqGqSjdpZbmKV2RFH4FA+Z8q1WFEqAf9iLm1/Lde+3FfEsuzGpUe4co+FkN65UX+QjZPi
iS09ZA7pfSPaTeezKh9LvCFVoEX439w2JeCeNdg+l79cEFnnuBje9IROaDtT9GEJ8eYKjr/RYvbq
VXQhbbarvmeE1ARpKdEDxFV5NA1rudN1e2v9yCc4M+Q4tJCM4vg1jN38gi4XCWfCPRNfC+gqkr8R
jqAlnXfpnDzP3V5XuIgb87vVHMsY06vePtg0IP1IEAzWw32B0sAE5MBsHdkA6L+4NbPzQnuSaobE
LBxxZBqQE+6W2ClN+6Nowx+MLfW9vgoNdQ7DXIqzbpmTnbnAPCjnq6GXvHY60adthgFIy8ShDlpo
P3aCCSLFiC8IzRvduj4Bvj0sLA2JUd21gnJLpG8N4rmzjV/tEUU3zeeyZ+2CptmEXtsmjBLDuGq9
lWCBw5Cf+NSKzZPK5Llpya93ULihBaiwwi2OQXQr7CDb+sE7XlJrw4jIJuZbSCOEw2fbo5vQItYq
pXmeOWbbCKinAkiqV/KSJdMHYzO/6ob5ZJHfuVsVznSlG+ixE+LWgYhPZ6S8b7Ub3xNhQxzYJhWD
z0ozKqt18FbguB24Rm5FYG7OcB4jdOTrZjkfaxdd6UCgjau5LLzyt4j4kP9i77y2G1eyLftF6AEf
wCtJ0IiUTynNC4aUBt57fP2dETp1mJV96o6u937BACA6kTARe681F6Fus3XAk32P2Y50m2Bou+U0
447Nbfp1BGzsTVt786ziKcvjN6dM7svCcu41Ic18IaIgBniP6UBSxUuSBHluLDsjpWw708SnwnUA
y1PtdTfxDiZWuh7T97G1F3guM805+gd5ex+nZkZNn1lcOYwDnVn6HcSmr1N7k9CTucn9uANKK9En
kX6+7lKP6PDhm7S81HM+/iaf+Ns2qj9YbCsVydTTRrJqKBypNXpKD4SE/7AwGaSxZRzUMF9NsnEt
MNCWA3u1yFq3AJJp/+qpPJBVKrr5sHT+Pf4GTPIZMYcdHNzN4E3Rfbd2oD3R2o3hBD4zBjvMhXrn
xuRfeKbQ7mKqd/qK6zthZoAOsCgxCJkMrdSqWnTAI7cr/xJ+WqaWalFORnEDKR9G8N/7SD0xdiVg
4q02r4w5uY1OzLtpS3ElTNf2yUoqmss0XyJz/VR5pazDe3erg6GnS/LjQgCnrgH1VosaDCg1nfg0
dAWisNbIaFufOa6yGxQuD24Ufe7D4pGef49khDkC2gSv9/yThe4EimsdFcc2M4PekL+cYzT7to+e
Z7fCPar2oefm16Sic5r6l4LewA0MFC/rlmNUADAyS8ojs/fWM7vrSfY4k6ryC6uWE2geDfFUdPeQ
xIDdyiKCMoro4o4KAkgXSyuro5oYCfO7P0ogJEjDyI1WZPqxs4kMn8KSXPiSGDtQE8w3atXouTy2
UdUHjbWIo4actOldHJCzzw08K8Dc2hVX3KsBWnmCCX3KbuxHmDHPtl6MuAhuYlfMG8iDyKcN/YLw
BbGmGL/phl7ti949JVNTENhsHItyNNHKdfh47SjnOMlQ/6ojwNIH4Jf2mJAnT3VIvdN18cc+Mxpa
CjyAOMiyL/RAlVmKLoWlX0NwUd9Sm6CDLpLm57XIotbUpPGPfdwZ2z0ayqdRdnHVYkX8jhSa2ma6
VtqCL4OatWyj1fbkziDw/Wkzyl8jkZUTtbCIfaJTZX4pszlXh8OqcfpGNgyMhlhucwH9s0QD9Izw
MHlLEr/Hefxdm8le3Tby8J7l4e0h6b25bhbZWBZH9ZdZzO0aqD8VsNFIPhnhNCA+gKf28Qj1t1az
9/bYERfdUYS5vtJYjsUOgua8Ua9mydNPrX28zMdbyE+g1n57G7U9FMOLNzUcp38/RK2pl/n4ONe3
uj5G7asoN9qLBryiSMW3P/74HzfVH/54zY+P+vF26u8fO9R39tu/8duqehRylpURyJzBzGy16rcv
67cXUav/+J/89nK//f23VfXU6+KPDy0KG0yKNyDUZ2DeWF18ngm9PVeLMaOt1Y0DOPD2qP4Q0ulH
9S8fU0TSjVTJVbXtFC+cJJzysfMsOizC0YqUwMs9k5v6P652NUM8NLwypQuLjkGLdWfNUiMgZCdA
M3OKg+qpalstDBIcoDhT3zBGg6J77vW7upsBTzXnks7q3rZB79Wdqe90bqOBPY7IMnJYEK4s9yyq
/mVzI0LUVd+LormJUw7oSl7DPXnIqc050Tlyr9tqpyaPfLX2x1OqibzpsWdYJMt8aoGApfpYMzP8
U3bKOIDgOOS48kUqUuSWrVodwxgYgXr7Qu1Vq7/tRTr8pXQYkLjd0twAMYYmWTVfXWPlYhxT4xlS
LT/1Y01VIPV8LZgz8wW2+ltkktcLf44Wjlz0cpEyGJa03TQwl/y9XExKtvTUCO47Z3ZNb9Yfjgpb
bszUkkd/W3t1D3gkIgGV78bqf9BwL07qBZmYktsgXzXsSBq3xclNph/r5D80BZUS9X+EmfscShVB
qS4Iap/6Grj2ihPPu34+U94xR2Rcm+u3WCPHhtwsK6j0kJxd6BBTq9Q5jJS+jIZuBfWKzOXjIbb8
gVuwPvVsOIHe5vgOwU1RjMXWC39FnJbQepoBSzIkmHc9njtiFuejQrQTAwjBKjEkMBl75E59Sj/r
71rgpGiE+Ajqc4VuMp968361yp7Rm/X48cC/f1q1WQ7D99Rakg1mDgozVUohVb3LINtlo2wyaF3M
v6a2M1XXNopjXWVLbm26SQ8MuK2gmvpyuh10YR+VmMiTY59Jaos4Fn7VcQGIQH7/6pfo1Ev/van+
kHjWz3wEE7j47Q6Tlc9ZIgh6Vix3bwwx2HAvlSQk9cuowzrSR/i/TC/Cyv44ZNXf1AIN9l+nyvWX
/Dig5emj/vU/NtXj1D711//4Un05zow9btUpp4419WHUZqHKW9dttfaxc00o4+lEhX/8XpE2uEcd
cpB6iHpb5pqcyWp1Vqfax6o6v9WnYeT3rxMwU290/chRTRT0zDhR84dPCo2vcPqxFmproE4TyiYV
Rq3F/la1ZX1AqJ3hiImJ+VIP/1glrbG4gZVBngnDJ3lhUEeqWrsurvsWog/2i2EGtZHQ1vzXNUn9
T2rRjwa3fLWKZITxqVr9+PT1OkMJILMbpvHIelct6x7Wc8HgOKdn6drvnvogdnuD1ls/qS+bgB5O
Y/lW1+/+uo+cBGbmkaNtrg9Wb3ndvD5XrV1/xusfrq/3x3OT8mXIkDyq70JdOAcRt+VRbaszj288
689q++PDr2SBSiOnTpoh11P1m16PLX99izSNeqz64nFOL5xK/AbxMDCUUQfiP6+ql/i4VM3Ylo9e
ne8A49K1kQt1LVGbak3tu26qfa4cBf9Xj1MPnsLvE3Tkk3p/9fko2nPYXs+Z0JOH8cfBrPb6Zjms
6HD+dd6ptY9HqdU/t3971d8e9ecb/PkszUB83ENbWHXIg/I7VLcRtaae+0/7rg9RfzXVKFCtXhfq
97huqjX1vP/4qrXh8Q1cn6Ie+Mdb/dO+P171j3eK5AV/1oNWtmnUOdtTSbDGBqGGHDlfF6tn1egD
5f3kulOtXffBveYUV9tN/3e8x8flVr349aEfr3EN1UDGMG4M+g8fR7S7lojrrifKb9sfq+q8+m2v
2laPV+fZX88Edjcj5hiy1aCkx+C4+Y6VzTV1+yEnyY/JUw/YsvYPeGB0YndfsrkkYqAb9BcuJ7OU
aYlH6sKAXNeheQGkc7IbrIArTeKvpV0e3cbSXkwj9B/I02h2Zjg+g5zF7NvOPi6JLD5BCZp113kq
55TWt4XNn25OfVmXpNyJqCcXwy4uaLAoN1InQXOC8scbi+YwCap1sC335KdzjfvzH/64nKwQAQc5
qZKWBrz8fGnq9qpurNcFQLF/3W1/u+Wq1X96+B/71K1b7ft4h3963sc7TJl/cTucDzFTP05NtfDU
uXvdxsfOJIbSuZQvyvNXbk/y5PrY+Y9//+PprtMvUIZFDcdGXtTU0wtPlOm9euRICPPenJtH9YdF
nYL/vEriIvkmefXdSFp3i6mG/haggxyGELdNW9p94u+ivAxazQ9doYWwBYDWLziL7H3StUcKduJm
wnZIFJpDM7u3X7s6eTBa9+LN/p1VojnywGjJ4DOzKxwahM4T2rDvtQleKOHyHCQM/Y+Tgfa0W9Hk
2kk5wXFeu91AaxJ2m9YBaCA9G3g8Mr5UpodQZzz02nBuv7lR7CCAYGRIZHPPWzxEuY5pAHR2kC9V
i5UI7dgUk0CZIH/28fRuDSc7G9xnj9ziJTkKpmclnJ2mha/uMHyN4hmWVF4AO6OXOVNno8pH7GVJ
IXzTeLICHy4t+XQQvsU8W1QKljvwLVQpXCujZFhU+zCLtiQP5MFSs0ZTFBHOtB6irks3dhcSLWpX
PzTDv7fJBWCq3B/cWvtVaPMSFJBRgzrmk+fOa06wJdQnpuB1JR5AQb7h6YyOMBO2lAnQzIWfB7d5
9PDVAURvSD3nWx1zchreLb/s74alX8HdArBNnb1oQzfIi/LH4tUnRxvrTRXPM2jkYgiWrHxoKt2/
Z973XZDCcaMTg0TwCIpg2RY1JuRROYaMrZAJNmW9b7CodKub7s2wLHD05h2Vmzxg2kblvItJQS7d
Y97aiENG9ICzTsYUyYipThOBoPZib9RERgAeK0dPAzBC2cIg+czC+LfRSusZMbZ3dpbGBv8Fc7Lp
XvyVbFUhIh+hpf+czv2yleHNj6kzfIlBPGWIPj5V+HMBYBifkFLBUCSqYsMFKj0PRnhbrm25Jzeb
gjaeItmXPpetswblaDjbYbIPnt+8ATwnFQBqIXIzm+AEQGUXYSBWc7Xy6+Dd4bNdSC7uO8TlRJZR
03spFuON2SezStzu+7IDHBS2If/uTNG5pMw0aKChjfHdnXLyzW2EB7nmXhoLLrXAzCyv/lBPuOpR
b6Lju83JSuiXvLy0Q3SIbWOAAwbY3zrRXdQCrU6+IiOd9xkF1mZoj7Axe5Ifc5dehW+0iGi7HwVu
8CA33E82TrYVJoSojfh9sfT3tJ5Jfx6z9KZ0KgIGKmPHIWfc9Qu1cvotuBOms78m3vNEPpqYuHaG
do1gO7rMRD4dJ4f7SkWHbTCr6LAMPyORlA/ZlP3wjOmYdF4dpC1RHmXv3i2A1Ux8Yeagv69uad5y
pcioICBU5jb0NZvBlAO8boO2ab7I1JsA6RMxsoCqxy49OVIIkg3x29qjO/Ot/MavkEu3of2l2psV
OrLM7b65E62EdPkSTWLZrL15cSfzm+YNflBpaD5JqNa7p6X+XjZO/JjqRbup63LeR11LsYk4k5H4
i4vwMCga7vTVFC4HCTXiJUkiDmnx3Qhjl3SNghAWCax0rTYQlVFvLV18IlejkCnzQKPCGbccKT5+
xxUD/jAhBsA9R9lLzOuC9N3a/1FQaivm6QDfar3kcfkomuxMORYVuThleMIyI//sJ9wNx41Xthx+
Wqs9exHv4RNvaVL3LB3nYFvZo+lhLmmTO25/rpOhVW/EKeJ3DJbmmcAf8zviunqsPk8oLbCuk+Qy
5eG2y/kiNSM/TynmhZa320XLq+mMn/0JEGpOqAvcQX6UcngonOI84bwJLG2FwVAX8dGz8QEYDWft
YFsWH9p5HZ1Kv2lCsopoH+UiQP32CuAStYQvJkT45tlr8VbbafhohklQtWG694a+2xEIfG5zWSTX
Nb6Eyrj1huSIP2y+s2cthFjXcYdYuC8VEUI+GgDLhfEMFsn2l13Z7rEBxdiTQ72GIAFHi7ivBMBd
b6/lqW+JgsD3TC62zYzQNW2YeAZneQTgFZD3MiGqcvdLM023Yd2Ty0STeV/TtEn8uj0mA5KyFD+h
vPJzBg6kmeQUdve4x7i6CJum7Gz3UBW+1j09U7OlFRTp0S8t6r+TIrUCVHkcJwsleDWSQtYCsbEz
hPHI7konjm6t1Xxx9BrW25JlZ1JDbqzlrelq7S43Vw6XOL+dNA2jUJGOJ5pym8pBkovUXgZQHCgU
oIQpRmjjY0HAWNudvUig2qbe/5nr49kl6YlQNg7UcrGx5XGxMg3CyiyRPVGZ3wGcTg4639gus/z0
YGXxt9So7mAxYcXopoyXrFbS78xbUxsf1j49+y2XtyF035kxH7qGYq2f3NIUN7dO6iIaz7gbaWF0
a7pmvR0a7y7U4VJbLTREKHJ0q9z50UkcyMs5NBoUuUerLP3zjVHTC545Hc+69pKD495E0qjuhwgC
reSz3k1ekL+FIV19bcX7PKM0Rrk4AH57HQETbUc8fXmWAFhyH+fFOtCYy1CS7SkeWejsl4s/cYo3
nh90gC4J9x6+0d3mBA15oQoOyTEE+ucUxgto8/4RVDoQpcokW2M6DTnfEFSifevP6dnQ0R5rYdDW
l2nu/KcoiaZTa2+qBOqA6ULfFKAzp4KgmNCfjimxuBkd5RzXQ0oywuKSl9VPFolhDUq4wu+3U854
HNpoUJqQc+u+mANgkFz61uR5MBcU+oXLaLrR6GGW/gLJuYtwaBIv1jXNS2g8iJVM3gmgjPhm+Wu2
XayR0hb+IwvueaC7syz8OA69KJIgnGSRh60mm5bD2RlNKPHZ2da+LFMmDpE1cdbnWovHt/uK14tw
Emv9hGQN4i0e+RIIAOpySE/cuw6libJ98pyv+CMwO9XnSctRE88YUa25gOE/Tq9eFx8NUTanPm3n
rUs2Lje5E9E5Gp39eDj57gJmNWLAnMQC4fxDPCBJZ9xU+9HOMur1CYM5leE81uzNGumEE4XzXTgR
u0IEXGDCyNu0IEAX0mhGJ/5RlytOOREG9Gv5JhJjH58qgSeFKJz7tdB3tfWMSsLbdImjwTvhhpq7
kjAK4qCp1xvuSnSCh4ZTMCGZtOi+jKgv8LbUXz1nPIF0MjY6Wcy+H/8qluwrShN8sdQlLm3ZPyG+
9/exMzrHOfLe4yL75BQyZidK9U0vMLV0OX72yHCeY/G5YP5DOxp/QZuThGLUyaVwboX2TURxc0gG
5g6Ldtamdbqg2v+mL5oLSYlxS9QzFONqWpVZ/JSM3VlUKyCPMKJrjws5WbgoN2aT7xZD0PWdYFgP
mKuKB9Oy0tM0Da/e4v1qG9fY1gW4cn9suEMttyMygAxc69bFM3EgiWqKpUSdgIBToj34pku4gcu9
2DMh9QiZ0AGEh1Q7F1y1D0fWcZgzkDDohDczP9WR/Bd7r30pJ5OBeuVXZzOhmV54iEUd+znh6iC8
E1f0l2L1dsDelrPePmQzJOC8mL6vBLvAWAMKgwQIdXS6LezbHj7CDpYZjonR3zfwRV3pbKgcH6pW
GN7p3WhuogbvLMPuhH7nmgzToUybdqeTIbaJEj0JCktegbj4Wd30MMzzjc84iFFVfli7BcVgGHHc
+xOD8Ew/aDPoc6vXj3Na2I+gcRC90AiNj3iFv8I3ueucqL3rS8z5c9xqCEWNPcACwkjr+q5nAg3u
sQR3N+/tXk5NJoI0F+9bUZg0CElY2NYuxHNirV5ifE4LI4A5rJ9SQXy0YaN1Raw5WIQKojNNdzkc
1xzERkRbcpcSS410/YdYoxzSU8pkQYT5vnasYpsX6YFpw5emwoA1oDkgK6HDtT2JrUfe1MZYm6Nf
tkR+oyTwBaLuBTwdXGKkt+KmTB8G3ZIjdPjHXlm8AZe9iIQCEOAbBPwLKovBcEYyhcCsjPiJB47C
yYTrBzrveR68747nTF8qz//ctHmLISz/kaSauwsHA7WNwOxrcXzl9l2bOeZr3orPHcoeGqRG0Ecu
YLaSZLGSlA6t7yDBzOiSwiY6GmVKUIJdPBOR6ewg52znFbFTmmgvZQpgrIM0E1ZLEejAqpmrrZ/B
4TWBPueARPktXSflyKm6XdRCEwrnId67jAfaBTm+hzBtW1G7M+LdqFl3k0UsSIOH61Av40jUHHk7
BH1NZm4cIuEvR3dNsUhhxmxdMB6JzUAHV/a0jeAp7gQZ5sEYPZrcb/YY9enD5NxysV0wzdjolDcR
q5BYsJKPXDkhtvoIQBT6Tw8O0MiQIxZZMFEozmWSTTstxymre059gAtLT/E59y6Z3kDLGnrnc8F0
KYU5RJYitAqnbYmEQ8K2jnjWPL0vjlbi6JuWttjc4pp1U4hxuDts3PjtfZ9ir8uZfHAly7H6O2Jx
9qTKEbBTLGhn1ynfrPHqblybWfLodYcCtHJeFMtx6dLHwhUVCdPziZMaZmmIzjftxX0ZFsB1Z5IU
XFffirodH1MSLhyZox4Lm85JizoNPGYKGK3nhOMIJBGYq39UOsYN9r54Hy75q56CnTC5aRFVR8yg
IM+58+Lwpq2e5ql79ZKn2O4xa0LiGaKs2pLiNpape+LXaKPO3YRko/kRP57traTUzAishoYTmshI
q4IO7cX+a1wDr6bv/UhwpHtAUVYeBJ5Zx8C3MrRg5IzVQFlrFsjpQgYzRmuaO3Bpi4h/5XyXW2Lg
QXkl2c9kct/p3x/kRzyl7vDNocoF1CN/aeeJatjSH50+Iu85Lci1LNvdNHwxQzBHwr8kyOkda8Dj
1jvnXw1pZzdhCLOKW8STyRRkQ6JqvbejgtERkVXOyk9aE0LGvAJ7aBffDZVYN85MlAKFYTR47cBt
YHhZzeFLYUQmUV6CeNC1vdOhb9MRqHB6OGUHiy0v935rPaee7MG6ItoZvaxBLPdDQ35sB/prlzSA
rkvLiAIxpPnZM/rN/9cW/z9pi03P/V+1xXc/39u3Lvt3cfHHk/4SF/vO/7EM27YdCU/W0Qnzev8S
F0vdMTZk1xKeIUiER0H8L3GxBTXWMj3dtXwXva/1m7hY/2/ExIYpeMN/ExN7toOkmbAMgT/U4aP9
u5g4x2GpL2E8XsrR7mdcDRgMb5VKKpSlTrV2Xfz3+yLZ8/FVVfV/fxnOXmzmEZxee2dYBUHwqvuu
etHqmaMNeXQkw2mpC7iJ+WMoXd659HsLczqQX77JpBM8nl4rrzJP5Trh9JFucQ/bOHW6E69VExOK
o7zEWg4RE5t5WjfYPd4GFLUBkyiIRCBg3WE86DGsAWtcD5Nffwo91ILSw95iZu8xtfeY2wvpcnek
372VzvdJeuBDzPB5Or5SDTjl0iXvS6FPL53zNU5G02pxMocaqoeKxjHRIOQ0RDLB7VVgwJ+kE9+W
nvyBlnItXfqO9OtnGPcL6eAvpJcfxNxmwdxvMLkvMPuXvA+zRjPbMxEn6BIkgC/ZAJmkBIQevABd
kgP6ZNXR/FIwIv5nmxrkunV7IWkDqeQO9HX5aqbRsXOd4WRr46/JjrGKT+VzBkEJHzL8glCSDBCB
xpJsQCv6NeKHCoR3k0n2QSUpCLPkIRhHoEe1oyHVnco7xNNkCIFPIIiVfNnlRyi5CqMHYcGWrIUV
6AKGoFc/KvxtxSArGNtPJXgGsLs6mWB6f7skxD1NVf7Qxk18IBFglXSHFszDCO5hdSsHLUl96ETx
uNbeVyTSeBYlI6KMCB1th5H2iCJIgJKYQUp4oCUsyZiwfOv7mDRLMEn+BAWJb8xTsl04wabI3Ves
u4AvJbXC1uFXDJJkEYO0SEGca4KSTWncha1+YbbA4MZesRvWPkqGZpthDGKijFrLfxvJuw7KOja5
T4JtrIlINPTv1TiWu9R50wRhz7leEMjrQhxos+bijXmxszkhSV5pS8YuGb9eVd/Xhe/u4FdqHNJx
E2DQvcdT54K1xTtmUVUHa4ixFv3tOHlVELnVK14AQC/4EvfDOE5AFAHlFlbAHDGwG1LzzNV5mheD
wUxcUSeNbXTzeAqtub2pGxiqrsAGvgxVBFMsbKBm6Gmgm/FdEa3McHPtCIF62PJRiSpuxHveFu9x
QzCsTcrpaIuntM9/6rpsgTu4M5k9uc6CDdF+K5kNbwSTu2BU037nhBf4B2WuMLD6R3u0TPKBq92M
EfTRYDJrRvm3LM4C3Zjf13z8GhMmdYT6Bn6oL9+8Gud1B99Us6wXr6asPkz8VprZQCDqz5r/Phv1
s7y+bvAO+fxoNiaH8tZvpvnYD1iSQ3ME8mDrh5Jh/bkPk19uVjxxeQxWPyIKDEMuyRPkkLvwGKfY
rDZA6gfrk1nWn1qC3Y8gqhnToD35WAjCBwr7c1IsA8Ne8yFt3ces13wGJnEDvxFDtzF4sPlNbOZa
8iCy8TBBI+G2rp9XbAWwH+ybueKcEOmc7YDkO0h7b1Mr+9QXaFY4u2xtJf+QX8x40irE/kNBKqRh
nxsNFm3y2Vnpfqw90eZpAyRp6fJzjrJ/l9xEDDX25NkwwE2n5YK8/sD/8mONRvvWKuY7tPYcGmZz
HBp7G/XzQ5NHFEyiThxFAfBVZC+LVtebSNTWDnvBbSS8d9xj06VlRu1lwMXDTmB/854q7AD7KDcp
QDQicIaV2CSLdODZ29BpYIaUeUugOfDVbCZ1j5QiyvuwcWCP72qdYD/XTL/aPtrQmtlSBFyUoTDF
/H5xtrGNaL/wcJtDt2bo97MunCMkj+nQzYIsTtv+VofzthtuwUEys7R2WMnqXb2EORJ654F0tsGg
fp3A9d6aE9PHLnOKO6tNngx32DYo0bf0CeCMr9r7YHsQ1GrD3Jo2AS8YpKENjYSM1J7/UIa7cNSi
m5y00U0vNfjCZkKpLW5AERGnM2l/G2q65hr3O4ti7HYBcS1PrXklLjJ33CXI0h9mgcbDsW/a1Yyp
bpO8DPniZzONX7ggsTeF/zIYlyquftTVdM/N4NLSytlgnYCiY+ePvg6pMaoIhF8oVky/EhNBX1m0
P2NIDps+nLhV9r+WcAHwk8Wf0r6rj9RQdpURrXvE479o05DL7XmIxIR9SZwaPZsRZILGNIzgYefK
WViGEovyofdr7QsmbyiDp4y5Zdcz2y+gLGqgOAyfROQhd+51obl3Fh3T7TLH1S3tkfdpNp/aZbnQ
BRlO8biUlzHcY6+lJWXmr0Zvg8fKrPHQl0DW0mR5YAD+0ujko4Spz7lD2dFZUfgvIaQLl0G1ZJj3
jYQV1pzICBMzB+5JPwsAQD/9pOwYqmuMHUBn66t99jHgBqU3f+0n6gZha72FTQiPhdeOxPALib/A
SkM0OWRndOfJ41K8emYEeix/EPbabIWeR0G2uL+cHASuZyHlHc1xF8ZM53pHPPGSuAEyLnqTnj6Q
AM/RaUaXbGq0yzjEZ7326d1ARjna+AIBNR54MLO9piGIs3+aakYZmPh3Y40ooMj9nJyukG7mAD0g
qUb6hH63qw3jZzP6wOeo4U5u/aVonGQLrfaXTxAIwrTm0DOkQ/zO5NPvo+PYdQsIonE60yvZ6i09
e7sdW0YXrUeZiupyR3/Ba5gmuVzYUJOfkwjySpK10igcMKvyt1Y2PjCOhMQ7xwm8PAxfFpfjoEum
Y+/NbyAgZuIfOwLOrelndKMZlTh2ZebvqlX7aqZpcpg7MZwZKwD5ze2am70PEN6QrNPZrrZESb4b
zJROrdcfQ+DzF00vzlXn3S+9OW1XGA27IdJhc2rGbihsf2eTyrwAUzpSyzwsvd5vO34sitx0jDy7
3ukL5dTcwjDA95civGx+DgMXDHKCmP4n9JK5lhFWSD3hrnEA8o8NVhzU8OmhF0V128eYPo2SJoqr
cwBhVMIFW/wUZDvR4Ri4Fh31KflR8ks2q4m+eymmk8AtSwvHh9M0hwt1QRoWnhNR19VMTiPNpPGz
OIdp5c5aR4IItQzjGe/rYyzf0rVs9gBPTaTpZb6jkELlbNYftc6q0QXG/b4FP3kY0/ipxOVwcbRa
Gl4YMNjucMsxwBgkPzUY3YKGCv2mLscfost+rKn+3rXiOYzpftX2LN3ew7cmXr1gGTznhriCHmKA
GQeOs7zQuUyPblkACw2tT/4Ka7Wi4bylYOGE4w8b2QgOJhmEuHabMWfRLjFkU8ipblKdS2v4bvYR
dkHgBgW2atk1/1QUXv0IjCkJnZPXgLrEYI+zyfdumyqpdqnBjXyN6nFneZRJVisaLh3hlW6qNyjb
RbvDn6Wd8wWfOTXMe6fUp4MjwA8uUwyBFMwiYmZt/ARG575q2zsMN5SjLLs66rmNLID7mh4CIIvB
OgM8TO7SiubFioeZshEcP1crxq1eG5y8VTPQnWBkY7kwVVO0N1yUk/qiE5uJx775qftZc+6kyUKt
kdtybzm6cTI1EGeVgLY2C8AbU+xYtLKmz9pSQMHPlouNruIuFpzYEFCPS7oMp4nbJt6avDyk+qih
cU/v5iKzYI7IYbvwSS2V5TiTDEKIVOEtSMV5l461sweBsEntJTxyo7i0nejPOf73Yxeuj0s6hsc5
C8Vm0sXNLHprk4HZQC4snvKxBnhJHNopTBv9tfCsh5SG3GxA6szMKKZkLwjloOK86NZ5qOf0tgnJ
WuBCMhjVpatW/WGmBm0ZS3yByvUVSxtENJsMuWyuPjVkiJ6Lunl2/Br8aClg8T91urc+rPqaBM1a
NHsqliGxp3jmEtN1ERuEYj95KzRDV3vWyaLehsws9uVI+GyuG597MyA13t60YzHdTWZZgc26RCGN
5dVjcKqAg8Xf1EHFI/xjn5fl35OIEYfiD9beyG0RGwWlmiuBUK/Fjo7bdJR95xuFIQQRneFX+3ub
Pl6CP0nOH0zMS2OxkFJQRr8+sHuKuKcWVREtQFBgQUSN9Zb01rB1Sxt3ltbAaPF9MtNBhWKo+dju
m7cIB92HfNzINEmDkapnOnG7NhZKS/zXIrGanUZw4XGw53g8cyF3CAvNtmIu8FYpqWNhh1Ag1CqO
di8YjO6zUsIqedt1MUmdnNpcNNpzttPuhw6QzxCV5B5KlaR6DbXQubAzARGH666PN2gbCFtjTKdG
KqbVqxHagtxbrV53+uSLVibcnqsamrEWql4l9mv9aD1FxuU3GfFvqlklK2tkhX6JtXslMWXiQYm1
72b3MFM/yCTJ0B/Cgq9LW5miojsHCAaOBvQg8w2FLkT6hIdCighj6WVSC02KRt1LhubAhMPIiDGk
uwFGg19J/lRqbS6s1QgSDf8XriulbbckUUat1bpDI9mexZeBKzgAfGxvrhSBVzU1vuNCingkcZnc
F/AxIB68yUqJ+1HbZgthkvEJfVbN2s5R1d700ual1gjZGo6OwDcpLWGdXKi1nDyHoDfnr6N8aKjv
+r6IPxCN6uBLDKg8iSedniNtg62Bo4DuPf9yxFjHCNQ/zo8kD8SaBrogvzOR/zEAk+Zm8J25Pk7w
K+LUcA9RBjNGLRyJz4Dd3dxMXYiYDOql2rWuotrhgmcOXL6gV4KvQ9O4viGYoroh8xwQp1yUGMyD
2RrA9ev93l/6x/9LfnnVbC4xbtvMlw5ZKZn3lX9MqefVtlqozVULoaa0pY/4rWAajpoerf06XJjE
hXt14GhMGcAMF4iPXLyrrfwP1D+k/pf5iWQ5rHrA0flNFDnHlEwQMKX1TYp66+ACJVEUVaFBl8LS
mrcILFIuJeaTY08GGY2SOJVKAJWiTWWcKDskCITpSKm/WnBO/7W2uDIB87qt/qyrnXS5psBfmCP/
/TwI8TrKJ7ndD2bRfvnj1dbOKk6d/nOuJbKlsTnuPlbthsgD7hWMTeTOdATkUbQJ1/nrI0ccQPgB
Wag19cBx5j5M9WZBmMAhYaZDUDvgntQWIIS/CFO+1X5phl7mQPKoFpKyEeiRXoLHqZ1drZXJLq3o
9Fl/M6kUneqPTZc8T5/8Hmllw6d/fXnL6rQdbhcZFcp3q77WK9xL7ZvkH9TaPz0EJaFzHEuu6MqM
qrgzBBCEeqBFrYu/MZbTbLu4r8C5c++DKK6T5YJmTmr/hVLfq9VmMW8TkZIVND9UCw1mT8nwr5bT
D+8hZdxmtzbS0Fo9aurXVOii31aV8RSe6VEk8XjAPslF8oNiVPmlfcxA3yrkjuWOHpHBOshJLiXX
j682E8Xn+dtaG9cNIoAB0aa8HinwzwcD6LodTkDnvEGD18N/pqhBaq3k+jmPZnKkTNzuTAdwtNqv
Fk5HtDX8mpImysIMb6H2J68qnEBx+z/snUlz28yWpv9LrRs3MA8dUYsWxRGcRA2WvEHYli/mecav
rwdJlynrfver7n0vnIE8mQBpkQQyz3mHjTjEIAsPT0rmi0TIyM6atNF8JLqDX7EDTWcpqyb5FvRK
t70RIxHRMrk3zUTJXpEwFkHZ6s8v4dwVImniO2mQf1spvX7+8P0Wh01IKjRGdmUhuoUWxOtEUdwP
88Q3W26Uo2JI2urDl1/Mub1GqQBsztKC2voszoZ8Ar+nbJjluUBlXd+gOKU2Z0GFYYb12nI/3UcC
tiwk94TQXjA/Bz91xQDkYWvx/ysy/zcVGbRaMMT792Iv/yf5XI65nvHfUi+q8w/Hmgs0tgUUU4i2
XKsxiqX+Q9chtjmqoc7+fjelF0v5B76lsy6MjvqAocz2m7/c/QyGDNlhVNMsHRGZ/yd3P/jdf9Rm
5veDyIyhKybIA122P7ukwnse07SV9Z/4ufyzGkZ/H0xGeITdD4eqUqZvIY5RsdJE72XWoufB7/Gh
igBi4l3ZrfMKD9igH5BG7qZl2wJXcgwjf8QnAccfAB6enRSPovEpTS/aJDWQoRyLR78s0G8y7DMW
mFGxgFs4O3DL3e46WbLHHavOmpq4T1kW46GVBu7uQNHaq5P8cGssEI0Hmx0UQrSh5JCUAJp0GxZH
Yo446jpL2pPmuIUz1Xup0GSlliphbhyUymtiKUfk5dufSjy4PNfat7EasOAdDPOY+HGyi2UtRamy
CaGUd9NdaSEVaE2zqJ6co0areuUBab5i4+Xe8y0k4qK5xZDyI09uODsRl3AB2/ftA7c7E938shjc
bG7q2B9c0eWblmycKv2XOF4+JbLjRYIn1TxbNNd+PsSMiQshtLgFYNluLDEf7Z/5rCwbthnF5jur
QhK/wsLpwZ89o+BAU4ECc4BuDWbvd0HcpW48kvL/l0MvTJGkLGCekr4BrCDsVq/b+tl4dQLnjY4L
WHd3HhUDJNP8dWY09kqOJNzEABu9hUjjkOXsfOS9fPsVIDT1muLN8bCPGFA0t5x2OJLtHO/6EWkx
RQmdRVbpgB2jVn9RVBx+eh5TA9i7jaXh5iam9aH8kANPvvBs7T+cXpKKxujXBwBktYg4Z5IS7my7
PF+7yFPqR9OTyrvUM/EkyRD1v9Ptk2mqHj8Q0gcIikv3pe7YJ6x5nZMxN46puEE7J8h/x9sARy1L
9dn3MFU07TSB9E9iFGth0F6vgec9yDR/SFeoSff7dm46Vvz7CU1wJHv5fn0aEFNusRrY4Z0W1FA4
LYwKa00P1kpdfhG9dtJRqxGHn/uYHzLUJo3lJsmMJyZ5jFIrlxBNVqUqtrkd+kW3YAgmABAO9Boe
jBfRkBdeVyxcj2nWNpe2UBq3ysKHEvuW906pj6McpN+0IlRAszr+81in5PVzSz2pRTCtzQGrFy/q
C9cKsbg0cqd1fbmQ+mfUabyKFXCKIkfNsk8qR2UzdGN4vjbsm/dZouw+hOZBySbDb8RwA24DkDbC
8zvAnODXufPENMLwO8oSjMzVHNZIU9ooFDlPHf+hi2h0lc+5NQN9eYthZUgKXNIOaTs0lwo9l71s
S9eTPCT7UNtEnG7MVX3vtFO2j8kbzh0AbCG+E7dDGE76fnQKe+lX2q+Rfh6OVAkXNDQFh+WIgtdd
VcvB0SYLCT5GP0Qt9z1WaMGxmeOGrxAHT+PPAGJ4C2IeUlO/xtNaftdSZTd2QbOWEKe/1FUyXiz0
gTi+Nr2Kan+NGVtZxlR75gG8Ml+q2Kv2+Rwa/DTb4y73ejupCYBufbqod71A7nenEnsAPsYgO8/+
TpOstgcwM9n5GorbehUBZ2T9TyxR6uzsjGp6m3uLoxZcr1IJeoXGb3qHUzmVEr3DVzRSHVDURvoD
7KQkJdN3BNfJW7RpfEB8mwnGr6fC/zwB+FGOtsoVy/Jj+N/+z/x8dcr96ESuyJ8fso7saKpi2vwz
dA3htz8BEHltKjklMuOn6VjtpuEPCyy1UvaqgQLKyqI0sy7T5llCDg6NELYiSwrp2BDOf/PWlu5R
mDZOfsvnoYCt38poEt1V86CIBT7wGwsl1t3Uh8ZBQUQ4ZT9vb7Mo+p5MBpoKMqb3k/8tVvmGJl05
PBRjRuaBnmh6VLGArf3qAD2Vgyk8NwF+b0YDwUF2nHYvZhYY6ixANiDLP59N8eyuNnMHHwU7OyWJ
Ie20aZSWRSJHGE6VZz9Io3dFDl/juFWeccXQVshvWtCZ7X0aAGAv+kg+h3DI1lWihUgHdMoBcfFi
aaI78qxkFACDeojXs5f7PcZf8U7tyR8HXadf8AzRLyBdZoFsy9uOgOHpdskxnfy96IlpNit8tLF5
6bG29Mt12rbFPPcuULX0nKOcth7MCEBZE1rPhiWfMAzrvnt+rOBn4JBNLCucgh3fg1I45N+9Y4/C
/1JJ0c2dkoLlTxObxw+LyL/40qjqn6gZYDuWhXK/pQOONDXbUT59aaxIHVJ2tP57b8kKDj1VfMEi
ZXrQKAtFKpreFGaAjzTl2bTHlEJV3Sy1aEif5CJt9hbqzvgRRoOrlQnfgEn3XO4nksta1AHKTGGj
zDvPvQ2IIxET80T3U+x27qeBv5p8i7HCVEkPWVt8NrNlgTPTgSKptFUM21vHnd6dKefZlFol/XW0
2kdH63WU5X1kOzT/RxukcKHvfA1QMb6wIBJrbddXsk21d+4HLBGwtJmj10MRNRujRsgq3F+nzxNF
nMLBgFFKm+wRcY4QfpVrnOJRoEf4Ai4h5IdXG2eqUcm9n6GUrZWuxFzdMdOF4vQyQHBY1hBl6kXd
pXSbdEIlYz4ckvIUFWa8E/NEaPTMfGmkEY+52Ep5NBjfBwAhe1K06dOUpwFsvU5behFagTgkxg9y
0cjEWBVUSBk9aJ0UP9hIAK/j0CoXIibm6VIpbVK7AwI6nyaa3i6lXTtznn6H9KFLDxADtxp/8nu1
6tUNY+jPFbH2HFfFIh1M0xWNrpU4mSTYjWXzc/82II5ErA5biBB/NdyiJXU3qCRmP53XqDOjyqy1
b1PSV3vT8X/qyaAcB7s1XqwExzjNDyGT+/1jMOZLbMqkSyFL+b5wNCw4m0D5jobmxvNt9Ys1pQBR
Oz/Z9jg5P/Jw+SEmqHHyszCM+pFicLnFukpeFZImfalae03tXvnuAIVHttjpT2ZsQzQOAECLAaQd
s3gNTCFFZlAzoatO/gErq+AwmiqwYNK0254y35GlcfBYes05pDByKHUzeFSQZd1EVofS5Twomk6q
zmOlyAfRu80oEUh8FGf9voaYQcJv9pvlGk3k63e9mqrL0isBbdixZ0Ogmg+jXLF3kmb/eTicp36U
1hZq3svSaKUXzGbxaZV1Y6MFtvQia2jaASYwDmLUrNBws2zpMYgz6dKn7dqYZ2EiW67/p9vWn/tJ
EH7zdtJBANxQHKoT+NIXP75dwsyv//M/lP/locoZSnGS/YxVpzvnalfc9ZFXfy/iwO1iand38VEJ
U2xLOr/bgw1Wn+0213dNJO0DYRMYaoN87wHJX4mnG9UUbVfjXb0Luyx3cOTox9m0c3ZtB5/1929f
Uz6/fUNDXFUxNAvBGaS75yf5h7cvKb5k5Yml/fA1ycXRE24ISN5uE1NRnB0+6TthEJzrkvL0ANB4
cw3apV0chgkaYDMiPhoEWjDXoMz7ceROK05pYhAgkKj0Bb/EiG1A2t1nlYqHt2RGJxETjZk45roO
Zcid84AxN1al+uuOLDeWan//P55FYz+AM3U+MDRedQw4DMXmMWN/+h+PONg5EwWod6mn+OZk+cuA
m1ubIDNEIbjdZr0PH0PT9NdIZo/edSVbKFIET2WebuHZ6a+4uYSbMNfspeh6bf6eaHV11mxKPZbh
A4maz8ZfdgWEC2jdfG287R5q+aCHACX7r+EwoTyWFrULTXEE8zMfXvuN9esoNsoCZGAx1m6TA5nK
x6yjVpxH3SkAyVQbWNxGrcGb0NttDD8HLmcX226YWNa1iYbZTk30eyr0UEdUSvggm/H74Hmve5hF
NI39qmP+i/x/PmydvKgeuWu8iwkV97M7S5bsC2q0yBXloPnrwanfEmRgdWymvtV1EK/igZs6uCj1
eULMF/JvoS3lzvzY1UcT2T9Nekwt3T9EaNoexJFoUFHNUatEu+rTQDj56e7vP35zxt5el6zb9//8
D/Hxs8vXZJ61moUB0ydsrqL5o+wMkfne1XZlHg2wBn5nVochlU81tr4XZOlpLAegfqjigTp3xUAi
NctINcfrNL/GGz7wE8TTYQg4iryl6kjm+gG3EO8BK3PHldv0pctt7wG5Le8B4bB4bfiOMqvaWqiJ
ZL0GdxfshjhDTJwQMuQRZbjiDBE3gZlwVRHIfN0WVxU9cYa4aqoE6uJ2lWCsqKwbZbgW81Ap25V+
vdK00thhMBBDKxSHcyOORNPbgbHrTXY8sNo4bHENkCvN2LRxnK3+/lNQ1H/9GEj16Yqj6WRwAEp/
um2qYZbgGmOo70lRV+AWyviUVskFUHOyswo/PommG5X4FIVatMDcq1iJmJgrjipoDMtecToIFpxx
GxjKvtnC6Xr9FB+HKj4W/eOncDy/uupH+yYfA/d2GTGtlnA9VRNNur66iF0brYuXddtgZvv7/f46
I5s2agNz9tNAVvvxwWdHd4vfXkxSirWdKZIrBkU81JHADWzURT/U34UL4LX/+VDU5j0TLYm7z4fT
bW6g5SXGg/3sK3iLin4jFdI9eBLAQNVgHUw5sQ/iyEoB6LXDwYjax3DwHzW/svdlXkMa7tt8ZQTN
iD58Hth7MWKSeN2L7khGbtX0OC3FEZU5WGP9c60qXyan9i/k3IajlVtIWkqT/JakDmYCXazsJ9/O
nopEdUWc9EG06hu72KRBqLyp5gWhxurVJC+3LeCx3otZf3FVBfXu+7//4qI8/i/3DwcVGtk2DZVn
CPezPx+YUU5Fs0fB/500D5+wiSkDOG7VPsR9tWq8Cirz3MvRwkWcSU3hho5+sxDBDyN9hEBCUh5E
qBnlEIVc1QYLg0PZ/W0yTELnOqcu4nQPwBG6t9euwUZBVY3bdagMzVGZevvBMW1WfPiXOFbmILhK
KGuyeqcbMYIbGeY86tygz1ytUjxT70VMzIub2R7PNNu1iPWJ76asQDAIxFEkU3oD/jpHt0bETNzD
kDz20XCeRy04l2DDfk/8dN6HYQNHwo3ksH0PPf3z9T+dJq73KYb2Se2OgLb/4p05TWPtEv5G7iQP
0h7tY2kvjsKwfuliA0uUP+PD3L3F0EFA1yTX58UYmfPb+Z/m9bpfLKreNO4/DeR5CWtTXLD2s3aG
/oE7vAXFFU2SglAorWPQGrrrxb3ukpSLcAd3/RoyLpI/xMWgPWDfcwc+2LjOu51BvhFpIlAft9Dt
NHHNQF+H3iP5bBlbiKxdylLTvzSq8abNyf4YZ7yGzMo3s4tmOV9otx652vPgJ8sKxsBXeLJQJ8eK
PRVC9Xvcp1GI0T3zzSE1JRIdZgKMTwrk5HFQ+3hjlcD2sii475PSO6nehCeUVbxIde2fiqR5wz6m
fIn8uNi3Jap8ootdsrVN40pFanGem7bqumqnaBnPk/tqK1n7NMzLRZC1/Vkbomo7yia2G4YUIpBC
Ej+zEutddt4iG5XvpFQowmD1erHLyd52UDHItGvzE72dLgXsFPh/lYT8KzEjqqfzGNrXE0SI8ka7
yma0vY9tzkVcCb7Zg1PkwUHM6AaYez1JPXioVLZNJyIvPuIpeH+94w0GFHjLI+8FzovkBXdK0YjR
253xNhDzbDFUMvG3UC8ucruh3l7pFhOzld+X9zbKVjy3/WniOY4/IpLK8xP+2p+f6KNiUMVBBOYW
uj3+lb9YDYh5t8XBp8vdzuVPgBqD6OtKH/wPiwVtXgv8sWQDtTIzu3BBsg0qi/Mt+cMeRUPIsnIi
HNL1yt+qM1gwKTwVr8no51A5E8o+yEYgzDIf+s6XppCwh448+YcveU85d/EXPN9lCK+G49aOVR9Y
4Or3aQWRH2JI4FqtguFTbXaHadCcJzNFyT2Q7dcMgM2ms3QTmf7AeW309lvh1eY5yf3kwXf8N9L6
D3//fJlroJ//r4rh6Pi364qsmJ8zp4oT2+qAcsoPMxr0RRUN5gWTZQxaA/MserJsqzhkIdiQSCNQ
/tTEp1VhMyZG095Exxosy53nWDrqONhux97kucNYeq44Qvfn1MmY7ogeFU8EAMShaAxklU2s9Ha9
PxuoUpbblVJXuU3c4J8KDOcUhAOPXLIQTzZGAIvWKZDXqLJgEdS2xOsaob/3TRoyqZIrjkRs0tVo
22Jgfwvdpom5LYB3XLznc6VqvlYYdkfc3spnFmFoN9lhtpqiUnppRsTaEt2rd6Kra8oXSXKMk+jJ
mO8MU/PiDLJ2bsvpoZayaPP3HxPuJP/yOTl8IVkeyKxtVUxM/vxOepIiD0VlSN9DCaPBNpO+akmX
PYjGM4aEAk105m06pHXCVD6AV9+0o5k9hEaUPaBplJ6gRSwcqfR8PMJ98xzayE504UhV+ZvRS95J
XAt3iIyUWEspQa+Ot9cwQj5TmwWXuJ6IS2H17OOH3cTq9NAWSLXEpee4rWcobh410ypBzv+SRCke
Cn3Xf+sbBL+TXP+nnSASkJj2N7WHLOUbjv84RlOz6pTMc2WcJ4GTV/a9bubHWzkIyD5vFavTjyWi
yrw4OJftRYlodGDWJEr5lydB3IZ+jOLaxZpPENeV7KE9zK/S4O4JlHqMP76CIZVn/B36RQGtH+/E
EjxhWB3DWG4uIsSPYlyWAYA70VU6JwfTmOCMfF+OlrnXvepnFhf5uddC52HQEHfiV/VamfW0agee
fpnXmq9lANa7c6LHIQ2SU9WjTF/M8S4dQgDEdrLNPPgyUZyE92Tuclcfk5XZ9NLh1gSy+atbNcOz
F3fk2B8DtdNc8ti/GtXTNTdpkRTAurRGWMxIUA8kJqaMkEDcoA6UdSyzc66ivP2i/qisTvsiN+V4
gPJO4XruSlIxrCptxP6kCrUvFQ/Iu77L/OOvc3K/1C+KH5jroA/Ko61BPkr4b/yozcMkF1hEwEvv
Tanb40CZP5ojm305yr4CpEebJJT0ndU34zPgh01KzeWrRvVlKaGbs80xO3uNZkbnPD9FBYxfZ6Gz
wKLrGLAbJP0NFYMMW4W8vaJz/n2NSVHlz7krfnWIvs9ZKwdm77UK9eG5YGBUU6VtlX+3a3Y0WmGb
J7w8zFM5BWjVp3K0ErG+LSqKiVjsVTbPidu8wC5610u8fdlrjWuTCoGMOKBvMLZwIP1+GXXq9C1y
UoSaZNvf67k3IlKUbX1Jrc6ZYfJAyuDaByGSe3MIOxRn3Rm1cneLiQFjMvkBJ93B85hWVk4I6TVX
VoassjVKgb66lAt6VwnQBzA6cCSi6/sFtBwTWwL3eiiiplmryB7N8z9Ei4KaTxQNWzHQzKPX2fPZ
TlXBV0OM2u10lHR0ySsegTiDZ49tcn1jJl9A7uElPlkNVCBrXGHvGexFg+5QsB+LDPWuUIdcOQ+I
mDiy59F/G9OQRHM98+k2S0ylRjYubLnDraaoZUqQrbWUpBKFDT2BQNOanro15s2KN29lzALlGE8B
ojKHRivJTxJKJNrcE6G6y5IdhQlUkVQvOqvotT3lbMsARI5vKHD4G93X4GoWaHYGYeCqLKeevCTW
Kftp5UJM44OBCWjH4bHPEMnuKv0i4qBh4MSOlo+MFVdT2eFEOMobERo6sAOdKI/dyKihaoxB8NTM
TadQgHeax2skgM3lJwM+fGZlnGJQcG5gNGiHtBUfAY2k89kkQR/tEBWtHuvAl6GMKPXsbVQ9BlMH
ukEei61kK5BqIj88AlMBsjwkOWSuuL2ok+zcsWH1vvez9Vujez9Ns/xCTbv60tcohUCtCI9lINXA
7xArhHWIzoRaxWyUxKGVsWe6NhJ1+IU41GTPWxcRUEVy2KUGiFG3qUI5G19vIHgVs02NLaUbUduB
jVxSPvDHtSj8yBCJtwBgdjaonC8sIhKUSpzk4AX29EhCE4NSNvK+lxlL2Juow092tDPwCTmjZuHs
QRNuRU8oPoojW8aPRM7No52EVCVshP9g2ENUm2+8NnYkm0YN38R918g859eA6KfTcD+Nhep+uj+H
hnbp2wFqXRQWPKNgTQR4Nj1YOQxZEJbhc+JQ6G3iNHjTc/PdiuXiB6rIu85OsSR0+ge40JAJYzpm
03lH0dilme4jRCZlqzPw6J4HJJiYxzxTXkPMobbXAal11GNRglXNHPyvx4nGTpW96NpNMrVgG+hX
tVlvSqs4X+fNoeuo6PPzkK+niHl8xc7iUkA+T2GV5PdKEMHDgfzyKBpsER1gXxcTs+NHGCrJfW/G
1VqM+TAgD4XSPYteC+n+sayi70YCN0bRSAEWtuGdROOUUX0Pq4Yn7e/Y7Gh/6j1UPNLa3N/iVmzN
e7juJ68knVS5ZAfGvXxmLhrKSgTFZLzTMByPEAuy8mYLECR5RU5q0xgptS9SrOe2jb6LcAS9BqHL
pl2JLsQyOD7czE5m5tlPTiPdi3hjW8jZJGF8ryp28hoPAYaq6GKtbHxcpzOaj19zCfZRXnAjyIbR
OeOhBTgM+sI3L6YMD3zHfwD7BGxB6z3eL1RvfexCLL6lxhVNrJpwx279QZqyhY8Lx303z0nFMLol
rYvGauMqhZVs20SVlmUkZWf4R+mirqTwHYVSC5LoD2q8w0LHTfiUA/elstryDIsT62VIhwcxE7nY
l6h37GdDGceVlHjoQQbyp2v5th6TWi7OVj8pLhKWVgkvlkN9iLXZOJTDQcf1vWj9razbimt2P1qL
T6Z28IaxfLN8LlMFYcykDzcdZZ5n2QubJTqY5opla/WcY5a8soNaWYpRJ0U5dPIM+V6MIiQZb2tI
OQvRrVNuabqCLY/oBp0MoaBjnSK6GR+YlejmxZ/gVOpZF/x0HNBZMJBgPnmkLmzb+hp58GZCxc4e
p7qWloanePw2OjwmbKhovbLAi1ZJYutYjkWw7J1cfdKzBpUIqxi/1Y3stpUmfY1VfUuByH9CndU+
T9q4pGAQ4YkqxW+eWado/UXBUy6HHaRqpH9zJJ63lGBHNzd4wozpXjQK9b7rkei2ipXu+7m5TZE8
zCfQl5m54v64QrppKQPvdEVDHrhxUQ6k8NPYJuWdFPlXqdLbjcb2+SSa3EnDbYfv4i0kjiapUlZ6
mCMHkaYNCpHa+DVVHXQ5dTjsVli6Iu7P8UiWTlI8Pg5dpbk9kJ37yo+9RTAG+ZH0an4UR7JV5Udc
En6NjnNXxMSokwCF6TFAedVrpG/VUTaOmjnUh4oC0EIq6vJ7V+FyXZjpGyJC6OWoKXqNRak+Fpr/
TZ1YAQMX3eDbV+EeH1VHcTRL+tyzyUbRUWUjcody8a8RDJUobvlGxe2Y2G1AnDzWBvpF1pitxYCI
Xa9gqOGjxRJtrav13uExBkI3PEV9Qb25hHQuuohro+46dz0S19h4F3uMz70dFPPRbYq+JD9ixWc0
1nrysTJvne3yndkO7blurOg+VkKDAmmkPaMcUJKhg5pd/dmVKrNHk4IkV/rNs3O+xGWqPclqHr51
mj4s0gxEsd4k2OSVje7i9Vq7TjuG68SWiwfgGtpiKk3SwWGQr/nlJqfO0V+yMJNxs6InQpSfkxMy
wwiftlG1ygxK4fxZGE6DuFzayvyHrcqDXZjBRelRXGlMS14BaW7fELcCTma2T0rYWftCTtCoSMvu
rbES7AXbcDhAIZgeG1U/OKndvkEJTDGwVgGPzKeD37mTEJl6KOHyisI9CQobig51e9FYs/2qOBID
KFxQy7/N0RMvuM+McqlIrf6o6tGqS7rmS8LvE2ojop2eHjRfIq0vVshWomc1j/JRKig+9hZLT0bl
DM9kLbWf9Kb0zlkJri8a5UMuexFQrNw7U6SMDrlJNXfuiZBosuxtHEztpAMUxGHNKbZx4pzlGEpN
qab51ivr+kVNDf2uSSvLFd1EHb41Y28cRS/z1I0sl9FF9Gxp6VtDC6/SDBdRWd5rhWnu0Q8393PF
qrsr50PRF03YDwhQVnWyvE0UA5+6rZVrYMOKD9e7XeTT3L+6ZlNSEZTxXmYdgl5Aq/rhBgkG1FhI
rCALzrp5EeoRUnHxlxES1nuDCqKma8j9kkw7lWEivaFqWMEV1vxLP39bu14e3TEpyEPjkrBSRjnG
kZqs76BkqWvAhkbJsRu/+kZ0qnypeBLxMAh/xTMlORkshy5q961Jw+BcDqTdimKovjdGeUSPw38x
cH7f6Bl7sHq0x5eK/IOYIJlotIeKPpzCMVL25tQW/D78+nuGIMIANu1rKplYFqLeulOgMF/MIYqu
17aj6N1X0+Jx8Gttq6MZsar5jr9NeYfMJi+OepC3GJqpoDSnW8dCA1SdzQN9om8CKKtQTamgIOGd
ugIQLhqB/xZQcXF0G/g071NXTC7DIF7Y5uDf3y4ljj5d7/YaEHlLkHnTLGcjxysjH4cN5tzNm12t
8g7j8NrUgMAmfEyRYsdfSfIsOs8ayYVqE4iGslyKaWne7B2SKE9osoW7TJPku7AZK3foLSxG5bh2
b91ujsW2hNKlGBb968Tfp9xiRT70GOFW3v1fTQ6aKtxURgioDH8j7Mj5FqiO8tTW0Y+gMLKDPveq
0UYHo8cCsJFQrpVQhtGCu7xJ0WuYMcf8eYx7wwy9Dykne8DnHWu7a5LJdsi8RXX45ZpBup1w7UeS
79bzZHnCkZKfdLCTOqy/sTdHAwJr7uvRHJP0qPynrhVYIY7OHmdjtiVzI7q3JvcBvjfKz1vk06xJ
H4zF1CQ9MLf2DkPt+hLP2LgRLBFwvqbdia7SzKZwI4oODuyEJ7OyM3BX0hvm3zYyjBOeuHmiHCQl
xg4ASttbUkKyjT3zfRysF830+5fMN3Fxq2rVjbC+PrRhKd/XyQgoskilnWqlILQ9JUTFzpROpt79
agYdhfeeXcvaVBL/LAYaqW9OcrsSnTHSobpbY9WvSNrtagcKY+NX6PHJ8U+l2RWBk/yzC4OfoWxT
v5FidgXBNB0CSlPIq/TperL74gI0MVggG51/T4aEGZzEGuncFI75Ktf4yDqZgeKeCZBcG3Rcjys0
vVDkgHLcfC+7lUA8h6WN8HpahkdzRvUp0HLGfMofdClBzEjP1O/NJJ2CJvaelSbU14YMM5qKcvWs
296lzszi62AZzxP+BBe0gbILGqwsFNC5XIuuGJCqeoMxZXcUIclKqWVTFmu0L+yWQQEoxbsS11+q
1IPsYtXNSkNhEV5sPJ3YGg6IqwzZDz137Sku39OupGTrKPFD4knllrderx3Kx09Bg22xmFKP5lrD
hfINKod575eWt58c1d73PO7u225q3owu3YjXJSHOF5U16qUwKnNZZ15/HMzpV5MDdsKVroNO8d9x
xx4ikkkRCH/85SFj/p58mzP2lAuQoPDu2th4CD0ZQ8uhDF5Y6iEYPATp5trF8HqBEHG5Fd1JmQXP
vGTaia4R44rS1bLjkkwLXoyZh1sitHUQo2HjvZKQto7cSsMXtsFHbGrb8/VClJ391I8v4kRFQ/IR
08iHdhwW1+c2rtLIf0rKnXhoixhi5NQQK/NwC4k4IDnU3vZdY/pbNnwRztsY26yBa35Tmg74aDkm
5TZPph8Ah6dNK9eQVEt+KGWulS/tqKAhHNfOO8aSd+qI0AC/vfrYkkn+GmYGMnBT2V48b94ISkBt
Ta/PsAmwo3WhZM0DWXXMgAGc3idIJ9ybWGQswhKsdeEY0UU0TptsZXBBx2svrMnTmqiHTUl8nWBL
xrTWIjy3rQY99VbdSUY8HETjqU0y3onDEfe3KVpNte+95J4VuH0NqUyPJ+clVEdnpWZWsFLnrtN7
1oKvl7MVo9jDoRKt47Q6n2ogfIpiuvdE4qO4aIlxnWTahbovNNSqxTk5mrSbLM38pdxghKezNJl6
vdr3+egoq7GwyiUEaeUOE2xbYVcY1qh55LDSxBDSx2ixzvM18RGkI67ks7fIomYhdEKvq9vhwfcg
ernhN6c/47LajwZrP+aqyDmLuVqg1tdpYFY/XEPERWgIx35Pquo5l9Ol2AxRxULpoqWibKlp+GVA
tVvEU3lQl2aeV1tnjv85X8S7Ks+fKij5mJt4btu1oMjnI7R7JFdN4OpIMclydMKnTV4iGn393s4r
T0OnuDH1pStCtoWslfjKVh62wiRry6KUKsor/Zd/u7wTA2pj/CxqJWBd9Md68rYUbONeIfeM9kVt
vpI06d/IgHcbz4icpTV3g7A/kR9lIZRE6sGvKfWIuBY7fLGriWebbGZPHev8iv2Gr2rPUoBckV7o
sEtSWXpDMfFr5XXGAwJ/8RGXCjYCc9y0WcixNS9IaOE0oeadiYSBg46BZ5Ho/s3bqBUrQYoIFVgB
dGW9IZ09Fbn7meghuB9FhEXK1KvDvYilloGGddTWS6XslkAz1HM1VMYjPt0FuulVuebPi5q4rctu
ORvP+IWkP4opv08YADeyVY4ALDpy+jSo9XJSrfBBnXsxFt+LPI2eIoTG72p8fFBPI22XNYN3xE7d
g2aUngcDHQuq/rssSRq3Q5SW9QP6iTM4TTTqvPGKDQtFMbQQRSiaN2jB3JgktRbgH2MKNJTwpAl9
yknyR+c+y1tlp3nD4doVuUK01A5hYao70UOzjBuqbZdwwLw1iyDvUTQAHL9og1lCK3C8xylWpuV/
cXYeS47rTBZ+IkbQm628d1Uq0xtGW3rv+fTzEerbun+PWcwGQWQCkKeAzJPnsHm3luXUhfjDOei5
9EWPaquce3m+Ync1XMTYLHAclN8b6bGaFkxxZys0qCUtpBdNbdWX8XvfyWaJkAfq0aYetLu+7gwo
ch1zq4dvkODrv2TIw2Ajqz88P/dQpzF/mEGlLxDq5XgdRDVJDN08yUpYXctUL68KxCDClKYt5/Fp
RN3X1kk4xbDJZLtQBdlDvuGMB6CMcmD7gMQQItlIArzIpZxt2NCMQM0m2INwP0YWyjgueogN5v+a
KQYZnvcj6hpp3hNWu5WVdk10ffgYZY76hI/alehSL/Al5uZ1qYLxMUqpianZNbDzgIPi1LCn4cs4
tsBo/9hSL/W3ZEgLyhhrJE/keJy1MkjXPmRb2lXB3u1Nfy+6ooGZKiWtFGdoA+VshYURxkffX4nL
CEQKnD3TdDGzhihMzjd1ZRab2G+rmwevFNVwVvsDoBAXavtNhsVnzvG5Otdu06Elzd+T25kA7Vrp
C6mJ9ocaqjs4069JLMu7xEtQ1GlagxR6QLYfVlX/SKyODVXbjBetk7ulWqbavaWCIYkN+QIdlHbv
6UVTT/g6Km6ET55GTr4cIZWH77/PEz5lQgT/mac7MdhqP/LnVZRXc61PyagNbrMFc92t+RvIXzJt
EoOfwD0mtI86McHQrJdNEujfOlBCEGgm6kUay2zfRUW2VECwfynYm+Wj9q3xpo8cQkRyuUF0AnSp
zoVD0SAhUDgxlR0/mrLyNcSha76ghcVf4bR2HHbn3pOCN18hbKJ2SrZR6kg6AOmBvN3TjV1YJMau
itvfV8iIw6nW+RstSyYYzDTk6RVXz2nQK0KFkLrhie06jOea+eFZ6rDOo6hf907sfvQQs/ipnnzl
bwrKfCWJdia351fepovJjQ9SURc2knBsX93SB6oVNTKULxM7Vxj1RM6rdC68rVxRj0g4Qksttybo
Vc27RotuBuW1r9TJEwiW9XH/XKmyQG9n08KMn1GeVu5LN2oOCZq7c68NJfS8pm5l8eFPTWubWg1v
PZePgdNVJIVvCt+k9XOcuCpG7wr2jFL7vHzjtl/9KqeYA5UNP9jyQmwK+ctrDv02cNImP1RIEO/1
IAznudSfotLqr62VDNc+htjJACggTKIx+mKu+lVzFj0i2P314RUT/JIdQguB3XON0uH2DS/c7rlG
oNvD3vHLN2FKuJWclLwDJDSVAgPXtvbtVC5cT82zm0jeeyDXwdoTFcXCAcodDh59qh4WfdFUkRuB
qC7mYoG/V/1XPwy8W6HqNgXpRrJRgNQuFEuS33QVGIZZK+3a9WrlrVWKAuhNb+yKUYm3CFUjRaGC
VPLTIFvFqZ/cYUIb13FjKgvfTON7mBbqFj2Aaj50cnxHcsU/mKlWQvE2dX2qlFQnu4teIYFldQrU
oMaJjK0MIWMTV89GCmxSJKIfksuyHyMr6D32YV2HsyBvlKUpNa+uY0Ch69XdPahCKH5gZEPMiG5o
GvE+VVNjVshJf898qBhcXacedPJavWQf2h69jdg0unsX2MYRSonv6dRLCXecwnBAG45eXcTa2Qny
i5gYea52GTx/L3yxHhjXwpJWwpflOTySHkwD0zwn5R+vTn8KV6/70V3hbuTBjQl58yZFFfxVjEsR
6IJodnwRj211+oI0u73wmwqOhsZM77DAbCMDcTqw89kdNtJ3OXOqk/DZIaBYNeyjg3DyM4dO1inD
nfBKFux8OjvqjehmLXECZNDllQ7BkVnm9j518+CY/2czDItW7pSDMI9NCWGrqY+/h4UKcVgoHOBz
DFQILaepcigxZqzHcROr5fV3V0wUfjE7bEJ55fqwIhKRcXa52ck7tgPEnPjLBtJjxNpBa2yYTEmm
L2pXc/ioJmNXlC4oTDHIDsAVyyPBxU4dj89m7D35qIZ6vAPhh+oJPeEU9mgg/k2FuFOuYfnyZ8KY
KlSxz56DiJ8Hy6pspg2N9KvNQbeR8gW32ilowfRmfBCN7wGTbh/VSqJFZyt5uJIivQWDNfFx/Bkj
LiUpTA4Wb3ZmDf05soZ2rgZeviv0sHoLCv7de8fwiMfQLdXiNkLeDV0OPVjnFqPWDi/sXjhqZIfI
K6BqKAv0j1QS5MEoadMdS7/6RTSshiDxFqETQpjJViddaG2WrSKd79w8sci0ezJ5s0dfKZ2zn9jj
IdFV/SrWgeKR/xftMk7rZWFQn4zBBYDNQwgT5UfjbojqX8L0sMMius58vZqLJyFsrZ1R1tt6zdJv
lWylOJ3Orol7ZDR61Rm1+Rn0gBrUr2V1LqdG2CUoKHz0xhG8YqiOaJgx45162J7DxKw/Y4U9sYfi
oKh875s8GL64aPHBXyp/9IFVb/rGqVchtX3C7rnm+GGXIzIRctGsHB3OWzYq/kEvwm5eF4W+bpK2
vQ1W0t18ZePbtX4VFnYo6oY4p4ROqwMTcZjKSCjaRrWVPKu96YD4Lgrn/4cXQBClOAHMq2Kyn0Q/
W4C1CxO2q7emL7Z9mqhXDYpwCgtNyji4UShJgEjNV2GsArt5KVuL5AsT0p5wRWbWe+Ez2e+fHWl4
Fz6PcO1RVSv4xutAvdmt8eaN5Q/VzdrXsPDMlxxVI6lGCIvl7pLjSkd98plxhVZNlNUbMbS1tXEN
WUnFzQJvMrrO4c866lCJdcKI/WoXUDpcKSqcmZyMium0lKfaixJ22lH0PLkmFlSjxyFlHJbQWkXE
h/HCmU3j5cr4ezzx224pnK6GgoY16Gcr8QEtxW6I0mRv78zciGZ5l+s3/qT0G3QFxiwcnGxbl75x
S2HqPQ95sBFOMcxXen1ReYTjn7OM7iWjdOsq5qi51qxHZK7mz0m9Ut4gFQ+PYo4rZfbOnh5Ynx7z
rwcWXS8MD1EZ3E2zVc6lgcyVHPnuG3Qpv5D8GH/62msmaTGV11QeK7Y6QrjpNaBVNMBH/M2sitIY
91HmEliTOARlICSvgTXAVm7ZxpubQ94GozTctqjyTE3pITLkTNJJaYYYkGOzkVAD4yB6YoRVQOLt
OHq9FbOcNgkP5eB8s3TLQGDHyjgyR0UDUsvqtlQD5zMVivZTa/fqNrHaM4gIpGpK0Qau4x0V+VOM
eJgoRIxOol+QZQIZJ++VySTs5sjhJA2LfiFnTXvOtIojCOTAn1DdlYtCVoZdVWnue1e+2omaTxpo
7qZr62ZpBFFBDDKmRCQaK26hkjwvnDy/ZVOju2jY+KOfb4VNUxQCvhyDGtu7UQ6X3VyCsKA7MnjV
J58YlUP0QJlCcTS6VjtrU2OkRjvvjDpcCVulRNoZMgntbPnWlYOLunuaCii/T4FyVSv2BTMxPQcq
zg8+mfOLpsDkx2hGxkE0ku0Q6hKXWVtwmenesEg4Hc2fg6q++T2cfK/BDvSfru81257M7Bbyz+/c
N372kPUQ9xzHA8KYCC9JWftCwa9FOl92v6amtVZUTfploNIleXLxbTBNbZbUifEy+JGzHCXLPIRa
pewC+JQmWLV3hXIBXW0PnJax0PrK+vTjxF4podGvlakrkbyDJcl4tzXX2oYtUjRZRJI986GkiJGF
3RixpL07Xnqn4M64qH0avo5kV4UZYvJwL/nIOImup7nOImkT/f+cpOVROjdG+Ld7gtOTdqrpG2jC
1rXGr2HwznCZzujkH5wrP3UZVE2rG8atKNyDMJcKlcRDWVbLJoiLjzRCti/vO5MEcx+8kYl5zO5V
lTCilTSX2EYDmmTMJ6EYGDzACaHvM3if2uBf3A5MnsRt9EwYv4BSBztsN8qCH8YU3PT8zwLm/hB6
dT9VTDYaY7jws97l6KIrS/CWBxkVkJeWE+OxVdRgLk3Z7bIjBDS0WngEORu98veyF2nuEiLB1WjX
xlokx6n2mndked5qUO/7IS+9hRiGxHBFFViZnnWYPK7DYHyIZYssSpZQIAFlmh6lWdqNW3xWMXxU
llmHS5FZb0f3k8x2R+yzqrijjgVCUKTYx1wKFgbogG01fDNaOUQVQhteUBPXNjm5yWztq2iwpVQA
HUaDPELU1M5arn2dsoa6rU91SwlDH3Z7gquKwjdP2LLgWHvIxU09Q2/bFfvhaCuZ6OyVeQaPVpc4
r0ExSGfDiQ+iF2n6+Dpxnkwuu+2afZYl9RS2oLaGgrVDVpKnDxqq+VxFlycdbf8jsZ3veWtIP1wX
1bWQxA/EjdnK7srhO3XHyNkGnfEGd0wwAYwKoLl9u+yCvnwZJ/XnkrK9R7elTvfiyD5SfkpNeFsD
rYmsGaccDbW7XLXbFw9oFTfyW9B3dLqkQM4TkgPhk/y8hxu/oGQRp19FjIiUH5EzRIeIkgKU1QiV
kI1Ehq7lfDEWiX7OGxRrBQhM7YtfqTwk8AeQVLPY4C6EHU32Vcqh/10pYfrXdAPMWw9Vc5kRcq2q
r/yK+2XsU1zNrfWX6vrw8tqQ0sLlgFpCpQ3cgSNkNJTe2omG8g0AmeKSgVxmk0hNMTV/+/819Dlf
q5v293xhFNMf7hKFR9Ra1KvdEDfq86j9asnAQiw5m4gJ7AJuCYDa/jlwJP+r6iHUWbS681oW1D+D
hJHPhMeVtUOlKAxsZbWXoGScabIZ78rEcK9QTrVr3/HZMfe1exU2JGelOd9lbdVOIi9UMPA9jOHf
SfOxWDdAnj9QtP1qw7B0KSlheEkTbe1zg+C02ozzaDRBInPfM5dNT5AIFENzcFVUUI9DDozB8buF
MZCATMF+3GpAEhvZV7MNuBvp5nf8hnL2TXctQn9F0aqE3Jpbvo95389UVIKPxtSVoP4u7Cy4Q/lj
XYzWuglznfbONspROnPZK7zzH+8CytfajfDajvGLIlWETianMIlunXV7nfr3O/p348bpInupd43y
SUTs2LSu8aKmindEkeY16m1rlsltOIEceHBVCVdNBuW7OnXB2JWb0k1RCp66FCZIO8klEw7BVXDX
gtw7KT5xfcn4TDP/XTYG47WqUkjqnSRbVrwBr5o7IWktJKfbSjJebZITJz0P73FXOTO17vqVVGqH
BuLjl3ZCeKYQ1ADwDaP9MIFEYZPytmMsR6AH8IpxIXqbJRvAq+h1gwo7QgLk0i6cKyDhfAfOzrz4
QAH43lb9dwXpC7tNky+uHvpL9vZsb1RbPjW5oc7FiBxWOSkLv9dEreYVKosndwTVYZWWuhgdaJuq
Bm51aTyZRXBwyyr9sEJkCX05anaGBtlwp9vzjr+he2OZ7anLfXIIvBEfbWy4S3ai6lorh3Lme8RH
IP3yZqMCxCVr/SXSwf7XQIWYwtI16RSC7ITTl78Zfv/GKwoH3kwr8vyqo7S5STRJOjqwqD4aOS5u
Bpwc26e9BnmJBmq9HZD5pAKh7z/RiT43YJx/uQn6MqYcf08DInpmCdiJGsRo1TacE+Ve7vbmyAPL
amLe6lx1ZyrELd8sNAdC1Rh+aZ67G4jGfEFYu5zLg+ccDAP9Iykqm5lMsfFboKXhDmoeaL6nbumb
5hrMClm6qatG8FP4iWuswKeVbyRus4WloGc/TF5TJWBk6gXBncnLZogq3ppPQiI48TaCec2KPLqK
lXIUA82s6l6B6QyvAzLPYo6qqenGzTPzjIjoVwBdzS/X3upyXf0kGZzM+kjJ7yblNMtq0NNjohDc
N/wkXQ/Eea8ycMn54BvZ18guN9To1b+Q2th2BFq+hL5XztOgHK+RGlDiLCVQjedItOpylEF30ah3
bUrV2pRu/kRThv1f/YtbwI/EjOS3Oo4twAROxjeOCvGYUtR1D4/BxXBAAMO/vzIq3kdg/O1OSl8B
jSrBtrDqcg9bTUVMa7BCUiR6VO5FI1zPrqkGgKpseMv+NSeNqapQCkfa8PeRncqpqcCcLJSyaxdw
TmYn4ktA2IRbqWzkvP54As507NgZI7xUtdwdThJ1v81s/osfjZF57I66eoXoEHjVydEVLsCMtFI/
Icxyt43olmFow0IIYHUaIhujDj2m25J8UYI9GfESEcrpcvCU6XJMqzU6ZqeHp2jdYN+2buGvxOW/
xvtIhRBguTp6tQqIjryPspYeySkCKZu6Qe1VG03j5qC4rfcuN6q2IGgyboSXf2o0w7OmOwovSXWY
uyT5xRiK4mVasq8V6U0sGTRjPRNdsWRH9mshuh7bm8eSogtXwtrQC2vDb1DeVTXRKo9yLEjKZOTA
/9jEVWe5487oyh65nsnzbMS8Z1dcPW1sWDaVUx/J8OiU1t9rtMIuvdbal8az7ItNLVdsZuPhadf7
Xp0lMZgJMYLzrX2JJ1RiTSSWDNU/U9WSt0Y1224mxvU7dPjUI/fnaN35jX0spyvFDn9fCRtHpd/e
v8b9T15ACfZjvSz2ji5srlGkWrsaqdMUJiIqZG0H4cK5uNT1kV2HuHwMEGNJ5qkz324R+pmmiqYU
88XlvyaRLrF2uWLUi8G3EgoFJPTjW4C6CGN5lzHxPGo2FLaVJTCdInVIPv5xDJHlnSgmn4thT7sT
wTHL/QK4PaFqeybcta4eQRV3++c4KVSDXRUMH71hWNsaNYCVVcn9To2cftcaegpV2tQf7XjYBYj2
6cunX89T/GKoMD7GP/qq7qngAgGBTpoUoXxO7XT86mVmuUS5ot75QdC9qEr9IexuiQrNMPSVSqE6
27xY9bxrUinSJbVhUOPLXi/KykTmt/C1akPqUYatrod0dixqcw/K8jFaTGFz6Zyj/FV0yP0xqzOk
lUOK6yhsotFisMVAeLmryBDQI007BU+nKtlZV6U6QZ7I4ZeVSru2iyhN9Ya7qyX1NZfV4hrn0Zue
58MHDAKwE64KP5fv9b10rfZeua3GtRq17V1gnX9fmxrEk2jUnSnTtuehmamrTstVzlfQJgFZ+llq
jXVQg7h/DUoQmr7M6SkI3f6Vra63adiBL4RXqrL4WI3ON+GMC01hi7QHlxA382AsV4rmnbWhBdEI
0/5RNElDkhuFnKFet5ITzh79p19cWUWzkfVY3TVNJDdrxLXcRZ4SXXXCvN0bLbGKmetKzV70rcko
rv6y2bEK+RWRSTZiGoQaqg7ex9aCAwov3rmxu9+NgbbNvA/HYvWXg4IBWJ8KG9nzPzOI73nnRE/D
I9+X+V92sabrZy8DzBVb0etNFeE3l0DyVBskqn1Gpcu2yAxTq/VP2Y+wGxzSKEV7FhIxZos4z+5p
elzZVA89lxM2seafscL01+qq7+0Vs6g2ej9GEtXMUFcg2bxxomQS5A2agTRdl2Xb1o6mS/riKoUp
dabFwUH10cSJLFc7QWiln5BRRr8XGjCllfKTObgQEStBiqK3FKaA7ievzv6ha51ZNfJFAavMqyuH
4H1Q+RqlepssRTd1jWwBlUmxBTccvmtK+FOdoE3CGRk3fiXWnTHuhQTjpVCk4B0so7MzW+gMxSAP
vUNuV4UKuoH1+VnHc/CQ1V4M7n33WJKOvtqmST6N74QwV4lRQktrBo8npaJ4J0lfHtCHPP0sIjO6
CEgDe5TqioUKHkQ2JxiEMINB/8uSKZ9h1EYXwMLVAy/xv6/zeJzK+Hiu0fUUi1GuvGvSAUwBgWZ/
X8ruYCKSJAENmxoqG+tFOsbcJ9K8oVxRasJDQsHqQVzVwjiOSAdEau1zcpsGCX9QqfXv8Y9RYkKU
kFGH+Ato7l+LCPdjUmj50aHZZZyI9pHTVIhLO68EeKW9r/dGeRSXQZd6VFhhHPhBctOgqAG0n9WC
saPQke9B4BINQc9xHxAdmWXpqXd+1LYbLqYwYj4TSUeRifyfk5LCBSAAVampkZDWRtIWPR2nhy6E
AtVCndCkJefzBynZo//HXcmd1J3+dPsAnuqZYCpTYAOqFnGEjGphRPteCVG3fvKa1drweIDQIMty
+tN9rACfTw95TNJR1Dl2V+XTNAztKprSVNGk1H3g9j53r9avpG1glQmfXaNd0yrWr1HhUTEioSj0
tDncgxdVZJF4nZYSjswq3dmgkmF82mTZ/HCisd6LlYSd++qiAj9OGREzNSULL5JVPh5PmEpbT0nP
NjcxJ7QouG1rdYuUQ0/xft4D7uN+1bpOyw4V2aIUwo6GB+5CWrk0SHZNAwbXW0h52O+8aWIuBolL
1yPxqIR2tXzuxsr/3Kv9tTl7jntu2P7vIVVU1TMAXc2qbzn4jOAbvMYrzy5wZtiGp8bsLt5g9LuG
v3kDYBq2IrPeiMDqW9GzorI8IwRenC2n+NEbBajqPyYxYlA1VGtg9N0MBlTEUZtLR1hW0UH32+E9
Himn7Bu3vvVdYi7jXHKPTt0qG12p4p0KgfMB4U1vrWV1eZF0o1uESZDcx7Hg0Nwi6Bs3fbuXGhl8
FAkSG5gmjZf0ySEv9koaOAfV9XA2rf7bKUao6hAedNRAZA7GcmyEl2xKLIZBaJ1ss12Knmgk7gK7
WKt/tIMXhXOrDrp17qD9S4WxuajMWN9VHsXmXuBLa30Y7ddWKjm0puq+NsAUktK+OMHJMowIMkQa
1PCiaw11b2Jb9Vn0HnbP2XEWlA4kIMap1q764pqBsRMj5DiOrzbkyzNS18ZGtzzZQ6lUB5JQlf76
ubqcQASKnl+3fNqyKkZhVkPvVywjFmyKZliTVucVTU/KmJo+jept7vvZ7PEUHFljb2Aqr3o1Dsh0
wUxx9Ot2/XzOjamll4zw6X++uq4fIJBJAM1PT1sMh4f98eqepj+v8PkMQt0mJRJ65ubxkCnHDYAq
bB+ejxlaFpyZKRm456O2geQuKYX7/QrFgmWQ/n6Fj3cr8G2ofqdX91hbNTz2O7w6MVqsL15hBY3Y
80l20ytM6sfn93hbupwi8Kj//erEbNkydpJng4qa3ggxO0vSL6FaGgj8YHo8fdKOs76UwgUwvOIF
3NFU7yrnx9xs7BupspcKcfVPim9gnEtdAJaKW7xnCjLdKAaeMtXRl86IlEBtZWduTMZLqhKR80eU
t4sgIusZ6+pBUrSvwimaAjCGZjjDY3zZUjRfEwBdiXxoF/rNwc6jH8/xjkL8kP98Npy2vGg0ib1e
MdG0J32/qEJbuaFWo95glDrYfS0dw6k3FFa380PeWuEUw0wXynp22z6skAxxax86ChvK42kN0ah1
3i+T1sr/ZXOjauWYVnV+PMoQVsT8XXUmHkbMqvUAVRAUWXei2ytDdQLc/OiJWX0NnVFhFpBz/nm+
vtqBPlDsizCFED5sIJPI5s/nC2f4r0yOK7QWeYJxHfpHS60ez1SY4HYnDtpHPtk+XpCwaZ+R1zaP
twSwf76WwwQYv/ald46am6anSlIoYB284CyujDihdKor843oWkYMk3uhgkAI9Dpc/DXaieR+W1Lt
+FxAjBANj+Cmw+9HeJrNKA8pxv/nEZ6OuGh+P0pGEQr88eyH5BaOZNlP0GKUCG2z6VipSBdRUu9F
W7bzkFmPTr8n62yTbi+Lk+MgldDLfn3VQBcsyOeYr5KPMH2rpf2HUXWI0Pba8A2BsmNpt+4vZ1Lw
Tv2ePWFLVpmtmTeLbRX4lOx/t3TlZ2150oefODZ8WU16V6nrWSSwjV4pXeJoqmnyiaerrE2/tfaW
1NpbJ7XLbS/xzdUyS8iwsPNS3O/8uIYDUK0ccSnRKmz5a61NtsLTa85UcZSSS56pbTIcHlZLc2Y9
fwRLEBUpH0HNp5zOA2S+F4qkxKtGYXsyL9Ipna1c06jSbwX8Q+ugyrdBqSDtqTreWXbAg4AvRn3W
bGPUbpP6OFamfAvl6i7sthdpi3As6x13d4WaSm2BYpj0CZ5VWTmqa5JIZnrfHTO1gYK20/0tPw1l
KcycEPdd0cuv4dUYfZsyMDNGjgpxRzNYsU0kCEnGN953vR7vqyqvqVGeLkcV1grbUHad4mXEF/1F
YLf5chzS5O4gOLppesQRbMuM77mErIKZge8Q3bah5CrM5F+iN0q1DUO6cxQz4XwxbrCkz2EK5r94
aux0A7KkfhWdLsrXMLfXVzE3Cce77gXySfR4JfDyun54EEPjDhBgQ6h+S/hAek04f275KeTyTM+r
gFg9jdYrSAlbqbYcg+C3bUyo54LhugIobBD2EwPDXv3HPQ00mzHfuUMG3viPPTemQEOLZq0zjm8R
aivAqov4vZUGFfp//vlFV8uJeWqh7u08QFrv7AHeZKMIL5Srj2+NsRCDlNSJz1re8j1mBVsNqWcy
FXYC05TYNkjnSy4ogcmL7i+0QtZoH4V3JP8NDsm7D6CrroZWn8o6Tt51xQ72Yx2UhOOZlLVjtjLB
WKzEJCOXJVC+AYcHFFb2sPe7Ky+iDFM0odDlcQJ0eOJJskcYNbCEREehghm9snwJCWsNUaNem0gr
4R4OomXGO7wSzm6w3TNpx0dPmMqm8+ZpPPATmqY7pLT3So1AtNbnJCChBb1LjRdyTGAlAsHONqS4
AATzL8WovsHsAOwHQbtFpFv5JdILY22641Qz10MCKPGX7TRm9VKrk2YuwYivlUX5lDKl0ZUGsSig
S99Nt8hnUZLJ99w3SbXoqkogW3c2HQxRW0caJzxJHixhVs3uVczRjC9l9534GjK/00pFGm3zrtW/
RjqVCiaF4S9NTdSrjoPkqMkZmTuUNjeBbLln39Kyha1EyXtgSj8SyzJ+xv31sQ6iV1cJqZXPxuhq
wFetdHVgfVi444hKUx/fR2StXhHCzF/bCiWoyEpvwhRW+jijagNk9eQsGkRpM8LpS+Hl3hgdWr0D
Ijp5c9iFX+v9cy3ycVNUK6oPwm85SbJsLL5k0mfqNO3r0CaLAjrj98awFeAXgTYTXS03rJXpNwVE
1nX1zkkMKaeop3xiGqwhWEnio31R3KS8UVr1MPdm4u/TbEJHT6PijN8c5SP9epAbY99JNVqxhtQd
J36KhVz53Vw3x/4obKIBitAf46kZw9pcIOnEkGkGonwIQAmP6KsyhKVPt7AJL3RwoKdScy9XcThH
5tQ9VaZnHevM6ueDNtpfCcHtvN4d3/IRAYfMrYo1NZnBh6ePaEvE9leJguZFqo5o7bRKeElJ31DW
q1pf03B4VxCf8MhszHw37cA1dsHl2Vi1e6zY6OwpZizsWWQ70XaUTH8mhsSB9XuwF8BBrMvpMTKp
apqZhOpmhVFX/P5Fn9PFCun1bh4Y6XCpIDTbjR1QHlEd0A7x93KEWUlUDtT0gPT4sDlRVTA4wXfZ
bIKTqA6YfPU08v8xT6yiG/3WVsrgLI+UCkgViXjXiJybb3TOza6Aj9jmVVgGmaAPNDn1QviEzbTr
Ve/U41n0YiOKNlUHc5mPCFw6N93qAmltfwynxTJXtVcjKlKBapg3H40VSO8TDiZabd7UbLSvsQXM
BZ+wVKYhLV3q2RdxVsHaGEbhUqMA5KiAyrbLEgX1MCrflAwpbXElbJRZNS9Dn8/BUARfnO6XZmbl
h5Wb6daiwG0pzK4X7B2r0Un2crdCOgYqA1Sev4Sj/J2S/fbqR012GrTBmonxVapBFYGQ9snR5OTq
qvpPYTec3GUfUJjQ1vA7c+ziIOzcW2u4M5NmGxqJ9xGihy7sUifF6xgKtrXo8uyMP8+u6+x+mU3P
AoaZfdFYv59dy1Zq3qnuqoJKJSy67GdhKWcistnHGGbGwox6+ejWTrFHtzxddV0Q3ccWiAJxmuwn
1eDzqO71c6OpyaLRNReqSw8RkOnq2SSNNKzNNjo4aCD/yy7G6rL+5iE6eW9bfa/Epvrh9gU8ZGnk
HwuloTweIfOlmrjWe6/GZzewlR+hlt1AxSXvmsfL6spM2ofa2B1hp6ByVPerT7DyW49t9A/Fzb8g
zaXf5VJKV3ZO8F0LavnUeWMwkWa6XyLJW4qh0CGh6OTk1WtG9feq1RtvJ1PKfoY9qp+rysCPeNBb
qLgHF1TbqFtbLXQ2HDAmQeq6fx/TskYSdoi/GHnwLU8q9xuRhFMGQcfPQh2XMrd9f+a0R0hPsnDW
mNDfUDEyo/RjpWdJ+dPx5Qtias03rQ1+jq1vbCTT6VYyyiMvLuC9LH+BLiJ7acuCA+jgKitha0e9
PFM4tkmzLnuMgK7QmzuxThgDhbkhC25+GjrnPDBAMU9XVOJXiybOgmVtQyey9GEc4xNw9qVKUpq/
V86NRhHdHt7apS4ptOtgGVmQF5HubljnnykPG+/qY4pY31cyZRn2Qb2K7VaahVIsnV27U9G0BygX
eVn5tQ3fwB9b3+KycedQbytHPjDzqEM7PC8nRzN8T6hD/hqaXbj0Ss4B5gBEJZc76NWi0Po26jkV
GY3/kXdRuwrsUN5KuSHf7BBtWzGib81XjRrMe5Dq3gZ+UBvwnlnem0R5EQOgJELyPCyAnFVVuVal
QOUtIF8EFBN4XfVhgcne/Bdr59UkN65E6V/ECHrzWt5XtVfPC0MaSfTe89fvR5RG7Ns7c03sviCI
RAIslbpIIPPkOVKc5JsSIRirifxX+O/Vfaw73druZeMPc2hWgZUOb27Z6ztbRTdE2Ev5W90H8XuD
nNu2AX60VZzA/CNOEuMPzSai0MeytS2aLn4f4m9iLKLGecOxWtsh2TK+DVq1EnbF4KAaVolKzKv3
Xwko78QtiO9Yq0AKtpoZS8vS8JE64yxxFFf51J1tYkD3y//LpdMdnXqKRl99mtuDtD/A6o6iJRR/
oilDcMpFkGsfbGnSZVc+RLglU4AW0W/neBqArd+Gddr4/smu1pTc+l59/mR3vSw9NyD+28gclhVV
y8uu695Soyofiilkb8Phc/xtouq9ekCc5m4iy1YSRKIqVuJY6+uDsspR1HvwMkNb13oP4UnrOJtc
0/Ozw0lvR1Vsf5Rr/j9Ji7t7z3TyY5L57a6C5fNsuDDq1FFOBkNCxS+CC/nmhxWcAG7pPSVKC0Ns
yGY0VOULMIDsWpqavDGV1l2kqeFysL5/F/KwgyOBk6lppldhE1du7BgHKoMuoqc5oQeVUeIX54qE
VBB36fVuC8sECcFEjlf+MMhPFIN7h3osAbC6+lBw1vOXAKC7BzFqxHWxsgLkQUVXi+zulA/Zt6xM
5KdKL5sLZIun2HOl11oNAzK6RrQTXV1XukWah+59NOjGre5E7iPZU++5VpuV8LJH9i+lzj5eploR
4BdcM4Mxkifs3PDkl3r9GujlMho06JgtIoWj3jZr0W3q6Du18cPNTtroIeXsadQxIFFH19a5WdTw
XjIpQa0qI2OykzP0XS3TqB5LmyiwHgfnRkYQMaqN4Nzy8hdjovG6ulw3ql+uTVMZY4DQzU03THnr
gSDZp4GbXEWj6EW0kgsTQTstS++2oB4TqpU8HxVQEzjj5Cxs4ooKznInNyQ4Z5sr+e4KthdlAfIw
H9dt3JMbmTh4EqdJDiFFTduY/o150Nm1TcMDynlxVM39GcQHXhj2j7Bwf6pNL78mpTQCS6r8a51V
9g5+9ACuRVO/dAr1u7mWF69KmAfkN4r2B1heQ9Ocn1oZPofPaSnrvKEG897UiQVDXZs8FFGGpOm/
2ttp8JON2Ab6I80iNvyfheFV6sUBz0xJBiLsOsCCczZqyLqH4Q8kiQZYXYbhKK7mxjKUZKtEDVXU
yLs5U+OzD6HqcboMtfK5VckQz0Jvwq5K1OkL2935t58YnZ37UinWsay7O4lqtC1iqwNoIzN4UxVJ
gjtQNvZh5QVvfpR8DUynuvLiDt70KQseV6+ea6FiXidPYspYVOqBlGG3FE4xJ1iQX1R7EIXlnTLw
2hg7KouM3tJezFBXVkk0VNdYUeOdIhcJ+AXNPBVhHG/8slceLYrElh3lJO/daD0SZJ+A/Gy/SFot
XCrZA5dtiK9r5ZJyx/pRr3iDJIUinxSIaQ+pLXm7sZDHa+6nw2pAyPS16zgl51945iQn3chJAYRV
tyDAJUcr4K3xyZvKpJyGUki0uumLBkheCMKhGdFojP4aEWsId+FznyP6qgRja9e+D5WePPgT9bXS
d9mpT4urMIWTCQSCcQ67eitMoul0tbkSK1iIObNdXKkTJ/bdhsfd9ff6UINt7wvKCXG6JKqutp9m
J+Evj4G0cY2xAoilOVuDwNZxLMLiUGedQwi+8c92pWkbMHHRDSUre8XBZXhCm74mYawV0zsXaXJb
81Z2Q92ZHunKEcYWSAySiS1EKetoI4yhktrF/dL2YGh2iaYNR3lQgaApnKczr6me2i4GCa67BKsT
OdnKTQcxYp/r+yEpi306RSZDGBk3o1PGt1wSoWzVe9blLFmaclV8QUfYhyeU0GILMSnVnClb5WHr
ToeoBcDCddsVUI25mbW17GFhTICPtpCCAwdw9N6mruU37oJ6CekUxkn7+tutsUAX2j0VM5mv/XJz
K9NFtAw3h9WEXaxmTm7gWj66sQsxwQmM8Smq63IrxTbJ/WhQnwLTLB98nuBm7RvF0lUpCmhhJDiU
Tqw+WWaq7jLPoJJ/craRenlKKe2ZXPU8yZYKWLedcFXkOj40EnBt0dWtGsFLp1B3nUVKCNog+Snx
YdY0HCN6zT1OPc2oml/qkM0w//3K12iESsKvle9S2rLniiHaJlaxsAlzhQuv3HLMQHQVPM26ipLi
QZIqfVk1lJqXYQtHU5MQOiQJ8JUi8nPmN8QtQnvnlZn9k/zci9uHxXueGPnSkgr9UQMlt6nhUT2b
YaTtmyHRdoimtRexIlQ/KaRcLqzZbe9/LTN2p7y7ptjxfcUiAb0zrai3Tr4cJpJCHVjUXpxx/u4U
9MlGRqw4+Amh7dHY+RQphpnep+jNDMk6gX8Ilm5Jy5OHoM6zl6IpXrJOUy+D26YvfMoMcKNBRGYa
HKUMqjtbKw9i1GqqEP5Oo92JUbIeBexOrok+J3MJwxqbilh3XzUXMDQF+HctfrcD+WRMGiSmxfHE
c50vqW5OdKNBc3HCCmBmq7gcz2sKwqKiXVSaVf8YN64n5T/KOO4BiECJJefdO6UdzsmVyl9N3VTD
Os5ibfFp4FPXLCtOWxRHCvsYZHCHOEgIJqPunPyaMDTk6xxaQ4MTfhH039mRQcjcdz9hPnxFUNz/
4iTwBFNX1F3DuDd2FXU51LrY+TUhIbyCZtvcmvrgLHm98bVPTUOBwdFUbHjkeg15cWHMUEVFWHqI
yEwbLu+vMVgEuqefuqpyn12vm34oao0wI92kdcp12RhIXkzOqASY21HToduYun7jwOOMGPJ9KSt3
mosvNS9i6sip+BHCo6U1uZp10y3Z+gSbmPMEdZHeGK3ymINnpkm99tYkPH6qFeeG3l8ASe5Rfggg
HTBWeTR0P+RceUrJMn51W7NaqJbpvKLnNSzR3E2e5EYO1hBPH53EgifQH+BsDcds34PEgflEkbJl
XbYHtho2eHZGFUuPt5Jhx6ssctOnZGoGMgtkGh6ERXa9k2ONe5mhs++bzllVMmNEt5vyadl0kxUQ
oU5eifFyICKctfAVV417DonLLwu9txepLz9HFtVXJpQM24H008Z003IpmIUEcVA4FcDWWT5JxwNr
lccKRcRYfbV0/nl2pF5FTyaEDvL6GU3V6qbAOXwos7RceallvA9t9t1KjOQhdyrpAj00SW+j43eE
zsMUjXwgm1x9S/zmu8F39s7LpUH7ElhAqDXBEsbmG2rz3SWjiGkd2DZIYsdCMlPpqn3pUW7twjc5
oJ2D3I48nvi1/KGMPCDRAUH/rW69jemAsITvLfju8B+jlZKyi5RQ2hEA/DaUEJsnOgTkBXzov2pZ
YIhM1dx60wfd3SJ1km7NIm8efDM/x+6gIsqlcfQvkz/lGmYXgs7+zQqLh07yw33fB+YREm8YIafG
iK9e/jUr/NpbeB31olnQ/uzUjazJ2z4onC9+5nbrWpPLo80B4urxEZdhwyZLg8Fhg+q2fi3Hxlt2
xCKpFipCmKIdP1rUTWRR9ilfNaUZvyqTxCrkKXCKWnnOX9SwyWT7zYdr95ttBzCrdBSc8UIJt2YJ
M4orG92bYwLXKnW//dMzhm3pFSTuGu25TXWHKj3pwTPTXa1DtjBYkI4Mkbqsa0Smu8S3txGc5Mes
r/qdaUsHd8zStTI4xzGu2oVM0INATNNv2kAzN5nbfPGttEbh3Q4WVToE3+BlutlGYf3I+fFA5YwG
LDToG0eq6wPUrweH+uYLDpOYORUKl3QAlx4BA+k9P3wQDQRlylGKYKWfTJEkQSuW2Maa3I5y7qxB
Octd/qW381thpkTjs/KZ8vH4CrGz/JJJyisshdZFDfPqPBjlrQuB8uRJGB4D50coN+lJhnTCCfth
71kwoADvz/STdHEbKhV9M3nvQGVswaZDzTR1pcG8TpGtR1Ntu0tj1hSuS4DadCkMVqXc+EfVac5K
3dhw1k+IwwmY6DtcsUX4HuU+GKkB+gJhFw3FWODphYvoO371B5v+FBbt4aVHW+haxOFLrWTVhUAr
v6SxI8PXVe2rbKfhgiKLZFsG7XebTMgDMsHaue8tSht1P1iy28hOXD2IQUjju4e2t4Arj9E3wvp4
dIox7J0gyhf3fqBa/WKo1BhQXdqu894uXgstbNaIQuZb0TU1k9ePo8Av643Uvzn5sOxqykCJsmnp
8X5pcWo9ujqVfssJVHGMPP2RVLC09DtECH3nkFbDrRhC42onoFq7eq072nfOdcVCDutvnW60t7FO
SDtl0HyWwftY8jsMJXU5NGH1s9OfOtuC5SfynVNBmmkBC1W76iOKZ5oQKfJAatwdQnEEnPg53xKY
PG/pdEUa+paocUERJyYx2GYUSnUdz0rRlVU9uUhK+S0C1ZOh+/VcRnLLOwhaKNG1Am88DzbBMt5z
z2A+u8ekyZaUQZjPeSYniwCYAInz/qO22jh140jjreubX/9OWk14iAGH18NeG7j7bwU3C6bsIYh/
Fm5uH/oC7ke7Qd+GqptkF+hUWFGfSWVyCTcZR+5ho+VacR3t0qLYUm6I4Xg3py6yXcZW/Zja5OV8
fv473iEk5zKoFCA8HK+QMmdrNwjkx2aMLFSGOvk5jx/Kkg3oJNf70LZhuGt1FOFDz6mvQzAlX5y4
fFfd9CwX/NKjuEdtHTgTUS5taVpIrmuNoe8ad5R3YKVRMs/UeK0YVrFXTFYD3D29MrqCzDT7UqqW
16pcmj/sPHlSBmSCqkyWka2R1p0R5j855V18noXvXssn7Pwog6IpaHblUF9sfkrbSLW7bW/Yw022
bG8FB7T6JpOgVM0k/JmaZzJZQMf5Md/MvrbeLR+e06JVqkcSTM2miOsMrEsJNpowFnuu6pZVerNM
Kyv6VmT90s/K+Ifsl4ggpEH8YgIN3LRQnxzHUYOlxQDL6zudQk5/OKu1bj/bjqPwyN4Q5Sq+Br5B
eactFwdX7yzwhN0PxYt4UNoWUHyjMgHCN+ERKuJwTeRmuCSOmS9aw/gWKrn3TCnisFMgTt1Ceuq8
cEaHKjL1/oTGAgBhmgyPQ6J3lP2U8qZM2+YNXtSD8AjMeqRqjfic2lXZtumrnWx58R5OCHOvkH84
8X8ZkfqrzSvUE84qgMh/3fQE3Qc1GE4pYd9FHzjus6HrhIPK/jBhTzoNhuCiBy3Y1/E5AKhHRU1Z
r0sDmWqP73Jlon+55+UivTbh6C/s1ib9PY1WjY3ijKE/y/LERepmbIpqXqQlkApNb7t90xC9Hm0l
fXdi60cH0vRWOKF+yzT/O2LtKQXQziIHR72kjg+GBUc294hIDdu+jdJHT50i11lT/WlCnpUEjfKD
U86PQg6slwLqp7WiRO/2UOYr8p7OLZkaMMswqZI72rmmpErwe1TKaizBLPlu6dyEo+OYQPNDktiz
LZd6k+gvD5ZpFeEWE1e62fe174vFJuI6zbVvO4LNkuev7SxPz5JXIUAwxhA/tVp8AnXxhwVg8hxo
xjrzqycoqIOlOqqnsXKOekIc13Js5Zwj6r4cB19ZGXXd75y4UvfokAzXfGqCXToQcgFlEOxyzwlW
utmob+YAn37Z9z8phhv9jhM7tFYvJfH2RVU72bqDIInHZeyNBzIIS1+XDISicm0nD4DY4sJUiNV4
1s6NpHTJnzy/VyX+4jsqNDA2IjCanA+nkWLVZaKRjg5NrV91RkSEXh4sSuqapl1EdfMEWVCyE7a5
oSrsL5fKVrt1Z3Xagt3IWSdV8GZXHWEYSw9eJzbKVZsY2i1yfGfjU5ztJsaWjNR4osAo3XkGijed
WsD4E9TnrtSSJxgV2Fejsgf2Su/3wqYkQF9glwUOKtk3jgLWD0UlDDVOcmT2o6exS0Zt4qssScPB
17PxAB6bb8clgxFQ1H9qwB6xEYy+SBVph44i3HULAfMuKXr7QUbeU7bUlkMPSvPUvRIrDTjj+EGz
jL0kOIEZTvfBSMDCBuaxKqxRXWm+40Lu0j16RMMdwySFP4aSea5BKLrUqz1ImZc9sJeeqp2RjRhN
dk0e6N0XEyEA5Mh9NnlxXb6g8kUQPdKf+fsxwegsYXhPb3Yz6Qo3LxbFyDcin8m9KchLrwoYwtbD
5CUGwqJyL3X+p+ggdCqvSZhGK8sqxxsMU85CU+qeLIs23u422TC3amzr4F9xEQOcFvSrAURysuRd
GC1lAwH3WmrKU+9Yxalp4l9XMVQLMHRDwwjpNSBl4XO/5EnE31Ust5uYN+G5NFD3lWQj3yaK41JV
ScOfgbNvaov4fTqejdLkBZCED3UhRfz8eSyyg7VQhIWhG2ETSkhKw3oQttrOCDRW0JaGtsoxqXJJ
0hHVBfW3HeU0XWXFcGmgA7rJMBssNdf3Hnw+9ZbQXEy2sIM13xtvNmCiEz+6qlNW8ArqvKZd/ejk
arKtQ/299dvo7LffCYKXl7gZ8o1ju7DFBCgQVS6km+IKTmVocsTl3NTWpS/6gdAp8iO9KZsITVjw
VUvxuwsryh8G8hYLQ5fqV573yrIOXe+psEuU2sLSvZoyfxRBBGlPEB3NBm1etTF4tUxd0XSQelAF
6WR9thBDak/cOu1WUherN616DAQ5k2zGyPPwBd+5m2TCcXuqwkhfjBSVcOpVp1AfAm6CYEk0ha+w
LfDNZqN4snYncCrrBjHSXoVfaKJwEn4dulbwRZunKINHIA+9eNVYin6oA+r1HcBcz4pvVo8cpxdy
n2TPMD+ugUlKD9NG3W0q5U2LneJUJoF77xp5kizDoQs3ELigsZK2vbRGvFTaxsB0Hys9+5PSCTBi
adcd+K0Fi45M1YORReDlnHjcGo4L4KqUXn20rR67IVnqTVk9e8NQPmeJfcshE77knlQ+O1pnLNth
aHjC0rVtxd2SoghXbu1ejCzvzm0+uJcUsXX4OcM3LwnLfSD7OYUbXvRmRsQmiUMGOzEaUUcNRp5U
mRh1JYSr0kh6km1dfuT9sRPm3mrTU+xnIJs4aAKQHH3IG8hgGloVr6iHMF+MOILAW4U7nIoq8yWp
iH0DNJNX9tQ1BlnZ5hmvdymyjJeEKiUgoUq8FnNVp/W2MHw36/vcBuQwb3sNhl+c2eFVm2x0PXjS
WCpq+wDSduq/RFdFpHINM7+8Ec5pByZdh3b0Pip7UUroxs+397l9764g/JG3wlmjmGJV+rZ7H43N
qllZlNnvhLMcdICe2ikNK+47+tJSr+toC250Z1hOe229wdokwZif7OiYEaF7Ru2rVeTueaqkeU7K
/pX8nHPOYBbYwfAAu77Wd9emjveUtDtHS5NgYxG2WvlajFRm3U2t1kUXHaSCK+dqAHVpqh/Jjhzs
DrVp4Z+WQbzi/BwgX466iZV2bPEC8sRyGCNQR+4iUfo/09xov+a5ryITrhlX6tLDXQBvVE067NYY
0UsjIxVmOql6IKbeLkOn995KQscbDZ6DjRhVKmQ/6iJGXWQazXQgfVXW3rzA1l6br1WReDvVzyAt
7wjbhYlZriqpKLcgl3lv2d44HBxkKox1aFh/XcbTpa4khbr84PDhUk+UfBNN1V6e8egOnfdq8s+j
aHlYSdAAvWr8tT24MUJEU08yOv0aesOj6IVjml0K0HmiB8bKOGko9CyCiV59LCF5svsevvNpVQQ6
tc3ErrUKTUm7Dq78q9GlvSVRcjib2fDnh9gFTDk5zfZYh3PRHwJz+Wkg80J5UbjJsJ2dhQvxCM46
Jlzzv2/nthwYjVJRXhAm2FDfPbzbo+muxtrpToOSymdZJdzVqAAHQ87I/gDZRDApCommmGSFxFWs
GRMPBsKwo4WikLApv6/ibEoyt8jTfhoQzmIU1l5EP6aVxTQ0fz14FCCyWI+AqO+rVsSWgT2RlGoW
IJlX0TCmh6wKfjXUBqYHIt/pQVzNA7PfPPDJ779wmZcHbgbhvVh/nie6s898p//C5dNS89x//JT/
eLf5E8wun5avPOmvj/+Pd5qXmV0+LTO7/G/fxz8u8+/vJKaJ70NpB/Qd/eBRmOaPMXf/8Rb/6DIP
fPrK//el5n/Gp6X+7pN+cvm7u32y/X/8pP+41L//pLbnl+wOtQzR3oGtXTD9DEXzb/ofhqLKZ1ZK
jvA+695v9Cj72L9P+DDtb+8gjGKp+yr/yX++6/yp5Q4VmvU88nGl/7Tef7o/hxmO3p0esjuf73hf
9fP38NH6/3rf+x0//kvE3ethvBlF127mf+38qT7Z5u7nD/qPU8TAh48+LyFG4um//JNNDPwXtv/C
5X9fynZKqHNL7esgGcGxkdqJIRGw2TH+3YiRaBiKg6rdhFlYxFUlJsy+pluGRzFckkDaOzGybFrn
PWZaoy+9yqC2qjakhyyIIVCr+2dOwRDZTr04p5KwBd8yjYs5Y6CbB7LvP8W4sLvwRG3GEkYsYRNN
1cOWYeqAwGrI9k/QRV8h9YivhS3F+852EHzuqPO1zejewFAZn/MUBtLJS4silOTEaGBJwNk8+XS3
iWE10n+0AKiInDVQy4ilcr+nzjlX5fXd0YVVclUZgQ1PskF9STYiscPJHhwmYqobP0LL1YbvxqB+
viuuOkED8vYh1T1Tdwis4loocXFVlEbbenoBdF3MbrVq2LkFyIYPs63eAZicNu+QC7KimFiZObJE
Rv0wryWW9jutIqjpHe/rBUnRnMI0hpb3r1sKt7Tv+rPKxuLupo8c0Sx158hlTxEzekHepFB/F6uH
HpkS9Q/C9Y1M/dU4dFuD/7cjoFzv5FeTlr1rMEkYxfR5uAAn4kiOfki6BlSFnRcUnaYwfWTWPi8s
/95xlMABDTPZc+C4EFwRvLrPEMZ5mmSN0ZKkR73+MOfuWQ3luouT9Ph54qgM/r4JpYdPa4mukZln
It3GXqkMtOpjhNZGufMuQZN4F3EF2MtDt7X0ti6QWfLajM4Dwq9zxug8Ulk6uc4z7wtp7aNtRzFx
00A/iGYkdHZAGVk/iCsE04Z9IiULMZj8dhNdV9e9lIITZmQURyM2Ky1aRwZehtqYD/FYU6iXVpKU
i7C2iMmtwdRqSzFwH53cxVU3yoS8Ve8kfGcPMk7mRsqh9ACv8ct3Ho0U/wmRIZWA7b8MamOm76BJ
/DrbTfCEKnxaaUaWx5W3YmS+mYOGIai6DgqT6VP//lz3bkqpHqWG9lp8CMPyVL6RMoFhy3YPojGy
DMX6eztbu8jEmlETQrRw8k1AtiB8PaB8N8ad9GEBvcgJGMRdLN0XvE/6sGDZw/UqwdCwUmFGP+pT
E4Z5cxRdcTU3n2zU6UEby0FsOQ/8TwvM0+73UHtnk0Ftl3LwKftTwhERBWQ1ufmyn95CI+V0FSIo
IQaIt0VoUCNSO2lVwktrHygFQJxS9MGe/jJahv+M0IK8EXbQY85hnjH7lkLYUiwj5s4+n7q511ON
4dT7UY7epSYlk5EbMLnpYfQUAFDb2xZBA5m/sLei1XbCgwIuhzO349+sCcaeZlTX5WZcAqmyoPCf
4CTtBCdpBkA9+ZibpB6nS2GspxFxNfuIKVW/sXrkm2ZXYf67biAgKvNKsTxe3LYeHkbHuOl10j0X
HLgPua6W66GM06+ebpBSAmBF6GyA5G1KQcmR+6UwAK5GBfRrYV27C6ke9gJsLFDIoqkr210ahpOs
Z5uALadU1a0T8FtLMXCHJ7uOG241mz/9D6Bnr26jPcyL3+6ODVXcVQBjLgJX7sEpHOfAyVVPF+JS
NHCxG0AIKjTt79aSKui+UI2NNntCduoiwzn5kDdCJnZqxHS7qAMAloQFcrPqYQxNIVSXR69GNieo
LmUO77O4Ek0+JFTbpjqoDrf6NRD9voo9QA4wOetb4SxrGnLQkQ8nam1V1z6NX0PXsSAfjoGcSvGA
bshftpBU1lUM+NPVP9mTPn2Nf68Rtc+ELfNT7eTRGe7/6NyU1qpyCH1C6vXLJAbHohvBk1RKvoeE
9iSP9tAthE/VgaAm74kyfOpE1AdOayVtXQVbcRk3xg87ULPtB5u4Vfgzhxf8JK4lQqZ9ryUQ3enO
IZma3lRgpJz74gqdYHRJzGr32S61zuHvbL3huwcJ0Sc03Sef+6rCKvpijmjagdKTpRgpikHekVVu
DVO56bqfv9bEm30ZILsZ+/oLUY/abPJXz0tlFNQ7cP1y9qogIX81OvNJzAhzOz6XOZvGXCdaazY8
aHRKro9+6rtHcZV0+R+DZ5sb0euGwj16FZBkXu5/uYS/r2ZbB8wUNRwX9YlpdB64TxbriBU/3a6m
WmeV1snEif8v82bnX3MDGRUKK9jIfpBti1H3HiS5hIW+cOIvRO/ejV5XfiKu7Rg6qV/bC59iK6rf
nTYipRO2/qMf2jwzjVA6mrUZHz+t00D6dfS7Er4b/ohPilxZ+07KiT9BO7CoEc85BchLDOcGVsBN
GwK9BItglm9hJDnrGLauhUWgnIRpEq3hHWtOzdSQrPvYzDbhosjKOiptaT/bxYS5K9yELc01czdG
Dlpt/7KkkY8f7zDP10LSEXWS3FzDoBAqRtzBgpV8K7qxnCcXJ4kvAGyjfNmkqFl4PmpbvlbD89Wj
wKVoQb+AVKsjcf4vTYZeL3qvBtzeCzEUdgo81uIy9xJUYAvCah+MbpGZa60LQbk5VbMJlEiZSg78
J9E0OgQSaN0/iJ5XQIAze3STW4dHYI1/ebBrAv+oIO+tFGm1Iu3onUtBklTUMdt2N+vXwgh1pn8e
BCFSPDkJ4z/7zHNmn2qiXRIDYah5OxmsHgxCufYCV0jkKvlLW6FE91fnr5FCKqRNSnUUxTDTc0/z
snUIlcNSPAbnp2I2wIzrTwOz7f4cnQb0wSWQPj1WRTMvNQ/M0+alZucMwSbitUnKc70en6j17xc2
GffDGKEXoyaWR66VkqLYcptiWcFV4jfqYz8NQoxhLxsFZLbw7SXTOAbVpHebaW1BWiU42qUaXMVo
kPM/kibQmIuuRWb+onv9EeEg+akc1i31MRVIOiALk9y5nWkrtzH9fYrQxSmxYOHiTJRHK3EJsfhQ
LewMZCdlqOWmHtK+WhSa/Mv1Pj5PFVddMHEwDJxVRJcoO9VMPSC8SMoebaqNL26tKc8DSc+lFln6
HtSU8uyXlg3bveeiOJ1DFSbr3dKcsq8Gkq97Qyv+LEbZ5rg62cA0eoDAmnI/TnlY0eieou+Duv5T
9JopZyt8A0p3/tZ3WnOeLq7EukomlXtYuuJjH3UF9evspxS+h6teApgRtlahWrN2XGc7Fpl0yanT
XQ91i9pc7+XLvkqUwyiauALglE1yggth+DA0jWdwfRy8pP11JVw+eGtR8CXN5HIHeqc8qDLEkr/V
BoXkoOhmQXYkLeIfhakWqoRVQurMlNOJgv8vfULhXJpUzkm9CvQYycIPM3olPxqm5R3vC4iReZUx
he569ftjDG1Fonz04qUR5D9IpeZPZKCKJ0mK/yDX3570qafIRr8DMomU1eSRF2rxlAXNCurz8Sb8
lWJEiLinREoMSoZZPag1oftpupjkurEC4Ait7/sN7Dg5J6lBbb+W58uOUMnCjJzsKJxBEYx7daBS
SNwfhQh5P9ikJSGutlrtralK7WxJwGNF1/IgVR5rqnJEt3CsaiHrkXVOPUl++zWnbRXtLCXwjLuF
o73Nc9jEhjdVRe3Ph9MysOJvCRicazY1pDCVq68mxrqf1EtnmxhI9AydhAiVH9EVjXDx9eCpB514
mE3iiprR3iQ4M69D7tA+uCmUv79vd/dUqTV3ewes6/QRRNNbOgzqqb/tXKk+Gpw9c9gG1Pqo9uXO
7LxhZyt1DT0tplg1NapWRF9cCut9jphuViQRgeIW1dofwT83dfY3EzKZms8okHZKwxFCNHHruaCu
pn4lS+rdSLnLr+HZ8ZNtnGY0ZuP8miyGdS1Wtwq4/M9LG7FjJ2h7/suyOaUvO22AvxFekHgVoTjz
RWmcjjetjkin6WVfFPsFUmTrFaKz8lyFSAZafZx+Sd0hX9se5eUcsSF6LuWFlcnKypmQ+UhBp0dj
Qm6KK2EbAaIDK55GRJP9vhJdaNIYdowYWp5uevFm3V5mz3yCl7q5KX7S3lTFcFddh+LNbDPlwjtX
ubsVpo6iS1hmJ0pXbbD7vTCKJoQYYmsC6Jh4rpvb3JhPYe1mN9CZFkdFgyLOrCodAPfcsAhN+ZwY
oNkoMV2F0GvucrLVr03FN1SFBpLDkxIz9b9UV7tNfdSnbleDYKVC2D2JUdP2v3aDM1zEVBCw16RU
i5sYs/V82+hm/CjGAqlegMCJnxVHcV465IdheHFM6TmAKe8GYLM6Zi6I1KmXQG1wv2qcGBECpa32
YqA3vPLmlHazg0mL/cjkPA80vrSXFb1B8AI34QuOzds0HsCU2VesjohcEfn+ffZ9zC+BY0iaspY8
z904nQ8PQexlV9HIBtJQY42ArugiaPxroMorqGlk2dvMzuk0iuREt/KjHOq536tEvZJdPV911l2T
IxD0e0DMMDqidqFkQcakSxsTpu099zH3qYJqzMRLKU9Se8hyoRUsaC3n/jyMcCGEl6I/1HWxq3SK
l/1o/D+knUeT20qwZn8RIoCC39I3bXt1a4PoloH3Hr9+Doq6oq7efTOL0aIClWVIsUmgKivzfNuc
838oT3537+mC79t8pcenCA3AC2fKvyyRl/ez14c/kOwwN3RFU5HBQDAp3uK1pyTk6UcunEAAtHe9
29j341yQlYsKcIV3LNFC+z5ITfve1Dx72wyxvbjZDE3RjmQ4HaRJDpV9wdgsmkwExCgym2zUfD+8
vszNdnsZtyPjuINNc3ADu7sjMZvk9KSYvlgsuVep0eKPnKsONCrS9o2HoVPqp9iwt74qJmJNOv+Q
EGG6DGXVsON10vr1TraG5fARefNRPdE5LyXfXtkLtgrgezaEiFYwdVlr2QYsR7iV1SkqiaLUAvck
q1pFxKeSfcn0oD3zpEqug9BngTwMqWEtexW6qSyqinh+Wc1sgJ0CwW2j5GtrFTlKC+CA7urCzrbc
dPUnDhu4kwMS+B5a4LcB4n/CCByWNnrdl7/6GnAC0GKhb5ag8s7ycUXyrrtq1Ek/dHMhr2QRIkV1
sMvAK2Gg06IQbrXo9LgBuEk1rupH3W2iL33cuNFzkbXNl0Jtf2htuHHssnwoelU8k5ZOeGRVs1IM
A/15INpj5Zu9t5WtocF+H9USnQAMOo8ofx9ijzCpeO5c4UO8JwV8Lxvl+Kj8ljjshqQlKKJ3v1Ig
XM+9lQKw/wRYXjVNdZXwU3uUBclXqhk89mZXPJLMOeFLUoFdTl6cLJ2E7WpmGIBRf/dvunyrB6Z5
Frb44aUIkg29llz6nDsly0no+EQjXtq5kA1Dlll3/pC+NFb5j2kekGVOcaqsaHnt31r+PgqmUysR
pTN8Xl7diuY/bGNq/r/63YZFEd//XGmGlZH4MbHSHsSd0SBjeM45FXUgIAZRyKuu4JxkIet/NRML
Gu6C0DtK+3UGOeSvfjfbH30KWB0bfg8/NLUULDJ44T9e6TZEXv39bjID39DAsm7xv3aUM97mlv30
QDHXJXcVSN1oBCx7B6o039q42JgzW1rWQZuEBA8T0Hiz9YOOhtEf9XlgK41yzK2oHDvaF0WvPBA4
aD51dfZNyc3+KGu4XMWGvZm56vjePCEcsgvjfDhmraOhkkOmxmhFAn3TTFykTRZdZgK5dES+ltVC
mYjdLbvpDp8t3/+2Cl6Jhg7JUNNatALzbGO4Y3uK49olTyX098pMfmVSHNcECAVT5ROD7gcXeWUK
nja51kJH/ncDKmN4jz3zi7RbUxqBoZi7aMnPuucgSc6R5k4AHGIQ3OYUCwVZckOvE8u+1ciBgfct
QZjkkDZJfrCH6CE0zHQb/TZJe2lVQbH4+3Igox0rH/R1tGz/o9Pv2aTtf5+y8Nx/Zm8Kf0uQk7PW
ejc71UnYAVog06Agx2QRWl3wIyPMkySin/xl3nTYWF8mLW9WnuYklzyHJAjcT+xGq9QuFmu0ldW1
xZLUfZfDh2Y6Bgbh2ZsqIJXIru1h9YdRXspC9wlQ7xrdI1yLmG1iu8V0vDWPIO7bRevxMaGb/HFr
CMHDosSG5qWa5o88bbkdgyOVNTIljEOdT++yJou+MOYvTV+tRT3mj9KmhoBgqsnhx43JQzSbo9pw
LduM2QT+RGwnRW+XN1uaNs5i7AhWv000xJ+ehnb5dVbSwfakyUULOYe0ZS5sWS8Zoo20sTgKl6UI
mx2ckUtejEh8ILP02LnWcIKbeYrmGmny5eMIhX8DNG1ayaos8OH/IFA+wjtJt6Q23YvHibccJE0N
2dZbyAbdsgIMTZ7wMBJJ5iHNOBTikhAdbxRTeG7mmrSLwDIOrB32suaok0GUohjLrY3k1kIar0Wt
iosnkArTW0hz0hb0qn42xmhRp1W0tlylPIeFyeksaN5dYmv6mf+3Q8Czrb10FgcoamcE38dCW6bA
UEjm7ox9ZoT5R1CSuOpApQJ2pCjreCrtowGhZO/WqrG1cYrcd+RDrkCwqF/MPPzkhKv6aUdbFDX8
DfeZamuTPXffusJa5qWPzWpbd5GzNj+2jbuXrZYSQ7xPRr7iaI1aO5VYyLsEiZuVLirrSNr8D5AK
AQkUGpLes+lW3GwWjPZdrrbkm9ND2pVhLDpY1v8MI3fz/2e6/3pVaZvfIfsusfaJlK/m48tmLtr5
5FUWJButIgJ+jzeT7OGLUdu0QuUPOveVNjleVkkEfSTe3byTtdu8ZMlksEC2OelS+5aw8llmOX0u
u4RkUfsrKHv3UnPCNtZZucuFGp6zviH719StB7xBKE+5HnAldEgXyGKYXwezfepjvsHKUC/NnjNO
dvmHK1/1D9SqvBzdVKyr0iBVZiarCt2kkFdzIbtMM521nb3W4ZT+nEQxXrijgbkegu6TZJV9SVrl
Fx+40Zb88m5Xhl6EjI36afId22WODX4nt/PXgQSkretM41pW66Hp1gg1ZVtZ9aY+WqmmHt3Jqitm
+BVCF4eRW+WrD8mKdCPQW6WqKif0n4lrzsCvlaojXgYt+1WtZn+rrLqx64Ei6361ymp6Xxjr0Vd/
dNPkQn61VFSHEoNY3yaLiY7u2cFYGool/GdWqdKpJ1mTRRqkM8hC/Ih6PUvXg30nLBz9uA100mFU
/Xo1L9ZJjCl7DoFINJMNhsiMays/NYMUpbl3UpliXYge9uzvZrc09WIlZ7xOS2btYsw8Zd0gFbPs
ki7fm3GKTiBysauJ+PNP1QTCINyvytSb60kLwn1bOdmTHuufiHim28L3idNp/fwkC8cbmmPvXGRl
rMuyXd0adcXXlmaFxNLQlv0OoOGrl5UkE7qVWLjCVs7NLBjCaYB/yRJoS6am/2Evysw3Fr0DfDJs
WvwGdJOjINB2d1OH0iXHF9F7K2BUWqbz0fQ+D7q4gBPfkZfR9k0HMyJ3P8AEfWhFVz0Z+hjvWSpp
axDP/UfM8jjR3Q8DTx0ntYVKLKzQHo3J+SHHsQ/g8U3aycNAxiPnEa3Bczc0r0gydXgyNEv7SkYp
2p2EiNzJraMsUrZCgV3wmJp3k7IIS9I+1aZEIDyzHUjDxWSfCtdayU2oE81ybZm/1LxGvdRxpF7y
2nuvQl+7kzVZyMYo9hY9uXGnm10Xwji2hT6VSFWqtftqTfp0srxwXHQqooITkLm1KwZnK6upYr6g
6rxEjRVNjBlbY2hRwKcmgqO8iqcgrRfy0veduF7cmlSnYdNSaUSGM+SPjr8ukf1bGI3lQnOchmM0
Fz5emGxV6f2bnVvtVjagvuUhfRLmXywjI+OwqIKav3VP9JC8DGbsTjSLWswPnOO1mEk+1/q1U8uR
m4bWF0CsOWZaRkXX8Nw0tp+BjcYoXGoFVzF6rpPYNbN2T024PE/1SN81qRAvauf9agV9F+3HHmU4
1gnOglw6/3Oy420VGcZPCPt3ddTi5APSwPbRu7NqO7+XjvxElNNC9bPgIKu+FgTrUgVN5sT2Sz1M
6CPF01fLc4pN0gw4H127epvteSnGr6TMgmXlK8zxzrIkQmqfq0P4ZjgxMGO3fm5HKJBp2P2QZift
g22hDwsz3Vns0faQuyE1z1fGv6ujMvSzfCHN18tr94BwK6PkwXkb89c8194a8gLZ4jan79oPNnkQ
2yqz+6Pi5z2C90hZmb12adEyNxDzxSZbY3Xoj7LIq+xZGXx7G9eR5Z2kDTQIMTSiqBZyBEEmIe7p
edYym+KdxvlPgfgrWt/kJBVJv4l/J3PxB7SnhWw1w+g9r9V2NzWaIKthHhEGDSdBhRWSpfe7o8wC
A+ljEWD2wTY2jkFbdixoChYhVcMhxlapYmtTwDODdi00deX7zc+iwJWvJCU6geS9kFlR/RJ75//K
Vdv/apAC8FfbTMj4q8HJbJJfb9PI3lIl/ioc/+/5/2uam+0qH/97RGZCVuG3y7sJ53cTzvLQsvft
vZqBePSNTF9oSl2u8DHk9yiMZff2fEV8AQlM1kVaZDEFqMhVvWX/0dVNmpH90O465PcMQzmm3Ma8
di1HyqkNR+3OI74saTLSLkDxwjRwI4dBtJki03cXGs/VU+H0a01W5bi0SHKOM1Vjo/qkjZPm17XH
kIjQ2zuTr06+r80Nf+q2twa3abtDjdPx+jYMdRYBU1YIOdsPKW6n1sVRKszSeUhq1zgR97KXbeps
ynsbUIc+sjqaq7KhKdp+XWmuuxIR6/AlOzhvUdM+q0Hb1z78US8W8J6jnIW7QvuAms2tndi/5g6q
y8l24p0Ttua5MfOE52vKEahWq4ToQDY4R5NhnuWV41f6nd80T9d+cojfJ98zL5t2Kf90HN+MsPlJ
7JpaDxfWPKvsd5tqjgsd7SLfX19Sg5URkpW16ufTxr5rfVLwimInq2idIwRskookq04K6qNqnxAM
cA7oS9jX4q+qbJC2zo3CTTEGEeRBYv/0qE8W6NtUD2jMVQ9hxJmXUQgyvvqx4mOmIM/kT5vszFOw
WSU9tA5Zlf3k2CZi7WHgYL6O/Wu+ug6abVGTi62hen4w8u5X4bb2oWfRQAo8pCWSqf5pmCXLS4QQ
wHGaUZ1XG9jlMCfADJZa6a/kDH9cymllb9niQRDhh4Y00qQiHoX4JpKYRYomfBO5R1KmcbL1Jmrp
RZ+qq2udLFTneO01uj4ECyv4/KPFlIPyeTzUc7bf5AmyDE9YrxiVpxwmsgpZX1GYcaEgw8ypH0Af
oe3joQiPIXmu0Of1fZQmGx8f5y6ySauaitLcc2Zr7Xyjf1T0nixrqMgLfeqaDRuo8WuMF4H80/FN
+DAR+IY0myrprvbMqqarvU/FH3bZfyKc5NrfSFrlhKoiSJYBfFJfludqVtdNYrbHTTGG+2nW3u1t
pAU0BPQ29Sy2q7Nx2fGLClay1QfNevSsmAfUPLbMRuteVcJdO/dF+sDZO773CsJ0eqitTl/UFdQe
WHALiN36h661yGP4XQjO3CDFVdRikURufO7CInlCcelSQhN/J8wq21h+rQBYc4t3l0xm/EcFyX5o
tHPgj2pieiJFszqBrkZAqEQEqHeqq8m3AgBFnORXJ61S8KWlhGfLzrKPbJBVWRQ2eeyejyKPH8zM
l1tHeaXMSOe8/3abXprlJDdbH4RfW/s9GfJpU+m1r23KySJpUWG7tkKItFxyH61ZRs1NZhSXx6HV
uYunbpRscCCli/8xiliqaK+7+uo6iZzv2smIuy+aole7SI/C862wcqKo+3F5s4BHCs9wLNFKmELz
GZekfydtty7yqi6caelpmrK6NWijwzC8pv7W7FLyDucXuxrlZV4R2QG9aaUnxp/vQrdxxbVF++FU
cb/3vbHbu6r9q5A2WZUNt+ofXaJSSRZ/1H9Po0yesfSQ1VrK1tvg/3Uue35hpSmCHZrNd6A9pm04
2MGimhFaDWR/UABOsSoUVz9kgQt6S6K2YqBRp5jzneVohjh7vWpUUblkjJrzRxkncZBdwA+EkJUQ
YPL9wtwNiW2zeqyU977X7sicg8atBgOHXzO7fLaXU/lDjyF1hFEgzkVj7Oug3fRKt49qM/8MUqfm
KakrL2FklKuhVvp7SzXDrQ1b4+AgPbFsk7FA2k4Av2+aj7S2oxe9UOz7nETiDNzbi8d5zHPu72WT
LEA/ENKs1ugG0pt1xUNdGws0d7+VaAU/x7rg+akrS1kzETN6tgd+ZE7crkbW2itbX1hKGD/5Qds9
xUMarZzUa7ZJanVPap5HJ+6Ar7JRFoPvfXVYLR5lDRyHva0NcjcjFbfQksmceTLXDn5NNtVJu8UR
fBrbhgO/KWcNM0N8OgjZxJzMVcgna7sR2zKBBhSGSs9D+B8lHimMoyU1YGeT+NJbQ1kXH8i82CCW
8QIoacAp0xDfy0grogwvZZPG9zIIa26r55ps86PoUquJuhgbVh222RQcF8bqglj94tHOjfyRtTTJ
EtmUbWVVNug5ecJRZJ+lqTa76iga+/nafx7kK7Ncqs+mJxm7KFn2RvMZuX57kF04yXAuzWQtbwM0
tVmq3CSPtWYsYptFcFyEnQkqOPHu3FS5RJWvsFki8POMZFl3Tvua8381IWnFA+W51W1yFtAoqrae
p+l8iF69LM2AI7L5YZqIGLZxhOzPXJOFbMznHrdu/3fb2KHCN9Qk98bKOrcc6ITsqR1wI+sxSp3D
MATlBY2ScolKa/rt/90jZY7h33O0WokmiZ77uzJOmqd6VN483uMxn2tV1ga7qR+0paIY9ZOeD81T
nLwJI4kfpcVEYwQlQ7PfyLZwdO2zMcBJ8uvmIYkEYc2lcWZvijJ32nWfPY/swFSit8Z29U3t6uFd
HqvWueVmYPWOd6h4zFWk63I5TK6ydgoCIFF9d8BhTogtTY14GUEvXauis8RL23n2H9Vbq+z8X2Mz
fH87mLfpJJqjLFwV8gEP3RyU4z82eaW2EC9wBXucgmRzgOeYIqurQpZcXY3tHE0atfYutfRpPxXQ
sSWUvUUBiWeS/dxpk7Ibu5ZQ/UyE72qpL4F+Bp8EThIOFjovwo6QSCyIwYk7wK56eDZ7RZxjCDIk
N/EzOaZ+sb42WlFj31m++iUgpYGjHu81r7lFuNbUbjsEbFa5O+nPZWDUB44/uoWsCuDg92EdI9JT
Ke1S179oomifZFsFYCFWyuAsa1oxFkvnPIXcyu9h4DiHMVbiJQEAyIuM1njqyklfIrcUfNq6vWGl
ZH7pmgKqiICQZY1K8FrMgmBzBzkynoVJqgGikxzJ0jr8nEpzk422+aXv+2LbxevAB/09ETFcfQ9L
dA7HRlNera7/rMwqvsiaKl7rtlFfCKlrHzhcOyVJjvJ363GSKRJ/Kasi69MtocDWmji9t5T8+Luy
srKJKHtl2hVEXYsE15A6F2YwwJz6fTWkkDLYDPQb2SALrUisaz8b4McBaNjyNj6pOURB/qitIUB4
wcbOUNEanJadcTXGZ7dVBXfMRHuE1Nwv46J2+NAnf1HblQGOSx+WhePnB6stS+d6mXpFftAcExe0
XUBkVL61OnRuHG45UkMDYeAjT6lc75HFaZv+SXizZnhqRN8Sz1viemx/plF3bwCjep9GfjCGXhb3
jRsXu6638BFqqTjrUamuAo0De5jdH3LQ6NwVUIh+2GafLgI1q16yDqH1yva6ReWjAM75YAdRlN9c
PRrVromt9hmfxKw1Rmy7bK3ywOeQx/gmG+3cd5/4YGSTLJA7f0W/2z3Jmm7VzlJ3eiLO5qlBF//n
XLKxVCbn33OFCJ4YuuaejHmwnCsSz36SGivpduvMNkHdKGx++ev+qHeD4izTFuJQPa+tGwH7Y4IH
s4MVYT4nWmRvyi6L18281u6iCvStwh24m6vqoE9nvNac+1JTtEI8DfGDHCgns83iDgWPnmce7QgE
lWRrpe5BzqXqw3+/kv9S+CGPHt33roUvGpPQ0SAON21XtwvZ4nblr2ZZvfZR01q7I87j7jY4KthZ
+PCDFtqocxutiHE7CAttM8JYOQtMuL/OJm/GnquBNobIMnF57Z2GBNcqWrSfQOSpjvZuqgFhxk3r
bXo/H7/qE+ypf8xtCWlXmlX7P83/6i0nyWaf3r96S3MQRd/dHLbxoDrdjp2TuY2h0T8bo/+ts6rx
G5CQRwUA0ashIpPkKlMlc7Ni+9NO00L2ALO46TuXbE4vKAhob7/okTYsdU7gT6wmIa+qSpOfZL0l
bryfuVBu/42lNbJdufEz84szujLOey8q1I5KvNo2/tRtBWdnb9etcuw6V6ynvK+fAZv3cOXq4Vte
6fONx/iJY2gLdXjRZu703BHYAp9EJcZr/tTMinCP/7CjoXZqjEJ99h1YsL1p/uofIhR163+zz/27
ub9n01/OLz/Qf/e/va7PPH/1l+/n3/3/Y375/qv5/dtjvh44QHnWXfNHoLf9txYK9BQn6MM4CzLp
QoD/ZrbDZSC+oZ/+fYgMew/ktmPBaZo76EHRxnO88Su8NlBslfLFFjCPy9mOePH4FSLP0vhtz0i0
u9rn/pNjdDu8J80iRXDlUBtxVS2SVLEOZa/bCHh0YiVbZCEbblV5VdU6Q/5qzqN23wbDsLvZR603
8ZQF6hOyznCZ0li8F1394nCq+hPebqrY8Mbaqd8NaNQsBzAsm6RwK9B+FOhpVUdZlVeyUHqOy32j
qSGh8EhSSNEqpuYki7hwm1M4F7LqmYO5BPHSrG62ymjxY8u6r0zRRjf8aSHHySGyYSygypLTWYH3
t9X3btKReqv8l9wxw2PX29rVPkYgTobEQk5TRZGEvYFx7nrwL3GS7ku7RUU9IZpr62YId8NuV444
esmbs0lFnvSZf5dNT0PI9sbN2W7Z4xPqINOTg3YBKaUd4ouzjbSbEWFXFhyhRZqfJe5JbhufmsEF
gUtYBuRjtyqX/uCQUZCIs2y1wjnPiiixtaYH01MLiGveDbOYbJa6qrtvUTB+0eAS/kziexuSob+w
LOIjpjlPEKz+uk1Yt4icsINObb8KMtz6LcpzwRkE1LzF1HukfCFxDTvVDogM0AC7qWWxl7UB18hF
XpWXuiuH67XCM3ZlioTPbCAQiBx+soZSn9TzkszEU5UVQ76tupElM0C9JYeTw8kkbSuDBQXpR+8+
vTpfDsVowLstlLWvpuE+1vrpsTYjkLOA5XaDarprpwnqjTOgGKsp/vDaxDPwscmCOxG1w+voRNqC
DWCGDgOtUxnzREEAz0jDAZWSkifG7wIRyF9V9kfRXnFLePSwgM6kQXUvtd0uWYtwahJp3DZiH02c
uUqePdC7LltFg85/SbdnumZOLDEu+LVV1OKtUGYN8Tp2Lxy4VQeD6BK0oZSOfMkg2DB5sygbsiMy
xxEPsmBxf9FVDZShD7vsagc7YCjFfU3k9kOekJgSigns9j9DjLDs8RsGbzfTBKRzp+o4tG/TcE6K
sA1PxuvQGjDlMpnabKV5CCFXBOOc4knoX0Dxl77afMlN4Z8dYJ4LaVZjgYKGYb1pUC0573c2SLAT
NxXjUFwpYg5XVrO7Kq5cZdVGFXukPDM2U6elFyf2s2uRInWCMDQIbItQlHNOZOVW1dFhM+t2vKR+
Z5F9o9lfQTRvCsPPf+R985ZX2vBq2Gq/VkRUH1F46495k5erXrTNc1em3ooj8nBXa+H0in+BMBq/
Ivmi18bXwGm/KsSakCZITfVN1jdp/2RkjfGsEjvFn3d6zVDmuQ8m91F2KuevDDkP2sIOIS2LrN0q
6hBvSgN+H7kvw4veuUeF5+6H5cDB1AeCc8IQ1UlSMuHSDX3zUY6k0OV24jwMkMUOvUYcwEik9keJ
80137eIL5P1k59t+uK0bs3mfj4xkB1R6YeCOWbevOiGeRFi+tvhdtz6+gF01g18bV9Oe54ijTVzZ
4R7RX5IggVktEfsSn4PysxTK+J2AUu5+5Is/Bq4d7vQi1HdO7akPjQ/bG/DY9J34IQBayrfKdxLi
bmpx79vIVtedjeQsoQ5ZXkcHdyZIy8IbJ/VI7E+6GefQipvteuUAmXYavlDXFnPuGGh8xLZuYLR/
z8NnYyGEirxaWWTD3p9sXIt/X8q6LIRhDHuVNJL/2UltFJVjZ78f9mZUMgsBjAExQqASVILM9FDr
zn4Vmg9FNXT3kfsRGTqy6kkaZEd/9B5lm+025kNQdOquyohJ7UkpiJaxGRjrLrc0zrDmug9ldsmt
OQf7RnfXgPFYONu0hPI3FkLbTRVH0iSz26yDNU586on4bwQsu/a+rkPC/tX+LGsAb9v7wnLwMGex
WEubLGaeAloF2hkhE6aStsYTb6mmNPtrD/NNpP4eD8UES7Qjdysn1gLtmDn+sRT2A6f30SVRXURm
Auch1Uv7IUvNZo+mdriQVd8exAU1RVx4nTN91Fq/HwSRLoobT7tGMYwNiw71nQBE8KfKXT0oD3ie
uofBLuO9Ywp34Xv+T6OI5yXfrGFtPlkla5OGc7PFAEH5RcRRsqq9sub1E4QAiBI82TULFtsmZV1N
K+fQBmrNiW3eXbxZrgBE7PjUtkQJjoaSvvk+ss22DajOsqALkOf9UHh1/ImKn7/oUgNhjx6kWuzU
AjGIiNAMu0ufwcWihdVG9kOL4289DoQfkjaubZqyJhuDwIOdlQn90LHovfM7PkZHne8RqtXsjKmP
T6R/cyuyhviC1CKPRXYBD+MsZlL6xfSEvJmKewRBtsF2TNgrg/aGfkJMxiE/ahuQbRPY5XdDHe+K
bIbweyYZw+2ExEEajAur0+yXyUIeN2wrNtV+RYa0iFdu7VdvRCChDKHnwId1u3orkgV7If9tVK38
CEokWcpeiU3Ot544yI7Mg0C+rJwkA4sq6u5s1l7Fb9qqkEItlVcncEmKdPFO5KJ7Mn1lqY7HwDx3
SRGiWTNke4GE0je9yL6bqhm9qxrhi2HkoCurWZy7JslEoKwF6iL1q7OU6xFA+23LKQt9ofZ1d3Hm
NDKZSSszbonF7MDhd4/OnI4rTX3sQ2dJOrF3naR4mshd3CMy3S3KKu52AzFxG+SR1EvchCH8Cu0s
a0TKEpgyF5ALm20Mn5gnpG9E61LvxUIpUusRHItYjIPlfe3a8oIKhOMveNRaM9CWVz2FWUzmSJmF
m0zPeVL2eqwQHJWg6Soim8SMxj7hptKnlU/CFevE9nitlp0nNo0JkMnhWJo/QxRtnFhT1b0a1+hs
gRldJMIrT7JI58Obik9+uBrjbAe9xjjKRjU1oI/gI1uXJmIeiUNUSGP40TnR042lgL4fiQPjZ5wb
91Hn6vdB3pVnEgyhuv5jquerBsKkN4z24WYfYsVYWnVXbLQw9uFEI9i5u07HHZHYndG8TiUnRnK0
PdZV/1OrJ9j6Q5D/SM917zQ/lNhsF4ZTjk9ONbn8T41+z87WXfVN/skKwEJFgyPkTs0CTsJIsZPV
W8O1yuFV7NbZ6S/7YLTqKoKrvZLdbkWe48IwsntpMZy0cFbDqLVLYbjZevD2qvC7R1kEDh+tJzr1
TlYhlWsQfyHxDHX3qPAtfARzmW19x0Fdfh4lbdA0yV7XIncv+/UNiS/x5G2uA+ZuuQiyTT1540qO
6iuje6wq9RVJ0vwoTYOD1mxXR2c5iNi9HLWRYFdwQnHWehxxo4ZypV71OGPB8nP3FO+Kn/obw9L9
PW5l7VGbwLvKHoNdf+LdUp9q1anuKrPuN16DVrCaR3d1Xpg6Ii/CO5cN+f6tax6hkoBwRUtgZRoz
pAppwhUY2OoOv6XzZvFwCQvbeA1CLTr2xKAtC89y3vSg5laoVhG77Nx8NT3kT1InWDY5EfOa5sR3
daprR+LTwm0URf0lb5piDW1UfcRbby2Nuo5eyzLU4MukcOmt8auCIMS3uovuiljXebY54zb0Jo+8
Eoo24ObsZqNgd4M33vIA6yfju2cmzrKZ3OlQxp39EibWOigm7PBXttoEN9XM9OE9E3ilO7CuHp4I
VMh1jkDm4WNOWFhQDMWlLabqwQv6Dzm8cIS1Sk2w7ILT6zhMTzib9TvXJdS8LYburNt2tg5Q2302
S80khTULP2oL9Wi55an6u7DrrZ9ADl5MK87fwzwvl2qticdsGP2NnLFn63Gd0YbbelbSHvGpwcqf
y2EwCe3Xwg8z6E4iFmyimDEjquK7xonX+G3WntFF4Lxboc7fo7f0o54GxlPQE4bRJ/Z7rxPKokAf
uDOgSD+pfsIuEkDBVKgZgl7ZNYrOz4z2wJ2jXcooOqJa2+WYfXpOGSJA5TnLSqvEznep9l0CLKnv
UU3GX0MMdWNsQwWJcNk6xOzQAkKyl7JVL0lqt0ktRNvPPCiucFYwi/3PJFjz8Nc+y1ZrEO1K1aMZ
1sllVIxsTlUbnucIsyIXd1VtjS/s9Yu9L6JgLQPL/m0PZ7sMRPu3vWC98F922V8ZiooTydTcqUnk
b1JXC5Cg16OXoNOVbRvDP7C9KH7phVLsLYH4pWzNtURh3zHyRJpbXVegpj4kp0mbD3Ga+lOGexhK
l+z7HkzBLfpD2jjv5Dj+d/SHMhjJXtpkgIhsqE3OBWqCQ20d0LGLQtvJmXSOkZVIvJcOd/ZaWEie
FO8Nitev1QzQxwkI4Wzumvww402bE9UoPQXG2BpneSXmK4D+l0GZkr003ex5ZjXb/vco2cCB+K+h
XmP+MUoE0/dqqo2d0LTo0qaxvcpJ91mZBZR1aZOFT2rDThQuqlYk8VzqqmtZ4JL7R56XseymuON/
+HsI6mBbt2ydw7WfnMvzSJps5sSVP4yK6lkreyLeoTXrUFl1Rl7tKkC3i8StAwQ351eIeQU5t5zn
Onp+BaPo7FXqafid9NZ9sCaNTDttqL67+o8ij4ZPs8j0JR9DeuFo2dwHCIRtBHK7l0CLTTTSanut
pC47S63LXi21IzunFO1umKuZWYFejp1qL1uBOXSEMgX9cVTD7NVs069u1FtncrqzVyNiK8+vat8E
fG3UhFetJ7V4J4YPvFFgROdIcdMnMocu0m46eU6EBknDE4pK73ZfrEbXyl6RfTf+D2HnteQ2kq3r
V5mY643YcAlz4sy5oGeRRbK8uUFILTW893j68yGp6ZJqJtR9kY00AEsEkchc6zeHog9/nO6lSIyF
qKifDCv5r6f7gFrerCm/no4Iu3nwbVdf2qkBGsMIvWXsEu2JjZG9gNNGL3X76iJq9NRUtXLxExLp
qRO9tEbg3BDiafC0KeKXgV3rRrVr0FLck4WrWPVWHz0c5owqOA0N7uwD+tC7esQiSfHHbtUEhXie
QuvPIsGdokzuoCazxJ5JGPA1FpGVnxzDHI7SaVf68c5N/N6x4xD/tuj9q6kq8Szs08gDwlq1+yop
7yPUqdUtnIDmpyreMe0eq6j7slXzUxBXMAw9N10ZpokC4lykafueIJeyH7sS48CxidKzhuL4MrLt
diOrcpw6d6SjThKxMrLrBaqhWrlGAgqvM8bHwSOKEBn1Kw6EJRnyUaxAI80BBQS30eRObgdeas+i
SRaxiJtX07DUG29wlKU8y/f1dpkKbKJlr/o6Iu/3SqAlPKYJTmpwvBtW71G6GmuvuKlD1VoR1gw2
XcIbHI2BzoLHyA7MNq+HOULdNYDcI/ghoiQd2f84qNO9McvkrFh7O4umr3i/o1G2JPoYPTlNDDIL
r9TvaQ1Sz7O+RcAQCBvb04ORYUM7DKZ/MAV8NqQiwrViw7kXVY5f0US4mWw6+ojia88sTGrQR9oS
24Tt4BX2Hu62dapDt1y5Y6K/Vro4yw8yw2AXw4XEGo4XaaFOQA1yLzrLI6suvylKYJMI/KW9rBoX
A3vcxVNCn7tBYcPZqaI7dlbdH+VRm0U/juxeKAc1BCrOgI/mT0NxR++vvW0366pYBYHJmLRZ3Abp
zsXK6po267lBt6UevcrOYoaL5OFiTJzkUSa/bMX8wlIpu5Vd+AdkKx1/i63sZAmSXK9Vhq5ykw6k
k4NY9y+Y2IkVRk1Am0LY7LLNm4+Iu68VVSddjEvhtb309HrXkb1dyBEfJyQh0lKuPZSgNP99kTDl
T3FCRH7mj5Ht8qy4c8yVG2NHLjt+ujofaJ7DSC3u2Eq0T3Xm3IZjBxJkrjla+qSooXuSNbvOv3np
rMkxpt2TjaM7XpPFdBRztQDPvChNpwc6wZkqojVL3Xe7m7aeuqe4C8Zlik/eXp5LxBtrycicdvLc
QWXCHvvA3F7/Bg2FEa/DNUGe65Dk2rSGmmxkbx97Aujj7K9XYsFZpRYWil1fPHtWtJtU3X63TMVa
JYAfIA8FxSP8wcu1HVWOVcx+/qgOWXPvmPoX2S6vE4416pxuM12sDO5110zO+9CaGrNtU52DMHZP
li4swhAaGoJNOqzqAVvJ0gn6CyzM/qLM9PyK1+SkukDO/moXughWJC4FKzRGyA5faJhVZCiwzE1+
oSouwq7jOcOs5CDbUjOOFsyYYlXumwjwt8Yqfl26+riPSWw+9vl011Q9PkENscDRrrtHy4aMiEPA
sZ9r16YANZMKzVlZi+Cr4WWe9AdZHb0oW/tJMG68GAyi07bWJpPMHTXw2kUxH2IevzGrLpiXMLS1
M7tHA9dbrJooAIQz43C1Kd6m7nSTFbby1jClipQVOVvrHSKj/LpARL41qbvDRC1/4iVRH1CInR12
aUcj6I8R1xtVexB9lger8RKUpXYIWWYfDHgyTkuEXGfSXoh+qO4zJXN3wRgN2yFKxsdUH/4g9G/9
EVnMI+glvOSFmWwckBc3BNPDCxK4yMlYsfWHk91b6tB+bXQsfm3PSk6uBiigrkG9KnZqHtBGqBce
6x6mOaqy8OLePMyBGeD+c+NPh65sNdoy3ZAfRvNx7m+EFi/deavJ8n6JIYF3JH5tOqveVsNVqCj2
qk0b+4SDd8ueJ+JpCYpy1xmGDb6GDl/UAEY7MUBSZLLeyUYyWs61WwQBZBPX6hYDSl2rVkPvRDWs
6R7vXLGdjaWw8BqblNl4+I65S4VNQzTd+y4bTkRWTrImTyB7qK6GeauqKkWbsrBtl2VSVxc5xOMd
tp9yzVoYqAHfi7nwdcQ3/Cx297JqdH5yCtQdjOcLlHvC+tWzQH3BX0Ccv1f5k98CP46xSwrzBxXu
ylpNsRgoUGXZ294U7Nkt+afEDfFDIvbyEPilsuDBb967MvlxRZ0cyL+vWKObtXWnTF1jFarvTC1G
06KqvFeEmL9XllFdApgE2D26z7J5NFTCK+nkbp15VGEbW6GH2iO77QnTd11wr2nv0MddDWC5b3Cm
ql+zdCX/HybHfrAMtrzQ6ey8gIudDD9XcbdUFiShrGU6Thgt9WZ1jBQIp5txPuxmKyBZ1Fpp4x3C
mAIBlGYhGz/GGCj3bkWRqsswI+wonYE1fdxlDYmqiGdyIcBoPo12opMHmuAB+7m/7qvGeW6s+ReU
v2As5p78PvzzWgO0uatZ7a0Cs81fxjJtmFq9bO97SrhyPK/bKCW4a93FqSvteFN5fbflJ5u/Zoie
tHPg1oQCs4qLGPtPhGjvhG/HC6zNpi8tSFLeYGlyp8dxQvrUh634l1SjPJKCi1dVxmsPG21Wud7m
Y1wX9ekytFJjmeHN17dZfxnnIikd4uh+8b1N0QCRNdlu+CEs0nJkLYr+8nWYm1TluRCvctRHczOy
wBF6nu4+OsqCAFZkA2CUV5OfV6udBt7VyOIvRe+vTaaGU1IP+Fy1Y3ifgeVZ6hYo1LECwNAHefmu
ac0zppfh98wgG6q3zLquts1arWALaPo3ulNjKqWI78YYGK9uOQZEcNLhUe/jYZUVpXnpkIDZ6HVU
37Y6jBK9N2dCZ9+tPvDyXTC0S6dwoeiRMCPD0gf1reyu4YPiDNN/r9kgbkvCwUjx5DE2cfnd1Fr4
6GjAuDKlIPYe65i/YTTJ3Q6bmxY83ivMPDk8Is6yj7s6WFZ1n++YpZBdrCNzFcwTriyaJiqCaz0W
VVYtjBom+T//8b//7//+Mfwf/3t+IZTi59k/sja95GHW1P/6p+X88x/FtXn/7V//NG2N1Sb5YddQ
Xd0WmqnS/8eX+xDQ4b/+qf2Pw8q493C0/ZporG6GjPlJFsJBWlFX6r2fV8OtIgyzX2m5NtxqeXSq
3azZf4yV7WqhP/FDJXbveNwXUaoQzwb7EU+UZEcCOVnJaqsJ/VBhvsNXTi/IBO9seNFR1vrasx+h
vYM3uvYarCyRvDzLjlwfoFaVObpmDkJdZpes28YoXn0ndPbOlDQrWUVrMFtWThodB7MoXtsViOr0
NTZIBiWTlizlIDXuupVLKHRvZuFT5mSnqRmqi2Z6xc71826hGTn0cdmYlQ50tcA7yhoh1epSacq4
zmo3XjllWl1yu/vy+/siv/fP98VB5tNxTE13bFv/9b6MBWoohGabrw3KOWDq8rtirLq7XsmfpCm8
kYEpyiZhbaTFfNSpz3IUu4mEzTQ7Al/LvhczZ0YWotNaPH3i70DzqjtuOe1R3N78NUrMkZK/mlTf
MlHlVdtl4UfDc4JuxeSRLpA1sMGQUcLnoEna+2xyIPMyxle8+hQJk6jI5W++DOPzj9QwdFUzXU01
TA0envnrlzFUXtr4vS2+DJ63NmY1bG0u2D+1LN44EkgUeSAM/t1YOkOwqkhy/NQmR7fk+A9xrphw
xuezZV0eBQPiwOqUEkKcDASimnZDDCNhIWDFpypIkmvRDVmE6rlsgByrqsgpMErW/coFG+53B3mO
bL8OIRH8hCqJjy5CramLXGSwEgzsSn//PVn25++JvZqj667haLrmGOr8sP/0MOuAQ6eOLfXXqaqb
jWa26cZkDb0n3Js8RX1+dsxI/ZI5KYmoVoTE/YPoHLiJspAdhWM+oUHsPUDLjm661B3X8VBiR1g1
D5i0Yu05JcF910TJ/loN5hSLzLOoBK63rRJh0BMkLVzVv3pkLmZE9z7usXT7yMzII10x7NuPc+VZ
Hxf9aTDny8+VIz7avQHYLxKLzAtAXg5FNvoHG0Z+fq0HBnaffFtb2WvNQz7GISQYXM9w5Rkf3UmU
ZtayN3T/b2ZbXZ+n018fa9ewNUPo9hxkcAzr1ztUq1qN7jsk+E4Jy02fqi4uS+gkOS7EU8Ix7N+x
kDtFXtUdi8ZFzKDLm1e71sODkXTZXSii7E5LcElNetfcy7Zr0cGQ8YMC49Z5nGxDBDglxtO1W1lt
Ryu76wvdIdicNJtRfrjnFSS/87JbQ53xkAuBzh2bRtYshkpBv9qIOSxhHhBKduplbGvF0U0K+EI/
HTYIM++iybt4ag0rIMr4xvtE7JjDrOM0lPF26I3wnEeJvgZe299FzBwrDCvjR78jlEc0w3tWih4q
3jApb0kQfFVUQPqK7hzR5Z4e4azdV6bW7CYAZISD2/iiExO+yCM4Rd+4AAqWfzXlDWKQUZM+m+40
ONcTitKHwZqCn/04v+mgX3qEK0OFWSufhfEmKy/jL4SfIHDbiFH5amkvTdHjh6wL6NHzUWxPSNrL
w3oK3WujrALIN2+aP0VMjtxfgmmP57BpsnabAKi3LPx4ZzqjsicJHKP0rdTGUnMCrBIQGzhiFeAd
E6XpDsTlEQqgJtstv2Kv8dMh4O81qvXTzceY3GVxu5J1S7e+RqZfb7282YdqETwFalusBDmKYz6Z
zsklj7405qRAm87Gm4l45VWcb8iymnuMy8kjey153coar3QGyWAYPB8rQwfK60x4GDuXeHQNLEt2
AlKOzn2FLoLwpmJpVum4GNUIm7B5sNG4pKOz8N027OY4ub16AlX6o8gyjHqICdhb9vOTvqi7VD1F
GvBF5O03cpylfVfHJjjbTezcjhkW9oNnBe9uDzsmHgXbsq4WF3tA787NjfC96nIIWp6TgCMylQfS
cSez87wnYlfdwo1uyKWNJ8WrVH/d4bFJ+he4nVsWZ0OBX4F0Lxbj6VQeZFsG5hVNUK04E9F56gs0
Nip26v6arTABMDCwuxExZ39dCBa3SgZ+RJ4nT5FHbhBBOEr413xca3IQzk94WNZJkPDFRmDw1ubk
BSubbcVaa3RWOKjrn2CD5AfhVda5tnXrPEagDn//5pDLiV/mJcOyDdcRluNquunIZeJPbw5RRrgb
K1bxRTGjbGkTFdrmZYG3KECmt06gYIeu3XPuOO2BeDL6BXO7E6GUqBZiOieT4l18YX7rC2vEp5b9
C8uJ+kbog/oSlcVCtgeeEe6IhhYbWdUyLEJBcDwStTOOZjBU18uWWsGCvFHT0ySCdJPoWo/xQhJu
dMd3mFNi+6VH3iieQbGf2lN/aRZt/u6PsbPuMQbaJ+guvoRqfgUYR2iVXttxM29fEuLJEuj7aXxG
uwQMu6ESoeNwCCsnf5jzkqsiC82NrCpjk59hpe5i4l0Fwss6DO+gy/dRmxcPGGSTYWnq7+OoaOvf
3y3nP97zvENsEmGC+yV00hi/vkWqsjYcspjBly5ocYLW8pfJqr27KC3tU59X/aIRbf82tAH4Ad+1
YCs72hMaORsssfs30Q3J1mn1cCvMtFnXAUgXA3zJQZsLh8zaQVblkWwLhE6uxrZvIj3OLrzHkXRR
WXCVeCFfEAvELnbgoelLtTh62tgfC8wynppRnIMqms6IEuVPri6+k+9obmUtmIOUTRHUB1lN27Bf
Vq7d76v5zNJnq+ZPhr2VvSG48bWRVvXGd/X0JpghZ2Ag22M384msWTu+XTZ1Xx9B7QG1lC2y72NU
2evIiDvsFrIapak26r8xmVlzfi/VLfJjxDbvmZ+LXRzVBFMSlRBGrDLUiLt5aN34O9uDnFm7o31r
I+U2LYSZ27d5ZZ6qXIz7cu6QvbJdayz7b268vLE/P6Y6MUqhqbahmmzWtM8LvB4p6q53feN91P1q
lVsFiFqh9Nci5gePGon7nFeRtWFLEd1apWPdpRPCuzYCi7JGHjw5i84EDsoWeDaV6ta5Z4aLrAZX
M/ZImckCrajs5NjMaX5jKiyy8Bx3UJ0i1DKcOpZ6+9//qM3Pi3xdGCo/Z0OFCWsYhvZpaRSbonQM
LdLebc17qSE13zbMMj8VQ486H3xHjQXKZC9SxKVvQY30KzPz3EuZ6vkmZnuPkRIapCLLvZvSCa0b
FQjNrkum6dbrhmpTYM18gX7WL3pjbA5FqBGLN4t6B+galFAyrR0v9fYm+L0beVSoUXc9yv46+m+9
H20f40isxX8zVf/Hw68L19IdzXQM4c6b90+bIRYmE3v2sXqP0vR7lp0Jz3u3QxRZp3DG8kh8jtDT
eIXikVh9tMmjuHX0o4bB1vWEEo2ahTyMphlEbJTjRl5ADpYdKNnM0Q/vMJK0Hn9AvTsUBspgDNBa
cfrbK/xbHqpDPUs1jcm6JwYK7gDCqA6gB26YXp9tqWMyt9lhq91eh4D6ulaNeYiP5soCrdkRGdg6
u1R1+qg7wryRZkM4EWcXXxXNTiCiCwGLqizk2DyNr2NT8P7OQpRBu/OVYdNHeg3d12m1RTuUtyDl
nfdATbCndwDjESGx2cSKV7Px3Xert5slzAXURbTeuVQJYqz63IHYEOHgPMjOIGv8czF5iG7OHdnI
2qXxRszARZDftoM6h4foiKbixQQQ+fvHxJbPwS9zgMVu2AXYatsOIETjc2QAycpEQ8v23RpAjpd1
SPALd4F1pPT2c2l6/UrUtbUL5qrSg+FWjSa7lb28unHvJSo8FkI8ZiydZPNogZ3i5fYVNVD7udXA
fzi5qS5lp6tjw+LxqFDMvU5+F/T9I+5E5UmUwr4VfqgvW5SVvwJzh1FljK9TXYD6wzVln4V+8Vgp
1Ysc0ClZvbDasblD7jE+BP6UrBNvUL404UIOyPXMXRVuMB68InPxifd49c+Xxk/vkfWt9cgqxtgN
hoIbmSReOqlF2M/vub/IHG1VLarvxrmA/vOjrcrM6k4WSKX83CYHf5yrRF19HffRpkcoJbGm+OVa
n69f2qCC2CbpZM8fbFs9BXBC3hIDe6G4HLJ9Xiv2ax+hG1/bb10Dhy7p1Aq1Js96s0vswKEssjDt
wJVgMILIGe3QK6Em1Jl16bIBzesEaqjrlvuuIPGHUEjCY2L42EVD94+gz1Vjf2Dh0QfPbt48ODrY
Fz2vn10IAreT2TgPwNmMde8i7hbiRvww+lWHzR2+RxHSFUsWLiDMh/Ysxw4TDl5JpXiwVhnrayTD
qnxKFrL3WuTN0nSj6S5hQ3QUg2Zs9b+EUqTeySf5kw+RFYy0py1WzJePJnnCp/M/VT9droXRtyqF
bi3kuVJm5eN6KZZjN2qBpVFuN+uuz42LKLSGBAcfa8xHw9wme9XC1a9Hvx+Xoxm+cVVybN6Mcbck
3F0e+rn3ZLSWee0gNq0dXYmQl73OPFoeFYMPOIVxMTmiyYAEMbEWA0WtRneyyL0GMQMvTJczmuba
1ghz2tvZDBeex7VzoTYt/JZYP3+cGtmtctKndtlHo75G3ejJdNzxzlaneqn1Xb2VVVkMmdYu+s5J
911TTHeyTUuBByuQnmRNtheju8+dYrz9aGpFhH5+G10yQzQXkX33NFLFdYKjEaHW8RVbr+/kG/2L
q2jm/aAFp2a0h1dRWgZoGtSbcEj5eVQfM9NArTyNaQEuH8bgMhqNtFwm/slD2uzeVZXhofYjdtGk
DLd+Nw0Pejkax5l/6LhdVhKfxAMKnAtIQcZ2ueJARuHlpMUPOu8IdPnHO7aBxYM6pO3a0np9Lauj
G4d32VguZe06Yiy1penryhbGMqEznz0ywl52tTE80ziEesfqr8922ETaO2Fafb2XHbJIemCfG1cY
s5ZVXy3kaNnT2OptkBTlveYinl02or+NbUc7eS2AJECk5dcEAbIUWceXPE2zbYae4k6oefGE9ded
HPAe6r59E9i1EqJGB6/DbczbwXEGYirjcIYCm54gAyyuIzRWMgclNo8fI+Qwv8hwUbMakMmm6rBY
rhx2xwHW5IMY5u8sqQ6aj4h8kFJNrMbbZ1lvrFFrKFHWJFBhD1761UBAp4yt4RtGRQCLsdS87yYf
eZy0sXZepI7MvY59HZLwzLmW/YdFUlmyKy5Zlo573scpihUvLUwvTPoGBADr/EfhztWPtiI1uY0z
0XIDws1dBORyX7HqW0rlgLSy0d1TAWJGZW6fA5XXslQMmMbk3k5L/Vj0fMtT0aP4jGrj++TMlCVN
GU6pSqjKxExEN9mkgvxeFo1WvsMbAn0UuDlcmrZ9g5prJVn5PgHy33r1VGxlNdFvisEDHjaM5W4a
zXojT0YScpnDc3vpFQV5Jy8e17I9qMNdE2niqZjU7ibpTbGSl9Eq+6QmhMG8rEc6oEV3MhGWCVvQ
G95MbIwXpS0NiqbxDiP3d9mu+WC3wXdLY4PhNR4OwTxcbxR152LYt5ajClWczdoi5QsC+tawCgXF
zn54G0WDBEC5iPFbW/axI54stbUXQ1NPr41fx7g9heMXEfnw1iv9mxFlO9IkPiBM5c8cbmREoOJc
smMPFqS5N32eVt9jP71Ths64m/wwgzEthksGbH4JYcLbxLE+a/sqrbcb9SZnrTcE9dqLkkWFfuLZ
FUrmLQwNhmDFV7qJMx+V/OhND1SXHVZZKbderym3g40OWKyXB9n00S6P1N7r+Uex4PzUYQaGsp74
sG01WDh0TfHZSUJke0zFexozIwHR7CoXNy/8O3Y4zsKAwkEmljbL77OT0IM7UpTHSDX6gzFo5llt
fHHGLySeZdnWskkWKUAbbFqG9oZUJJHZliWDq2rBUx8DuAX6EoMiacMnlDrsc9yVzFd0Wl48PPjG
97wMw6dC1auVM6Z4HrlDczvMRaFHyDtk1U71suZWdWyK+Uh2ymGlaRRLAYlvLds+jSuTAdtL6xHS
jnasdHU69G5aYqBTR4/TQBrcB3zxPcQ3ozG9750IwoWH9BT5Vn9a+yDGridB4Cs3UaItBFDpg60j
HKvBSOsQrDS6nWI2l2sVVXnzONaowyzstQnf7qnJMDCoCh6TSKTVUwlRcI0xWLB1fKt8ygzkLJnV
bdxiqOqliZGokyN6OVdD27Z3AVrSS1l12q68YYEZXasoKroHeIngj+bB6WSpt3rhf0v0Ry+e1C9A
wf+IgGi+DXXpLfxK2I9Jpder3LGCO9h/+SbqB/V2UMqB4PWo3iQjNymxCiRW8PNZWqreXmDYxjuV
//aWNjYnSHli5Vejxia7+6ZpQf8nj4ZSJcmfESu7RYw1wnMZjsG6KoAI/+lkerqKrYQnQI0s99iX
+g6bRR6AwrSeszIzbgpvHC9zrWwKvik/yJ5AAScLRTMmREzV9Mn2TSDRvlLdyF5Xy9BcRNceSDy9
ejf0qNy500ZWyRpH256A3noas/QJPSpzkbZKfHTzOjjruvYnk2H3EgZpvivg2awthClf/NzVCPsV
Kqos9LpdcNSDJr9vMmYQ4SNsMzfbpVkdYDPLCbV7adC7XRdDrW5lLz8WVO6TKgGfxSX7flUBU3o2
kdE727350+dCCkzX8hyjHTY69oyW2tX3OI7lQJNLLLtiKzz5SC2unCqtX5BLf4GZxO8z6pdkvN2v
zuQB1JpPEnBPtkMgsAqfTwockFoGtsYvU5BcT7KcfulUhfPV71MEKuyovvfnT0r14OdPAgRXv2SV
/2IpvvI9LbufPglW725SrAVzqQAlOifjZYpeFlXabP5mkzfHOnKZrL9m5UkP6aZqETgDgPSfcZ42
84pAUeFT2FFgIPzZxge9yvTnVI/eJj+qzwj/6c+BEYNgravHoWTp04/eSg6Ci42tMVDr6ylBM95E
JqgiWZ0Bk1tU6AxuHJdwBqVfoU1i7OQVkYgEZVHEJJ/m3jGMzjEWNBeNXfkN0Z/wlOdetgsSfBZY
rSH8Iabw6LtJvggitpR5OMAuTQecsRLrUY7whxc037oH2R9gO8JnNydZCzVeRemoJjejGzw7tWsh
mGKwG1etrVcZygwkdI5wS6EHzdVayaJdHEcReCOqblIOyGu69k5WzcaCGVo0+iFwxgcm4mfdsbJ7
O+6y+5gtB0hMIvRdwbOw9CMe3jBLD7IXxEh7+/s7qBn/Ec4iw+e6qiBWY8ESEp/CWZHNbFLWTs8O
bxi3BAgng6zkxMTopYhjNZhpR7etUM2DVWX8qPi3QrTzSKBao7h42VdddaL7osrj+xIT670Ti4b0
WASx3EVLVEWYeFurobIe86J7VTtezG1qNGe/dlBbKaZ9oujd69T1024SwDgDxOFeSwPljYkQ2Mky
ccgBH349HXpIs3dqHp1+vlrRwpB1Hau87bEneR6BZ8vT62LKbwqywxhwMayc4RSZmVbHFPTpi/Pj
M123jg+Om5lLOcoXCPppzI4HeQ00kUjWjSvFiYblQCTwoqMwdykwX/CZ3k4fTa4AE2MMiLbJNll4
WPFsTNR1r6ci56wdzdJ6UTHRPfr4K+5yI0XvbT76aPtvR78fZ0fuj+u5fx19ukocumILdJoconpX
d4q3jYIwXLJBm+Zd2nSnpUGyEW2Xrz7afK2dVl2rGWt5muzoTL1cmqndbT/abOEgmDbq5Ub00zdw
4Mhj1prgyfPVvTAIY02iR6m6Dp179N/zpZUF7ZveiUfwYwEgHGVNAwQm1SlPRtnV77//ff9HItsw
2CMAyLBgoRO2lf0/JYwyi01OqDfBG0I1YXxj2bvayB4heDXfLafdirHW3lXfEctAt41ziab+vgom
awvZPz/mqN8vcoCDCxBW/MjnQkHWf2XFIEFlVa+b0+//ZONz1sSwXWEbBDctwzEdU3wKnFma6ocB
Wan3aRxWkTvVQB8ozKTA89m2mx3b5HjRq96PNnWwsfjGz26hp2b3Zmf1AWofcHMNihVpBMhTadq/
+eD1F6lI1dsezbAHZUzPVqr2b0XFDdKxlNmlwQradOFn+u3YVIQ2BxN/7TzhJW+5joZtIj3ySBZy
IBn4Ht+qMP8bCILhfJqY+Ic7toWIsmWb4GlAqPyaPIJFD8Igm+0HLCZMkZT5kfyMPxt5c2jPRar7
+dEr4JwTwN5/apdVOeJjrGxLRI5Wa2Li9Tdf5NO4j+rHubkLcQdWU4QmrNnfG4ibHwLhvkEcIAZS
myMGDbYvNo5Z0zsPgQm6HGDOX2QTaK1hz0w6oU1Lp7xIr2LjVDuhuUOObrhXi7JHTOMiopxLKh2/
Tb9qUW2ZT5AXUbwyWAAL8A/yIjDMxlOMdZzsFHUbr72iN2Wi5JAQI2TJSXo+ngt51NRmvkBmuV1/
6shStNoXcqDFo7LUNYRkq7awkdOLp2VghN2jnVjjiS/kvk071L3mohzeYEzFD9d+i9Aoi+T6KPsA
Z+hZ1hzzBM8bq2zQcvUDDc8GQz0mWvnjSLbJIp57Pw2WbbK3bkx7L3zUafrJLw6q2xJ8GJM7oRUF
cfF/F7JzchC83+TmWBxk/aNbjZA0JmkwkKR18dtVJmVjzG9ebS5UcBmR1qYnZ34PAw+Jb6cmO/fX
1zAg+Q1mrS3597l3dvNBgjMjkwhaQF6kK1P1TrQb2SdHhelU7VFdHVmozO/y//apWjfuQ8/88alR
OqhLZxBAEdJpQkEXg8YEyb23GiQLrLTCPUPcdM6y2uuj8qb3RPENBBiO3aBn5zRrvuAvbJxQlTdP
8sjyTHaAuGRYZWGyTZwAl8iOiH0+NhJ1uZbVj0KeUaHr+tGkknxYtFqMTErTK7cAXBBj0zNnE6iW
civbPorA8oOlX4TJDdHj+ICGFw6A85EsasUb84U8JGuVbNBGPUdtkBwjP0MByymytcNtWFVRUa1T
ZDZQlUAPmiDXAPGt/dMvc/Qz+i57qBvi1v2oq+trtW7bOxfbIN0wvXwpsorQS1l0+NExOHD79pRF
05HgT3Lrk8ND9lQ4C68xjZdh0K11K+ppK6s55oALcxrjcxnU/nPFikVzE/MlmcYOwvIvZ1ndJYUk
w3KziYgL6PVXnuabEdDai2fl1Tbv2f7keVCgaBneywEovY0LO/CsyxC63UEUORLCg1t8BQ06X8Ap
FGeVAQg6ICykX9rRnBayAwjUHZGS5qnz/AJ1GQRl4wz0eujoN3KAKNGkVgi6dA5+qsUyTj2ze+xd
Nq0eGm3snKvNTML5MqwQTgQ8FENgY8ls7LxQN5/NGsjR3B05MWhui/1K2lfW2gnEcDODi+F9IT2n
BMqhlIpzg7rKbMSzJDHDL+J9UBcpvFy3OQy5/4OwoQ/dN/IJxR0eaOOpKkvSU0Aw32pzWmtho5zR
WxjvR5e4UgGGdBdn+nCvo7J415pH2SdbKs0uQN0E1lJWiV3cmaZp3eCpGOzr0DA2sarlr2NWb+R3
YQ1ttwyaqT6lSUkKbxTi+vUixLzKsjx70wwealx51P0QDOWDwPDp/3N2Xrt1I9u6fpWDdc99mANw
1r4gOROnpiRbkmX7hrBliTkVM5/+fKS6W7a80L2xAYFg1mSqGjXGH7YjSyVDAq024CS0AHAkPXJ2
zjTHX+FqvD4INURkb7TR6NTw6riR86b0TIEwgjQgeVnqaJu2DTw5yK2N8zozbzM4Cb3O/LVplv83
+/z+LzhP2fZiDQve/oUUqcY/dMvq770yzlSaDHhTtzTTed8rG0bUOYXZTw+6vtg3Wd7fYN/RfFF6
/DEHNFoO22KJbIcpVBJmgsqgN/akIOfRD6tIGjJuj1V7JYJ4kASlFEj8n3OSbjlEGXN62OZetzbm
P5QmkSn5ddi6RlaUJU0Lg1wgRNr7MQ9jh7apwVDf62JEeBPVXVloytHSEePc5t7WOf9h3bafU93g
GurOUkFVCs2Y/JSQnA6GpSHzmDthMKj1aS6XVDsoU2jt556e53UZd5o9esZookz5l6Hvcl9rhRU0
DoKiRnuXWlJOVGaWpyROCppnFtN5+IH7onILlUmD9Jf82PYiA1DsNBsns21RhPcWkJbHGrjgfmht
YV7nU9mgNZfUj2pP/NHGHf6P62JSV36kheI+Khb9A98fMd8K0JktnJcqB8fNmJGenYX5IUbJ6Wak
yntlhdN+W5qz3rnZ5kRvy6iM4aeXWchPu9tKySy+oKAVnt523o4nS7WX10Nf992OzXt6423lMOE6
nkQaLFlNCQ9RIjfEKmP9SArYAglQ58F2JanjfKRyqZO8TYaHoSvJ8HJFJn4FHpzyCcWt0jK+1EXy
LU6X4ilZ0i+6qHTC/inkBbVBNmIOeb/ukNBPPCRGQ1M3OoCt13DpdXaLodQ548kqc996usaPeAus
hNLXofcWSqFQiucC7LjD0uvF3k6W5kQ8bt9TJv6gaYn2rTbCDMXESLvWtLi+jpqWTmjd0MfLdc2H
9eDIZXSyEjHsm5EGp02ftu2UnuPdkmNJr3fy6s0QjjuN8P86z4krRsWpv6lO+gjLa0DWTzUCCrmS
v63nrnsp9sCfVy3Vw9hb7cGqHelzjHjNtkOOf9ROHTURoK+e3pcJCZr1hHKkC8+eF/sCe1i7aeuB
ksy6oQ8p+KJkJX1QwzY8L0XR+GZhOLfpCMMFXdJPraha5Mvq6MFgbFBHyvw4WFZ9NQsd/aS5nB+h
eST7LtFKEPlsTWqEVSWsn663rQLOk6WXj6gsTdcC2wSGJOyVJctymCMJMaQ+WR67tM88Gfub83aQ
5US7Hum2e6kdpVurxEl2+8fwXk6WEw/+dhCmi7nfhbZ5QtKsvYgUbZZlXgB2tOuoKUm1h7dFfKL+
WGzqUJxJLf28uG1NBCmH7dhudVdKmoiUbkHt0dEp/BtxGCTRYPwxS9c3rP7UTRgo0Lil3W/btiOk
0NhpmSmDCTllZRgan5upFUh2IDgHAJOUfUaBZlDNU16t0nRhLeMrZaXneg6Nu2yxP76uzx2TrBsI
Wbubwg9E08/b+paQxCtaBAEgLeW3RVd3brxCTaQZu5YitvUbc2nGa/Cf+EGkyOoOPcAaxHl3VtlZ
wessfjVWsC2HFGMO2G6ikUMnixiOfilnZCzbBque13VNY14SeZGCn8A167pI+TAD1Q5pLAhfQbkN
afJdjNFHKw2T52FsDjgVV7FbF98LDMJTt+5vGBkbsVtlKYoW0fLczuGNKezxO+47PxZRKV/URZ9Q
BUPgbiLt7aISj8xuaFlICuaMICCwOfRDcoie5mCT5Fpnt522uVbr8Iqy7cLb1kkCyowrxZyj2M5B
BSE5oN/5sm1+O84esR6L46XaDWExuQ4y53BNs2gnmY1+zRhXhs2qKKfSSfsLuC1k4oy4vZNiYmV7
EcNXlOJuwgi0oiv5UTkMr+ymZCU1bcymjcUURYVyjheQPyv/qZuxpjC1onIHMVkA0JiQ7IP+UONZ
50QpgQhkVpXT36KgNgRR3H5WVn+2beKsTOI+Ki4YxEvnbdW2qxkjChmic+q/7WvFOA8qRnzMU2H4
qjpHN2rRLbhXmTPOdLl+6VJ52KlOVd7ji6XCvdWi79oEBKYlhnaHrPYzZH2eqilbFfgU/cFJED/c
ziQi5Y8zVatBq2ZK6sGUhHEhtVUZSXyx14WcMPRSjEuOsNvYJPvWklZfBLZYuZ7CQ8Sf0wMJSdYk
7Y7MFFfTOpcqTXEV1aI7VjgQvs7Ff617t7WK2nEnQ+UHHSAHDrlRWCXrbGzKciAZTLbFbWJodmnu
XndC2dBQMdpgVzszFa9S6uR2QHozt7X8EciPGth63/qqCdUZvQyUwWKyA9DVils71/BhXTegh1b7
o9PbQRPFzieR915u6hMeKUD/y3GY99siuK8TTnLGPd4+KeViCGA56ts9fq7caqLvKmnDr5i2J15R
rQJlkib2ZZ6UV8jygmVGdvfQLNHwQXGW2Ytj2OtyTvFBWzNM0Zpr6sZEP9mleHxbtc3Zzaj7yepm
KGP4o2SFfYUjuc2gH94cSnOGp66L27ptstRELi6cQywibcT5UAz6IEiAeQr1MIR0a6QUtuVlXZ7a
CBTTtkwv/udyVIhHXS7R/CrlzzL44ULI5QsDREQ7S4PxEkCDONPNj2CFzX1s18nZtIro0ttrwUnq
xENflahfoOz73H/P86x6KVUwpEKo9oNEswdwIO8u0SjUoLKK7JA3ffORUScSH0WTfx8w3NyOUob6
JppprQDuhR5N6+HvM3+q8Svthiqh7liqTFrYMQxN5nX6NedFjjIebLkOn4xqlT9YtOhckOuD2/Gi
tlH7vciW3WejR+Y6xWDdy5LLrGKNp7TQiiVDSW56dTrhhITlXxNqRGTVdZKK9tQ7vmbVyaGoq/hj
XH7Ms+6m0iI9kCVDC8gWYOhS1bmXDD0IGB2yAaMm3a/kGdWvKZdpOjgdDFo0Pvf9o6JLut/N6LeR
t+sO0CpIJ2sCqkgXY2uhBOYKvrFkWEEISn9WFcS1Su1z+gxyVrtdqgfM6ByQPigYq9Q3cY6yyytZ
CZVDIfoHyVkwKoooYMK1N45UUwsPYqV0ttI7kh6oeqtje2PMOHGFAzSbBBXpsyRblNxRSHVLfFr3
BchUfwzxp7Lj3AsNpdpD4ZL3Y5hr+8V46nW1PA2kWnYW+XHPQMh0TwZ88ixRE3sb/SlckvwIFxes
zAJuKDMqF4leCJ14qEkJP7mtqPFkBhrOReNOcrLcjYhGpxLujXNMnw+9F00RNbN24JikHcC7ej9r
tupm8UjpPusaX0aQDecHtGSkUf2WVUj2DWbZ7MooLF1Jagq/iNT6YwoaEEiBekHEWr10cJwyJelx
ZIg9FG6mAMCxc8bBEOHzFoIUNcP4LoM06eWTSsoRXzdAiI04ocPno4dJMT/tTgs69og11K45kTFI
l/6pkBvtCvjM9yjWDlZMzGQ2VVq64TA3AdnwqIuKq0LTP02pqQVRJ1t+ZiDfS9QSeanidHhHmi01
lntGdcUVZP7iqqGRnmNEX3sYGSIN67tYr+8NoysCI6FUHepn0tc3yGKZn2l7T7GNuTu+43ZcXirN
TB+FlB8UaxwxtUpar6Ic+UEHTDcI3c1jC/RDHWMAh4MeTNnUHYahu/RmsACD2K1qnntMfS99bi+X
uAKgIllUxaFmXdUhLrMyjKy9NelGUDfpp6oIx0s4k5TN0MywFREe+1n9YDMedWmS7ROypYhCq9Od
kor+epuoFsqJU1NiwRcLQFeNrJ21uQUqp1lXNdXYmxEkij+bMfL9Fja0gG29MVzcTr5EjW18gn7o
2nF8bshiB1IhTafZGb4U8McvujqBjdZ4jBoAV0/VMBZmRA+4EfykPwgEEsLFVg8TkaxfqJaXSNqT
PDY7NVHpXuZpushlcdvBycOdHnwtJHnkMWat87Oyxwi9iHckLJxDHlmVj4iyb07RN1PVhn9o1pRf
h9u0aoZiWAZ0T7IGWMC8RwKjRFZajnDKH8CO1MdqBk+Fd4w1SBByOkti0AVpGQ2pXR2mUOsHo37B
N8M6xPRo+KRk2KdnWZBRZe+TYYY1zLf9Dy3vr4VsfqKlkw0ArqyoVCIs/R1TRZHVXBRNnT5POEMh
6Y3n4ChXH5pcqfCsncejauGiUpMH8mrGjvtcaV1tBGm1yQjXC6oc6YyouJbvNcVs9xRcGLYkXfGh
kktnJy+xul/WtrbMxsRzzFzb6YWBB1AVP3az/E93/NcszXbHAV4rBvB7SCG/0TfJZTpVBrPtR4Gg
WYDmonkGsePjI59iypSjh4VZS+iW8F1d0rUhzuc5luaqDfPQsL2/v7mO8ku6Zfs1+LIjkes4CsXm
99z9CZC/OtCg/HAYhaB70gsMvKvnwY5X0tLc+YvuZK6ZotRiT/aLJmVPfddNV/3oLKdKtw+NbDFm
IW14JDacglCKAZx1ibVX4gZd+QU1yX6IP4MBk6/bJb7OWksB3DEkl6JX80OPE4ex29IfWFU+SlUS
umqd3id9c0cv5uyieixwNMuNg5C1xyTH6DHVUW3TzQzVuLXAkPZOz+1ChKhvTHmnRMOpKFrViw15
8OZIEXh1WdCI1kVhmvmuHa1zBPUL34fCLSbcIBHqfHG6JD4YSfdFLRekFevqY2XrTqBGSjAm0h3a
YOmnjK/WVWzne1EhFqjNvXwGl6Mfy4gOpJLy9GCEqjjzpYgV19z3L8as39AewIIT+W4e0Y8VYdZf
qXLXgal1MG2Q63PX9N0lL7BjNqOq99ArztxMthPyRMot5gkS9ZsEp9J2Xl7+/vkrv0U1vImU8Ay+
fF21LPtdVFOhlGo1RlT+KC15uh2EU2OvFeqjR13nro1VhkU1WXV1fTvrpoo/GLQFf/8b1N/ewbX2
C0aFF1GjpPq+DqxIVjtBZ11+KFX+hKtbdwV6I0ddrohAqaIUsxWn1UxcAHocGIFFp3hWph0pbeDP
Y2XvE0P9jjFBf5kwy0UaZpbOOZoC6VzK/jgO6tUyYgv69z9beZeq3BombAZ0x1YVZ62FvoNnKBnD
SXBN1o9E8PLJmfHN6UfVx3gQkZAwak6lZQKRWbpPRrwjeX9CPF37WtnTia4bsio+hAQh9XgtDbVL
9tUJWmvO3dTGmwAzA0/hmREK28p90ijybo6rI/pQst+10Vmx0Z4IsTA028LHP8U8TdHS+mRO7cNo
k+sbuxydlQK/UMyZVpnv/DGUpnJvjagxx9Sqzw3w0V0ThiixRMlwZZkz9RzKyFBxsSTtq7R1m3T+
XurUNmMYkV4mzf1ujiZrXxl2zDi0Gvw2HRrYkLOzj3ptH1eG+KCNXQF3Prd2E75d+1DXUyISh2jV
iEaye0sH301rfKFHnRfWBK5O+g1iYNw23yVdNy607IYvSdj3KjbGoQ00dddKk5lcWHgPVc45jXry
0hP3wVraYudpPiHBWx/rtgNNTNblQMSgBGjoJogGP8katr4IhGhiwFer6uKTudbadIbbuF8mOEzG
+qkdo2k3ImFGF2CUdw6q7Edn6J8NpBQLghpVOSoQ4m7rlkj1BgAS4zsZ3GwQzleOWmfHuBkVdx70
ZCFbUnpGk3sz1ue3miVhK9ugZTnKTly6VC6kD0n5udQBMOBEoRRn/DaJDUvFj8YXxMaLu7bSzaM+
tIvXkYKWDeUWgfvV5gg2YbV07T90A+8IQa+vso7sg0X63UF27x0hrJdDh+/SCn+YIomJpobSzSzJ
2WcgkPaKnPQUnYfh2jSN4VqPFPw90+hc5VDbCR72kz7cDavhIMzF+4KH8vdf2u8NBBGAYzgADhRT
tX4TmNHUcVmyacyex6S/ATas3CkOcHcBwtgLabf9uRf5bYcaGjiJwVPUGUaaYiteZxDCSBqu3m2r
VF8nuwdBm1kaIMh0uLPGe6eyv8/RXN9H1Pz/CSzivO9biVU0lUqMptmOzpf364jRVJK2aLEseJYi
hG8WJBXHynro8pSOC/nSvTmpkxtLYXWCs0N5CFjsHWrDt1buBKViGqdtMDXI2kVqJ/B65Ukdccuq
esY7Cv4UbgS60urG9qIp9SklcXhQ7GgV4oBYg2KaE4hxkV0tbA9YAz3NIMW+aJkNcKUTl7QIxYHc
cHZfDIK0Ga1P10+Pf//k3iHYtvfK1hm82bKhgnV13uFllqJHEWDK0me7UNudk5kR/UkI7bu1P2hJ
nZ3NSTF3cKWeZwmjqH4KpLk1zsUkdrCXECAe44s2yeLKKOIafWvls4Vx/a1mSyccCwep0z9B9sUN
ErKGD3oxcZs2HzySKmh6pFFzvZTh117uadRCBlXwXB9CeD1n0aNF/vfXyvvz2/MG/0MXqtq8pKZi
vvuIxFgYrR2V5XNuGLIPkna8hg3sYLQ9RNYpIei5KZLMBydTXpwlutO7+CVsFtXLZNXY57oTXbZJ
5ZDaRbkHEQMDZCV0q7Tvsw80VeGpttsvWDBPVxLpXrsrdokkrjFUnhBgID0Ku/Fa57fd6ggOJbxb
R0eP8LTPJf12otx3nZVfEuuEpUaOmyU+DujhlI7mGrUN3VXWHhqz34XU6LVMV86YkoPl7wYZpV1c
wnpwMyX0+NqiLyHvdQyjNPZ6TEPcNirX4gdDrOWjUZTurJsSpiYFEiAQdG6QMyivulX1KCqcBgt7
BMHB0vDDjF76JM1541OiuAG/WF2r033XLcmRIWdEnt6E1F2UNS7DQ+4BBFe9RXsgQAHi2Y7Pvdmf
nUbg5UNrjRi4S1Exu8kJ6twFQOsuxfHELVYdftMQWBU35TURpHO2zSo5U8Sq3C7TjaMSh1Mw2/PL
lPQqVYdSCcLV0TVUy+e4b5BwII/pYhowXdW4dIQNvpQd2n4TTeHeIEyBIkfCQ0a0Zk2F6saagRsG
y8V65jwNAlGxNP9k6gJPy9WBV7XJuYEZghujnNt4bi/68EKBvrvJiR5c5DFOaL2NBz0U2SeA/kEo
yBFX83c7l6IrBj3NfopQ9RZA69x0RnWI3Lh8NtYJDGkXh9b6Kgrr72jvPAt44EelMq4RdtY/6n0/
HS3UVEd0aW/UBEjlZBRPZS8uuokqfWdHtyM+W7eIpXqtUnzEOaJ6sSL6QvOa3L71WCqL6c6UHs6l
rF5PhqLezUp8mO06ux0Z8aB5NndHmiXy22M8YiEUw6QFr3c0E1L/yJPSGdeFs0vpys8g3udL1JOq
WmynvY3wP/uH+NL6Lca1TMXQDMaPlqOAN3zXDg84U/LW6f2ziX2Ml8UzYU8BL8t2etpQQoYb2254
Idu9ipd77aYRQh6mEvkxxowHM1meiikxDnmG4HxqIDz+layH5SKT5ZyydM1QEcfT/13hEAkZBCk8
mrjoAjfDzcxyxP0lNF1VgyYdjbPtK9GMfH8xzldy+zXLy6MG6PMjEgEVBoJlf0G9ytinlfKyqcHA
GjngXaKdjIkaEPJl2ZeiHXIf6hi9SB8zMOd/jUVi7OHEqAfIA3BDo6Q6j4hqZavfZ9mK/q5PVcVb
hvuCyhe6a1O6k0ukgeKlfJ5skEbmNHSHKKSglK2vcCiS6yEd5ktiGrfdUovXUf3//UU1rt1U5J4q
ZMUAg3XvFv/7vir4+3/rMX/t8+sR/31JnqhIVi/d3+51eK6uvxXP7fudfjkz//2PX+d/6779srAr
u6SbP/TPYv743PZ596f63brn/3Tj/3neznI/18///te3H0VS+knbieSp+9cfm1ZcvorMtvFTx7L+
hz82r5fw739dPw/ffqD09nq2nw55/tZ2//4XhSj9v4BcMtpQdKI12aGXQShw27SOnMpKdDGqfOp/
yas2lEPAbMv0SnRWLT6lbNIMNhkmaxHFhfhOMPjn9f6h9vf6oP6z+p9i6L/mkAzZJO5dpUSIc5AV
+A2mHnf6BLuoRnGXxF06CGNnQbBxIwcNPFyzSV1LMPfSQnbr+FvfL6nXZbFxJRo+okUVGDs0uBrg
AoXbSXgoO1XsaG1rCnz7zlQIgQUWa5UqEMlXpm8whvZxOLaUmtEJGEFgLXJbnchYHREnL/fVZD0I
PvmdA+Tdg+hyi0UcKGs7EFjEXIaZb7HChm+BUOSVC8BxKBlBi0T6UaSIDMHvvxKGfm9rkXJoenTB
FRR+PHkcrF2qDicZjlyg1Ea1h6nVfuoicW9oPQUhuXrUHIyZy+nascP2xGBQ+NowTp4spRU1puYm
thB4mQ1SAUakPBFgR3S2JVAFFLzPoaoHsDiLW9i/NC60nI7aY4FkIp8GZvWDpCMSkBXCL1X5sbes
faosZwdR6grM2ZeKwn4iz5eljmN/HBrFVcsRZqxKVklELWOxBfm0L0ZIMMwr0eLnMbbuuCgfnWhA
yGI9wiSN7Nqms1AqKhPfopoBsYM202oJBLrJzD2RDoMXZrdwNupDhwXHTtsrI4Fnkav7CmHMsK1f
+l4JRIXwH20CI9uk3C9aGe4d/Ycp1fQqdughLm6ex8wJrxOA58p5Iey7GWUCmjK70RuGcU0JxFp3
xherRYfGKJqjhD9ElCaW75Sjn/ST5adpgkZfmsduUubtaQn1PepJjQvCEAUiK4P8VwE1G1Wwt5Ti
vEomp6t3+7LFULCzgQT1RXpIrKhxtU6OSbXj3DBIyi3A6+yizSLd2cK5mDkYLgkt2V0eOYY3DAFK
RamUXPJsEAyBIVwsqXTfhX6dKxoUwYJE+TjwHdgzWOGqpMRqqXl+WzfyOTSq7sqCXp9FxDhV4WEk
bDAwvTRK9R1loOzQyuWwh5RiUqGMx4Dh7GMEOcuN7FHn9gDskJ3qVI+ANaUIvfhhALbSthQcInHW
GFnjeqc9ZlDXk8g6JsLIzpPSgBlFeQaIHRrKob74il7Orp5ED0jXDR40YV5bICx+iG6Wih/Ogd6k
2IXKNOBchPpS0juHOFGFN0go65iUg4+Mq0/maMhu2Ar7ll99tAlyVyCzsZuHCCJcVj5WCUZ8dlWV
XqvdazkUg6Yv7/KofJBlafCrAZE3J5laf5kIlcbojDAm6KxYWHuEZBCaw83xk5kkuFZFQvrGaO6i
jO3oY14GA06hDbHD4ahIIDJ0Tb4WST8ewkWygPkUj6pVVBcKThU1tAE+oZXSj4exdm1THo11tTiu
zRUUcKwPkEFAOE7OlUsn2/1z09dA2UEgIPEx7LEqA0ABzxH8PvdgVmN0rleTW5xU5EMcVl9Uow7P
UYNh5Eit1DPajLDN7jTXnE3dX6QpvwkdEKemlYSnBGXri5Yj3taXg+1Foh18o5OGHbobKnFHBQPc
jMkliRIPi2GiIEIe7yAGBwWiYoyQuws/dZ2egveuwNJiazSo2GhkOM4HlSwdqEgut1xnN+Mbbqur
E9BAwalaiz/Qg18neZpeSiM8tZbO58Yjl0xy58rYdTeONj23SQloJUp0v0hR5ajn4dyXE2mcrg4a
2fxKvU+HglmcafsrLyVY9SQFswKlLNpgm+DX2QbY/5B8e1ve5krNHHI3tPs/t89YjHK/WN62vy2+
7rmttITDmbZNP81umybDnPftpNxup9h22da/O2OvZcg5ZuqD/U21kzrolakKnIV6Iiku889ZqWJ2
W97mtp22ydsxmcUbAVqSHeE8cfjbprdj3tZtR28brBy76LA3Qg8Z6H7xtpX/+RdI2+/adnj9d9tZ
fpp9PWz7L6+zkJ7PfO7AAteLeX/qbXk7x3+81tdTvLvO7RjEUzFZtYTw3s77tl8rhruZFDLF2L/u
43bY6wVuO77967d78n73bcefrm475qdf+vYfX4/86fTbSS1CeSgRf115XeNYbLTwCoUqcae347eJ
bjatvNvO/9OP2Da9/dAabcw6N6gjKdOXyBjU1wNe95p09LpXlSHELWEcdZjeCzU0LmlVAjCJKPfa
KJjvm6n+UEhKFVhzWAWAJEnoTaXN67KtfdvUCWohZoitxLr32/ptzlgP3s7wtvX1LNj7ca6fzhiC
1ktrrQ0QzGzOo4yfUgp8cLDR/thmpYaC8esyHqK89RQW/J9WlmE2nLLq8XWXbcN2XEjGfT/J401I
TZ52AOxUwFi+UnblvND0xxnGdQ5OXnIdzG3eBNuc0O060HoNhCZpLx/htaxarhMnnA5vn2i9NQW1
eq12qsoXWZ2Fs9BdZTwzYuASUqHjte3wbLXPtOQ6OmLz11yq4TkqllYGyzqZceF4nZhwC//j4tt+
22E8DZg1JGprvGKO01Sfp7a1Tnpduok8fS9jR+wF2lE5iDGkNXVt/BIW5h36KqGfmC0S8CpthwlW
N4BzB6dxXWwmJG3MrjzO40EjxAlsVOUDGYsdEEtp62G3jj9wFI3BNmnXObtC+wAHtiE66lXEjemH
Fd40BCA8hmBbrLtFOQx2dZImMz5vE5S0HA84NkaRgyJVLj1wSZrChCC6PlI9t8tgm1iITpE4t47D
jKDN9NcEzfuXWjHGHeiSqnKdUEsO5mTeCgiB51kjLTVLU+NNmO6ZeSgd8wl0uLGUJx2gDFB6KqZu
b1bIqiyEjp2WCvwIFS2wrFbDmxp3imJMZT/W1CZIhVoQQSuCzDiA9Nq8CCISujPuWzp9LBR9PsV1
jLQreScs2Zou9MbYDE+ytjNmyqSOFCuBgmeDTkHDUmxCP4BLQRqpTNa50TR8oWnVMV6XJnWI3VyR
q13JuCUool6lx5L+mHPMmCCrMi4olw3B9gx4sxuQaT05ewKA2dvuv7U+hLGzlVOTf4QtXgWyNdSB
BU6erivXjnLTjoftN8xtVyHpauDkM66z23KOwcEB6YFjLzUIl65PxGhCG0yQIxYvSVB37ehjA6eY
ip8m0Qz5GF6gfj1KpbK3jLUCK63vtzEDXfZkdcaoPXY8gNU/v4Dbq/hu3dyBJkCWenHttTV0yDsT
M+5bosAcnQq9DtT1kn5aNoFN7BifrSXHtXEx1+t+vZz1ZufbHV8nDt6qbrGMIZ6MvFjb5W0vXLHM
fJqvz2HdYqOEF1s4MxpGEWwXvM29TbZ1XSYh7Gtrn0OlKIM4Dbkl6zVLnWrjnfrXykngCzp0beNv
X932Cm1zb5PtHmyL9CaEq6l+NBw6e22dRA094zZ5W5xz+csYRRCRZ/m2S0ZjQQmMlut1FmMrB0V6
Ay4yVelAFRIv9PZWr5N3i1Wr7wtq2qieGoLGbPx5Mksx4c66LlLtBq3rBkK8Bjk0G9XnTp7FrtTC
LtgmMdVNPC55Xm3ThEddx70SjhVuYfquXd+n7f4N6/uzzW3r3ha7vAxaVSinEJGhQ4/G+5BRc5QW
bTXnscTZ7E3VnWqQeumoNtg/GEqLzbt+2i5I55M2Kgy4R/QRoK8wCHSR9cl9/KJVviwxBaqk7/H/
8PEfxOLV0n1wBGaQzFS1llnt/SyWyTFr6VWUpPfj2MHNbut8pwiyoNuP7TM7WrxwbdCxbDxuV/H6
KUiyP5TURPOl7fwRL6pzb02uiGbpuL0dnVZkZLvy+8ym6X990uvc28tgNVoa6HflVMLcCiPcUdax
kZ5/m5RKCzB2QrRvnYAZxkGjyzyjakXQbb2aMyZBDgkmcpwAIWf7mGBZhErqpx50/j7Cgcdvci10
myEWKPspxlXS59NhiZFn63QswK0W/6VMEh4SkxLfOdroBnKeFCn63heynHuSTQsyWBWukYtK5RBH
cgVbEi1VseUpR/gaa2PR6TRleigjDrgtKzhguk5GV4uwZBiUJYAGXbEbz7EJm4Em0O2vUbSlaoxU
SaxraUKyYLiGXzDsrBbxzRQaki3E/WgeNIa93uvZ9YrVeRba/vZ/xqVa3VGuitLyI0s0YCRiT+k6
Ih2z8osWILRY+/l2FFhHKpW0TzrlqlZkefG2ddvWJY0nT7TdfdzT1ixL9BCGebhPu6g6t/r3RZfm
AOCkci5S9Hw43QT+Jkia4cGQcDCKChhKpOoosmbY+Gw/rLTTFq9H9aqC4SPICwDesYjCX8AxVxhe
DJ+VFjkCe+x2YTSqe7h2sTs5DSkIWsptUkpShAya/KwDfqZAPHhLK99hN5EcRZBWXRfk62Sb6+es
C0JH6QJT782TNdxYNnnTNI57r6Qt2ZUi79zXHfh6T5n5zRqAynbpaGBpFvpwr21Ed1qcs9dri/Ez
9HBjsUErro3uOhmobQQDSRYfTVTHnRcwWOJTJHULg+2FjC1ZZtcys0/Q6wCQZCGMcSuZL2lX2r5W
k0ju6B22u1NQH8oY0au6u0iV4xWjUgQMNotgm7PtxMrok/9c6axbpHY+F5IcH7b16trKbnNvk203
8+3YbXk7a5aU8aFWeIDrOX/ab5uVVQyNDdN8eT12W1ekOCOUMo7gxhMg8H5XAW1CLqKLfH3WJR8l
r7sSHC3VMSX7OItwOaYj3oCOtEMcUXWFtabQpBktNa0FeTu5xuyskiyflhrFuiUfbb+fBtPFwkDi
lWtMbzLrxwhOMo6kO1IW+k7E1IBFiUQZlI8QHZ4Jke5cPIVTu8qWOF9BDqxu6eSUwmGVbW/7kYoq
OUlJzqZgHBbp46LGT0p6mGC2f0VGGRXiCEiAFUfiEqJh5JUZ8leWSNCtr8wHldzXkRQTfM7BGL5m
0nnbPmr5uGrJ4SgaivCuUf4/e+fRHLmyXtu/otAcJ+DNQBMA5Q1dNbvJCYJsA++RMPnrtVB99HTu
UcS9T3NNGE12EawCEsjM79t7bfHFnuX8YRIWF6RYGq7EifdXrIPVveTykej1c6VH6jkmT91vIG3g
W5+QFlCP+QCFDHox/yBPpNgKadMPjp3qC7yE6/2onDWGOhmhFy+tpweLujDqUv7c4CpvSWaWL1PT
6UfLjPINEmrhq4J1fa3mfjp7EpQkqg+4YGJP606+Tg2tq/VDLniOg7pPjTO2Pe2R3Q83BOv1R9fu
eMwv2I4itYueHJlqJzEnC9U13q2kpkC6ff6tVDq5c+ZB22mFSL5ZyF3v70osyRwmma3TgyzcJ1j4
+JfuZ4c+g5/iT3oEAamdK2OJfx9yccw9omGAMxXOAoSMiBf6YUKvucpo+aBJjXJp6A3j2FtO/iLG
GfopP1eLlBZhHIHAW0rjInFLB+b6H1pSX91Cbb9QGawP/dyVW3Dy8Yc1/b7AZstwSjukN+Okilua
y+f7AafGKoPRciHULA09MwLlfl9Ay62+6GrSsy3MUaHR0z1qVjb/voAq5M5En96l7Q7bXDeiPXoM
64vUi/P9qDJxoCutQwy0Z/RwH3b3c2m26neq0fqzqS4p3JrcC+9vv9JYXgJleU1rO9BKdd4u2MwP
iVN7T1lMgdVbjIq+n3k0s0T/Oruy3bJRjo8QKOaneFawyqyvEHF1sGwl+wY2OduaS9ceGx5ITz2i
du7Bsv6ezmArrXT5JlL0lInRStZvVEe12t6TnMGctR6nXDANmEXyxmqLjnZsuEfNi/rHZXApba7H
sdJ6k03K+FZYVMLQA5esH6rksevwTt9fEZcYI9URhzJxKBvU3dOJjYH2QJkY2c76V7q5Jx56GcC3
61zuSGeid8v2QY2Qtd6PYTuSbbvlvsvWgYHXEI1d1dShi0SCa1rfhxixakA3+3B7ywizwhzO5ZKq
V4swm99/ZeYZ4GXuR4GYK6xmxTj3NrZBp++s34fwaHb2RnG+v0BtEPA6tIrQh2OiZYqIfr/KmXyk
qc7nKPDkgjjsLznBXAxBLaOE3xffiz/fUK2Ra2ZOxsUwp/pS8LfCvJu0T+qa9089E20WCNI2r5HS
Rec0HUTYGmbxWSqn+0fSZENAF1PbtRk79SzIGA8jWegfo/n1/oJ+QT7bqRiiBnLozmZf2uGAjvxa
Cy7PiMyf0j3Ju2sVVZ0G9dmJAQFDZuj3pazGZ+kiqBjJXv3RF1hebGF+tEapBEXKMVrG54k0QuIw
spR+/xA//z6al7w0AJRfI6Ug5Nuwc5ARinllMHmMdTf6cLlY95fmBs78UqTt872TXON93Rt1bT3X
Ng2N+0sqLAJ0pLsP04GA2+Rtd9U1c4K11RsbfWzar7jBH+8v5e65CbVDmMeUuR24JY6tdJOHqfZM
Vj5V/2mgMzXXT2ywqfXtwVaetIUEcRZPyk7aRvbixJSkK1b5P0pGpeqNyntGGnYYk1bZx9cE8fpp
iN15k5bcXibQh/vpgfX0Crk3fTX7Ye3iz9pRx+j6MPeKGuhms66Mvt5fKUVk+mLUtKc5Gr39BFkO
4k93mkUrXianxVu2nm9Y7Jva9Mhgz5oeLtBgXSY1Ts6zUOmRIWP4JkV+uX8Wr/GgPAnji0N+21ZW
7nDMwdI9IH+fAjIzi+/aeLmfoJadnB9L2T2N/ZRjdh6X3ZDH1ks6gvC9vyRCLeDSrnqPVJ7Vro5L
2dEJrIxMrdoQDj5803DE3V9Kpe4jhRntQ3yuT05UlDtNmeuDXXkusc6EfCSNYX4XZbfRvU55y4UR
hdNQ96QHA4C1sjwNWUQOn6X7tBCt8X1WCiZFz1EeDDITjk1rJtuoHsXXblou92Mlg/pLyeLsRn8B
yNWM6EFIpm4nFjVzG8cYU28/L5H2zbPkuJF2Mp8yCTKghBtPFZH3c/9y/1bEnnIFoz6dtPXRdP+1
9ffvrzDi473h+2f3+R96rP+v7/1/vfG1Nw4n/Z/3xqd/O/7sCLz4x/74/df+7I87xh8ea0uHxjcg
Ac9w6Lb/2R93rD8sVIToHKF7uet//FezXPvDWJvYro7Zz3GIhP7vZrn7B1AFh4a5p6vAjv6XzXIE
lf8gEqNWg3UM8haKYVRi7M7+JrjW264izdzq9v3M9ihZFFg2fUWznD1W1nVT0NNw8avOGDZtmdzI
sYsILCjLY0/2o8ij9hZ7w7OIWxUZX5afUUE19I+Hwc87ILdoObwgK+qMZkijEVJhv5vlHJ0i5q+u
nq2thib1GFn2QVP7/NB6drPD/TWV3clj3vTrEvRRzYM21IYRfrFY87b1JfO91Fhe2o9Iyz4JMsme
elPPQUY6JMtIvKDolPQahtikeO2pIIYIgxiYkyJTlG0yKeZOFM2jWw3D1R2Lm9vIy2JBlO7mmHjA
QvcVVX0FLK5A2PPSIJmXXzwUwzEOeNjFOALmmAmIWCSzb32a8v2OAI8HbsHohrn0uzJl763h1bta
JXWyhfXctEN9GIrRRTPgS3ZyRyevDF8FFBdcOny5tW5kl6wjRrNXuz50+1r6+VyX2wUQxqEzq1sm
NcTHZl5uLLKZI7OVIcbdctfF0xcEp+W+mnZuNFU7VJmG39jFxKYVVchC5HJQ1+pxVOJvpKmV1Ga9
W0chErbyrUZTzS6MXPCkJ10Ccz0h4Tu76balAGJAzJoXNEh8N9kY3SzNQfQwtWw1hYWkU+e7Th0A
8Wk8/jx+zEkMOzTH4K6rMWx7/d1MK/bMRgXUKEOFZfKPll10P4BvdAt8WhnZLg7xJ07DwWEMnArD
fkOfXe0MElp47D7Xasp5K0dy6rsR9jmdXLNU4RStvzHZmKWyCJKlm2kNOUj8rJzrPhys/nEYlr2q
czowElC0x7kQjGaM1uJVVSDboHhbBt4nhVo3nD1zDxL5tUpoTlhg/N3MoXm+ON3LYOHxSaOLJh18
fflwniZcguaiT+FiEaRiaCM1ErbUej5vFMLqd8vI6R0hmTrzs9d19jZb0FtBlVtcb610gmtH78Cp
ZdClmnGmUpZuWGTnsmXPCJYhka/6zFDrzGLHGAYpWuhRACSR7OjjcG+AyvZgJFMAEMjdxV4ptxL2
dqUVPhGZaajXvRvinwnsyVAeANp9q+QDDhnnVNAUDpyhuBqWnGkMI86f6bPmHjiSFm/JJiE3wba/
NZk2vgjlq6XJbL2o8mgKOuStreyyDorlPHCSyNv7RsincjQQRfvdEtsH06izDdEluyTT69fWybe0
wuzdnMIZn2sugd1W1qHWuhcK3MMZ4FATqIO71aKsgxShBmWnjTu7HJ5qsGa7SKexNZs9dQd85Bfs
ta6Pxzpk5YM5pFN8esOBlub5ro5qA9gqOXcNg6fEHjbOgaJjGe/K5kwyFqTtxA0KY/aCpeyoKwub
Rry3NyQeN1d/1wbrqTN4kKRd8bIABTvzVpwgflxKhdhIt+pfkOH4ztLhSnaIsorEUm9dLmmo9uj5
6tUe6aoMFouXDfpkbXPF9nYREBs5T7cC5gcbWNasUZH0AexvHou9ATdwhG9hNk+zM9X0z6i4jWXx
mY4wjMol+wEhKYPi3t7yPqLUbxVDgMjIDbMOhg9XQYROn1uUEWZlC0MHxYjYm79it0630cR1dj25
X1jZSaejjpp6BXJR0OeNk+Rb1xlfikKL/cJo5AazpBGyS3hVbKpWuOdQ6VSbaVJ+5mr+JZarXlAZ
D0Y5goLo6VpWzg7O1k/CxfZNRAVTV1k5J+mnMiO7pY4E/rTRDzZyd2RO+SfmhU06xdtpRHeq0rpg
QGtjYDXcQJ2eP9RDCyQqibhPZ5axlnC3eTqfis6B6ru+aI5RI1FG3ceyxNTfFt4OnGuIvX4hCy4z
NxlxXH71rhs6eaGJQBS7tBhA4/LmikpuJwN7BCwbv6o3yoGUnYFnnOmutRxxyTUPJQbqrmmKshDR
arQVlZOiDZ6IFap76s9p/DNTmr0Q60M1/REn4yVuAOsqikqSj1ZvencZNpVSLuG0bgWwEsHANJVN
HlPoMQGDB1UdX3MVKq1dWdbWTt1fqaPoZ7vWx52s7Le+Ue1zq/X6tijjxp+NSL0CTiKCG3lTVxq5
v9iFdo5SidrZGAsczEP7CLMy6KtC2cdd85Q7ZvPgEMh4rooY5UxpqL5O8Rp/8hML8fEw8Z9nN26P
pdblTwhqHD9jVlFqpYVnqUREUy5Xz8juRmkS3lL3B9vKY6zoEfCfZEaJpv+SekbUYMmHqHSQG3ra
9pe2r7qjzHk0DdyelQ7cxKK1tGkx9fb1/KbG3rLNpbUOA9wRA9TTDNbkWOWBuc5bwqVxn/VXc5mH
DXwTYLAtYg/nyG6S+762r4ktMh8RPjKf5JPZfgyy9XBzOb7M3Qd7GdwxuUQ4Ns4qWrw23wq6e4hT
02dPDvkxFhdBVMiOpRkfOE2+gB9JtuVQCna3bDzuN6MURLA0gx52U7SZa3YUlhtvGlKa9uZI55G4
7ACvwFuhxx74fO8K7mjZet2rTjBKMHlq7y8xvdCOR43KYRnFOc7q+SoqdSVYRN9dE6ok+JM0MCYX
fyX6ZJ/28t7jfPqlA53ZAAM3AHizDfHizM7OtAs9ALewppRYH1J3aWNoY0ia9+QvUEXg1szzBm7N
jC6PLOC8Vdh2V6RDuL32i4nZ1MilyMSibDtbXMtM2y8UBShfIe3Xyu7NMAYGBk/bPGrOvUaOAM5G
ynSL9llG+Vd2dfo5Ylm4TmVkDw/sFGdfIcIgsKbWCWdmczK5itBR9R0yGdg1CRzJaahCDFmN76ZU
5rO3fmU1VdmsbQeR3DyzvxpLmmwnjwxuKNozlBeUZLJWlrBozK+NglmbjGDLT13LOszuQyfxi9Sa
RaSBflSTJOh5yLE2oevMg2GTIFPcFM1B00MU7kqYLOqJuRBbFWmM/hrjdlYWmwsqVikkwrENaSAT
gbJz5xd1SiW/RxUJwc97XtzhuyvNF7uJIKFY2bbrM/e5rF7qYcENq6f9CXv9dKL+iO/bIofSPZbM
jYQvGZyifPD2nVoYu3jYpmoG0Sh10sfGbMkoziVP1Dhwza4JdWLSb51reOe8NX5kUSVf8vq8QCF/
wYGS9fF4u3+ZmuwLdZHsOjn9eDNnEl2ZcEd8D22xwe4it7GM1F3TZXUA/Ca0bI40oCB4UhQmehzx
5KtZGs/AlBMBqP0QNYPlL7XKpG1FN6bE+mpGkbqNx6TdwPJzbmqsOyjZnCJwsxypnhwcEkJ06zK0
8s3GyrfRiIuiejhpz6yVfa8srZtqLRZ0o3yrVlr/9PtHxEUyyNXqtCyNbyHSveUxN0cPH3BPBpUa
9lOr7xYgGxujwCAjEpD9msLtqxVRtrUwvLMON79bCw0nJJQQPQaFT/G9B64b6hA/LhU4DD9uQKZ7
JZxDy89GRxLDcUwlICN7hX1Nah6KGLTSuML2QFA7tURII13/3OILeNY0UtRMe/xSYBj0a6Oj803w
06ybT4uTPzhiigJooMdm6jJaclq871F6BXIabgZSTK/t+1d7Tp2gy9dyAtRJwqlZ8DdRGFXpaxEv
3d4EFeEj+E/2THHpFiuo5qe19nVSO99MQBkVaIvDSNTfYAcXG8VgKklGfT/ou04S/U6PwM9Eu6u9
U1W2u5lZ66B51ZfJV+YdliZOQbK3hL0rbc6QxnJhX3W6wGtjPFXExJcagWCtN+IJYrLzh8JXAbBs
skY42yR11zYqPWBCYm74VgpUj0S8yKFuYazH246kmCM1qE+Qn2NYmoPmlwawA2gzJ8F9Qx8IplIl
m20VKJgvPLLf8R3K7Fu6uqqJrpzXB2u7we2iEJCKoJLIBpq+S459cfyRvfdUYJ5Yizj+yGB2c8xW
xs0mCesEPSALoQ0blNgbQhycW4WR4qGV1c5KrE8W5wNho57KpRYwAKbPPm+MJx43pw71YpDDLgso
Z1e+p8Xdmd3UrNkq6x7d2I8KNNsSyIjn5L/KhNQelC24ENr8BbDVTicL0WVt4pNvzubYcH9aNveG
ym6y7Gc9hBG4d4npUcrpaU7Vcj/r3Lq4ftLEQNX6LabRYcRpvxvXluXQdwdcFxKTvdqHoHherET7
hiJCDcs8x39WOr7hIqWN8KBVErVlNBYvFJTOVFPf8Qq5IQLVl7GKUPsuww/wcBc5gW8b6N4Fo6N/
c1s2qHljxxs5NwsoPwK60tF5Xyi3huOsiwNdarmxzJgCJMVZrygJFBhyO0htdhEgftQzcYwNny7G
dqtn4pzKMYwnxTn07raIY+OZdtA6DeoELJKi7MXpL3KLtnovx12bRo3fEkfXJD8cZ7J2Q1HXQeHq
pFLYGG/oPoGMspm6IwgnlL+pxQVzwTbNTNje4gbeALSlhC6iL3nsOsGYd4dZWg47qMk7dXPGf9FI
0ZkkbiPO6gjpb+iSCLmPxjKkbdacvLjBNIOFaarNN1dH95om+tUkH2uf1/HDAhDv0PfDJVKhf8Km
ckLT1Jtg8JzyYZL2Qzuz6fO0+oPlwffc0VF3sX+A5+/Mtdw7Eriw09/inJRPlnBdOFHSXEViQ4B0
gVveVF6tylJ2GDlJ52l5XMDaYMYvS6a5zmbV0mqbLNd4SPaFHhItRx8SOcUOVNIa6pSUwT0ZXMJx
IZE5P1vdp+2I4WQm4mK0LhA+wbJBt5NrpQsof2bZHjxiOthfS/cgJjGHlJZw5dBMDtxW2dc6q7yc
tFKlvSTMRwdGZMQI1S6R4hghHsKD0Gg2Vto0+ohpuUeF9wVMQwu3RflZZc0nsuEcLTTjROeORRjM
KgwpBWF52OH80lNvVvvd7bBLRFJU+ztCQFoliwTenFpVu7q3u92I6MxmI2NKMu8AmYE40Lzj7CH7
Agamb/OEqTwWrBrNNaSqMvFh6QIEcVe81emuWew6wI1BtHMc6u7zIsgGNFWn3hSdKzB14GJVk9wX
dQRAFs2GP5iss2XcHedxQ3GWEOf+hNg5CliFaSoWGlgT5NSQrjKErckGr+i9nfSSmHXKyrbrtUuO
C/zpSltix8b1lZnr14iHHfmD99Qa0AEyVfgZ2UTgwEASGyTShLNb7fvag4tPKHqgqOZLifYjcEyW
5PAntUCfwVWq6g7c507TqKB1KPU6Vf6EOIRQw07fIxbglVIBXpHLx0gFOiAitwmfiEN6t8acjPgK
rZ5RsJnA68lTQ5rfaRX5IhPdhoCkPlCTT5PCN3rgWQkFEZOBW8/FxujTrRxYGrL129RlXG5H8WA5
4mXoahgSM/hylkJhRldgU2rWo5wH7nZCk4IE/k0KQtwXLA1Qh+TR0cpLLAfOu3TU7i1/qEzVQkfT
JSF9lwGWyfdkoCzVx++awQE81vm7SqmhXDTxxsOR7qA5D0c4KnJk92rr9so7zOTWbSu2JZSzNt3i
beAGmFt2lIS/4ZWBg6oG06wom7jIPhG7eIGuUopZ6uxU2QNyAxHhU9Fxv+dNdFssueqlyq/3XVzW
ClSmxjViMtvJeCVXkVJlcp7vWwm3jzgqK8aEZmtHp3KuHYIJ4hmezNOkU7ZRaqEEPT0JcmV9TNXo
lTLIvqwmuh2hHX6zrvubTDKKSIJhe2Zto4HbF6KxsdbQVNkZpIFyyxCDB3OjSP2YqX/Tr559u7TH
AyDzz0wZ2d5P6tFM2CNXeg3HoDw4xYuiWd86+AsBAkAvqNqCWpgexmupchm7JJjVON5L1KEeMrYw
hzjhx6CN97HZ3hbXQb+UlY/RQsumSNBa1X3ZhGkTPRRsnC5jvaDtiuLv8N+hCfTFi0kk9UnPsqfB
ns7QU/Rz18fEE7PxhiHCcKtmii4ogZbn0ki/Cgj4lNaXa9E3gDJn91TbIiE5o522QhNH4NRFkJTY
Ec1mfkklsdaMkT7zqnO8VCtgwjr9Xwfj/8/dh7f6X3Uw3iiG/61/sf7Sf/UvtD9cLLPEspqaAwP5
r/0L7w/HVk3VNleagGrrf+lg4OnTLNdSVdvRgNqv4ex/2v1M9Q8TaCtBv4bq/m6I/G/sfryzv8QK
WSb57sB0LXortERc2/5b/0Ib7ZZJKK4PixoXD6NaDM+RXrM+hmslShlKLZIBOkJUztEvy0b9epfl
/OWk/dkg+7cKq1udVkP/H/+u/b2Lsr4LYubJKlvJCpr7d0tvryoUbrXqUBVeu4Xe+zJ65UWOi3Yl
JIciftldOpt1TKLjatN4aFnDr2VuEhgCks6ujjrln78l/W8uyPXEmCqGSkcleAlZw99OTKcYutO4
KpAGFn0ospQhVAUKLvY1P0oQnI/FjHqm7gfK7PGnaTk1VEjbDjWwc6xbnqOKVRjiP7EzLMJ58mLV
xXmSRQp0gMChUrJrjHatqwzxxm0iK6ydbq9M/X7SNQBl5L/+80/0NyjI/VLTq2K0uQwocFV/O8mt
ovbU9cFOkKKHr9yZYQUmdbdp0ohNGtV7HZfwDhKwjnqRRFL8/BQ57Xpozu5c3dLa0R8q3f0a6aq3
+RfvjaH+92FoMdANE14JN8k63pu/ZMcM/UAt1nXKA9Kr52iyobGpxYGN9bKLVZxzvcfTejHaN8sT
aPosHaXm1B6QTsyBQbTbQ6k8xCqz3L94X/9jYNoaNyHvygTAzoX6GxMoo83R6PR79ibNNXAFgaHy
KLaUBb+ABgPBGvwlGbyN1Kpsp8fTKxoWCG9VO8M6kNqlRLj+z9+StV6m/w4C4zI6lkrOBL1Nj2up
u+tb/supIkVHlcibRnzm2gRHAVqj3ZUbMBbKxSvS7qWILgiO4qd2KqBMw+NYLJqR0rTTLTnBs68S
kXKtzJr9+UiFa5wL87gYkDxqqdJxZ/mGgu0iDfCvhUs1zsrNm035+2yPTKXC3FYA+S7a/JDdC0pr
aUk2umRPRbHRnQ24vMtnjREucBVv3vbwDGksAgVGEmsZ9Vuy1sso2xd+QQnNUChgTZ1CLm9HaEFF
2iHNwowYOZVKZTg7zRiCqKYmt1bnbK9LkZpRZJiAtIYLRbx/fnp18Bn/8wTjyedxbTKQVX3tHv/1
BLMndukLDmKvT0hR9LK+IgA/tRXRgjpF3kPWxpmft3Qm52i+zpUpTzKvqseM6HEFURzyEiUPK02J
T97Y/exKZ0GrxQlaxI8JNuJaUY9I95LRKYmc702bpbs0XTzOLwYnUrhCWnLNW4SMOUlcb0VLQnyJ
oEBjfH3MXf3mwS4lAYJYaaXjy/1fuRfHx8EWj6NnAztPFnvTK1rycP9SJN6VrUl9mGot2mDzOEHS
fr5zFeGvzPt+sLTbiIP0KYkeZt8Rj9VQajukutpN9iDM+i558LKmBXZIg4LBI8M+poRUFwGAyWzX
qFYXaFqDUbLu222CSfbQVBnmEplfBq/JL7r1uQi9CudZiy866/atlKIAleOEKhVpeJ1ss5D7IJ9e
evNsT3GYnXNCMs+2y7sf2gIFGlxKknHipzL7uii92DO1kfmuyeVUdaN2RZ6IoH25IgB4dK1WCcem
o+FCgvh5SqBymmyN8WTPjq/VjXZgYqceopZkZ5tLDYNLsA4EyXwW6JWyQS5HJTHnc19g/y2Fsad7
9AEv+ovb1O7xfo3sAhlamxha6OAT2RqG+gY9QsOQUODjmizrnNG3Rjh1jZsBAKpSOAB85cFrnfTJ
GdwTZXPjnBCD8RQpY/pEkRPitko+V0e9CCyp9kIDBe1g5JJ7MZtbTbfjs9XwGVu3WnCUMFp0av1I
q5ez7mQ4P1mkPnl2mh2ovrE3aob3dIirM2ZKetkedH3hmCw2CRpZnJVEvDDLZ0pcAo41df5IkZ2p
X2XnflFBwkwg/qSD2VsbEjhjGo9Zd36G7oKVY6XgziCctxnOk0DCAPUruysOY8KmpAZt9hjZcP7T
LD20i/iYu3Z5FNQhH8ehfPXy/CTFYOylNhuIHVvlIYV4fP/OMNUbdRtOslZ7DwuLWrZi3tEq5AHp
jvNw/4J9OD14Lh3B+7fSq9zf/5FbfI5hnNzN/WdJlk6ACZqZdMea+Mz1AIanpnQkKtjgZepuSwfp
fRP38RPW+vipKNcCgA0O/f7t0vIw7Qww4NQdkAvwChjJgFgn7dgbFH5Uz012Ogbwl7wigi/OTRVo
lak837+omXVMikVe1fUViQvpqnAH8m2bi9Mb9uP9y0CG03Exl+/378rOlVc+HiJBjWdzj3dihCX5
cv8yo5d0pVNtFx7afs/mN/KVTNV8Z0AOXSAtkXPbPHrFRH7X7A0vMZ5jJlgCeZrqmAnDe9VS1UG0
0E8vBsw3rY5fm6oEuGM5y55A78Gv7V7Q3W1QHni9chU9scNCgkEm4Lh5c+nXpfaPKc3TL8PCIMZU
EpiF9aoBw2R/XDoHzcRxJFrTwUQ2fy9q4T0Sslw4+rtbGmDaoLqJ5VXYlGNsHBZJ0u1tDLiQ8Mc9
4RjoMyhKZ8IrThSvDzP3xUbpTZ+eQ0H4mNUCfRwspHjWWXQUiFPMrLvcZC8eO3IKFrfDAddOy65A
fr4FBkbRlFrRQW3SX9CByy1uJ5MnF9vYYuI50ZHYGGg7mibsrIwqLDs4/phk3gdDJFuTh+++BM9b
dcK91grkZSWacB0A/FMb8F+YaL5kg43ubemRJCYVRdPpFs2Kza6XyI15jSegFlaFReFB2nMhQ+En
/X02C8o4B0l8qGbpxoEW2eSn2VdLiOFRHewwaxv6qevzSQI4vy2M5a7/5qpK88RMdSWdczrRCK8C
zZ1fHBt2g7BORPsSJ1/wU5bu9qYz5uY4TfO7SRTQ1kz7q9AxnYuJhwQE/pCiL50EyJyBmcl94rrt
XjNQOXOAt7iQLzYO2HMa9xQRKlJS84od+EyUneqlCpqXINH6LvASyHdcv0c3pqUzxM6j08gZ8GXk
bNolV7DQEpFe1DQNNdStLIV3VVRVvrnidPhoy1aWbhvOaQwHIalQUynap6pUHetVsSFeATR1JepT
NhIrNKcDkkhDOw2JO53NeGNolbxqYjxVdaZ8lfTrvdIMJz1Z9vhz8z10sqtcm6NsyIqd01bk0yvJ
UU7LNsnHr2lNP9qdo5tKgCpE+9Uov4SmoOLIcFReYxG7GO/IohWA/7BHy0e3fYJYB1mqT2PEN3PD
n8eSjxKDiXWUJ3emh5EstALmSSse1NLFNFrIS5qB2YuS6ZC3JThkF5VkQwscPmbtEY/AOqBUtjDu
u6NNeNZR9qvLJK6y+ruKtTRU6WLtDdGAVdTrq+r9TCZcj1FkfGNRYx1yq/uZZrWC7NU2DsrgPWjC
cLAaStxohIes5Z5pLxxjfrZNqZ0qx2Q6dinN41xydmS2dY8ImukBV7b5Qd+vATCWvI75ZB0NTKnB
ZDZ0Sgu0wDYJqAdTUBbEvdTZXbNze6gKbjrmB7W1r/CxnSaNsZshRFN6BFa5/ahlZY0gJ2yapkau
RnEduS5Cm4zoL9eJusP9zSMp7p8a4V3quFGOKknYWEPQcQ4iVS8e3HhJPMM28W7j2HY8BsaUfvnM
7O+atG5okrarEm/Ie+ggnFmlGx5Qxfd+b6aI0JPZDT2qv9uaNSpwRANZe/tQdGNHhsK27+FV1GMz
4j/42VlVfQFJOoUy6n410jX8iRSfQ2Y1MOPbg5a1ytYlNmJf1FgRmNSqjcnFA1TTY3GIKzLmc8dB
PcejUETzVx2TapAsfIQcFWCYoxg46BmjaT3GAD0mgCHW7hhB5IUbaO1JNWJ/Gw+omyj2Trm1mcG6
BDxXvO1U2Li6WqAzjXIuRtCSElxAKHpnwzDRQ6C0aWb/LGBYPibDRic8+6APyJ06KDmFubhH0QBI
o2m1UlPo5Yx0cHoPRZ+YKHa2LpSIDt/5FDo1Mb2dQIEYYwSeRf01klNDsIx30wVqkFQCNp4QDPJ2
SL3zqm5LHFT2RSzqr86KbT9anOy5o7Qr+sX4GMH7BFKDq6IB3QiQL08rmK45EcRu3AqLW3cQOVPT
kEFEdVibGmW2VxIw3fdvBXaPMzMLp5gcKbA0ynW0iE0XZXnIFQ8852Rf3CqZTo1tjX6x2NGFZaoO
tiUvv4GHe0RiOP40nB7QqHohCnpGrO3lK5vOPul0qZBPCrFRR/04s427/ySdJvvk6hQLW2nkm6xI
m44Rx2ub+2+J5gTQw0Rb5yRBUaXTuRNxExKSiPuwHKaT7Szk+cD/3ZidzrdK9MPTdDqEU6PCvC3f
OzZkpzFO4/P9X/cvcOsAAKmOCKy4xoXdqqZy8rKSrtJoguXhN0iYOc7toOwIkv/lDHqKiXO5KlZm
HG3F1n9/qaAp4XFscbvT1SUYBPIGQtUstNS6eCCF+E1FyrhV1Ks2K/WT2T7OhW0/KhazTx01z2qh
W/uWCo6vjEsD+pKfCWvGhdGN7q5v/pO981pyXLm69KvMC0CBhEkkbulAW9509w2i3QGQ8N48/Xzg
kXQk/TGamPu5aAZZVc1ikQBy595rfcs2KKUNsWfC2ryAU2Ychqrm/igUFjkFCh3C/WEEmpCJPodx
gRguT/ZSudWeQ8Z+TmGiP88EbuCYbOgfLzNMQbotp9pmMDNJMT3gVrjSOq9fI34Hy8aLByQTll6d
Hx2Hl9M0oiY7IH0X4ehdRadI7RwZTplVdEBHL14gtALJJziE3nz9FHa+cyhHkx2YFe1pTY0bq19P
H1Xsmfcc2W6UV8X1d+v6cDpdw3gUrW+e58U0zzgrkYPeH3sVchRUQ/VOlRKkdblcjFmprZVnM9y9
EPGfEb3YvWqCxaaly5RlPA8UdqgolvP9psxUn//L43ieY863adlbvM8smbP8nYh2Zrh1pBXO/K52
n7MKqIDHSXShLh82CxzrPK98oiQafVn9RcHU1g8WULmDlbhfSBDndPDMYkfdADdO6j3apGxPOM3V
6rMvTSl/hPCxLkbWHE1fS54tuQ4oSPlgo2dz1A/+kjw08JhkZ71R4ZH60iOv4qXOwuG5c4hJeOGu
HauAckcDnuH0rc7idMsY9JMpzkYspk2kR/ImC7ZejU3K0nIYQulssdonnIL+T6YN373FO45qeEdQ
22+H5WtuymUnCyJbo7e4Ag06dLoMkOyxA1QRRymJZqIdj9rpnilOPuN1hcmcMUBiCOSnRq56tIRG
nnyymvgpLSSu7pAKF9cqOBvmQOFYFlwroqvhzCc0Ioylh7PZmt/L/oU6P9yH9dxuFsxkzDI9cdII
ObbuMB0HB8xThmzwmEnOqVokF1iUzXblDjkGyY/STb9P6UL4i6c+rVJ2YFM3U0iFrqJMnmi1MXjI
dpqe0tlbL5f3m9wl2S+WR8CEv9uFv1P3bcC07CRUZ+4dx32WuPk2XUPWGSk4SI8raI0O0RsDIr/U
Jpms0hYjY+PFsPGplTXMs6nMfkx+TxG/tndyta1T9QHq1diHElcescx49iC1b9yGATXRLIgqwIIm
A9uhMhd/hLzV1RgWO0ypDIEEhUCX1t/Tr7au8qfKzOttVCNHXjvIRbV0v7hwPHIZIlvKtvxHZQC6
LUavPtp5+cfoTg4kZ9c6iMl3PyJpP/g12tak8+mASnEusthhfxXb79KvvjQ9UacJY/mr44fkRvmj
vlo1aWJ15aHZW6uvovmWFGX1yUdyM7Lwo6mHBGJa/Z1RmkZlUS9Bu6IwwRXBaYtTc+NyDWHTnl6Q
/U6Arm0aZp4dPxiZv2M02zx0aeYd2s74GLj8FAm7doJ21L6qWL4UwOsdmIxmi+kzPnaZwcjKRCj3
0FdJGbRkBD4nCR1DNCd5n0q0MZ7HplxawSDmTVWG+XXIKovN0rspOvNqjjYWfofU14I0Qd2Dn3fq
rrlUCJl3btbUW4FS8uS73beCxtEG7cC5tKYYtglR9jQzH+1MeE8xDerCkDjET4Mzm98rgBjbJfKc
C4Fp81GbxbeaWipIB/VsLvK2hCQYMY9yAyViQWisj/R2RCyevQEE845GoocdXer6sayTV89JQdOG
QFEnn0G8Sz8pNNfs05SWsi5zdNOLvDgpZ//Jm9Iap6zX7e7rBgrId3927ROFwhVSCumnLa8eHuuz
kmP4Dkr9AIDyA7gZqNHIGjdgU2oa1U2J31UXTD3TZ2H4XLcmaCOCwa2ooG9YYwZUJgy3aHLUxo7q
x6FsH1Ijr7YEExIeOFPTJmYYsi2qj2NbEyFVMKynNzF2KTI8IGu7qJqI6OlBCsjcKw+ht7zfwRFr
6/rvDIlWJMjbCR1B9ld9U30WbibzrSz8g5GOTs5VSIlzBT0Pezh7ygqQQlb/UEv2g/mcOmMCQ9Uy
WK463x9j599MMYzuO+3jzpxp/smh+ZMAIlYK0//x2+HKR7p/934zen57mMcYHl0RiGrc1oP86qV1
v22dzJJ7TBcHQvzS41DniOvWH6AzdV4w07KazOj8G1L7Yq8+328GDSZo/hWzB7dRmlKsXcOsT06Z
kVN6PUJQqA8EhTwXCB5THJRnzDDZNqvy73M+ka9mt4rDvjfOi/XY5jDj2esqcoBQnQsZj4eIMfVL
WCN19sIFP+4YPXtB04b5a+IN7w1EzOAvBsYU+ZuJJKnLLJadHVT+6L32DWMVf1CfJlqwNx/l49vi
wciPJgBp48koZXoebTXj3U3qnesZLTkgMAx9qPn1kJ0xu5H+h9SWDw44I2/NaXFCg452l+NimYz8
DBMcbX/kvE5cuKoqhWOy/OLD9rhkG+6JabzaKEt3TIDnL9bY+Q9jvAB5xYrDRnGrk4XVuGlLdoCz
sxtKRVs3o7PSZ1H56Or2tsL0LkD0Ap8jeWcQYsJPoSyxJzQOmP4staRfZI6lJyxoNoRJW+xa5mVX
YLMPNryGj8pX48GjRjhlHVljPrFO6/ih+zmlceAtXTAsnfPqeXEZcAoUxzCOi4+yCC9FoQ1iJune
OUoMD1MeZw8s0WyUkN5VFOPfo4oeT59sS/yPX4cofpZh4v1G4bUbuobkcUPCOLaHa8EAf9OY87Em
N/lHXtiKrRdaL8+kkc4g/MWfGOgMPU1eNtQe1GzsSpYxopvJEQWj8lsQb3PpmFFjsLZ04MVpTJZQ
aQKzngJaHO25LXAxdHEvSfSMMvqBpdgZsjeuXmNEu7kltobN/h923R7ZUMoT4lS4pV7xmIpBvNFs
OyMlZonP/fnisoO7xzc1Xdjv10dezTiuzzvvobNssZnyxTg2To8mbi7eYvYIW92zC46aHC2sGsrA
MTt0ODNBJVTmz1N0m7XrYULCemQa8mej2vnkfismXFJ9shHTRP6Oa1qXygZKBdvYOY0ax0FTDd5t
bPKb0kVyFZmfMR6cLkwnAUSB7B2E7p+tXH5P8QUBxc93ZK5PT9psja0Vs0iJaUVQ9C99y2LcRiZe
HLX8aut8OCIAghBEcxWTZFwcpMkAt0GurRskO96UtDd7TaDWY88uAbj8mCKwRJz/NY47SvSxEQ/3
tpTv2gFjI/kiTIzADurEsmQJ69QXWUHDjKvYPmfJghi2qg69ZXGMQZnbpNHykcx1cbTm8ZVPa15F
neyB0mFB894T6KnmEc1gbwVpZC4HwQHGJSLbSjjMS0p3GAEQOG67+fQ7NLQDY6R6NvvLkHXQGGr3
iobc6/PHwm2bZ+DHJMdAPb0ZOSYmhyWtgcIfuPNXQncf/DVAKEq7vcvbe56JbCBUZLwgKbxoS8uH
Yh4/I4Q1T30dXr0YdZg9SoJPJ0Y26Swf/SozEEFCilui9hEmA4cWExtn7NEClXV86ZL+ZZEYzJT7
q7Yn3FwWxu/IoNjWzrxv7WLdqXd0Jg1FfZzv+9Emnky60W4au58mQbQXkouwsA1TeUTW25CAmZdT
f4OFYmEJo5NmLLeRNKsAmCkGkKqK9/fOQZtj8A47oj38CA2UNxK5lg79NlHIVuaVdE2E90OSK+9r
804wSO6G3eNsDc15HtLXaLKSB2Tp1iXtxE7WjrmHPEPeWlyViNu2Ak7wmUQJeTSc5BATinGOaegR
f2MGS8v2n1Zx9cnVnirc1NBhdfGtW05zkpx78oIfpMGsmSKplRvoEeZjElEJ3cn/ccvl0G4644p3
jye1oJW7NAOmZrkpJxTHHqnUQbAJ2UdMJbZy4f2jsJUX+A89qSb++wgRJqitJtyKpsAL7cxY1wr+
E9rsXRz2/sBERVuXKdS/BzuThwoX47noX1DW9F+G2fzSd6ywXoEMNhZ8xE7mCETgS3yK+njexszn
55zRmNDSDggpJVbMNAc4HMyAKwo/3TnXJaq8kz+VH47Q8dVtrdVKZvno6Anzm1GBchAa6bPiKXaJ
mhb44Zp85DjoF5L7JrCu7P8vbQfvj4gcSaxkvA07GkfpYHUBO9z65hpmf55AnRWQnG5JLD/M3OlR
NdsfjCpg/xVl3aK0prQQDQNfSxElk1ocfZaqVpzC6Gwm7A97VgejY2iS0jghB3Bg6T2DmVnOlZMO
gZPMV0EtcbXXm8TiitxE/SUcqQgrU9UbuAQgByXD5ioRb8BWuiAEDwF18EInNb9ENszEdjT+yELs
kG0fVm82+uhHA4eZq77ete0tPti3haZ/N6ZfE3PoSBYVCJV7yCqjgH2yaPJ8XRYAn31iN1fuQ10v
zPPQ2O5CGmeXPHPyS4zKbFs04BlrUReXyUDVXuTTzdCUfLG5WrFciY7TipLfUteQVGLXOUvkuSe/
+8ijksmB0OFWeinuEcnCTrvV4i5QqOWcpFVF7hs7W9lywbhTsv5EZ/ktkvYhounn6dnZQtkYTpq+
UDPWYXMED1HvwsGdyM6dyGdNWF8WK0Tt53SkA8W4iQ86YxA/FN27ZePjKbBLzUy0GTFlhT3eIqR8
PpfktPUem5pw3269uV92Ms5gdCgpMtpHhgLU6jVRRA/eOqZ2sCHeXMAnEfGxSnOFR32ZMT8TKQHi
3PMSfGglm+6iG+UR3TyzUX/YDU3G18LiJsuhvRJtECjK2EuDPWFfLWl2irHJpgPZeQWUpqD27XdQ
SSyTjgl20wk1K3ckb2OH7BGp5i2durPfFvnFJ2zwVJsZFosQc5ztC5IGuDYHWbl8jz2AeabK/dde
JLeia8yvob0UeBNkAQhKPPUtG/887ys0KOm0bZO6CJymxDxgZt9GYZF/iZiZHJ1inZp7Hz7Jo9T7
Z8+0o7emE5dknOZL5PYQeLUHIMVWP+fYaQL4m+PeiK1LzNzoK2K/HZQYuWkoSR9EFYU3ZyLdtXaH
vUMD5TxQ6gmvFD/SsT4sSc70gCK0UHT/8t5omG1adHaCwbYwHtWt/0a6WuDH3RbmR3KdMvoJA34K
IRq09mb5SIt+n6ZW9X0azN9u1P90y6I8hn47v1W0p2ktvCWVnRzHjubS/Xi4HxnYPEkDwC1coQaH
vZmHpyxCls/BzRHfpu9OU5tbRTsjaAuneS7YmeLwwfJq4wyqaZUxh/o2xJ3YCtaNDcP45hpp8cYA
3NxlmCbBeayG6YXfkTHu3PZJ+zKkuXOqsRGvWvV0M2A6/yh897fRLnwpy8yAOtN6R63s74rFWoL7
RRg/MBp7bJOBO3U/R2Qpt7xpTWy9Ndy0gslmoy0DYp7n3pbW+4jLsnsrgOPfYtv6SOtnyfz/VaZu
8uY3gg51kQjssD4yAd9szs5YVSZtAe7eH9sr7e1+D9dRc74/jGcHmVWS4BpyO5aEhHQH+466JPik
Pt9vimL8xL+X7SYkGM6KE+y9ism9mZn/uJsy1j6N841mMzjQ9cZd4WP+uu263zP7FRdcdjTAOeVJ
s1OQ69Qd8sggFILXn/eLRKJRbWztIlHITuFK6ypGQFv3G/8O5JL1RRC6cmrt/lfa5fVe39GL40pd
7FZG4P2eSEvJNVx+6jufclj5lH/enda7yQpzrIlTxl/q5jvmytUZr22FeZWb+8O/btyVDlmvdMjk
ztlcn+D+hH8+1T+/RrLHbvGi8kiSD6zLLM3CvTuNH/cfS+9fuz9BapYgM+8v4T+eMK0QZ0F3+Kjp
kZ5LOcIcNXQMWPb+eL2JYgNkF6KMXTGAmFUZsL92RYoyuyvP93t/PQxjg0I16qiV+Im/vn5/+//j
a389/OvnAKzD4fvrmbPIzegdFD2lPR9g/NeneH9s3Pm0SRudOfhNBpeJcw6dBsI/XFN727k5ggw/
DcZR+bQOX+8/YDg/fKutTpM3VeCg7szL9Xm9pQDydv8VmFIAhq7fud8TsWr3pu5+/vWl+9dBlv/9
J1pfwXX0yJj659Pdf+LP5ywnGn9OhX4ut7gI08GDfdfKv9+7P7x/o0/YgWO2cLZJ9QpBbD515AyQ
dgaUzjc4rbJ6JX13TNQioPD3jzm+H25/faxZehjWk+p+Jk0rSvN+M6z3HIkdqV6SeE9W1nQm7AzA
JO15mno8/Ovm/rU8XtgZAiDQaYfvpcvycn//Q6KVGnq/ASJAVkDaEFK0QN3y9YDUCb1A5jJARufS
YAEP9xgXbEKEPVlVmzmh3eeb0ANzL8BahmJLvRmqb8DLy0DngM/DQR5wWBD9Eb+LonixU1qw47Qn
ypzqNI5AzkUC2cEcUKBZF4XGPRGp2M7s8DaMDt+zxHrMLa0O1pz+Uj77HQbh77LkF+bdOlkE0GcU
5SdBsKehaMkMDuMoAFl2w8LAVqlGqBch9qYL+mHV7mNn6egaOdEhBsO65xJxDVMZnz1e4GbceHP7
g14cs3IGoxsEYOjy+WR4QjQZBKJ1M3wsuv/YteluApXISHqoqLRPobRvxPY1G7u/TetsuO+AWEj9
aHr+xZnbcEu3buhqZqQ9LvC2/3Sy5omOWYB/iGQygQdUASX77JDWb8vOP7VR+pOrNcypkb8nSgJt
KPRa9fxzWZjegyg5Q0bZq9kHO1S579bofTfMwGxzvZ08TKEdc5bZ9wx4m8wLwjZdMOozwYktNgss
44kDy9oFlZf0qbMxQnPfm657i8LkW51A9R17TH/CInoRsYVmcjPk7C3D8IkQrRKOMqV8AfnEqyAH
EMhNWsSWaQ4NGTAuByCoJ6cDiIYeBepDKTqkDgoXv9wIm3euZSd2DskGMSKs0swV4gMwY+bnvvha
ysDy2WbZOSV+1YQH2CjPSfdQlLO9L3Nc2H6PVZe6ZtdBEmBPm7VK7yi/GARKhoO2IMkWg9pU10AG
HLqSlpXc/MZ+nTvL34YSrgfaiBdaVDf+9nZTzQmKYvxGBw/YydSsEVEutrFKFh+cnX+Ibtct9Ek1
BMy1wD85EQeXENaRNGBmGHYcLEOCF683f7CBwCdwskSz49jWO+pDTGY0uCb8FdXn3NkFPenkR1KN
MxY6c4dCMtxjHCNQIxcvs+f+gla3c8dzlRqgWDve476B/xZaUJ8g9IdBMzlHZzWbmqvt1FwNqN1q
RbVWUyp+k3lPlYy/ebWsNqt5Va82Vmc1tE44W/PV4op1CDXA6oRd7gZYnLDLaom9fwmbxqZZ7bLm
apx1Jyy0LV5aazXV5qu9lpQzvF+r5XZZzbfRasM1etyI9mrNZa6IoBO37rTadv3VwEteDSfoauot
Vnuvsxp9CdekZVoVz85qAo4xDZWrLdiY8VTSw1kO/moarlf7sM0Yjc4EluJpNRcPuIxZKIa3+003
nafViKzLa7IakzUOZaLZffZYmJa91b6s8TEbevmdJUmPJXxMnhLbUJsxP9hVaHGtyvyjt2K/w9ZI
XggoPceOfS0ZzKrBHS714jIj6HoDM8yL3dneyySSw5wtwxNBea910fyMzdznWwRuT0D1HqXTNWzU
xUj0NiEoXdggtilJOcXEXu1zvwlKp7UfBDu7oSy6C8Lv79Q76UHTRqTvNyWUi8549fRHXmlF9T82
+7CdOArGN4Qe3cYaxnEjlE/pVFEWZuatlsq5udbs3AoLuSIQSn2Q+Mg5kzVuJ3A7tP0J1o5icXWE
81wPeJrAM0572lXtpjQ+bUigN7uDm4Lu6ggNNNnl+QoWoG26a0DkoVYnZxt9+O85s15RVsSvHe35
OOzydzle5qX1MYpKrivpZy7m8Rr6c3XTBsbrVXVTN3QlEzg/0dIcB8mv/+/KYrE6Bv5NuK1QXXk2
zlZL4Cb/T6vFMljaTzy7OqZCpUfyZKp9l4fGBs3gu0K0+DrlbYOndT64q7hjkiRh/veXYP0Pt4dS
iguqSbiIySDQ/g85ux8SbAcLtzrmBnKnsLcevYgrgDHGAG+0+ppZ1OcIAqoDZECiB33sZlYutgZx
K9sWAiDKuCi+rGJTcxAQm1T01jFcPrFdNR9WFei9G/V/edWr4Po/3ji1IrukRIfvoHr/d0E2bobM
1uXEG+d3cp+5Qp0ikl+FvSB7LzMncGHp76ZBnAY5xwHbpvTrYh+Fk/5IiGULW8f/PpEto+If0jJJ
ny9mmj/ubwQqLkg+QDb0icMnEPKY0ZJk+ZP/9m/RaP/qbll9PP/j9a+4Mal8yZ9xF5z/m2Jf45kR
suRSV1C6O3j3kq7lj3AbhmyzeUKVUWyRPAHxy7wvg0y4PDgwgf1uX1qls0fbfx3VDzfVzXGR6ou/
dkBqXX3lzHvSU1UFU1WCGstjrMLaeSCdof8zUvb/Q+xwp/73gDcp/rsFjC5s/L+235syS4rv/24E
u//XfxjB3L8Rhi09R0nXo1W6Wkn+DrJTzt9sLgl0S4QjHeXYWD7+jrKz5d9cTlmoqsq0Lf4b/+sf
uW/23/hRLqIW5asp6MD/v+S+2cJaPTb/epoxcIAk7nsuzEph2t6adP8vh6mXTnXeZK0GkO46gZyq
d1dRA5p62BeV1T9r24ufIz0y5BMZSkHqQrsy7ReMXyRv5Et/dpm2pmMhXyqjxhPTWsUhwaN8HWf6
DePiuE9DiOKhGp5I9WD4h3MfSRO64GTMr+3aQ7abmy/SbZqYy7ewL4pd4Y/IV7qiuqQLwPtItygG
E+E91/4ChcplVOil0OkjGREtFdovCgfAobOEdXHLxL9QCQNqrilarBgXaTUxLyzndvrZ+cYtVsLg
lcvs4hQyOy5TSII3K8MXs2l26Dqnr4lCVlEjNa5gg7MUy/ITbOi0qWMPgV5GNAVhFO/TDDUiNlhN
+m7p3tscG3W5tp8rVcmNJDnynfbbLnczBMkLfd6pfJiX5zkkp3pQ9Xff84udpj8q6gkcUULcqJZL
HDS9gTiMRI9OPNg4Q31UQ3tPxrt6yYerj3RApfOlDSlXeLM+zK4B+YLsU/vLW0lw5d5w4RVI6fw2
UMOXJb/ObIkVh5KGkz2bxk0N/4bhzbFYxhcEd/7es2CRWqzDTn4oTNEeDKdFsFleddv7H+ZFP5sg
HJ6ifvoSjvl4yKdsoD2uEV03fXmEJjVGw6EdkcGQ1UcOyyCenGl4ufsz8l4T6ZpnceDzJ1jyaigE
o6Bd911JOUkLMEf9rSyC0+nb9E6jP0Ik2sgXcdaoBsMroWrHyvnFeVQfU507R2+WzBP8MNsBL3tr
UyhloPH3k4rbR2Xl1tZzw4oyb6BodK0pqKxuOrh8OIfOj5ngzcMB51dzyqba2EY6ZTnO52xnYHE+
dimaF6Ny44ugnV225o/KYMI5R7X9bBpn1iAbSg7mEoL12OXzpNssxHXfmTI62xYzP8VeZXVmGwcj
1H7QSWwcevDtJyaAirl1ToSMnX1rbDO9VusNw9oLkT3JMS6QE5ppxnEf0+lq7TMIIWKD/BeWCOum
ksm6YerMd22GGAOU82uaVIeEI4uADihjo56JKAz1WksCjFPyebJJDRMxznjZMoVt8qbHg1Cw4TcT
/Np1C734PleM0KXmhgcyajD5+NEmGSUpffGCWawr549itujE85bTXlvqQIfrZ4pVSod6CazcLjf2
LIeD11d7Uel+8zZORX+ZmvgHaRjZqanZIrqy24L/z3alibINukIAW605zssLfKZLjZ7nyTPzYpuL
9c8nnm2D8Bx5rgG1sXNUB72Wg7UKKZFKhMq7VlQpGXWpoumbfpp0eZ/80kK4np6TkA23FakP4pPL
C/0axLhrJ1NG5Ze8FIHXtIhuuQLfOHc+3S5C6tYCNxHZ8rxM1nwyPQgsTYIvPqzig42Uah8XJWoc
yN2wBxh/ah17+PkH5r5zpnZhlnKiOVwmmrLCyoiB68FOkvqm2YvppvjmODWpfmA3kTZv2+nd8LN9
5yT9rbQ0mfMNg3y/1xDq7Y5OVMKeHEh7MRUwyZwSRhRK6Hac0KYt/hdFYDoVuJezK8y/ijCEUeSE
h1oZ5dcE7fBseoe+xmwSgQl5kP40vTC3ybeZV8VXb17kBnAPSA0FqA+gmtw6Rt4/dl5jPTup+Wjh
enxUo/dMZLvBLmEFg0VyeKh9qGOq9n6MQ7yvS/cUVfojGoGiqLxS+2JXDlqf6C24mx5702nwVj1d
DgeADRh+t3jtOVqGPurK+OHqcnzVofVYZu7BiWlTSFOu3NOm3LMOlVeJNrSY+09z5sovfptebD1W
HP17ojbMh3Zt7xSKbkI0DQQ0+ou1jXqshMngoExvra1Te9+BdfgfdjiHD05DnmWKvmiqQrTwmmnY
qPPpKnPDOsz4pIFd6NUUND0tsSq/aXd0Hj3beMcRdckb2b+X3h7IlWOTWKWQf+nhgMzhD534PQJa
Qj/StmQKWNCXQXCZHPPUmS+1Sr9kiXilXW9cVBjviB1K35r5ZzWEj31sqXdtGF9yr79Ulad3y9r6
AbnTbqy4t7YWloN9nqNt4eINCTumMzbjS8bA8G1BzTVLfnJgQwStrfYpLQvipKIZPih0/aPPEb/r
Qr9BG0IX3P4VlbH/UUe1e1zMiKYJASnkt8Svek6t7TgnL5OZ1kHR8A+JyC2P7V0OSG8nKtLCnNaK
j0xjvoSxW2/HNCctK42H7aCWHA2yoYMhrBA90uMPSD08totbvvVZD7K8zafgbupS9nA0YfgevAaa
kju45tWvme3irlGBWuS49xBgnKLCHHcqdgRozCLC78aIgP73N0uYO7zr1jsg0QmUi3hiMBNtG0e6
L8BKnGgcDxIS3ZkJJ5ow13IDVmpQYQj0dvQf/iBC8TuCPPExi4s5FP7HnI0vFEbfSQUvtug8/b2T
tu/R4KOz7cy+vS61AcBOfY+deTyXxvilas+GsFFL1lW5hY6Lx5GQ9T8XEm/WJ3w0rIraE3unbsxj
07Im4uqxqAGYsqcNGNjYaXOcWlmD++K7VZsuma6mOJFSYF+t1E4Oumaljh2Qik5bqGPT9SZzqrh8
I4Zz2SP7UfveWlkYxIwcM0BSl8aycfXkkdj06Xw2w4zAG5FvinD8KbOXbHWd1ozCg04g+WrqVLyk
JOB43eBf7LoMhrHxSVQg08izH6PeMV9Qr0xtFV0ckZybuSSpFF0GcBiU6lOIZCOW7cZtq/a59UOa
3GF4hRtDVixQk6Bl5H8divgsa7QyuqLvRWDi73ohXAKWI6yd8bnOObIx300vkdm/duQQvDXETmSd
NLdYIcyD6qLAwCZ/zfW3zMaRr7r5V2O6pIH5IX1OBlqrg+E2LfAiYUNVvJ40giFrlj1BTxltzFTA
NIzybyN7tINFrk01RmorU8t8SDKO/bJqCnynk3ngk7aRVHxVPszVTV327R4SY3QaF016i1qlWap/
HCSaDKVpIczoK8IRcApZAc7OUTUozMGKr9Itf8NNxGMCqE/GQMJaMp9O7aiaJ/QLn2MZr8rO184z
ylcd3MsIpicSV8QL3WlxMOs63Y1pX3wZ6j3QLxIclifhpj89TdnhWO2OyYl3U9SFO/xDTRAvtCU9
/2vhvmBbHR+R/nx3gR0F+XJkbg/KRuj2GQMpTcLOu6gsO6AlFlfifzonKy7ZMP9hg8e5diGcvyJa
WBS8xIaySoqwJsfl0tFo6ROimAtRxVRrunuCqDlNzrgG+fZP1Kw50QoTADEPiYPjRNkxtlMkNEY8
bwYCmA+ZJz9yq4V7nC7mMS+J5rI80KuMQjvI/ih8bCTgDokox1nN707bJ4FthW+e0SRHZmNJ4Orx
Ecc9BUGzoKIme2HpOOeZX0C+Md40LbRQNV88iGKUQdWg68fKKfZ2ND77EDbpmqPw1OXRTJ1w54vZ
PLvWmfGjeKi1FDsKGbhiDQKtUA5E2TnVR+z4m7R3q5MactbOanlJRbExk3i+lWQGwPyfnkoMAr2d
iBO8UptYP38P5gAwskER3oxlux/a1DzEWfGrKFhyQ8NOrmkxMyubq3ITdx5BDWqAWzXJJWDXBanG
sEFjxwTftmohjnVdUVqcajnendO9GOL10qydSGHoqtc26cn6XTs6SFG24bj4Vy+lCddnVRI0VgUB
E3ZSIhJ9qOPsmamuvvH9cyYVip8UH7eREuqXuPjE4FfZm8KZUQyvRdnojdNVx9jyQmnVm6rT/sUc
8280klBKGEV2rXtdM+HAVeAZK2kL4lDBnmjve3O1V7ImvBvExrGfMHlJEuxx0POrpsx9bWwsf7Jk
NmiyWhIOGO6trSjHF9uH/dF47J7WbxJfGfOyqs2SVzPTN3ClvpvTIzc4d7kcwzPuTiUJ5WgyCbup
KbYPvUuKZ0IWGlWlfzJsCt8+oaY2GntLlnB5RO2IlQdFU8DQ+Ygb+1b4ANt5ZuBq5sD0Ag9I2X9D
gcNhxz5gI10SOJ3pD0+RokhwDiGZXfrTsUxOSLsij7jCq6nBb20LR4LPbe1lNy5ANXwfwhnLPUMh
FKWZP5ysaIZo1nbWA050wH7ox0JYCKA3WTHrXRbpL5pANdqqimnHehngo9u32YdGwv5IzJhL1181
p65Ot0sckY1SjuNRNoLgNit68DFov4mq+OI3VMAleRMM3gYwj1zrw3mKL840veKoGIKyMxUZyjaW
XMqVbmLDYmar8aVPsP6nM9JpgttdT6L88THOea8V5mCmKQtX0bSHO471j2o6bALPMIYg0/Onr2vx
gHwJKTBs0Z2/HpYNVBmxWhVB9N2qufpMgMFx+CHZU4WdoOOYv7b5sAAYx+sKoOt/M3Zey3EzabZ9
IkQgYRKJ2/KGZBWLnjcISZTgbcI//Syw50xPqCe6z0VXSH+Tklgmzf72XlvulGaePswBLyj47c5X
lGP7Mt7QJKp3lIGhJxu0KA4lH5Sg9HaZTMKTM6ZnsLn1UdTul4C/Suse0OAylOR36W47jGEwsK9q
ezP1JWFPvfm+cMdqSrFc5U/TlPKM9+IPgr+FJSJKtlHY/5rcipebMhS3dnDvcflcR5r0vZ9TKdct
kh2ROw62OSCzYaKUsak9k9oS6O0pLvtNGeX2Dl6FXkeNOmhdFQdH+NEm9rDXp5XFwU5ICMpxeW84
GNA9TitOzMBCELGMVtr9FcPpDsy63JLdhfQZtGSm8QwzAaSUkspO1u0dWPsf0p1+6RlCIR6SWY/+
fdVD7iyLwr+vA+NYjbRWgwC0N98pUIZoktdwQiAnY79B68jWlcZNZs3BPU0ln9xc+YKsD06zat+U
18tjZbnttSmvZNz27OLtJWA/2jtIOZsaq1mEaLXvbCJGmX83D+RXW4YolOa12c5sUrExGflsYj3/
VsksNmM9EuituIQlk7rLLEM8S5IgdzGueWKJVQ1+YsDSL4pbREDUdq32kmWKvpQ2jPZS0Z+ncn1s
igecms4ds8aMWrJA12uvYJYIL0ytNOr/VlANscC6MFUGGD4MJyOerHMmkW4hHsy22sEr2bR5FLwy
yN13ZpXuwgTXurA57ZSFJtY5381+vscalj5wI2j3RNQZxWWhuaXLE/wh0fO1tC0AAMsWODaWyZgh
eZFNO95R4DD2U3qYpwYiejthYhvWON30M9HxXNstJTm+e8+9Y7/0wV3b0bzhOV30nFc8VdQdSAVj
MAxgprc5iyp2RQxyaf1WBuBoAiT6Lp73deBSxaZBbseN1R/oCD3lRCGPxqweRa7FtVSfvSbQbw7l
tRLY7jUEG5Js7sZgOzgS6103nXN25sI4TLhiYW7IcZdWiFSeY/h8jOPjJCiuqqJ7gJLvWWvo11rN
CAbFz9Yw4icni9+DZDEDBtHn946V0DgZaEgEgPpIeMzGS48QMwvZPEUp64vd2FBrcCBHXdvvWeSs
I8sKR/ZHO2yz18i2ow2MycEmCw4oBppemO/zuLcuACKBTusg3NOcXrRMd3GVyFIfAE5BL8GIwEXE
PPgGb2r26gc43v4WGDfW1cKBIJEMIJxIPBzjae+NnPfCQUyHIWAwCDIeZ3VioTWJ8I+cvenKkPhg
wqy5jRwBLYBtbld9JCj6qk3QjuyUFp0xQ5tyyjNk0j9Uapr30FW3bo63E96UdUxE4az8EV9nq83o
QW4ZGatjPcIZlQkw5nqPvR64Zjyn53ik+YGJZ7sLx9q7x3VtHECBP5XMW/ZzkzI7yJsD4IBi30dL
mXyalJTvRfF9NrjWvsKpswonuqD80XF+Lk1YtXOs3EG/C+2vHIGqSbvefGFiHx2yJOCIrz0ijIZ/
b5Zfamz341hP60a3xN9N/yMyeLYU+gw0aKSAkN3tqpkMm3MaYy/gNsPJZrjWn8qZS0DJTb1pcLwA
RS7v8txwb1EUbRJtvkV9a3+GxnsQGN05tl1MMPQDSwu4XqLo0CPbdZGa+lJhgQSkFOCQxazz7OLG
xjAMxJjcfDQSl1gZUZEHQN44MMkbpfjZnwrovj5pAlbNagRHxHu2XMRae9A3N24QM2kt4Uwbeds5
sYp16RQsFmbxqtPHkfAbUor8ZdkRCU2D9IDjYBTthmdsy97FGY4QRNw7n33ZEkNwcPWYrzUAVA7f
0NpnaRCezymWzJUK9gjnqFiFx1+SZIzfAwjppLjpVQhD4xATdF8V4NR3cCDVuuqHYGW1OtwB9KeN
bVEseqx1TMW9fG/EpbNC0F8aPIx8VzdNuiNk5u/px1rPwCUQgaIrSNdbaXMbhyj80I1d/4olbsYb
0TwMjvrVu6X/lCbCf6ocFIIRbUI514FRLPgewmtIznTN5PJoELJdGzRpPkVArgwOd/dDmL4Bw9En
lsuYlonaf0QfWZdjmW6HecyBi8saWR/iJ24I4v7DxmBAcJoEuWeD4ewqrnO8pdaHhWpOmlFuu6yN
36QH/TdtXmtanHrQTt8lHlDp/kgyRUiWyB8q5OQcjf6RqjrsY1X9gEOQgy3E/sdkLJ8kg/89p6/x
mE0ULWPOPYZmGh38CCdBRBSM3JJBfVlJq0FQWxK/EWaLrhMnUtUNWnCz0IIZrxkkUpVXcD5ir0gs
ZhGETn72Vby0YoBVBUl3HXOQdMoofigDa+KchvsYzx07Dg5ggyXZypa21xGYStZYJJnZj6REVAi9
pV7ae/Aomj71zZomAXulE2TjNLtR5Yt7yR9PYnkwv8YYaTBPp8N3o3Mbu08mEsoORMCnUS8R8pJl
sqMWgsM9LP0GxdXgi4wiMU+qiw5Trsx1U1PqrHvzwgnE3g1O05087dRrhW91jQOuPLiE62TL9uVp
Apt4vyzoIz4nf9lB0+FUPUYKyJg/IRvF29Euh9N31fmIN0zxtKHdUjbrEajlWoGhA2KvnTsP1BS4
O5NQhe4krri5fnSCJcqYlYtHN6Q7Yvl3pr2c+Xld7thZS1W3zfPvly9eV94nTijWYDE3dP6MB47U
LK4l4DwRu0tnIHSSX98JNakn6psnfEj5BKKtnjVAEh5wHa3SkprqqUYcHIZUb3NcQlUb7AC/vpVN
9kVNesxaREnJ4pArYq6Otpv98cpuJg/daa7FFJOnTdFuIiKuZEC8/TDWv8iBsYsaSFUpqQX/Yw7e
v/utrdlzDiWOGNfwNJlsHsIUFH8YTdbGXnyYpqGIVoFP+F997ki+JEKYv2wMf+pPIKrSfdD1d6mV
4GkdrWFbRsPPNqK+PrTSJ0zTYs1xj34E0iJiICPkUBYYFvnApWHpSmX+vxuK9FZQuEpusHA3OjZX
kt561MFyh12Sgok8v1tQbXuOuvaSoyymbcolazVa6bAF5lDuoOb+xOLyVTrzvq285znJftNdvDPL
nsJkXHhrdkkwU/7xuwZb2GG0A9D8Gphej9cPi9zUT58uYZEVcXROgdme/qCrHpU4TtWwmhXWLzCm
xmkyx24VhDQ91hMvRF28UO7hbDrT1KtYOt1JjVfeuWyBpXsPlaI4SSehy0oH53KAxieSat6jT/Dm
CcPX3umtFwqXxALeOLgsAkevJoIdkrXdzdX04me2vfmekcy6bM52sfxdD3cinsCpqS79AFQOEIvT
h+tpzObCfY6M0cLK5Nm0Mk+v1jDKrRnDhh/x9jLGCPepQSeL24XO+yTxpQtMJCJwNvbirEWxmsx1
xfiEuwy8difyW94EsHuFO5IBKkOb7loMi/gmh+Vh0rRHcdW8/eN9uRg5J3RGbHXyxYn7+2bynnP/
y21fmzi6GVMUAMivfxAoG1AufCJQhbyoHIgwTYF/RhOOjY8DWlKVvDJ8DISWo5aItbGYBkEvpwEO
stKxD1XhWSeDb44sqM2OXphjRestm/HaxiR6GHhTgp1GQ9zJjnv7L44pvrS3vtZiExvO3ZA5NxTH
dbZYrA1sF8qqPs2458NbnPuUA7B8GvV1DkER+eB7DQ/yBXLDO9H1N/1LRQ+5kB29JXemxoLfd8ul
2iIIqp8c2siNAVlm6m+V6haDK646XOoBWpCkidsUmDtJtb6kDYglQ71EfOnJi8R2sJP08F0ZPwbV
cBhmY52PRAhre2E6dqc8sniKZYHnUHdMhDpOvDMKWV3jIkTRZsi8lm2sV7gwWq6DtZiI6Uzlo0op
RrGYJOUb18p9WseoTKHLPJrDEO0O5kEZh7fUqlEjCkGYQacPDp5H6sD6KX4KkZ84vhBf8dl2Qhqg
NpHdMzqGwb9IGiYsAPx4k8zphxi/ksWOTU1Q1G4ULmzWHyBJOEo31WTnx2Z2DlHj+vuQC5GQ7XCw
JxzNUegcMLdWp2zxhZuJc+pqUGgu9vuDZ9hrSuB3hO2KQz8swf665ppk+195ZBA8DWfOzLmFE81D
+kIfWBsy4VLp+/ex9N45EJNcIxOuWDBOXUX2cjW64hA2ITwNYetTFhC9k3y/SMBBu1PIZyMwE6Il
XbilmLHmpDQ4uOnrfDdP5l0fkFHiPImGR7QstMvTvKCz8ppj9QipaCXHEe+W3+/I9L5Wy7cFoWbD
q3l1tPHICaFDYQ4uJuvP93b3/VAta7tDenybuOpam9F5tCJ+vqDUq2axngOjfKpd7DhhYHMgJlaz
oecMc1Ffc1exuBdm/alkQr38azHrUKURzny0i5wMNBdUbFz5quzCB5Puj8APiVJ1l6oFcSVTPuhp
Of1QQ0VnA3O0tmi4NC+79PIv//7VkP3o48BaeXQhrMfSeGeACZy6yF/HR7sg9cYTW1VwFScOvhXH
GeRZFaytgiRN3awruBsJ5j/2q2HbtPXNLxOHmBsZJtfsGAIIQaAo9+79UYzrPunfLC//0YVypCV0
wIefcfzNLcvhhmz/9JfTiQtYnOXZLhiqKcz/BsfTU1oKdQq8vjg24MIdsAf7TgyvrsuewXJO6UxA
uhKUQkOAiix8XtXONlMqWbtZQo+qH7B1ZYC24P345KmsP7VDgNpFxxxJTH/v2whY3dHQP2zTeHbi
8QIDFDyuHZzDUB5q4dw0Ppy9p71gXbXpjFrGFMHrp0uns5Eg2m40JcPJSu7h7r9OfRLy9m4e0nY8
2yhCpGqj7WQ3zs1uIFUkFJ5w2B3veCVbjADDc9gPF062j9zW1Ea5TYMfUpIJjIs/rmCB4K688c0l
WjJnb4pPUt3BsAqI6QLGOrRvKZ7L46wnb11AQVnLsAcIZf6mnIXTUwm/kpUu2Mc457dDEDw1XAFx
puvmgiLaBDFXFq0OgVXkKz+r6Cfvxj2l6qyCizBne2W4S5/rhDa1IooeWScCZEVkDAp5M4WyXQlW
RhHqY7cUL2m800nr0fsUlsCZcxOMvjT2jV0HezfV2SEUVK2g2C0ZNmNHjap5NJXeFaFGLsjVR5wp
WF6CQ4w3XXpGIucmpqKnwHHTxcOlDTEBcDDJmu5HkBQ/TV7ilVTTtHZFR19Sw/x56OvPQlqfBg1g
duuezcomjJz8LAQWFpqdcQsoYziObro4RoReF9ys6TaO1kZ/K63hyI1HsEuuEt/sYdfZ1pb9sdj4
KXFqqFK0hs32qw8h7yC6L1MYBy2s4GiTfsowiuPZdq8J2b9NC3ZgL2iGWoV18vydS9dTd0j7QJwG
93dQYsWMnPDocpdcN5KOOL/805RB9u4XyCs6P1o6Sj/9fe1n4TrhBHmgjdEh7er+9istt4mmCpBa
Y9T74ByDnVzJeVTrPq6ONv1tW34AEEQSgcxx6SBThbVhAJquqcyAgjfCKAwc+cqbYO3MC0tQVxb3
I4wBIZCmZTIf+DmMzCw8WO3N7LHuGGB4oCVxwFuKBVCdzfAHCYhiGaf8knQrbEx+MyTgL+MQGGJL
fLMP8KenJpWKxDD4gOewROTAhEgEPJ1DiNL01DRJeMSCNZH0oV+Kcopr6OldlVp0VIgv5Hv3qjov
5yp1384Y0PuwoqkjRq7rNKJ7ll0EF2w3h4etw3DPApUcVFm5a67S73l3rDLzK2gGtAl7BD3m+3iS
cJ1SO17sA4QhVitOKWaygZcHkAQapAdMDszrODZLPyM8uaahY4ZKLxiw2MYsB+pyA5XGVXJet67X
Hizb+93fz1tC7szkcmq5JscR61ImDMvnzbg1GaDtgsT5tJpn2wPs2w14FOIRxgLzK5w/uD+2ppYQ
nhC5ShubS1o8Yq5QOw88FQNlLAy5OqSOwXaUYtV0uEG5M02H5cg1Ht4WLXAD88aBcVfhnEdzua3h
0KGEI/Gy8CzN8t0bCetIEh2sgl4NI4szNclGxrhoFiwaBv3LK53mP/2hmeAH8Q9zKx/81wTwtQic
Q6whMNLN8qXQg2vzbLhjsQ2j9DmranGeSndt1wb3ux4aXk1oymCbgxK+wQ7W0IRHH1nSdKBW6hu3
PDZpWrXXVTxvBUHqLO6mo5PhA2q02Lp0gkf5QCiDhiGij8nGjvufXuM+zS09Z8j8m6pKjsFFKpzC
wmZshO64zvzuaMIcUOC5TqW2tnIy00PbkRgMMmuXBAPTQ5fyF8cmv5zy3IViuBlN6K8j3h1V6p4Y
jGbrOqj2iWOQnwAU7460XuKzTDehZ02rUItfjH7BlVdUsegEoshsjVcTauRmvHHDaUjrzWs8JvHO
UTMhEkoky6BuEb3Gd1neh75umN84P7OBvhY1eCZgEz7nedl/YP7JlxldQODRPzMINvYZxG3Ft+wy
aLhNMXac9EZsSMufMkjT2dVQRmoHl1NbZh5SELAoiJ0yBxOdATdifiM3TjD9Kc1oPNgFznblU/XX
MY7grrqxrYiNNy2dnRVGF4KnqyBoHbiN1lOe9XdhocTKdvp6tRBBqroaNqZRMmhmbrHBv84MGjNS
NeTb0Ag/GuuxaIv5pcqp04i3zsDRerAssYO1WK01sRLUSROt1xtMaDb+Hb4xG/RGM25zgiaQIN+L
bKJuVncYXcanME+43LsWRDbQc2szX94N2mMKT8GeC461Ibq6Nc3kuZPiTTE+oucKfQWbqBIl1d7J
S4YPcYdFg2s67w9MZLZ+tCMVnRlT3Q8YD6k/glfuW+KsZPAW+WWw6VpvR1gkPkunOaU5GedFxW/p
u9rmXQhSjPP/bJBsEUyM8mmAVutEKcGh/lpX2SXwgDsKwdtGOU2AuQ9yY53Hp7yBcdxU00fyMHbO
Lzvj4zpVxUvV1kx5e/8zhsK+i/x6BR2Fzp5ZLDJkfs5mrhZF3/KZwA3WUzRCfCO0k21VnxcQQ2yx
L/uMwjjPx69UNCccPKxwwTgcpem2p6FYPokjZ2jWvv8Xm6zNrm+hFr4oz2uPVP6QZ15O198P//gt
HYErOTly850/NaaaSiFaSIY8D6nGXbSn7wfxP7/6//1vOXm7VcvFc/YzZ/PPfGKfmCBIR+6Zk+zE
TjXqyeRKmJbBhNuI+H9DdW+StMPp+1fR//zq+7f/13/7/pJ/fsf/9SWOM3JZiN1uox2RstLUFhEn
MOQRnKFtKGYSRmWLM28KgOZQI51GM1CoqHlxBucrBEt6ATw9QDVLvZVTKwLbZD8qaRY7BzvyWvJV
To/NtKU4h7MSHqLqpKweQXBi7Nq1qIVDn9zxztuzxJJdmjiTdH40XgaD1rcIRmXhTuYKRymTSmQO
GoTYm7r4HPL/0wrQ7fCxrDvgNkvt2CfRQZ/g3x/WzHFdmixzoDBdKtLavev4YAfFjzCxu80UQFYv
BlQkkbBK2h5HqI5GJrDicIhBP0N5DeSmGO3PygquE1SQvccVfhliG93w06qkoB+8BZ7JEFR66EIT
aa40ujR+YqMZUoDa9ziKLKlW1nKilIHx2uV/TO3nT4P4aMX0G3E12sxm8BLWhCFTe9rbuq1OZZoC
Lhrx1cyN5awbtU8rCgGCgZv9MJZf85Tcc3ZhGzT1K35odOmZpWBS2QPHha3iRkRG0qMgWHS3PFir
3rjhIgL4Y7kvA3RtbukxX2GCFrLiXxqBAn5gTIOQT+bHatRzYUQ2HzXKs0RHkyf35QsxkA/VDcRn
ODiYbsyJJ4ehU1bU55GFO6uos/fxPAOwtWv31HfKPTmles6o+eXMy41uzEfqeFOPxq9xUjvyzA9Z
B7WqhkyzDjo5MBj+ql0+uG3NH1hq2ziVY4KQ9RiiwNYegLYS7gKz6hWLJt1RGRvNJs6hMU6lT6fm
mD/CsnyKSO8yXrd6+qCBcBpi9ECN0SOkJuLe2i2cIyFK7O/IqaTm97RmSf51aOl5Pu39xmRB8a0j
QPzsPPnltk3zgeou7nh9WaXMD9oAHideCb/kuRBhbkG1m9+4KAK08qFj+0N0qILmBMcKz/cIX2X5
+UVzselG25gjTblBcbLmSXLzzt+8NL26o31NBnxv0StpxfSszMrEloCwjCh9o5QQMwDy0/cf5Ltg
Q/iZjAHJOZLGrkUz6KNGHvBtTJSCosXSMkct96QCMu3WPh/94VBHPbTdCaqNa04MrSym6uU5jV2W
s4ekSE402PP39mj608oLPbk23ODk1QZvHM7DeFy5/af+jkPeRxNxF1xqAXI19Oup4viWwXdL4nvl
ird2dIu17Qc/dCXu7ETSrOeRosnex6bH0wh2xxuCDzuIAqbYSffU29HKnM3o1EU5txpGZo7tYHnO
vskm76LuzJ0H7mZdx9MHvJCJiT96VJ8Y6TZIAl5YAGNPpVv/NskhN1Ga3DqMDCuTwqdkyPYDTKdb
ETHZ6ubs1VOeD7WQ8zrXh63HRIrRtEoueZocTCOIdkbpROSCpA+6E3qfn6O6DM5dOfrGgUw3E0ea
tQOCDni8I8jPguvMD2ll6V0xU13QUQbs3UaknJCJY4WpY0e49TFbblGDR32cBSa0UUwemDuSDs2G
Z5Whc2Rd4hH/YupQVv7PhPQBbq6u2AqVTSdrefu1LlK9r3na6a7Ua8bL58gClBemqFsmJ9J1wDmD
5Kt+iELJ3KpK3pKKHlwQjlBgGb/CJ6DjgX07nFn9yLOSoyLGGeIDBsU/IIUDpfBp0px8nyuNCzsE
zwyzneGj9+PxZHcAVb8f/IpKoMFCN6ji5r4QfQ9OWT4oG1NQVlMxNCenoLVMxgjVYy9cOmfC4fT9
0FUYVFzTgISsgtcxHeWK3EEFjjPutnY/fuVm6a2Vj9W57iC8HqaSNGpLU+0GRjN1mhwUSU4Mqx7B
+kTiFtlpeZhLahXBUNAsp+PiJKz4dYb1wRyhZ1eTVne2aDiZ8+bLilMwXcv34ADgYrWsaYQJ/1Dq
A1Akdl4dSJJwnBlo1zYzz765V/ibPqqKCV6F0awAMt0sE2xAcwstPP3CLhUde1WZl17jfvc6qAVh
TL2is8nnIL5iMm7XI00S3C5SZzdoqdk1R+YAJonXShXdBjluQVP9mdDruUk4Z6ljgFgLrqiYRfNb
Vdtinbl9uHYGwa5ivw8dg2LTxIzlDiq+pE59h36e7XFkFJzLuntqAI6NX5S3wHN/0gbzRIHb/GGU
5dn3hvF3bhOKhgU1Rx8g/kqIcG7MBKfCnawSSj/D8tUCzpTM7rDrExT8icjAHDFE9a0qfrc6/8Me
3OZr0m9g78Axm9ewdSS3pcHdOIX9J/AwoyZlCKC2Uck26C3uhgWGLZssykZEYYTmHfxOZwcfdQtO
aMIGGJZzcT95WEQbMftP3mIB98tGfZKlbSt9bU33JuuYPrwmTI9aqZ3K6xc0KgZX2ZIWyOGejdMP
N7k6Yxw9F41ARo/dTcxQn08GK5tXJz+srAnPLkTEu7a1ux2n7OrohphK0rJ8KvHIVYGp8Rdrk+ts
DYsZ175v9/+I1RO6b56rqDolnGxXbnGTUwe2UczbegIvm8QiwCuAsWuqq5AEjCAUxesoI686hgoN
1pp++wB8IfrtS5iWf6w6OqoGyzeXd7mLB54oHzT5pSNqemQp7GjWbpInMl/cc8k0/XbDg5gpeZ85
4W68cO7OYeSSmOnEtYGYfx0bxoqelBCHS+i8Q33/3RjS0XK3T60ICRi57V5J87HFLo19WRf3YZ0y
XU0QU3uwkKzpnfjQ1hzv4pRiHG8ZU3w/5NwJT+nbELXVfZEmFdyZWG4VQerVP36LkL+nHJBeYs4q
kzMPV9VG79FExgs6ms2Cat0SRR2X7ff4qeq42mb0sOy9xof+FrVr6JAe692Ykj0HgZiS2D+2nn4n
op3ehe7ynFcoN04qnLs6NV7cDg4YOkCxbaM/wpPLFjm9Mg7quaNSYt87uKVdxsEd+W5eHlyOukox
uWbzSUdu8NDjB7Cz4RRHU3pVT4NMsRABvqBpo8Mg4YNFawqxNGLA/jByjsSWg5ZUEZopWYwPRl6o
rQqg6v37XK77d6CZwKBLntEiNmh5hAf/KhTrogAEOmCdg7Q0IZ5ZW/d9a55iEPOPPF27Dm3qlDp2
0a7QbbYS1AS7OJP/uSCUwlEKM3s2xRmOluS1X8Cp5QJOjdPYOGBfyfO1kjRjDpX931EoO4usddl4
GaRWfaAnOgFfF3N2TjP53Ga+JvvRibOd4sMvhWUiJJjzFj0pOlhV8PHNUtJ+nRytzr5UMLHv//mg
8kIfsrB7DkXNXIsegarHAWdOngSm2elqW5ni1nl+8B+eRufveDBPo7IF8y7HU3QlW3/FmwHICGYM
bQgMzfuq+lB8dE3Sr1M7UfC8DYnC0cfv83s1QVCayUJvkPHtG25H0AVZVh47J7NvzF/1xaPeA88C
ARYnJ/6C2P3EB5cwTuc9m5M2jqkPrA9J7jqmidzw3OttKeUv2Gb6hDk4erSIIWK5iD6zJsNTNM45
bTFjsQGKgHDqRN4a+2fw4InuqOixOmMJvbYWOT1H10dqSvECoMW8Kof5+b9/u9l/h9d5gkB0cQS0
JDFZ7++OuMLugjLCF3CgJ3szwg7fykDvq6Hkx02siaOkm8ASrNtzb2JljfpdwntgP9gAa5GHH4KF
/xgxofAm4ObfAbbEbeuDG4KQyJk3rr/cKg8valuP8/SSj/HDaOZwYlK8jEaQf4CV65+MwTnj4fn3
Pxt/77+Gb/nh5PI/7MLC+atusKAdnca0Gdu7zLIj9lLk091Q2vFnVGkikGEJs4rK+g3TK2cH4XRc
VUZs/ITvyN5VcghusurgJG62LRTDVuanYN6mznxpfJf+hiZH6uZttdIzjC+kK30JbS/7X79K3QiM
nN0+TB1VN4aVtr96lkhpTsWbhBGxg/K/jCRI5YqHuQRCG4am9xFU+TF3mMYVo/lqtslHbPXxC6eb
bp+RgDk4wD1vGUbwFV4kjJgDJM05NN5QfeQTUQmKcJOY4iLuHOuy9MHyMjc5TFDRQSXyyRFnK7o2
CrZ3HQpFf5I+YS3v1gNM+bvKB9nGZZYFISBL2SRjAAy8eOu17H/3DLsCp/0su2nC444V1HJvbY+P
IfXcmrodmLgVWv6+oqf9pLhQgzMnSJrX2Pm8rpfv9VheRDO7v1laD6ifwVlCfWTDDihq72AfJIED
O1+48oGYHYkLIz8QuoSkTcgwiXbs2w39vURUhp2eK/1B7A3juD7y2SW/O/jtnZWQcnF6tqOhqd4L
T/orSlFe8GI5pyRy80NrN9PebbFi9olFZV/Z2tuMY0YUlOLj378L7X9diVzPE65nQyswPfH3J4wB
T2yAHskOPoLpwcS6bCNt3nv9W9Zb13ihmTlhI7eIidY5A0SG5AdQFgs9N341tNRPLdxE0/qZu+i8
VDuFe89kTm5OLpPeaaK6j3iHpUkKdIurfm7Vymt1DvwHDZJ6ma1d+uj3QfSBsQ3TBuro2snne7Pl
KzM1uAe44f/hw7fE6/8KvuOmIPUGXcKzhSn+Kp803NqYO8uLDrNXXuJ0si7WFIdrmRnxA/jAc15Y
lNeExXMJLXHl9Gb3zI3mYgw0n0+N7q7aIWPZexbTHze8N4JMLmKljU2GzHLV4/4O8x7n4GKEnMcf
gvTfyjZIAIZJ8sKHqNr4zMTSRj9IOzpZpXtAjk532Rgwn/Zqd5NZubur3b1m/rWZGWf9h6dAyH99
6SESOK4vyXugPv7NqPB6syIRXEeH3qr6y5SF6r5rbOZl1rv02vZxBjV4qsP4l+fg3XDi6m2Ig03j
heNOeiaCXO5XH1l6aXvxlE0pLubcsp9zL3RWNVxGxSZyduumf/PjjwCbwrUf+p/1aJoHq57IuRmO
+WonFOW0kk+aTsirTOWltQPs+4yxozJ7LRi8Xea4eTPCNl7HQZqc4Ih2T75H/VFRPXcoQps6hxPS
deU1A3l/aRgh343h9KlM3WMzzXe6mnCHu/JVA2u+tADILqyX71TkmBtpCd6mbdze8A/ZsBH1g1V3
LlfDnHjIYNx3pIqACjk0jw1zddGMajbtZN1/e0tYs48648rfm/CY3ameb5UrbqqrynNXNzfbXtg1
GKJuOZfByp9xHOOX3DNrPRtlReakLeK96lzSFLMCDOufW7NmVDCYMUueenRFl+4N2ZoLktbZDgaG
VGKKYeXgQPcqdWe52sC0hP1ldDKuHkP/5UFF3JKmTldEwApgO1lwpaLjguKQ7emcp3tK4STWRUiN
Etf3rSlyOriUh/lOGOkuttLiasbdAcsp9r2Ye3kwI3a7IkxXtIYnZzzdeiUNRHM3UsFW1MKiwjtl
KXjlcMX5D6wRfV4En/VPV1DmCeAGK9fcf5ierfdzhAmFZCRnv46AYwW+GfWEewP83T9UXF3xbd4L
LFuXIUccdUiYUk9G4INr17XJOn8rPdfejtB1tzGgU0brBV5AD7fFFJvP5MzLxywa4/Ug+c4okJzV
Z/WKU2xle9z7cJjKu7ybGPBUgfHy7xdUaKn/urR4ludIoRzhSP/vzt1IGAhDvWfAXUewXkKEl8yj
pQBHt7WaZuer5xJ9K6ok2ExCZ1v6AsA8RuKzL7wQegLCnQGY+b70/fGqDSs6dj7bWk71FXXO8aEB
WbDrYeYebFu+tQWQ/mrK793SBRo7GVj36l6v7ChrH/z/Yu881uNWtiz9Kv0COA1vpkD6pEl6ShN8
pAy893j6+iOoc6irul1VPa8JhEQaKhMuYu+1/gXI2bPcigneBYxwfBHtvjsGpHgrNN3ZJiWq35Dm
PAjRdO+Ofe9DseN9EeWU2Slz7kJGBiMW8cNoTcMGco11bcH68uNK0+gMV2+0zalUu9X1ADELdT/H
Y2Jpzo2e92SS2km3i6c2JSkG63ax9C/FpDuXKUu2Bm4z4dPbFfGpUIbuG7S7Y0IgE0LLi66/U74Y
D0pFt7yCL80g4sZhhMudZJoOwEPQn9igtrkgb6eRvxLptkVfKlwPhh1d+jJFcsMUjNbccoR7Qa6K
8MFbztmwKevlwGkPBRUb8kEm7xkb7XW2NNApzLtyRXPFwNs4xZaHHbAnuAT7PJi9yDO2JjZsf4Ue
dpuVDM0RJl2hwww0pRYMu+LU5ihjJqxJZ7uM1B0ydiFqE0oIxNXoXazHFOcNlS9ocWOIFjPNqvXg
uVlzk6AHWcFWbM0IMx4qyTRKi29ehjDAS3XyZ0L9rBOz8UGI+l/Mz3+D+WHErTEs+L9/R6lv3vq3
//NDZsTfvBUAgh6qAczP5i2r+n+B/Px64y/Ij2f/ZTIktS3XIyzaJDvxH8iPppp/Afgj4tryTIfj
D5LPL8iPaf3lQe6luIvm1XEcgxng32nv+l8kkYMNsgUcWWUk+f8D+dEM5495BkxceP0qii8btxP3
eRF7/hvkh75MiYS8Uc4gu8NNHYdU7lx3CAYdw+JMJkMX0edTOiImrXABvRGe0rl7XQvlki+hE6SN
StVtIhRotJ2dPq6xLwDz2yVHseZGE2SYTQ4XZEOoBO1AQDh0kXyoczTpTCzHVRxtqay7e2yWC45C
xkdVcd/Zw6uxMn1Xkf+3Q3kTzyXnh3vRjKzy1Wq1jkarAUfE7ptr3he1dR48lOLpuuJqmL+5NYJV
II+0cxZYPqBPwvngZeWVlWn0gmPnOvMWg3jh7L7qk3cjhbq+Hsoa6GijdveZRTNGbxJnWw/kDfVW
xVQi3+b6bF1p6Je7JNm4CB84d8ufcDX3qjmfk2pXcn4Sj3wZ5tzx9ZwwuRmfZ0iuUcyLE6ojfm+a
TwO5ttOQPSsOUt/S4DtbIfydqbtbK1y12UAzwIv0b6tmbpeeXn/W6PdNnp1AST30E8Igg2Y0fgkU
pq3ytbfGx7op36gOjz0AmCU9kuRMx4wgdDTv61aZW7CdNoH1EyZRtH/WMKaICKcAzd81ZJfe1+Zn
uE7XY9UMvjJxwyj4uhm/QkdILCDH8YLxjOKvDpisTuIDRiM7re/7cj7QgHQDhiJXa2rNgTuFXOr0
5K1Z4pHyX0KxxM2+V/kli6xb6NYP2Bd3Np+xywZSLqElt8RyQpY0yECJRoYRYC9uwgxmY2LN722R
XSkxIR0kKNP/X+/z5L62v6mzfT3VFMF6foQFfc39MpeHFOLL1nt3s+Ss1C0i6yFkZE7WIftaR0yH
JGk8IgEHwox76ggQDpRdllK8xUoW5/HTYEwuqtn+Whgwz7UzPlau2YFOHahgWuLOis3B6giFZGf6
Y5dxKKfaS5EzV7QNms6Iba/sqkl3mpBhznddXOY4guIbY9RqRhihHcRj+Vq49Sty4MUv1WfTyV7I
zMiDDKk6DVjtmfDwb8t4rXrltY562M3oIzcmygu6t4O/zLu6p+w72fcEpAI8NRP0CRNwX3WDOGkI
SCe/2BZjVTDwSpSIpvk9M5k5aLB3rJCGMdcRZdivvlFh4ieNNAATmcFS/HvBQBY9UMlXLFxCdjqR
YgkPY3mlXdn5GhUGt/8xZCigMrfUfBKUSHFpiqe6FhKNkQlhFAXaan5pKJrSGmfIUTqUneocz+1o
3OX9aB6IXhlJYAJ/ObbpplzGjdfGx5Cp7a5VSxXKMxEEkwgjkGuf26i+kjzmY/ksT3IxmNyU5Von
1sTFmBGv+/rrSXpvHD1CDDGYn+vKWlubYmhRTsnnfvu4ImNWV6v9ptZxG8xTj4QZk4N8lLX8TFu8
1wuanAqy5RwyxmkKB0SC1aOC7eIRvw3zItWGMTioTXvoIqpwqAWYq6JNxcR1iNMK0YZXYW+oac2C
mETUL9cmo77gONYYEf+9SW5PW/0mmRNn9/n6RLxCvmzhXrKhP1sQWwWHXHchl9fGCunB0fdtIkT6
cpsqnpAvkYsyCuH0qNC8eNPnO+WrEkeUnBD5l1zctJPc9vFJvfw8uWFMUjz3I6WglqPbGquHbrDC
XVYmJkEQynmheTtl6VvNrD7HaUVorvFlqp7CFS2c1yTuvqmc5qLhcfRJCzDPBb25oenT8zRWj9Oy
tNeDDjDG1iAVSU05RWIfGENyTBGG0ivT0V2/zfF4n+D61YXpsFbqnVGgx5+b9GYtQvNqXsbHIlHA
g4wVqAWH3Aid7ORT62DkJM7xqUNwGjiGSiB2Tcx1WjvbHA1UH/fnYX2dNYRYLuSiU7i+tgaoE0sB
J+mqQly04odM+5sq647AQxgart1bAy3qoJRGdyiW6t2c0ZPQDo0PcTe6T6DJgsJ20LslpEHXilsc
QSV/IQ/9B7mG3b2thtVFxyJtuCgclX4AeTskNAzLC1FhCoL3vnqxaTYUS3xfpHG4UzqbWVuMnKhz
1Nexj1eycxrU2R433A79b/x9qGeBCLprObp2iCHwCiyIurWSrKIFc+QmjMjRcJAv0iCnWRkV0dGc
G8zUeohHi/NMeg3illraQT52iXkzRtrOkwujbRRNTLlYk/B2ZP6B9wxW95zQQcSI3k1goMzBoPZh
hZwiArXuOPA58/Rkz+Q6BZmLK3QdEkRMs5d/qCJbIY2UeWapJw7Gz8dLreJlHZY9Ccw6xJC5hWQv
Fj0XYKj2HKHtSTrB5g4ziKKUx9pE1k9EaHOSAn+5Jrd9PnTW+hkLhbLFsVSfpEFrKbm7+0spep96
dtCYq/mJounoZBFimXWFp1rHhl/0iYHpDhcW2ALi0ITdRS4sUI7w8cVjkI4IigzrxbZJC5T2HsAY
yFrRz2tNROiaWEibxOdDLZ5Q1VLwD4iLRkI7Mxc6fazGGtEG8jEl6HGbZvU3Uxo0bOUjdYAjkp8h
D8tcDWjpY9dZ3UCa5EBkuEwbRtLIhIcE9xcXx1isUvC2943t7eRejlN0sZVeo8UgcuBzL0vTVSec
V3JNPkGR5wfyp4qYrrk4VRNRBnIhD4TPh3JtbYYl6Gkzfux3RdDs5SIRh4E8FkADMXoJWzvaFXbz
JPe9KaPv5CqlHTwQkdK9IiGwhDSiPqrJeycA96GK1QrgD/4D+bOKnwxWXXeiBIf8D+g6Z+7f2+Tv
TWVH29O9O4SK2p4+F4rKT/z5UK7Jbav9panSHvLQhP7403go1zKQYJioXFx44nj7XHweg58HopOb
R5UTaz8qasE3yl3mjtW6kxYauZBGHUuBDubLx1NCDE2eND8mkc7wse8+zlGpGpSrSUkfQ8+WzeeO
cyLFRej1z5n6uQ+NAbTa5AwHuW9Gec5+nLkf61ZaAxnSu63cMZ+7SO6xP7Y5JQGQTV6SnPzP2SuD
CG257+TZLJ/RlTjcNvgDNZGt8XHyth2/gHzcIYfm7jM6xZFhn5+USPc/HHHyVELa9uv8kqeR3KZF
9GQ73dxLca8IZKSBEmDZm/edBr7KbIkpks99vEBsqyJapKM1OFg4uB6CJcKn+c/aH9uUtok2COpg
truQKLg39gkcjCQisHFtzx6kBWnNNcAen+RaCZBhu3rtV7kLpevqc48WiGp/7dE6Ke1DBy5AnoLy
lKy6OFa3UUTNDXgVUK9sJKhNc7mcflxnIbo06ccpiVQLWwXciECeknaH7JzaUbz98EYWE0M++aba
0O5KVAA7uaPLxrYzX56tchHKzJG2CTl4h4wZiIyiQIpIaIFc/XzcubaCZVVl4FnOKFU/9nBCKkct
9roqNxYjCdRZD/P9n8uzrIvKh3JNLuSul9vCyiJ0qPGIB/z7cgmeDNGQvHJ+rPL5X0iMi1MYIObO
EzeZQlxqyJeo6LXIrzAbs/hi8jk9alEDi1fM1JiKg1yVTzEO+/Ve+TDSVWcJdFvB2030xXuIlG4f
ia9E26g6ybXPxb/bBomAq+jnayIQCr8e//HymbkKSur4p9yOD533hZFKBKGR7H972//gzyNytTcr
djU/Ef9X+Q41d96cyUJFLzZVM6GEXVVvtLb/rk3idlRqnD5Ivn4txo6f+3PblIqTTRfW3lZ39vOU
n6nAFXvDFvtCvi1aROipfIt8s9z4x8fIh7+9x1ucLQnkV6X48nFrvGggDsFg8bc/Pu7jtWNNIDFI
SfVM9EJG2ifPy4Ut/r8fz46r6ZMr7NFoEuk8HZ0ybLkqGDcESNOxs+tlOw5VSVNXy/qTLZzXSewy
LChLGubc3DWxmOXNvTYA6vt9pWWn9aESo4TPGJootvnP0Ep8bbF4bWWwCkLecOfW01WDc5rhiQ7z
qgDlf7WAmsXvz01RZvPIhXzoyiuvfJx6BcwXrEAbmZvysfgQe4u7b90bHAru0t+Zrgq5hNwfgGPt
Vgb0fGq/5UNT3hHSEmG4UVA6duB8iCvPSDY5P1t4kt9FbpJfSC6Id7L3Y5Hve8+iL9IJnV0sRglw
6DMMDGCZZdxLJMYWCjcGpnriHqimeRYMc0n6HVgbxgrCzLmIm6hc62DknAYORHEBtXL1iwXceTs0
VnvqxEKuada4MZNuOPTi0juLl8q1lqDvlkD0A6mZ/EfEpT2bdA5BTVyx5ePJzCkqoXcyUaNXh0Rc
HxwxnCp0y+QqGb72cCIwLooUplVcbj7WVCs64ZugU7Bq21R8T7h37UmuNXwxAgyG67SxYn2rXxPI
xgkkvrhcID7CBQM6x4em1+NxU/neqhhQVMzl1QAU2+q7Q1iADGAaN8XKLqYCSJzwBD1BSvGhPl0a
qyJLQ146RUCPJaN+PLGK5JAbshleNVTUj6tlFSeVetYSyFWpCyx15K/lkB6kYl+mPck19hH3hc+N
6hgrGzifoKXEl/hcFG7qkMjo7D43WWIe1UdlFPRdSInExHQwK8qd/LRRDCnk2uciEkdmr3UvQxG5
W/lBubx3yVV7LvjhzVSkNo7WoUelP57DMRog/RGwK2gMciElnbEVE32Zz8D2FHawfEKpDCYHffMW
il0jjzbXKwauiOIxCmhWY1Rv7FzjTR8JWiuihcGAOPjkgk7KpIJUiX5S7Gu2OmVOPlr3UBU1ybER
UUMeLpKTqpoZk/1/HhdRMwHaAs/7j12hckcK+FoTI8WUWxPo/6R3lt8I3x5P5EOMp0i4yOXD/7Qt
bQPFm7qgmOiplNVtg5n5ZghBidD8ZlxDoYjwcQ/Q4G4tpiTobeUBRmpKhzx0djGwd6SkVbl3yE0h
aK/A3wstdtuq7nrRivtFLZ2D6dUwvZuHulvJHZ+JN4alc+gS0j96w/6ia0t8NTWxIPOqF3gm1RX+
wDp0rxlup9eDINbOGFa01OGEiOItytAe9b0Z5K5xwZyiPruJmR2zsSZUeHTu07kRVZjeoI3pnKaM
QuWcjuGhDde7LFySQ9M5/bmexqvRsMPD1IjRwmTtkkidN7Bv6JEy/Vi6tDnYZCgFymQgWkffeTS7
/KYMNWWrkA24N2nY+XZjD8d+GNAbJAWx8ZZ1EznrVZoMCqXg5WUyPCMAP7gEpTMB21XmaqfDwj/2
+nRLZas54zBtiIthbciaH51RjDur6QivjOUgtzCCTMFHgnpmCNZaWwhlwqlWWg3R8hFcZyUMTdzJ
ZJSSlkThk9n4joyiNUfsiWSAyIY8jg4lhoB1ROCBevQROZELyI1wJc0BT2NCqN1H+VTcZgsqUb0V
ZRBcXFaqNkHrzLvFiIYr3aU1B5oQJKSppwh1E1I3XPfaKNty5zQa7UdqMyadIUqFd1atPOaeAWnJ
SbZaTyGV3uc3K6nOKDcmdJzkhuYrma4DixArysaAOGmG4/dKA5OyaIjxCF5pQuPREnmYIQb4g2kt
T7OqQ2tOhSBPuCCAUrjbdBi+Vubc+kOpoSSksr6k6rvdUcQtx+/EIWoQolQq/B6AfDx0hj1cE2YF
tMSY9F0rqOVrnt43ttbujSbud2FnkMBtzepdhwm8ncocJwlm12LBwe5ypwiyhvDLPtL93LO2I0Vw
SC+o/y0FzQgIxI1jRTWhrYuxgy28XmHIGXA8JcPOWIrpWK/6AsAh8tcp+T7mB5qUkHNEQVpJf6hE
CPt4EUjO1krH76D3dk5RXRsGWOKh4Q/XFj1OPMXxzaxg3bYTx6IYXbmbfqCZQWDuj94S400j7qHD
8R9xudUOGca+VgezN/eQbPUZBpzR94eoxI5oeURMVbgWwkTbIs3yNjMHKLBj9zZUScFU7OyqcfsD
XMXimGXNez3TLKk0o//f7t1HD+6/6d4JBSqNrv939+42Tqp/ieb4eMOvrp2r/oV331NVxvyWCNJA
efgZzQH4XOdZenpCmIc26O+unfYXnC8dyR6iXf6xjH+6dob7F1YElaa/oduao9EG/LuxeMGuHoEK
/OPx7/kxJh/0L/okx/M0V7csh+KRBpzlD4FoOJEvi4TcOjKA3TiuudyGXFGZyGJyKSLr3aC6krrv
7qjdUy2m+OMRCYCe9rXx3HJnmeYY9FMUbltzPDYRyJGW5z2aYLvMHS95hWRYm2ZGkEiYDyVAVstr
72oCa6jfuVwUJ2IU1hCrLXVWJhmxd1zTm6rXs2DJKYFZ6pcsA6vg0Ej0u8ey2ufLSvFbw+yIJvik
dYO+/W3v/fqJfv9J9H/zk+gqvzm/im7Yttgt/9LGHNw21CbPPK6KA9tUh1Mc5coNsNtlXynK3i51
0FxdjXxoNaBRIQBes68KndsNFOoNCJ310NfoCwav5NtEV16tgk9MPV8HL77Dl8Y8wLNfUf/Wx//6
/85d4E9ViEsyg4sexLJVx7Vl3svv//sw1okaGIARhwxlCy7TQW3goZ1t6DG9hyZ+1W7L6aVMQKMv
dePhMGOeY7buS5Uq015r6SPOUQ6SbMKs7VRYqqflQBQB/OCUeDhxRQMf6BeNmN06dC5wJFZuBAWV
jMTOys9GDmGiIK9B09e7RGto2CjtjwIohE+owrnJE7Qo1XxexujF1FdQwfSq4tl91cfoyal7E7+z
dlRXJhDwQLUsxZXrXqKYKX1XD8MO6cbTegU0dIWoph8LJQT46a4Yt0Ahm1ByDUib2NwCdTXfW9DV
fmzDWKXA2LhmUPC+YIpvXUVrtx3KIzphBHjY/Xc9ZkwBlMJ303A5RnlEsw5xXm7aL83EPUzraGhW
mBRt5bnGuhiMuvKtHzJqLU5voakfDuh16GuPHlbXkNEfIvSrBje0P8XYqS3VOWKtfSx1LB/tXED0
5EOUKsISNZh3aE6+gbRMfX0a904KmgVM8Vu2PM4jqI1sNt/c+Ki5mMawll/IcYE3UpuYJQmTJ4T9
nBXuLsrTL+sKHDnMEei3JqNFE29cUnTXNP2MnRozv7NWnWFh+bZmC5xy3NkYKZvNMLavtdWyL6ek
Zigzz0Qv6AMFqk3fxmcK/cQo9qTmgFTJA+Adxi3OnSbQ4I+FGvfRZrjLlAcXWoFA021x0vrFqnEf
HudT4fTvYdsj48KV0K/mLibvSLELUe2enE0IJZ+sxPUuchF5L/ili/GpHZcmyJvyuV7Mr7BM3p2c
1FpzeHVcNHBjX37v0uROj7FQaUly22aI15JhfAGZ/2Vl9IUD3u+RYwersm4jqE6WGZ4ZbUCwUM1X
0nthpujXjbq26H70fbKEpZ+1cKxqDWVpTYyFug5ogioXkrO5UFkloTmO/KxHwzgO+1jvr+Kq3fdo
btyZUkHWfnP0O7qUp8ErnjrkvlsGrm+KZm2bgcBt7NtCs1m5E4t18WfqDdQPGybpztd4wXmgxMPR
KkrGJ1UcmKr54mbOY47RwVQYudZU8YAWFCROR+oBCnTAJOV2TKr71O7eoA9+ifNxDxh9Z3EmEf02
fO1d/P+0LSrHnkixAF+CZCGDleOrEBbwG3BhtR/XivK4k7/jKfoJ9eRri/OuNI03hRFOoPdc0J0O
eOjsXZLRek3ZnwTR32Zhcs4aYP9t84Ra/0QN4+JY1jc4GwzRzDdzmcA2Y68GkXzv4pZJPbr+apQS
4mnd52a77U0Ck9C9xZRFYEWsxbgnW+BHyZnnu+CWcLrlTyQN7DCpgdS0aZhYapLhJKzIG51pn3RQ
Lzqnuneg/2oZcS5rn6dcNZDc1blxS3wL9gSyVovxbnHcSzJnd6m93HiGcqgdb6PVdMMXwAhbGMRc
riHVTt3NkmSGb0eVGRiVfuzC4Zi2cefn4btuFVcwiR+8BXOOvcxPdW7rmzVEVhlO6uXj72Y9AhW7
2vVUWZG3vSF92Ijze+kqQhE4lSjxHENCjo1U3WoLXAEz+kJ29eKv4/yD/rEgToNhUgwy/LRLWGt3
4onUc16zCU/P7L3rfXgf2fmGapXhJ2FHg8/9CnLvKnJJ+Dk6nSfcRePrelwQ2fiNBmAAMlCVr/M2
8dB4NkPnT4qa+iowo0pHCuzYLSKJ2Gp2gx0/hhOoLaZKR13nkhn3GCU7LQIXPd1SwjmWvfZiWFsz
bfNN5jg3tlO9RF4rXLWvfc4lzF1NvGdvqlOimkUmuybovSGgb8sBmEyKUN0pu9qvB7DbqJkfu3ak
56vFAXWJ9Dh5Ll41bm8BMVuwmIxnA5lInmvTdi71aYfc+jav2+cwni+2Q38zKp1nrVPBo3ff48Rp
fDxk3w0iMaoefXDJCuQbQU4dW/nU4jX3tYmgznO5B7qIEWPjqy5G/agKNmkbbWJvhVpv0sudiwq6
C95yO1tpma7jz9kY7uzEC+aoeLexNZ/mNkUpiOfMA1ND1XamKm6MNX1661YYA8mwKkANDY8z01mf
ySfXF+49i+hzZ9q3Aumyb4T4AjJMDI5hfcmY027gibzVSvjSxsO1EQJxAcxf7mZ67IZJ3neoXhcO
TCddtxSi0xcI9AuUI28xr2sdLObiPqChYSLooBBZYMwWAMG/pnXythQwKG3LeLMYiKR9vGsVvYcP
BGikTvpym7XODc4s1IcDh2Ld25eVOArIxBGF/Jory5Qd4qRvL2ZC4KVK24P69+S7tdFD91PxjqHX
vrYxEZ+xA31fXfWxmUGG8B3wjXPAowBrSRryx0GtNqrlkYxsVz8SVOJ+rlUqii6Amku6jzQP/2wj
tKJotV3rkfykCI7b0SEYjEqpc1FNFE2eOX1fmTH5jb7s9UV/ogVGEYCAXS4uTTA4zuNEOm4WuSe9
H/Hd+GZcQ3G2SD0lGczluhWu/VtuE49gcUhc70CKXU/h8LK6pnBFFDh1dfB85oOQdzp91n8RP10f
orgU+2OyrNeoGb6vCidxEauvlBVALMBZwGr0EmnFQ0GwGgc6RrpKe3Vavd45KG2Ixvg+liMkd0bb
GN4rf/ZwPeXKBbHpVyDHa7CatGPC8smm1E2QMOS5pqmeXXzMOFluYrs5Dot9r1CySGuwfUn2yPDz
pAzzYxhjcbfMgUsTEQUayhveReq09SS/HbfHABi+X+Ro1sWfNWx4MJn34Kb2jy6dOeZn57l2kruR
b2gjXMJOfnDDG3tpbhWv5T8OoD4mpyuEW99j7Iaj4OWXYXxfR2AsUTZ0e1qRMCGNrV1PTmDB/eqL
xTn2M6nm41TcGUIrwqVeW/RtU9ZPU798WRtnOA1ojjENz4GRL+gywCFCPIMm1reo1au1AZlGupNC
hdP3IMDUQFtockKfqYv+DL76QoyZvlUqMFlNSZpJrRtwCIijbwsRrTXWV5mZP2qkYuxSeuYBPkL8
ral2noqZ6GyAryT+POkKdORZSfJNbLqPRC/YGJI7duOAUTNTH4AulmVSbkOL2T8ZAFdAMo+MSyg5
ld6PJGrDbUkCUoAwd0WRNyVXi77qG2b7BCrTp4Ps197M2Kjuy5IwAi1KyKvJ6HN5AGnr0hQAw6EL
ai31kf/NEVYtJe+AeLcG4X/kicw6xlsVqRusd/XYOMo5NwkSX0aqyWVkbuw8LPBKQFmOnQzRe46q
LxYJq7qy75DP+UpTjFzSbDzMYUyxQ6pxjCUpNlWHgpKGND0AsZAKnc+Hck1bbFiLgJLlk5OS4dCl
jLmRT368wbjk7TozMqIt+/kRco1q5LhzRuXSDDQaqklFeteo3NuNPTIcgYh2NPIaEpresZBGKIRa
MFb+z+Iiua2e9UuJg27XiJ70PLb0NuVqppKDPoV1ELnul1nUxcvYCCnSoeGnD01iga4di1bBM+M4
zT6ZoWRgLzV9JnDRidvHgyBDDukSPpoWOc3y48XHyDX5J3CO8dfkZ2PmxexlknZMNAUCPiVrCB20
u8TXCpX91UxXBDc7R0QtW6KJWr+G1370WlU9h96AyjR21xsIycyYDKveg4I/UEFdzxwyEFYULb4l
e1DbKQsKMWia5VZguAKAvelNHEb5dp70lsAez+OsXB8mjAvBTGvgniBe+MnpAEXXKhjNAf2DRL9g
VrdFM08xrTtLJ4IJhSCIJ7PRA6gNILAKzdgmWH2LalGuq9BtGLeD6OqyVCA4lK09Vl8Zj4AJjrzk
Konb5550bkaJ5RZ7xW7B74G7ylgvSsHgARfsNgaxsFO02tplGn+/s+boirTiL9QXvq3tmh0LoGfc
HkLUIKSb5/UxKcB3mUpt3iPtPXnLgOvfWpMrWtNzUNbcKvqCmBvczPnXlRuSmxq4ueqxPTfiOmu6
o7FtovauIKT+rGstKQFT+2ASTXE9rYLAQelwBzBMO9uUOmK7jW61OWGuXlpH5vjmsRvD9I64XNuP
OGUYapTvY3+FedajLcYNrMMDfS41RmKw67onGpDwXhTKdhqSK4AZY/7qONEdwVXoeLN03lXJGD1O
a/nTaLh+T10daMK17k0hOHOQE01GkJkzOes1hwigSL3HXANBFSv0yBjTcc8g1Z3ziE/FSu+JK6B4
kpevVGGY7tXecmva4wWYDnmZQ/RuVf1yrCvgY7MTn7MQVetMSONGmKtv+rBPbhQDHQKM5HaDUPu0
rM3yCMmRFLFy5GqZ6/fUIN1H9DHlURmHIqj0iL5GZ1/mRcTdZPU6YqsR4NDU1a9qsRhV87JMFjRO
T8PLvvb6U+LYl6yeCjpu83W3KPXF88KbKdXyg2v03Tmapydo5tCoQLetq3NxNyXtqvsWZOxVQjJC
TLk0ZmpyvyxkHKStBVqxNl8T8OTsxGzcTZbhHuM5InHPjvRtSdYOTbbXkNEIbjhydDoLonQ+VluT
LPKburFoQReRebRzYKWWcYGdrx4UwSrPvBx6WwemfXrUyG5mjG7jTomjW13HkhTlerWHA39KzLLc
xUX4vQdAfK/NKqn3o7NfYhMHk2bxg2nrl7Gds0PS7xUYfcehzM7GqBLgwJFLgtmOIMYnsiZOcWwZ
R+gU3Q5160u4atm9Ax1DC9vuPFFLbtSCMC6HA2JcKTLTQDtHVGUcwJYgaHoy2G6smXqJa893mJW8
HflXUK/NzDqoK/N4zUKj2ne64SOXUc6hee5Hd4EnVEcEGg4/QMfFt8PsfgkL43n0GMnMa4vkcmnv
Wo7cmFilk0ae9zqsJJPGEBvHGOqwCHlkLKFTh0i+AnIe76EYbZU+O7W00e7wF92EdE5wAPUlExAC
XFZYo6Vyrt1FhJ8U6dZcn1fonjsPst4+SXNEtwiEYOLNFBTAYiz92Zyy4exXSdneWUlxSRjSoNgH
+re3KfyDnDdq9HuleiYo95bxdLqr2tI9hkR/ZoN3CyuExkyZK9vIwaudrfpJQmTVQvf2Se/ZN5Y9
cZVpywWuSAhXxS6f8OTSCtbU6/alaZXkkbyDDdad4RJSvNdnBoxgsO/VyIB/FOXmtjS1bUMuZ+Yw
Ou/bqmWQPWWbwqBhJzDPG/Dk38k/XfbrNDTnOV/pRSDmrcnypVa6qyOX0pptPi1e0R9GC28Avelg
zlPvUKvYQdu+vGoz5GsprtmQWLR+Ck+LF7h9fS6ILTiteXfWiZK9o2bpu4A7BeB5MpgVNJ4H0oiF
XEuSq7rhlqw0JFD4rVid2yumwCF3x1iEz6aHaQGKlWIXpmlPLUlp8VQEuVIOwQIIJyiwIZ3yuPlZ
Ktqy7VRFBwlScF1QyVDB5grsTRsqA96CWE3q2aCi0OTQlo9uOanhrZ7DGliRJzD+4Fwb0PZMc7ae
TI8JfF+kBVnsznIiBmkTO0PKLHcC/S02ycXSec/zQKkj66sJNIXQd2OSHX+tZhXtWnUU/EBLPS1i
Idd0FPzMA/E9fDzulzzZIEgoIN2iTDVbWtZyrZQ6bkofFaLSyGC+U4IX5iVDEolUCoCarRi4NDbi
Dz21oaFWZBXIbaEcunw+bXPv30Zd9pXLvB1Ymef89l75AXLx+YY/HqqqUJXgbdODNmIO+vmWxmE8
S4zl+ucHaihpUZKL/9zHqgZ1k+obMPHPd//2IrnRVWw8xx1g2z+/gXz6j/+f52o1U+C4FXk+9SkW
Wq9en53g8w/88Y5/9ymfL9FmztykVyHBcjxyIYQSb845Qhkhh1Vs0liIqYOAKJ5uTAQb+uTxJdP2
PonIYrCFAF4unBBYIsVTFO3ysSuemQnxQUiZV1tgYUze7KIYN/Y4cBddlIe8dB9tuGCBLo4Azqtv
+Ae6rVUtlbrlEK9Q+grlQtQywQ9bWsWunj94/Upy8tzsRf7Ics47AFkzjYUP4VZqql/ncj224/Q9
LipYrYABoxAVek3KuYPWaCRVKV4snUsGum6OImw9jNOt8Ql1QeK3Wf2QJM7PuKpvPavZRIZ3qbTo
za7wLWljdkMl9mcLw3BMLs08gNcciFKu7eTItPsVNHDh0yoItMKg46rMouDT+2qrvA0a3x++OoSj
+kDgx7esKAxqHzPUe2UwAydy+ev9ck001c/QZgDsaQ/lZD6l2fQYN+TuDbpLQBcdhDJMqPDm0zeA
SHTCmRnZev3Smj/cmUqu5Y63hToe9OI4qlSA1HZKN3Hc/zAJzIuN+ezEGYKwaK9r0VddfGcMu3WH
wUZzz46FcbWzYv4aViPGf+kAq2+AOUu4+wPQ2/M0e1DTCyxNwjBh3urW8AwF24gppufNM9C3e6vq
Mr8yzX2fKN8711QBiSW3ejM/uNr6lFXjfNDMMvZbr7rq2+5QK6icGbtlWZghofoP9s6juXGk3dL/
ZfboAJBwuZgNCYJOlCuZkjYImRK89/j19wGqp9XdMfHdmf1dFAI0RdEAicz3Pec8fnDI5HRfLlTi
3gffQdhDUkE8CwcWyD4GlsYSlyoQqRtZS4pAKoyNvWi3DPq9g8ZqQKaPo3BgIw0Icc81k60tpFfp
SuoQspoFEPFxEb0w/Sfb8b6tHqdkGr50lqY00pDEvk7K4IFVPWqdf12Zw0H28tLmCHRasUzPr1Un
fjA0qW5s8DvkDMbTpTJhR7T9pXJMOBqTK9vXfmgMypvKxyCrqwQx274IjCfAyqUeP49+WFOEJcvQ
KeMzcphsJwfIPxQRgN4TieJY5XshMt4yrvCegWQvYmFvJ7iU3lBZpsfRgwVWx05DRv2ETy1WlpbX
titpQsDthq9emqTRks+XOI7mGQUT+WBZyFgF+atV9lkrw7id9R7eLRolNBI4tWg5JA0IipgvsBxy
6k8Ta0FW6ienl9vpXioRsqPZ+bS79MawjaV77oPaqzIORv9Or/1yQ6J4sKWk+OCQjbQD2f4YFfY+
J0SSRdmRtYS1QV7qbAxVwlMxTKjmfOCSwBfO9PlMeuqvIvJwWP0oUvmFo73aEYh4kpjPN2JGSe1L
/bVRhQXVAplKQjClQUV1qxNGNi9owxhHn2tTv9efi5TM7CID29sQf4ykyeo26liVJDsWCQIiQGb0
n0ajc9BFVGdy8xDRBclPnPbHDqM5hSI4lXwFZa6Y5NS8plzkPH0510orY9FyIhbgevnnE20JIZGz
ZSrFLmm5vhLO/MABz0hjhRxadQviuXPcuqBkV6VUGeqZi2ORR0yEkNOPCwgniq1tAXKCEkPhEh8F
BHcm2h+1wnVGq4CrmW0zQwiucHpPFhA3dUJokQZcudMhp1D80lDuOTdFEnqzIwiZHuvRxeIiad8C
FHCSn+SBzzuR1WRJ19UPPwVnVRvpTdLMlJuAVo82DaqB82qRJvvgmQtsL9XyRcLGpv9lZtesVuhq
+T96Y3ptTPlRUw/h19BenX1QE7RNaPomnsdfLX3IOknuI+It7SF3MH0Gj0tDmm4XoYuYdPaOle7r
JVDfWqIz7QSiwFA5hL34TOm1ZB43tomIZxrio3DCyCU8E+Bau3z81sbJWTFTrwXQWWnv08pnxWyw
HhyFxR80SSMw1VsodsOut6oPws+aPelCwa5Sjw2NtDrNOAR1g56f8dUTj59BFTB75WZcCvbtckbm
HSGDReDq+FsYfQkplMqHHsZXSVp81Es9XQeOTvejLs4XQMOkf5GbXwoFsIF1kGNbHn19+kCjBOcD
U6WmPfVw9kgXITtj/BoJVt0mOTHXRQ34jPauQuk74aBTKZ2q1ldCycArS1oHVGS2bQraGB0i9BZi
VTMWM+ibnQLdYYjZ0KAGiynTfIk0usZx8iFSPd2Z6UxFEGMUvtThbq6dj4QxtFTMRzvRztnM2QCY
7UbJetJONeOtbbpow/ldIzLkPaWAlXJAcFsfmEyc4FG0cnBz4ORczna+fQsaCFOEuFp/CuOBxhrQ
WllnDFQTB4Sv1l4mlXuH03KTlRCe2yWvO/flfhQSlDkBYcqvGuEydQM6O1i0Ri6ihDpkY/WUpDcp
MTIuVCh9UwdbIUr90nVof0asXkkHpSOv8OoBMhbdRaoTA1/MJIm4FsmQEBzWhv//eOr/e1WORLfx
H1Q5SfoWFtk//PRIeZb/9H/89MYfhtA48nQBekTgnP9LmaOp4g9VtUj3sHUVgc6iivlTmSPs5RHy
i8iycSj/W1jt//TTC/GHpZkmFAD+0PJ//7+UOTpLo39qc7hD2MCLoUigEhKL0ucfQpS6xxE7Whoq
8sg+pwWl8GFiamzDXqBe+zTUUHJHgENlMupup/xIHE1si47yY4g6FerIQJCvyjCBO347TsjXK5o1
cHqMI4Edykk10L0aximvg1owpzviLI/OTAJK1USDCzBnO9Tt+1iB8YZnNWyyRaLnzK4xadDvJGe4
JZ3TLDJ5orvQu3HIpEYvLPtUWuZTSa0RuiOej1pVLJT3hPeue98bxdiOOgGrkxq5pk3Q7PoQUril
Zbf8p2oobPLYg8aDiPYkaQeQmBH8uQmaUicHgKU1JntBTj83mcpCBkYatP1+8vrAuomWp6x766us
e1PONE6aJM6OwDCy+ivEYgidMENhpKbZed0AgMrO9ewTIAS415p0/SSJTMErsuy1hZsldrilTdhT
jiVc3e8AAsxzeqYXRo9aSuWuIwPAK/wrEAEQgBqLUqUI8vP3Jtb6aIuPhp5k4seohum2u71cqg0m
DvLIiq5oDM+75jqzzGFbNUSp5EkRsQTKbvXB+bBKZiM97YudpaY/05nFYRiVr44D+QHLxJ0/xLWr
hhZ429jJuSjnrGIDkJyO8tI5ITXwPvX6Skm2mhznQ2FlV8IxSTCvcTXh4dQvQatrl3GYDDK/W7rG
MrBUL65JEA4h5CmOgKjVBOggOy28UqYvkWv5pZesang3l6HJoQwYi7C2g27f7eJWfwfz2RMJbNEf
RkR3IS6r32Iv8V1hFlwWapMo6x6LYZT2Pyaq1SNpC1fWSDhPbRIBEyhmeNH7mqOznVNvIKgRdIo4
wEDOrg3IdlAl6n4vhoC5gpYg5zTrYdoblbIfDXQ4jhqSVo7KOidwlfTMFv3L2JydsTCv1DSy9rYz
P62PyXLg24N2kfl6z/WGJ1ix5RxR5e41PvoFqLy4aMu7bpvwCQjk5AFR89bH5uUJVpTdTLpJPIA6
P1oBwTGt0QLbS/L5CurRdDVYEd+Hme4lyiJ7bgNvnrhSD9oc782pu1gdbK7takyPmX57jdX8476h
fiEG+jpqA3yiSZidFV2qh0mpPaBr7YlFTkvs52I+WHfXO783C7KUiE+cCSpsidVQpRn85Ria8Hpr
tVclIOcoDdoOkVbo/bBk7qr6bjaDRwS89IYnQz8jdFiNcebIyVIJ6zYNNFeoZDnj9VEwEPTXYiFR
duZcMnmq4YpXIA02FjU0oh9vE7Q1p6WQvOud7HUFIA761B8KyQpgtTqsrrPfu8QauTV5cQfVL9N5
+5E68LSMJbFZXzbwrwyTXw4jfwt4mqLAir6r+9ZtiOs5rHfJmuWUpmF9rQWyMIaEfNMpAwtyqpx0
p1m1qEWQ7eoqafHaV7gJfhtirfgjGft+t7oI48VvsroI1731vtEBpZmkxKtpYLwanxrfrBFZ3lrR
oezlvDPKpmLJKN9ELVNvNZ2ub2nOgjctqrXd729y8QoWzqhsV8YiODkXZPdwmKRdubo5a8yZUNTI
nEnryIHNBJk4UxVACBEOhb61V4fPtxmZ9C9CEH2YRxTOiMxTT20ssgN8XQ+jyyHKqz35V6GXKdZE
BnL7KJbY9spxRk8v8gfL50uP+qU1r2BSUNFLbhU8BfS3sVhYrZDuQGF+o0+CXlRDdH2QXzV9FXom
6/B8cXtHCEO73AQZg3xhaatZ3+bCbz/puscEfCOcCEJqoajhfnUYrgfAtHbiBhx5TVHct2oHc2ex
w6y+UsvEcPHbeeh3y8WL/DRw8THCVhtkYRTDlFBq6BKAljoMMKxLglZMJ3whHzom4J3Z+aRhzs3d
WhmthkYQ/raZmhez+RUspiVaeLhH5sU9Ym/1VfcvSZEatVDgbbK+IieuoUnwzBQEojsioP397MQC
9gG2GIF93O3sLC4PkGujgylar56OVT459L1gjW8YDncwr+ASz8aznt4PKCmO//rs683f9tqE2Nmp
gaq6fg3EdG51FZnkemvdrO5Lc7RAoU/vw8INnGNLnIxe5DuTSgDCNPiAehaRX43zI1U5OpLlAE1A
o844wxCqU+H1K3K7woW0Nl+PtigOrMC8ZuEdOnl9NSycUZrMSB4sKnidjDXX15CJrsTNOkAvglcs
1urFSOOx0o4oYzMLwHr0Q20ZILqFYAk8mwbpiJdYxe31TV/Fk8UAVuQqlRYTZ6rcwhgsj2FPw3qx
0aE8RQgU+YfU4lpQ1iXtf1Yl377SdW+9r5m7OzWoW28d3taNkMRafN9czaQEPlCrCOzaDYuAa2tX
HtazP1A1RoN1d9040pQ09e1Fd9FeEarFKh6nAJItf6CMzKbVUEXoGOrWMSjDMWaFbbjJcxnh6+lv
sJrNyOLU1/XvruPt+l7+dXP2VWWfWxkkT+qgttxqfku3IynxqvbVxKLYSZ8bk/r/WupeN40Cd6XJ
+EYKNTCuNLuq9nprfmXMv3ZjqIRn3VDcOS/Hg54/KL6VEB66HJkhsMKC3FW68ctpKptwiepc5GIO
cYYE8NMNH0h9IvN/E/e0p/UheEmrBK1msMPyQDyprTMwVyI5d5Tj9uMSALByjLN54rXW3dVqvj7y
/bCWHZquw92zFN6/7173SEctj3b/ClJnqRbHJlR1xrrl1mrxjRdf3/fN33vCSo6CnARCkQLcFMuT
iyTAlrl+j6VpFf05roq9kdvwIvjEOdH5JyNO1asYpsaV2cljT87GPrCzaRfV+a8o67WTpgjtVJU4
7TUp0flRQl5d2utevLjo8mgpHK+7653fz/m/3YfPHOq8EqCBX17rewPruz5owNm+7/rX/18fWONN
1r1urJStolA8WU+9sswg6627VW3lWHlGgqz1goIGBEwX+IqHlTE9jAIowvcl9PvmuodlFm3z+vB6
e73Mft/M8Opl/Qy3YawjjL3quFsTLlYbO6JeVK/r7WE5j0zkxX3WDIsNFLfkunHUkfB5p+2cQ18N
W3JGuqt1M9q4ZSauyPDHI1Q9WkkUuW6j4ZQM0adp6vDVIWZtDlGf+HucUruuOhgTJkULfDdV1mV3
lEv8AYCW4vTvh/72rKiLB3U3Isb9/awc1lNRHmeb0WeXr5ec5WxY99ZNl4Gd+v1ImViY+Nd7WbUg
AVl3Vyumhgs4I2Gdc2ZareXNX6+iU+velvbYp+egoEBXrJ56bdWy/H7xv9/z/ZL+Yj5fX3G9b2x0
59jZ2/Xufz0rnEJn+v3I7931r/9+I+tT19tRZfOs9fbvv/j9UmpMQq4urTY/2zbk4X+9/ve7+P22
vx/+fvX/h/uK7BzblVr3Hguh4+xPU8N6dGHZ6pZb7RriiA7qQJEsRwIyAw0gtLy6NmJ1RnyUM+jN
+VMcOb1byPIpKUXPZHY2vRzj9V7z7dsmGcufLIW/mKK/tXZY7WaMyyTqKrlX6DxdK2Ae4gdGEduE
j2BdVLeLE/9kkXZjhB0iP9+kRNZQT04j2Xpt0T6IIuJK4zSE0nFF2Vh9/zAPzuB2lfpMriWyd5in
iFXPQU6FPYxqCPC53FI3gzyJ42YausZLFS58ZN+1A7F3FfPT7djiBHXatsEaTOJTX5fpvszbXwim
o0V2DktG7V/0dqRiaf104tbe2GWMo46YF6OuvWnUXoUCUqb3+oIOtl5RHsNLidagg9rN6XJImgRn
M99b2hhnMqA7hr7oJXRaovLCz2F6h7wJRA1QZR8rvRfk4XNLOwelang0KhakeTECJxN70ZY3Whm0
/FQVAOig+7SIvC5Vae51n4pEbOVeULNy6+r2WbGtT1Nxa2spYGQT11b+6wa1930y+p5IPLNGntiU
GYDU1CI2TbzTvruTlCae+uydhviuY8p1M3XpW1Yz14UV74pIva2Ip0EqIHQ6e3a9pQzNisPokIBZ
r7N0VAgdsjkWCRJSNYXJGQvo4Kyy92NNxTCzFHoHNmZFWhB76bRv6tyE7lgHTwjg43NC42lL4YRA
L5aPOwgwe8VIgMxm5m6kbu1FZQi+XDhvMUf6KeZKDZiyn7FeRA/zqD369tJd0BVYVkxAM2ar4De1
/dj6p0ElaTCkV34YAu2HM9TGXhDBH2aVcR8Zzg+nTK8HCRQqDoida7UAMC36+2oc3FlXdpJyBspz
H1KmJffKUAEFzror4PP+p9I3V/zDNbqE4aEbX+K1GeDgnzUUaxkmI8j2m6pw4wLnjmmgwpjVGxnV
6jEJWlz7dnyl9tN0IzHX4rlJ0c8A02g4XjXNL7YGQvK+qlytIPbfGGg+OAhFvFGnSdihyNRjA2CW
AQ65bd/1ZZLlwJs8DuWzAjGcIAU0iAKuagxYy0SUw5yoNS/OXCwGkrDa6MQ2nQ29B+WLkxjOUjyp
npLCG8nN5GclzHezMe+JOlB/lk3xXDJEbUnwUzdO1anbYdGy6IDiL6p6ifDEbO1xMczrRc2z6CKn
tBbo614X0AgsuphDot1ZRdfcTvkXvmnAKA1dDB240hgy9j3YV5Uqk/u6LHC9jQYFLOVzppaeR76X
huFBlrgarNjBwB1Y7T5JyfqbkiYiaKz5RGtpkmEpf5h21RywF8eNsTcMGEkIwuDSdyMWKCVd5MM+
p5t5mqlqMc1zyGVe1J69f9WgQEIY3P1ikotPeBSD6y9RXFmPHi4Fe9rRNckaSb5TiOLMjK8rX2t3
VpC8Fgkpm5j83Cakpo7FASNIxSS0pe6jl3lNq8t/hnYVA6rFim+mh3BQf5S24p/SFv64DdGgrYxz
otrVnTIiUI61IQFb2nwOLZgMnzGKbM8MHUjLGtcYWUW3zXUek9+Jrxt/wX6AkEZoJVUpGPAI3NTP
yNLP5iT0rT5Eb/OQbg0nVLc+rvINnhXfIwro4uv1k6hNOi1gA7yp54vWn/o+/SojFJaOrO0DUv3c
VDh8yzfKFHymnkYFiL8XSWYnOtcHLUTxQjfqsyvofxdzSFK1MSLYMwQqbcvxYKC5sGc6JMRXWL6t
PUzo+x64DbpIi2DsoIWaW5LPSeanW8YlTGptLnfR+NYFw+voVFs5D49tkJ6oX+HvaZAJRP0jks1k
k+lo75rwPCnjTa5b75ieQIRhprIRNvbopCv6eIU9OO6oEvNZqi644C9Hyw9J2KsU5ezey2cOv6iE
4tWU8zU2SFYPTkiee4DNe5Qt/UPD3ylaRus1wXdfCtzRkvmRizrgvRx2Tlpgo+p68GBdy0y4Rs7G
0tPhUpXuwaleUkHkusA1Dz7eqLZqrn1OOdq7OPppGBX+rwLMfNH0711D70SVJecFLLoo1BqkCHSm
XnsbBalfJvaBOlRZ4H20OuM6aKKlU4gFaJqcDb1Dq6V/IjMrwaEVvhjmhYS967F0KF8PUGwNv3sx
RAIaHWxePZjnzrKsay0PL7Va5Dgojd5DknNNvdnx4oVlFQQ0IDvKw5toKu9oaR64Clc72RpebEdi
p8fzMxIS4Klxa9GB03M3ZNK4ISCw3ERDgqtj8RhSYxfh+GYACUbOl0DNTp+wEY7MGfVfenEbkHS/
Ncg9c0djYih8shL93LyVYfxozMpbKyPCofyuJrWyT44sV6+xliGQA7ZK2sfFCLV8b5Y3Wa7dOnPd
ujlRCV6vjMQ7tcU2aAMNmyCDcUj3sOvFI8DPYtOFXJcpINwbini0fQbIJCrVuzLIu32dx4Iyj3Jv
FAjCM6wifY+qr2szhAoF5soxhhkcSmKk2+Y2AfKl26jax26+itTsdixIu4n5yQiePE4BhG3IE/Da
bfus5EF4LIArH4w6ha0Kh5ccfmZ+7Taw7ccyqc9dHt7aUdWci954X6QUWkkYlhGRok98PQn71AJD
qJpWl5HBpqk5Ukj/QwvHh27me1To06E+x9jAdWzRYTSZKytmsL1+r5niZAYkL5Idqyui3alIwXYl
NBUXAxoRNfl7WgwFqQz1gKuox/Lf4KQxHYDhfUQRlSmgkM2NOpHMOZaYDoS9j8lCDMwi+MWag9o9
cUPyuVbye1kG/UYzoomScEksPQhVMl5zO0XeFTF9UlW5S3Thld1wzyqXCzVnXQ0SvDRMh7In+Uyj
EahIV6YHFns/8OMlVwOm/WGJPiULkNFcXsJlGTJn9zDGsE6pvas5yXyZRHmnRap2VujJ09o/N3Er
yawpu61qQzHBn1neyb6m1uyQAhagIZmDkjZ8VZwpiaO9Spjd2qwUlZ8KrVJa2SP0KPwd2yJxPKpN
+W0QSfsGGgKZj/KV4QjQLJN54l81uUu7Ubvu6+Rcq+oJF0dDikcAfr7PacGmER2YYWdP6FMLHTGM
MY23JFxmOxULrUsNPNp2UUkXnMydg2HFBNZ2ZGFS+sohLU5N8oXOMaIRTBdB7fKPIjY+I4W5Vmoj
8kZ3TNU4VUGfgoVLBrhl+HD0orR2Vtody0ENYadppK0zNDAgSvWOeE9YO5V+MzvmEe+H66SD3DFN
Uuh2J/RayaIBEnKdGGHN2gthStFToJQ2OnFFbaI9HAYXMEx9HLQ6JoyqTulkl3TIRzwTgpBmPbK8
gs4N1473zsqIm08ZlSMdC4bZ+FcxsgwmWuFX1FziXPMyrq9MI/2DmZX3wvphA5t/8GvNHYKh8aRj
l1uRuGZVvRCD4sDv0J8Mncm9tMUdJvtnVOwuBbw7DSYV67683Y3aHLhjI310hfN9oSs9RjRkvyrf
+BSiK9cI+cJF0h3S8dx3CaJ4GxyVMd4jOlUxSgwZvNGT3ZE2YWT6bUujc9uq44eZOyT5OSTGpB13
Kb7iI8uanxx7WRf4+g69KAIQhD/oxZrXLqAzp5Vz69rlEtFGXwzBV9ahD8knrjZDmz5MWT0SRZt9
itzW3AyvE+sxWKRaBOuwqPRTVf0izL4FMuKPbpt0p4i8j6LGL1/bdAcTBG4HzUd3GNtLHKGMd6xy
kHh3xPGL7JJa/OW0MMutbJCPDeJGRQ3BrCvZoWqMsXqTmY9Z8bVj7N+KjvC8MLFe6jbuGPAcFIS4
uLS6e7PG9gE58J0B14goGmoMmIK2/owOmyBrMY1vU57x6XT53Gd4h1SbXNaysuBnYk2LwynjyB52
FNLO9uLDpsVESZ8CUObII9bh5VPqm8CMb6CJ2z3GsCbrT8W5j6J3E/07Nj2U1Kb+NMTDV40LGoOe
6VlB/8uY5ussWX5AIgH4zVi2GUAPs3ryBqLIwWtAdMjkczJr+9Luf3XZ+Ehc7REJ155p/ZufhDjW
JZPlXFr35LBfQmV8SGJ/A2imhSjX7fPCnNx89sxExQKOW2pTgMJzezFeChCVBcHtFIHe9Bm9bjkE
cjeX6PwjHOlPiJYb7HOFdtWpekmLshrPrXFNayhwrTnJN+GcParkV3czdCd+MuFO6XTD2oVKkKng
Aty1jMKSco3adk8zRsZrVik6ZgSQUXxl5YR/MK8Nj0C0D/q2X2GHp6CZKTwGSNeByzwySnxWNM+8
MhN7rQ8qTowQKI5k1PZNB3Q2TpJeITNdBo4b01nfBC2tBWn2O6lUT1ag9p4bK4Fzz9kzmGXCKgWh
3uTQ0EujT3UO542dmS+IVxrgGds8aYhyjN7t2qToxzHZ2GgoR9rVS5Yk9ZE5AulEMbGpiy9CBpJt
GE7ohKd3LW/1bdUDq/eXN6D2+UEL625TIyGulJ9dMKLGxzXLHOGZAOgfNbYOFPF3cGxuZMyvlMUB
pdQMUaWc91XL9YmFfNWRDRtF4WNgL6k5gMlEkDincGqXQIKQFXIY3Eq90PZhtsRjh6RydZAMd6QR
kBff4jeEq4knR9+OKJ9EKifskczeiWLjC/G5RBrEVA+FCbAzoHcTTlCx1Qkec4Sl6SqhwhCZBCul
9vBGEA1YZGWbIQajR4bDPB3iJ+IKQl17AeGONrHBtpMDSvfIc4h6rbmG3WmnCo0S4tZ1YZvnBVKK
1M0nthYCV62eqT7h/ofEg/VCra57bBlG1z1Gk+lf6uGUOojpeoAdoAlrpGt9B7OWUl7CFXkqbU9r
VXXXJ8mXrOlPK5V68u088BqxYAHslLmmGBCgTViCs1ajkkhQO0H0hdeZ92OhEKX/JUOq3pb2OJhk
OqWYqhdVkm1xlRN9xpzPPvgpq0X6RCiSGAHsgL9fpzFZx2p+DEv72iyJZiJ1SCOcsOdJzFSr2GDm
gGh0LMpoqyF7Q4hrE8Lb3IYKTcEqMRge4lsZli6JEe9a4Nd73DMV1j9GPt5zKJxiV9Ez15iO1lK9
LGtUfJ3+RvO1ihOSjzSq43PX1ViUoW7Giq4jkzWZflsVUclY31s12ilD6nYyKHcARh8xlX21GTwB
5rtmFt30eaFtWKn4/MZNFT2FaCZdPXIgRqfMzpWfmLCxEWMMvNjRh5Fmt2Y2m0eETQg8mXdiS5kA
HYiL2iiPmJvpElvERfS+utGeMr+DHlP0DMZz7mpt+KH0QeRVyWFkdY+Kt3zgonkR5XxnBxye2U4s
vxPhH3I79ILPSAzCtq907PIBRwvk441iR/ouIISpV+W9GLSXIl5cJMhfhHUsYytGYmz/APg9bhzj
kphIDAgwPkVBeEs9DofukBBYQPsUmUVF+JY1xQ9RP9+PY3QXRNMxasvrtsk8ArrMRH8p+AiE0QFR
/ShJOgkG5bbBv9EI5WpctNb5bHvLwnTuChJIZia0gXYjkuBN98UjDhwNtWi37+LqKw5tGBesEvqs
dTxTeXTkdChN9dITkripo0WO5vNx4R7jAu7vdH4t4Rs7DNoA+n448/xQGWN80F5oKqCpSzggMeLG
fea1GUdMbeTwMswaQIPcRWr9Otv2K3pGSgjaRdWyr66Rr6Lr3vP8fWhIYSPV+SoDyE4b6a5SKkLF
8y+dN5vO5VeA8DU1iwey9knHziXGjtx+lxzP+ybpXkBO4H+JGJKAi5Mj2BZvaVwfl6ivnNw1x0gp
FIxHY8oBjZU/TDM+1436bGvNj8HOvBDJnVs4/p0zYutFx/GVOMmdDJ4Go7vRG+UqbONjp6YfpUpX
qV4srkrnIRmxtwTvGF7dVxnOYhxeulY9K9FtOUcvSdv8yoJr0QAZK0vw8UHrXAqsOUUX3vgaggVF
YKExv0wNsF9gLMUqXcD604stPTSqSMy00Z0j6CRZ8VkYDeazn/UYKMesne4Un6WgjQMSfMQc7f9H
0Leibv5bQR9Vzv8o6Kt/kW31z6Ct9b/8KeeDOvOHYVkSobVjoekz/ibn040/TMs0LVvVLIY/8294
HOsPnagkEwEgzj0TEM5fcj6DDC4JTscGm2mA2UKe969grf8UtKVJa4nS+p3Idfz83//LVE1D8BaI
lVJ11qCq/i8MZ9J0czJ0MrrNfZhxZETnlFxPFqEcFGQnsJSEdhTdE1mX/olCdUv9Pnl0xugzUMNm
ixE438pF3fC9cQrCzn2CcEfL1FzAIcQCYVNZNzXt1rYqqG/ZJmvTNaoT9S+XyVG5wKLV6VGyKRZz
1ZzFutviWGONWR0tTSsAFiBpjslE2FvjTJJPECI3SvqB5XeWHDpBMKcwPuJU8W+rLqUFIuRT7sTI
IUwcQDRZsETVwTDdkosX3SWgCXymjNrogJJrYMJ0SX1kSHmPQP/BclPOgYHcplKG3Ku0xVC99pLq
xVC97q0ZppY+PhEPGbhVYVFLycu9mZrXSa8mdFTinAY1xdXR/yDmyDqNKfbGoiwS4o8s2pnOqFHp
iaxt7XderlFQKpeN7PGmifRtwGx7rlhVuTU+wG3Ap1Hi05q9KpbsY0pbRNr/tUcC98OYUA9d81jz
wFIOGBY3Pe7HczI3LT5JsKR5rwGcR5+yfgZJAevA3HLTJmQxbNcPp/LXcNeV6a4f2mhHWeBhEPFV
HKopWY/kFU6FQwRCndiQQELTZQZ+w8p1MW1joUZBoSnoQtVAhy1KQRdzm9qDVemtxh1Qxf/OwW2t
Y+A7DaXynIh5raVmYHaWvhkHuz77s9CJHiFsk0xWT88Ce6/a8BSE/PtX/69f4vvXKaLE2IFK/BIG
eA9m8gcauYipnLHc4VjsTusGTVK9cwrzl4qHBnjK0JwCCwHcmuZrLSfDuve9WTN99bTw98ZkeoI/
f1o36wf61016PaAYZuSqtU7QRbioKLbJIgD4vTuTDjCkrLcjTX8xlt4DRTn6usve903ceTxg16Rc
ICFdf2muGX/+5uvN74Nh3ZunkX6HSclpPSPXk9FeM3nDBT2w3rkeHagTfoqMAuTaXl2/uu/N930i
xMYGeHLN5l2TctNVHyEW+YO2bNZH0nnAj1MOeCL/GdA7LmKB9TzPVrlBk7CIN21iL/Qeh169hlOv
adV/u50mnrVkRDcrV2NpJYe08lkSp29Bonanti9QeikOUnmCjU6ECELMXDbrzXWjSzRVRlAqG5ZP
MaINCvb7ss+TQ1C2wkUpiQBWX2LuVw0yvgN20Tjl+3xsz/XgPzsFdaYCcJNNOuuJhLuHyZnR669S
P2d5U8auBdJwUpcBb71DW0bCdSP+2ltvSiJW9kQq7DWbH2Fa/gNuHH3Pgv7CBcIlUUw7Jm1QnK2M
Vhrpx8FOEcXM52ajKsqESXaIvNkYf0ZZLU8RgMmTMT/yzYJ4CgyUBr5g04eyw69fMWqHJk2nNjjX
tvFA/gAM5OU9r+kQYcb0c7T0zB2Xpv/6AKibrPppq7I6TpintGttiB+mqSUzUVMbN5nvAInjxBkM
vG99cx3P43tbo5UWyjBs1P6KbJF6s1zptnizPiOppUcqhJpXZa2r+/WP1FGjAwksT6pRgfwbMNTl
8i0rNcSHQ3YHPV3W6SnK1Kshi1Ivr3hGFZE4SuSM2w0kFTZTeikdO9874/gyDrOrjclLYBTyKMaY
1nfmzFRUZ+Z0y6Ewjjeipi+qdeqLPzHBKmC7bseuu470IvCK2ElOet7RCOojQGx8OibHJWDmyQrc
HN1TEuZXKSnFDBF9dGWQH4jSLDOD7LL4/Sg6zGfWnmh/jeg4tfpFqzDwhY3GQt5Hr5rZcjPEJEFO
Hdc30xkP+OTOczx0p9JZUrfGsDnLZHoaa5qzU6xQMgzzz4Qgqc3odB8KiqgTEb72TjipQ9OmQa7U
3/mOEpIB3T9GLO/3ZTzdKLHTHoNp6D2SQliFp9OwZfF9I3DDne3GzI554rSbGDF6OlMiyzJrZ/oJ
aSv07YiaaRGpFGellgIBW4UuYWyqfdPRkhWN35L03eluMNwUAbpZ06jarTDQE9aEYDE/jre9GdHg
ECy809jRGMMLgVdKCE+IjiSGLPk1/Rd759Ekt5Jd4b+i0Fp4AY/EQpvyvn03yQ2i2SQBJLw3v14f
kjOvZ16EFDN7LYgAUF3FMjCZ957zHWPW96E/PXcUYFLwLM8pHNEtxABECpYH8q61mKXMmLUoPvuG
SaVWBuWuKnnRqUnv29khocjLx7OZJxp4mognhz+iKXVvItVSwL8lxaQgexnLdtwmnjR2yCW+FbIM
GZdrp9xSwMU2vJ/S8my1Qt/N9Hk0rdZuHaIyJk50RbusJw7XScYnNOkNHNFuIscYrajojKsoQa1k
RoOdnHHS9xRZjqIprGKrS7HRDuZaCOsNQ3jUgfvRcSflJuFl/UbX4x9JGNHSQdkAlhFkdG+ujama
1j338wMBZUQS5dFXCnPlRp9hD/YgVI6wmiZmUv7WTMBM82Z+ePYESM4EKY2norHnH0Zu3XtZ8JCX
BP6lfKeuXnyj3/kVhdsqGP3rUHCZ8jhvE7NCySTD22BF4mCmgLaXUxVPRov5NaICGHSXJjOcl9kL
tN1UUAFxmFu4IJASAvc6Rzt19WjsXFsj8FCXO1PKakPuH+YOO3otXP8jNSW3Ex1ZtdAd7Ta32y4r
5N6bXM5JgxAkerZYrUi4RnXd3fuLPqD3HZeRwfARIh9eJWkgD3OKsKY9Rq7xNjS6uSk1+yuz9tOA
LwXZ4ksbQymAxPQLJpjzkNfPNUhwyDjj1iPl6VgTGbphXGqe8qLn7Uro4RZW5sBJMsJ/D7VmjvcL
VIo3eh/HYbdukCVc5WIsnMJjk7k/5WR9mcvQXLuVfrH0QGxtva/XoVVu4si+YVVud3TqfJgAnQbz
S9euWTAAjUrjs25Vv8qCPn7d69GuSF2NVjTxfhaVGcqK1ZZZ6HfQC3dS86vdqFdXwBFyW/SRux4T
49J2482aaMoD5XgwPdr5OtEETd8+293GaqI7uvb1OXIBTXsZ9UTw+8ch6Y1VYiD1YgbsrGuB75lL
f7iCjgP/oaSM1o/N25DM3aa8i4tkWsoz0WpaPDNuk+6tpNOuYqGvOd9ALQXnOqhyrPnQk3TO+rai
/J4lyf3gMZTRbdQ0BiPvvPlOlT/dETj2PudE3Xb5lyiMGYnPFHFTBMegYt8igfy7i9GXQnKnBDh0
h67Uz9oIgtC3ffxpWvUjp8145IuAbyfvSgfWNqbn+1mQgocp25MOBXd8KHPJ7Qjj0QoFG97xYiSk
Lg39kzKQWqVYmdyxzxNMPi5P3Y17abguu/savQXNiZhctNzki52ArULvXlGXKA4eqPAJy+o2QWkY
yIXtRLuByckyPlHbak0lGqnNYeFOThpDsiVpQC0Ym6Id+XOTW2K+w1jyOtqUl/ssl1sWzkofJCS/
ZTakFirf6C+bRTcSWTeeSGBHOcrdBAXY9GRZtY7QiaTKemjis9fRsCkrOoBKOg3+LmWWRM2bnna9
j2xsD3n6YhX6tIM9P20xhzO4oQe669LoQ4m/VSyUUomrhRxHRsCCYRAMz2CTVRnycduRC1aX5sNi
fcitoD2ly4KgC2Kno/hS2wA+KCm+J6E2bS0c9fFAwJ3aXRsx7VizP2S6Sw5jNZ3cEP0lcwwMF7rT
bhwrWw4vBJZCmD8m7FFbocIQjLh0sOafuiVG43PRLkEbZpghRLN8bCtMf9RCiaazkvqcrzAHFTgu
JZhubeK6tuGy7afBBFrdu1My3EzJa9WqktsqWa7aNCRDJAwIy8h+SFp83BhpqhPXLoQfOgPDbtin
wN5uUwMdK7aNJ8cqXmk/9wfuIlQqRz28hn11ne3MfrbDgBA5AWiq4OAuDO2Ojv+PLrKS/WIhowvZ
wWwoUa0FrRxvwN7GGxyXn3PqpjtFFCGpFBxnzfwIOZSPGKI3tH0U6N/ifOERuB9xCPjAnuBioY53
1iRZ0fiIi4pSbebeGf10CHLGC3nkvnfkWJPpgmAmisNb7pdMTTMEaYlGaKXr0hNsavN9ZMrlDU3x
SDMzK5+0qgCrUr8ZrQyfXaF5K3QmpEkbhrayndx56dFkn1z6D/hUfk24Ga6tQdI3kKxwmyzzRd0y
7a3t4HHyPaO+i7qwvhtch/GnXqASkM6ZI482ZsQl042NnLOyIPIndp1wY2vReDX96WFMmyvRJzd+
CJp0qSPvbeMnpbTkZldHmc/wCKPS3VjkXlOaThFTzAjRMyisu8afFmBkPN1J4tt3hhus+4TQwKYY
x4ess5Aaj9W1HzLm/xwwFGBpxZSVYjSOWzJ3MCyFWX0cgRwFuV3fCBFvbl0BE6mkMIu+JZbXxsXe
oA81AXEUDfww2MMFrOYW0xWy0HGy75tYEGZAasJKasxksoa37ljh2oanfKBJdnIZ34OZ0OczMyb4
XgAqYXbLFawrE45I86Mi0xEyIJ4ibSAUsY8gJxDksZninrPcmO4HYKzA0u8jGufHCWmIBgPyQY5R
tBPJ+F774Tctn6z7dqr6W26Xa6hh2tXRrWDvd3S/sartgYfZaML07sHS6exMzkjvNCBw0aT1YeTp
OXd6xnNinWPjQc/p5qvBGkiqSLhSSYT/684yqjuyLVwvvkOKf8EiZt+kqZ11ZJQHe8w+Wgvj+bQg
dSIh5c0UdEHyLgWsVIX5oecmPbBg1jxdvNE86Ywotn3eIgmsDeNYp18mIZmekPC4SjFzbaIOKmE3
BOYmamSzaflEANcaj4Or7PdRJHy44Lwb8t4pKs/NvpmJy6U1yCfFckYbhERRig6HrpJvhctEdk7a
i7sqtSR4QD3xiNXeOPCyAORC6KMCHKut1eAaiqRa8bttgV0ld2YMHyoOggtRzBZ0VftEPfmBOvNw
qUnzuKg1pigmCR1S37hune9TZtTkV0gSHXF2EkDrH5j1XbUINN6ExEsuqpJAl+fepwakFXKxzpNW
WiA0s4sYLzeGmJXhkkcpgSLJod/qFR1w0/VPdla5T0nSRY/IJlZvVeLskfIsTjR9nyxzHC2Ud3Co
RsBDFOD7l2gM9Ec9/9q1nF/AnnfEu+i33i3IaslFss7r7wa60zU2ixbtm4631MxmWHEL46EnmZ2g
3fSuQfR1J0ocf2nzfdDDRS1s1UfIWeFzOYcnZL/iWNW8RCqLH4MBM124wHIjmk/QH9CM1cVNt529
ROAGW61qz0XbvnupYV38TmKe6rDmScPhVyXHfkutozs4hfajK71p19lI1/TcfU3qokfIL5+61q9v
RuRAObPRPyzX2GZuHkOkCUctdIabITOm9xMWkCWKt83rtV5k08nWUw6ELkK+LQyoskN47RxzZxVN
dh9ZOtCT+msTGPUpF+ODJ2hixAVHYBt0q66EC+S02bCdbKoQcB+11ZSO8FU9/4ULTXoELnpkCvxR
OnV6nUJ0j61LckqQtt7+OGOY26I6EJtiME+miLpdKkBsZLoA1sc1kiPmS4JjlyFmi3DUNO7ixDdw
9PWENOMOR3GJ84kQDlRLES7D0qzvxnnoHpdq6kj6nPQ+WnfYt40L/NvAmeASVoS8bTmGi32Yf7cH
Xed06A+I/o3TaHxniEGWUD5haHQcOPoRIQKuAHrQEXGSJ3TptXjcY/Q7+Kn3UzJsf7EZ3XdgA9f0
E10sqCAzs+ow5dM72YfOEm3OydNDkLVp7HFbMYOX5Jr5zlHGbnrrk8J5YHgN6aImwDoe2mC9gBxo
ivi/GgIMVrnbtgx1UZx7rgNuWQvEKigYYHdG/lxZIXxkUJMiGpCLjqagC4VUcoxh8TQmA9jZZTSv
LDYVwOrdQPywGorRBQVU6rTIEIvmtaW/u4nqwjj5jvVScZ22wTIiN+yICSrDYVV1YYIysrjQOQwv
zjDCm54oxjBYb1vq1k4gCvQI6AhN2IBmoKEMmQne69KPsZ78TTb1gMLNV5jd7dnS7LMvuxZOiVkB
qq9XHpyIowA69Nzp3aJBfLeHOToPKQKQcjJ6LmP4d/sZYCbaw6ufTQzqTUj0WYQvGDQI7bVzDgbs
SrO77AuPgW9AZJDop6cQ4VnSAFGmFAWhAyHntmgC1HlxGt1Sh7G3Z8/Jzmf6WsX6qjYicM5l9qvW
cZEhbR3enbp8jJMy2zoVidKxG6D0HIPneUosypqktCZgJq4+zeqt4+sXRDDBVve06Dgz/EE34DNr
NZ+YSf3qZ328eA2CZGaMDXx785ffmpRNTOsIlXILwSXehAlYk0gUuKRaCh2d6Vjb0o7Hc4dky6+R
bMEryF/Qi413nRXcuXA6pOze7E5yZ5vTetWK5kMkaWSAqWxvWhtRiSJn5Jw3087S7f6hqtEha+iR
uMLYwd5JanIgy5oiZ2M85tzowirzL6STvE2pzxixWpzoGgsvKKpzpqMM7m0Nh1E6L53ThPvhCN4r
QhdDoy/VLqGj9yvpNzVxIcOhNBDn58sBa9VAeO1xm7vleLX9BuJuXn7RK1FfikFGZ493P2pesUb5
ZeJOKo1DOgfvWViWLxMnYtzTH4wcf3zUKkjBpRY+yQAECuSZTZbT/zAkgqS5EcXeEZge/bbbDNlg
b1KmtttMD511y41mGyE4p2UBXiuhxX0Y/Lw/RzU+CW7z2iZoLfMaL/8LbUzM8cbMjRRxxkbQZk8y
iVW5dYxni3b2xh2bYS1o1jB9qJBXycfCzf1tzn+6Fn1jIkthhJpUxU2EtzGtnXOd1AGKyzQ9tkn6
YGj4fv2BH8DzoREOIcItetHcAJhir8WkdcfYhAMfRumVwsR+sEE10Ixvzrjp2p3dkCbcE01AK8gj
QMstPrAkw/ruRbsPNAdo9JLLnFYGcVcEL2HG5xuZ0QPHs6B0bPbl0SkE87WirjfUIPuNN2jWJsq1
fK++aCOCR2EY002rkDRZgX72SsbBTM+Q4uzmPN7ZshKHFmJBEHv1g6Gb66EsudwODqWub5rtV+tc
FM96KueDE1raSYbIZCezvRbZ8LVPZ4OrLJrnYLSpKGbdDL6WMuplaJIvdjViichm6xJkmb+vpux7
myU1UhLfg8alp9QjczonVn6JXQYXgM5reAm1PC/qVEMr4c2NdCyPCSK6I43Cs1/IO+7J4Vm0QXp1
MxuNUlLcWoIaLT7ZvhxjJoZO+BhQ27zmSDfi4Uucx8NFJG25cgOr2tqidU+p5zNJK7RHR0rvrBai
7iUvV8s1IWPZnVOWcDoG2HYiZAhZZaLex4PnXdE45lc+tuhi7c6W7lfHwd4YLFutJ7+OHA9nJvU9
BXyuBYPlvmWelt+wUxSIHU2gaGN9lnELM5A569ZLiKg3p+ExXxaj32zTvHv0e2aq0K3ruwrYmOd3
Z9tBFcbkwbxoHqqFuUJynaSSpLXYkMfCT4ZNnhr3JgK2J0RZHOtEAmzicUb2ZS9xIvxw66gpvaPW
SbGOdXtXOjQsewCk+1gwdvW5dq2rLpDAQOY7LCrGoSjG73ZfxQeTH/WWk7iiZVN89cNOrNFjG7xq
9zGMjv0AGGPjc0t+6kGHRal+09C93ZjzHmcCni4VanXcPAzO06NdOM2db4h0V5coBfOmu6NACLUL
8Qj1bTs5uznDRofCbTohrBf1BuEBNwOmphCKk02eOPWxzLgIZ6j0rv7IjIWK071oOYgs9LgMMy9d
nVdXj9Jh7GB0S0vreXDMc1lXYq/JMD6GAsGeWbU0Tyo/ISiuvwPt12M5l/sm8YeV7RcxWOWcOg0W
6cFGuyrprzYGPmEamP6KMBOKzBktnhap89Yocmu7WGG5fvic1z1Gdln/1KVb7f1cfCep5DQ0fUZK
E7ayQTYdgtuq2zr1fKsBva1ndFbriOL0qqQ/vJ/Gsd3bKbd6ybRpR4DmUnCryl2slXtRIRmNzLB7
zZz60mmudbQ8+s3z5JX7KUOWqadDdHbS9lEXXbnui5b3OjJML0X3XAa+uFDAfQ4N7iWIe+j1xuiZ
3c47eotJoSqP7qJbZs7NwdExeyPtY5851HaNuYLtZGIvayvxgH+uOAwOPgZN02z8tWQg5kTdU8pp
flrhWJzzyiPOxSExVOZba6GGNF3zlrvFVzRycJ6n4b3rGNmKUW7V5+hEhYl49t6GKOcAjsP0MBjd
SyT6bhsVEC2n9m4OXt3RDlH/VzOXQJcCsU/nFjEtGvrWfi6Ts2Hr4xck5vFmqG0IW073u8enun3J
0gH87Pt97oPl9xxVwImp5lLszZZaUrl0Y7um2HYBrdEistczGZXEc1Ep0/wu5UqAWUaBIoxcz9ap
t2gQ1LZsGlBwWXikeAhP1Uf2CCol2BhDxPDdtscTgvV0G9sxZBQ9fAhRmRFlTjat6turvFrGUMMB
wS0a8Bhpgp69Z5boKMtqB7++kzVShXDxAA8LTwEesAeTuiR3xDWGU2jmkEvJGVpJiWtOLaJU3oK2
jfcapZpTMwHvsEcO7owuFiko8LgZ0jxwstQrYGuvDsAu5iwxejHmMsVZpgZYwAwiqu4LyhiuUZZE
Uk0rmJTTMV0gt6E1F2u5RL16S5a7rwRuMzYr6qAvhtRIOZAoY32wOb8TRuMIjypTEHAXyydRC395
aroU+T73aZYpd8lUvPylDx1YjJISZiPOAgtQn1ytFUvQ6OemWvPKSW5qQixRmHqMgheShVoTf66p
zWj5wgrTfJ7b6hZVpFZm5Qg/IezT7eREuA6XhQ+5HxMcUMHerruTWjjcvY4zzgyxuKtnYFgY5ZfV
EpvQ74XanE0Go1IWPjTt8dKLZDo34awzDuDLWN4b7lqOvo2SYSRKpJBwdaaqTtOYbgUDXmktaSIi
2jel/sWYLA1XFdgM2NjNKVH1UsYgzcn3nFdoEiSW0Fk+ZQvMRa0ly1qUpw4MCnmndtFIHI+R99ou
H6eI5d8WreK59Nj9VDytUsqErjhBuCePQStJenUJNhMUzXKE2asUDwu2t78vequ4dEDk932UoBpx
iGB1VUWY5qCx9S2ZEEnmUkakkhmP9r0tEmP3/wKxf0kg5rjm/0l8u/+ZM3dI+/c8/mfq2+8n/k0m
5tl/uD4UbR/NMka2f6S+qahGnBk8TNHGsYx/yGM0kYn5Lu7Rv8Pi/pSJWf4fHhcSlyRGSPTuwor7
d2Ripu79s0zMFp5Ny9ZjiGp7iNp4vX+ivqUAw+es1KfDmJZ0R4cZfKV8IsatAMdK2dL1d6FGhh9s
lp2puwTvmHazy4S+bjgDDn7lpY8ljYRm0eK3g73357beujE0jozg85U3IhF1SWW7FF7zMPiw1jOt
BawVkQAguCtEl6x3BZFJuBuyjn8WRPfQGh/HgbaNb7zlAaC0IJ65w6Kd5LWAewpLu5lp1J7sW5U6
wX3xXdZ9TIcQS6bDnHce/OjA9dHd4uaOQEzactNUSbmxYZDuJw9xW5OEb76VMhhbbnKdj2+qHlx5
xmf4IqNHBiEMCXzKjK2kWmJ6XyNMdnuDEd/UhL+GBq+mhfYA3TrjrdK/2AVMUy4N2kpL0xP9eFy/
yzgg60kRrlyLKjzIqpWeB0R1xHSrUpDNpBQZ02bGQLLW6ZsdPbP+TpvuV0R/b1NY2guBU/ACJFPL
biImok/FMaNATBXdvJKFQyKNFPIY2801sa7DiB8/wWSeR7DdrNwfKMbM44bamTiOCURohsTVcTZ1
2mh+Et+miLwuCai9cPsrxIP2bLjfm6hJLlZvXy3N8hCxQNEfGXZta4b2e1inYM7dipnq6CW7hTZv
U3dYexPygalMQfa2eHl73QZxu5hjLRm/2SY1vWicWlIbJVPUMmo2xZxhK/OaZ1p/574eZkzM4hAB
iRVUTnWt/QiM4r2G1gP+y6Wc6TG5sPGDeC5Cem0h1LdNe53TVDtCKL1zCuTyXhyZN5/QgbGwv3pG
1t5xU79AQirPWk/NjEbFgas8CVCz2FuFNj0H3RKrO8o1sGn/PM2OR95UfUxDAdOiC16Yl2RrlzjR
bQOGZDtxKd+RLYAcPKGHahLQxUSnQkXj2jTEhDkeurRg8uMNzr6KftRwbGlYUuLLmh6NULZzcu0n
EvxmnYzzgvTkoTC0HlFmR4PmHSWzUZD7+OgbYumCgdqi7qbGhafg9W05TrAEDGtPY5YPKvu+68HZ
DqPZHeeyx8/ee99arIIHfQROSjRnuG2qFrRgq38ZEaARImkyB6Evgp36x5AHPGVsnnyX0OCwCb7B
10KanT/NkcERl8dXW+D9HGhH50niblGZ6hujt74g6HlqZtRDQNnQ8DRIsAONj5qWzb6Y3GvxHs/u
tOrHMV9N5tMU6xkBw8ODr9FNMaoDckBz00xZuE/j4Blx+08R+wQijuTYWM50NKS596rkaXLBZWSt
vuQS5b8ymPdEwrekOgQWxwtaf93bCSOsLw78iJUgvYOsYq5bINXOvFnrgW/5eywZkuSxseYe221T
0/teecUew111Z/n+c23UlwZdywY1rdxQO2jPbfLiJ/VlCPS9XaINat05e1iI+v2PBFbGah4hMkwu
ipBY11ZD2YIJob+7eMgIvZpn+SWoDMjh8NAhH+RzuesoJiPwCCA+2OdAEF+ChZgI5oQJ6FTZ3y2E
uSfi23f52Ff7gUIDDGBiBh3Tf87hK2LhiWGKJHTndUrWKGuAV1ScS5UBLWTROsxpv6NiQ3wGvLty
jLID8QMa3TtvP8zxoaGdEE57zLh+/pKajX8ssgqL7znpqn2ESVfTuT44/t6GwH2ozXkTM2jaZqL6
4ogBeWdqVXvSgEkGsd6KFJl7O3UxjuEpOgyAqcnTc2i0jAmA3z7Y0MymdIILf9s3x6nKPZoFTvNK
sMlaH9rn1nEJ+h1EeMC1TEh5Fp37ygjWrrUwC+0Hrzd3QzFM6zLEfF7IiexDFMIw4MXjlzklcyeB
ebmdxXHqW6SkdEhHnaihER/DRI43rtqTtYCUch86lnUahgRj79RiGkPSeU3c2KWd9EGABpapztr4
E0FFfuZ9aL4DkCoL9ppJxbWvdXPbtDahhgnZbeh6NZfegef8sDPjUQeosGJoqW1rppWuO4MDLuLv
c0sGRhfnby0qQnOlSQ9OdWjIDay/TRvAcAwOHsYbvY+rbWtFe2Br4IWoG4QFQGWfBEiNYt3KkTNX
mHZjhdavys1fE4cLBn0tnB015kkatztDMEfpHB33tp9egzl5NIuJQ6E1/XVQW0+WGdP7ZMY+VVV3
0MgBWDEQ2fc6AXVxHm7KxpKLdHjnkCM7WYsblHpPCUi1KCYLYOat7QNKpzTOEbisLZ+DaIlw9I2v
FTiH7dhM0Q4B1IJn7o8tlJxTZAJ+cKgNDql40gujxedt4gNsFzub3h9nNAE7q/S4Fac2Fhe0pfhV
Y7QJq9At9hXzlLUbhA+1MR9zIt4Jz6NJPB9ppRmriW7iOgribz3Niit1Q9ACCR/F6aB4wzZYVRQ1
Qt+6ZX5OtE4CP9YwyBrwmZ77rRhW/jB8iL4CNiH2KNHeQcK/+JMP8K/CQOxk40nHSpNU00eiiXDT
WiETPgLaDN/etGECzd47Uqd115XzFk/iw4kyY9PVr43QIBy094Y9vIXQqDayapDvXbgoBItW5ty6
2DR5g20Oqd7urpq9CLHdheafuMc45Sbr9e0251qw7gJQEk07bdsAOjWjjX1aBse4Pzp15YMgRbku
puY7PqMspoKQoGnHqX0xyorhCNP7ziQFOmsJJO3712QidC0eBTBVDi46tCRrwdOX0IzWKICOYVG8
1R0Vmpqr29qDVR8bzYvvU7C1puQHLXSxGzXrrsz7l5lpM5ondKk+leFh9Mxz2JJhA91MRCFRIWXJ
794xXqkA8aTpY46BMK8qeDAuIo18BIjoohckJTAVzzZ5UivOuX2gT1s3QmFMTj2xOEmN3JFYXJqT
FsLTzIEV1Llo/bHZn3TaAKHQB+vAnR3D5qJ2V4uhdbJVB9F8m8CKLandY6TF5Usw9TCe6mVK+7lQ
+xQiT+3jAGDI6fYJF3BqFemfCyUdqXVOWS3cTYvgWXWSYuVxUNucnOkRgzeNaObcwTL7nnsXCmEJ
4DaIi+koy6cs6WzC5XDLKdamom6qRdKQFfIJ4XTKwd2oD6IpLXKg/BeLplhBSac2Py4Enb3aL5YH
1ZpaqL9ouuoDYnCz/dyl1vzlNX6/plpVf2yUAXfJckrKo6y+KzBj0T+Fse4fXTAAe7rktwgeDFN4
BDEn9QfePOmUPcnEdGy81EqkJJQI/fd/sfw/QSdx33HPWhMnkZ/qxclQZx7oPbWqdn4u/rJPveJf
9gXQ17LGqg9/2f+5KQICc6SkhU18ZoLskUjCcpEwKcGSEniVLhFnyFfZaTOvT8vJ3yqZ1ufPquB2
KUZf2HmLlCsdF/6tetwdh9cMDeM2V/t0LywOjU2I4J/HhFr7ywvWiyTeXSTxCkH3uVCqMkWoU/ti
pLyY09Np9cnXS9Qxpl7w9yqhxW9LovtWAQm7xaqi1hKl2k9bAu1bq/vxm5pIIwzt9cDZ6ua4h6dF
DO4W6TE0GumsPIlq8vfPFobQHP62rr576XI1p/EDCiAf+SYU5FIpsdTapzpraK80CPWjOdu4Un8j
I9Wq0mWlItw7sJ35WO2bOo3UwvMkv0K5nFF0YqeNoFUIwoOwJyp99cnKOYmmiWKW2lRrtD1qiKGy
0tdq2+8lGRR6uw1yIgassviq+QJhLjF3q5E9cI/qe3Yj/izrZ1qzec2lxGzJaqgC9BHz+Gg0F3uq
k0cRO3unDr7UAfp0TxvibcVQmpCnqt6VXkBzuoXLYZfPeWERISiyh9yCdOLAVNtHxcTtskPxxfWS
yRy5J9tiXkYeJo5W24E7GGFGWlUilYdmdj9Mw5CHvkPLBBOLerAHbUSiNuhSY+PHlliT5yOPxsgo
Iky0o2i6mGpkk5yHxfpr9EF2M82COyQJmhs0Fx0xCyi0Ag/nqxOWdzqKHtfRzXM39l97c2lSlURw
RmHdbGVqWpsqnBB0DfkvzvBn1N7lsfaZl2laHB06XU93GUSDTUrMKpKc+7ah5Rm4bnicNEJ+fRGs
8a/h0w77+GZajAhRr9EiVYTBxGwrYlOYapYLYDBbrspIlKAOKp6gWv3c+Ze/UY/6i4Xh8++KBqJC
jeiIkuNVPUZfHNyoWp17CrkFLptgCeicBb4aY1mozd8LpiUQ2RPu8x1aT/RhpHumMxDiiHTZcsTC
6nf+RkVEab1/Py7xoOqFmmGx5SyvVi/JT8kSKOqO6FXZox4LltDRXksGqKfsq5Ypvk42qXqwW579
+RKfm3mDAM1cok5RXXIrS5YA1IUYqVK+ShX/pVY/FylKp/3gDkeZIrNFkgfSdzkVONg5R1IKqExB
Sflc9n0+8Lnp1j7MmRqW0r7Lvd9/oh4Nk+ndbEgD//zbsinttcE4D5Q635f6XojMiPdwTzHO6wwP
bNe+QLEUO9KXs5P6HZCJ8ID6XcOs8Ke1WjWX+5JuOW+GBUIArD7pd8tiwj5wMqMohCo4i3Xve8Gm
W1JPaic0T4MsTWS300Z5nRiX/80J5SMO/O2D+9xnk9cEucskyblA0qoK3fly+/UH9ZHBBFWk4slt
MD8UWRwfNUJ3SrTlx2G6mjmMTeVIUmt9RkJeqg2HcHF1wcOY9k5vHpi4htuaU2PFJAeJ7W8Hlrog
KpeWejP1YJsLGTjaqP99pPezK0rrpvxi9KKao+i/TYstZOgmrMG6uVcGLZQ+9c4W4uHT6VdLsHdn
tT0uMlRid2FAyDGMieAF84L1H3WtDTX6KBKCZbj4qwV9EDs7dAviVkfNSa6lnApSkNOTMm+pRdOC
Pqs9vm7l6lLPUw90jlwAC+r+IdUSm+S0iTKOrX/4q+XFP/9H9X+pp/+v+4Ri9n6+glpTz/vc97n5
+TKfb+9zn6w4WYOQmlnjydfg85XVH3sK4v37vX8+J0pFdJgN1O2f35P6eJrpUTVRCqDSolGwEFzR
P7m7skblp/i8kxdvO269TPE5lbH2oSB0/Kg4fDr3inkkO5ogc1tK9zAPePQXfXgREhVjA3Rf0XHi
kFFHrjpOPhejJ25kw5u7epalvh0epEW7RzU8YsHtf5hBzs55hkg9L1DZtMt9uERVxfz/Tw+hXvdP
gwncUuA4DWM46uSzIurGKkK2AmgAQSPzxEco6rY9WRnZhJFdS2+NulQeVRuDxM57rA5+vObuvWoN
sjrUa3AXxyw3zE67r42UpkvUE1iJMAg9zer/Gwv/UmOBDBdq7P97lMxjVPz4+R/HJn3Pf/yT//z3
E//eWDD+MJawGNeiUWAKclX+jJPxjD+Eb9u6z7zSFZ7zZ5iMbf7BM8iXcYXh2rpr8hBlqTb67//E
fW7Yjm6oPoTz77QUMDH+taMgsEPptsV74H1ZHn2N8uP9kXpC89//afxXVYddnfk+amaPXAOQgd+o
CriInkVr7vWguIfI0G4nq+5xSZEQM/gj+KtcMhwxDHwM3k2uuzC7F1X/LAqseKbzBTEJeSHxRTQL
I9JYNUnyngXJ1Sv03aDZqIKvhB4em+JmOfED5Saifv1yjWpv32MH8X1U6lUhxB4l6CPxH+JklA90
K3bo/xM0QANpW6TvhVl6wzDSblpRoLW1mJVXCVWYtNNfu/lKHC6Vd7IP15VmnxIrRVEmwdXrFjYc
w/nVVvo510BeRiAbIv1Vk+7Nz9sZ0TphEIuyTYKcKXqKVLkpf8lppJ3SeLcyZeppjsZ9khKLbns/
ekrctb9M3BvcZ25jH3wruy7ixsS0Ccka9lXdPbfoK1fooimN/xymCX1YDVo4/EnStYeODl9UtXK6
Af699uTRP4de3V+ToDiHqNppzGhEHvcPOLeucZtei9w+dHnBUyjNVEhocdPHtXcj8+4cI17H+Xbv
B/prpDkHK5/uEWGQwLerM+O11vDUJTWG4wkYLKKtNv5lQD8jL+8taKbHGPGEGTlfuoSm0KkJmq1X
iJtnjftsTK5uIt8NZz5PAx8zya+D0T9GenA0w+P/MHZm241jZ5Z+Fa++hxvDwdSruy5IgqNIURRF
SXGDJSkkzPN0gKfvD8p0lTOclS4vO+xwRkgUCRz8w97fdhPkXlG3Bl925IlxFvF4iNG3unWyH9xo
X8ekOUzxMWIdZWrRsdSg9wIHhdXTCjQsrAT0dNiY5AODqDwNIMgK23qpyOC2lfGsTtaxHZ/VlPGl
K8IvfCtUhlZxkGa48y3t4FdiO+SBNyJGIHeYQEscyVugCgSy4/hLpbYC2wJgxnhJeizMZnoXDB5Z
pecyNLdlG+5jJqZgM/dqnRznT1jzh1vX4M2Yknf6pi8zCL+qVl7mt7FUplvlcFGL6apVGwrQj1Ht
qP2JGFLlZpzzcxzAC3myq5JuGRjDxc0JpqsL3KdWyQCN8PTGcJH1DmeWJtQF0Z6ozUQzT8VknvSQ
d7CUBy0U2yAYD1GYfjkBelgV1EskcWqK5GiY0Nm4JqfK3KqquhTEJfim/HBK/eg4nkzk1QrHy1CK
F+wu+2nQlkaZHOsqfvv+HmNHoiBehAYPE3P9dNlVwZffONYizeUmkOmbrcqDJRpP8KmEzEYTwpIF
1187nvt5xqtGL2YXf9VJwyHRrjNwpSr+YLjH+MHjI0qqrV8ALK8x2EJxyXoApvF0jqbkmAxg32Ku
VaV+TBBpxXJTV/1FpN21VjK8IBwHzrsMp5s7dRdEn0UgLzofSW2lb03/6o7Qy4bpZlfTbf4EO3U8
KGkCRDN7m9+Y+XrUguFiRwOa/enWECrdgx7qSWebfyTf6DBe1wvDFluUIPkCoc0Zq+O51QcCMNe6
zHaBUfP1ahxyyZ5wXo/93WIYzJdGNh7c8C3o5XfipqeQMwGx8WOnhKv52k4SeZhfWxpwlg24BiNN
Evqkb+I4P8YRRwGS9oNldqvJn+fcWYdNJv2SQnhR9DJA6tUieWU6u54vJkJl1oTg3PwWhGp2Qzy/
MXr7RZbwmyDD3VSS6BX3MSibdW3GeyWu14VB15VPZ7uW59CUV/KoV23ulZk8K914s+Nh4+TwtYjQ
fXMC5Rlnw8NdI82TqNWPEEpv5AerXg/YTKrWybDlh0s6Zg5hl0HgV5uPB6hFy4qLWQkirx2pqACw
ejj9z/5Q3BkFCbqDtkZEua2mZOZzYbQBe16pZ3CQlZz/p0moyXQggTZOHtQi3re1sa309JhV3x0j
xsiQS4J32mIpW/9gqHTfddPBLdsrLmy4iwSR+PLAHAOjV3JUomhdEIhmcHlJQOlmoB0qs/tofHmW
c3qK6K4VSsxFLMqNH8IxsGGXclhFDbfVROIMyrx0DwXhOh/YiDQJCo3vXZ5sbTzdMCi8tVX1pPs3
EHtXBEeAbYX80MPPJnIxC1r4JRJiVZOj6tontDXr+SZqdO4xTYN52gfOS9eVFZAknjSueKk6c8sz
MVz0anuxBPc8B9Ui6c9ssd9avkeac7qhDgwZlcwqS2617C12B+6P8K4OT/P3ynT79H3HaRLkL25q
XxE/WkWBhuvPGM7wnlkmGLiY/jIcZ9oUS9qAOJe9VECVkcIDJhKHHF7AZyeu3iA34tiItY84YJxQ
kVhsM6G9w0QuaeOsfcwRewdSEEXXiK8PxpuR2BaOwPYpjaZxG/fM/8KqgSGZENApzy4+18MIt7/V
mh+oiMTC8J2WwS9uXB9vdc5ztlWWuSkRCYEM2KXqVQ5hv9fmZuw7kOL7f33/f+MUjZsha3edbT1E
Yayvvyed/zXz/P6tIurfR6CoKXjZ7PHnhnPuxX9rvu3gmTxQueqN9g4Opr9XCb1DW5D6S9qJyFi6
9YTXYP5lmFO2sli0a3+iTUa0TSfi730H/VyRPocRA9ygRZLlQIll3Z9A1uur9ahGN83Wwt2I/8QJ
J46QTt1WrcUaSPGmvF/1U0IuvOLB9l/wDFgUyovTfFk1w3eCccbcXMZju0JlSIoTOZXe2CKLxbeL
aY0Ze9Up8zi4aH/7pUPldODFTVu29CebFeGaooieBDJ/CNk1VcJzXojCo/66OQs3Nd8m092GPAW8
KnTe6lxzoMj1zj7Kux9sIJa5EocemSULbCoAWi3J0zgVN0va4O3J20URZQG5NSG40fiQ4cSFPcX6
R6ok+z43T44oQWeDpk5qZ1uU40tXztZrbvO45vDgFsjH7pK50yWoR5bcJGv5FDqoGV9TFS0AIngE
qhDt8aNy/EkddfeYYK1TrJOZDVe9Hq+JKE6pxb7PdzaTGb1FAlNefRBM2v6pqD//BmL6W95l5yJi
XEbh+69lsqsDUbfYp7JYtjUK+H8uk4m6xb0wYPpj+fJVJcBh0ytusqvvyBOc0EkZDxV1lLQr7998
ZyBT/0yGYrLg6rAWmMHg+QPy+gsZyhVDlyOiyFmhaGdgwKzoU2uXriygqUyiFhESYYm0RHGt01wq
/Ztv/wuYav72BkQqm1eg4j1Rf/n2iMGlAQSi2OotRTxnTR62a6UqGVtcEm24WEb01hS7Vj5EJimI
glONwjaMx9/YZx/y/wSfxZ99AnOg5T8Rsn57IY5uWxRt7vzff/wEAgQyodPgpZg/fFP2F5PKJFUO
DrS1saQwQAZsA3BHWbvstNrL0+7Cgs7LNZ4+KQWrK4guE15pP//1WzT3aP/6ylymtTZiL80Wv0Rx
lgkxhfHo5Fu3o4VS84MRGg9KA+EOogRFqImuKenevy9vnKWHKB0/qMSuQXMGvv+muvLDCDkAvstD
x5zOwUa3lGcC624tjy7SDJbWSBlCbWcx/7IruZlLEMsdNgnZRiE3wFylq6BUnVResjDeO5l6ngxz
W/NZDIGzgrYKgrS/xF3taeIF88K64uHnO+A6mHbVTnOpxmGbtiZkaMiRyKvCHrK+Va9V5p6VwfY4
C25KwKp1Up8tKfDfEk+ONNPRuouPHalyO758/FbDKOYZtkTBBuOSq2aRqqQvpfR/WcF4qBv6K06u
/LcJxX97ffzZ5SHQxZmapamm/itATSdrJSt0QeSw3uDJVM9oxPZZ+v5dWcub1ta7v/7YNePPPneE
gnPX7oBv+zWC1R3gWPEP821goWpN48eY0K3YuMXFcGl48K0dkbyNkkNtmkHKXX+l3d1XItsb1PVp
b+606TFsSMIuwNv3F9dlE6fn9+j/uBhUCtK0H8/G4NNI6PeNfohazIZWjqSl49Ex5HcT5yEYhcP8
dQenXAOBNntrKyhA564g5Upww2yv6fKAb2GJkfnW01Uhp/dQyi7H7IcFJ0fBTU9/vyHL6pjjYo6a
d+x6lClJt3Itdv9SS1a6XW6jUWehNQDWxvc5G7KI2EQQpUMiqlNM5I5/9B2Ml/T6H1pLejmVlE7S
SNYF93kib4PtX6OoW/a0YFTgxoueUh3XhZeaxmtNO1qk0dtctLblsInN9JSNDevu8aPXKcfyiJY9
vFT1LgJd1QU7xr7w9uNjombH0BEvekHQV7/PxHgnlfhL0cutHpgrJ+jWaN3etNTf26DsjLMsjW04
moRfjgfS3V+sHk8J7R4Vy2H0FG5XjIzffVJhbfVu4tgN91X+IHUeWvwc7PRPrjUzXArkAt3K1vrD
4KgfviNOtsaY4K+vtF+ifr9PPjR/yN1wlurQAf948k22UlSQ/XOmlxpsEglbzn7RbrZfPs8/Mla1
bf5vTts/O/VNlZLTcTDDmvr8z/9pKlSz/LBTuJxbM6Eha2hMi3//SP2TW9a2wAhjhdV0IF+/fJMo
nAMzVaD/wunxr5sNQ5x0utYSLgM+HjAFC3zb1WWaqA2cBu45GOAw+Zqr7NqdDjFBDZHheq6pzZOW
ravop4S2p9fFi81BaOfpHlYeWbb1sonjd8fi21R9coTGwnQ+JTaW4yyTty4gKyTmqK7rhMDXySvH
DJaAy4ayuxh8/p2fvME/OLQtLuicl0lfZhvTLXTFKSkFmWiU5IC1TfsyDXJr0ujML9KkDmERdhoN
6wpqkEvG653yqWTCgBl+iggzNeKjO3RXzTZfgkweHCs+5rVxxPXiKc14mNumNoyO6mSTY1zfcXkc
puDe8Rl9NMwL9JohAtO9heyLZ61D4eSHpJGBX1qoevRl8rhQRnqSKDn2Es4WrJyUT9JJDbDTkFP4
dmrNQdNDocut7po1tZdU9guhn6hC24srIcHwWnwfWBQnuKBf++uLW1P/pMDhEnOFQ1ekCmH+MoHM
dVhRrGcBYac8PvOsXxYV/IiopW8CmmaxOVMPBSaopRbyGSky2gwNmY5SeUQ4la6g4J5q2jys74dO
WKdOOAQJ3Uz2MhUd+ty69f25yeQlVIK7xtHvKid+dWfpVM4ilK0uC/bn0UneYp2vb+u8pUPe7QRx
PQWDv9zESq5z5lWMAHrufKrRuagAw3TpfPM0n6rV1H+QLYcsrzlE/vBhc/JDDn+zjeIoSr7T6OwV
YVJ8yI3GcIHpna/Ii+v0F63rVp0p11nxY25SbSB/tSI35tSuS4YjjTF7kqh2mL+wC71VoXqmwZO4
N8FYbOZqzE/6VUAzB4TohOMy0Lq9qJtLBs1p7HCDUwSZzTyyQAlK2Idl8B/f3nTFcCMrGoN1wC1h
+A8lI7rWeU9MwkLKtl399Qf9J6cYhdv8L6TwTLZ/+ZiHAO15O8A7H3DRNW6/EKXNXHOA5MJFbrTy
LKy9Xwb/5vrCbPyv5ZlD+cwTWtN0dAu/HJ+VMMgOEl2+bUPzltXpcX7OYS3t084bVD6MNDv6Qwsf
jF4l7lewS7c1BU85MnhhwqlzoxiNCcBex2fPyIoiO2GsWcPtmmsxRNgWgxRR1Iu5XnIYlNrsoJlu
wHt76d1mPVTxfj4yhujYKcqm6a0NGiQbBBipJFRh2fiBXuQUsvYXDPfisUaclR7NTL3N527MRRfn
jBDzAciViZvfa+LsiG1whZ3nElD0UE8U1UQ0LQ+jnE8zFncW5gDUlsec/AhiTy8yHQ+Zzbkx38OB
kbzNP7MxqbdJU28xNukKQ32TvCt2ehwFbR9/N4mIMLJrT7c4fVFdzIUOFoFDy2Xf0LlO5EJW6anF
G2D6L8wDZ9WQ8zJPKIJexeQV8rgVJ+B9X/M4xOnJNqIy/1lU7qbP5BHaKDaxLyDppNplR0tQdYzT
9AFtx/A5iRJlaeVLkAZAzLgr57JuMvO3CcQPVNz7IPQtTj8MZ2GlLSYA3w3tLonK+xF8SuioxzJl
EhvbJ5Sub91on+aptca8bp42jdAZEUt48xCO3utj/qGxa131RDtXSrRXbaZpcXeZn/AR98bQm6fA
H8/z7zGzAlIBspnu6y465oyTe9D1aPHRWOBujhLETT6mgjYV2/n0nSdrpDddRdvfg8X6bmLH7uqM
w4dWxI8TwxkAiY/Kfj51O4bkqh8fdVYHxHu/CdA2Wt7RbIZvAj9HrZic0Exfsx61kB+jdgkOpmm+
zJO2DAJYzd2bq+YLj3C8bDw+qC7L8DGuLIzvfK10vKHnfImD0CuI9YBP8NGHPOqoJvo82yt9vA9d
5ogu4eDgUgOb1ORgPc/a2jZlvFjBot1S3e7Lcjx8X/AsPeYyEif4Vg68n5xegqmAyHMcBzRg0O9d
9C3MEIGVDLv54ZOLlg7SPPVNv8qDD1Vhrj9fcPP0NeahWkp6hwZcHt5XVhCMFxq7v6UTG56Q9Ie+
4vCfeoLlmDpzHM9zwqn0P//61NKMf7HcOHO3aQJGMC0OEfWX7i4dDeKPhEncrD1+5A1v5DTsDP+J
ORcDj06AGKEZdbqMxHdsu9yjCTfSPHueL6wGz+YCMzYaUchgYDvTSwoBZj62v7+Arb9XMQVuHX2h
yfiIHYWVjjzx8H50E3eF9CpYYOKo75gHDR4cG6S7C7UgLyBCpSF6njk59E9PTQE7yW7cGlUJMLLr
zplNkx7oiO7NkpLZmY55EeGfY4pkTdwm0srqtaZXb2XthquADffCZqhRF8xC24LZpmqUw+KU06Mv
LaiJUifyiGQllyk3qe83t6JF7L/U2ijJSsu+5vMlnIgBimPs9SoJCdbJEu3B0zmc5jPnEQXwSa1q
Nt3hmwr10+mHG3iji4zFti0TUl73PWSU+RmeRi3ncLOeXa/VQKk3P3e79IimaT3ff43tPmrGY89e
I43V8/zV5jIp0OfWONon93CBvIKdwHxVJDa+I76Iy7y/Zrw8TwYU1gnYf/ZzpwGi4KolFvSa8WPM
eAHM7bMR1J6rrbd1SRVUdBf1LqogxGrjsOlRKls5AYpV85W23dVAcjTf0K39j9L/f/+hrf0NFf7B
DKwGyND+8tv/uBYZ//6/89/5zz/z7SL7r98do4+6aIqv9i//1OazOL1ln82vf+gPX5nv/vurW721
b3/4jfe9MX/oPuvx8tkA7v6Hl23+k//Tf/i3z//J3t3Ars9z+r/fuz/Om/C/LZkmpFH+B0vf73/1
H5t35+8mX4ptPBhNzH708MNn0/6//6U4xt8N02aiZzDXc3RnLkhyRBbs1w3z77qKAwKwv2Fhd7K5
539fvRts5alUTQ4ES4N6Akn+H+/C70OsvwK/64b+a1mELVU1VcHUSLUMXIe/VCddpCd5HWMw58YL
SKDtbS40CnGB88eWzzWroAsnDeGcsu9XodDMO9aqPXF4WAksZwNWwC3WAqP/ya4efJIYVy425E2h
aHuDhdlKhL7v+eNprMt6SxrGRxyzN+GwxT0DLQiKbMweY95IDZYsVsEJwnXM4aN6TCCMp9GHCpdJ
GLHa1PkraeEXgCuzaUnrW5mB4yzTmmeDIO0SbACBr6rNUBIVeLzVC57IpXTXJK2AtTDnrVvFXadp
Hkm7ADvbsPBcNN27wo/2wITlqlYHjAt14G7yMvISHslrdl7sSum4GzL9mqZMHzmmEJoTF7ll3b+N
lL5YVZFWHlRJwFs14LkDmLbRQ/nExJAIRDIn7hRz00knOpT08Es86s2rYkhJPo+xCeLYJS00EjjG
MR77XC+z8PJnnbCayFl0rvpC1+AldOZC0bDyaEQMeCJqXtIiuht7JQRPlG/jGHm/EVUG2zp3p3NV
kWhua/t0MN5rwmuWTlPlOy3Y2ZFmXmki4MZFFa4Joo3yLMzuAjLCOlIt95ogScT3mJaNbxPZrJnx
ZNJAgSUCuRP7w8Ugahk8K48edNsOaRWLoLcjZjXZxW8BjyZKI+6HUWS7xg2QL4bQz/3AVg9mpxzA
sqb7EKjiKe5dyHpu+dQTNL82urFaTVFoAlsuRhLsSH4jTNRvapROPtIHA2xfDXnvYSqweZZTdafW
9k0WOLwMk1HR6Kv2BVsFdEQFO2rVjfDyLKLVOpgjsKzDpUWEIXEg5s3veMYQfUJmXXDBJmqsqzRe
OlUZelWWn1Xy0w6GVfGU06OETDOL8W0ylQtcSQ+1bQBjbQhYcmc9VzNcS8VNl42LTEVJCWpK+9ha
TeWA6ygphqWSBAbJwj81ftwFY2X7LAiOWRTGa5lp5du4hKif+n3+oPThHHPU9JDie4vFDtOkmClR
Xqr5qrDTe5usPOikZcB1b8EyqMZjFtokvfRXEqTKQyizi5PrXtS1j8LVp/1Yh7PVIiRMwLpzG9+A
Fz6Y28o27AcfAE2pQ03Q8mALOa++iySPD6MVxi6EvIKOtPNaB6kE4AYAVGbXHFpleqiKPtlObgIT
5WfMVntvRyr9aJY9kmCGyzYaH4rA/5l1TsbMTlX5XHNnzlvO12HlUh1n1gzHYQkK6JDsG12ulDIf
tgqN+0H3D5rywx7daxXV1X0CgTQGVMEHBS7WWY2xcwfIdADh3SgLtmkuktvkSQWpopiue4fO9V6d
FZuO0d1LXab3+SY4gZ06FJaMD9JwlGUUEMQkYh2iqMPoRsFoSbbRsMYRuvcl+OikZ+/USFhpA+EX
blutXSMPr7V+I/xvmTlEgOaqFp2CwNaWsQtKXFPsWVx85Qiyz8PQfYWNgQYz9+FSFFhMGJpbd3N8
Mlxnw3M7pNqhKqxNXJHl4CQFbHKrOqHetO+Kljjr1FGG5RgBRuxaeLzCYU1VVsMeIFq4clhYLmEU
GR5lMFlmpRvx/ug/2AuIZVol7kYNu58Nq7EgDfSNEqTJNjYYbLSi/rQ71qaS/OBVy2LWG2InO69I
InYO8JWe0tjX15GRYMIqUSfmFoSTYixgWwbKeWKl4k0y7D0Cn76E699qI8xmo6WxiBRLbIpnMAiY
hB14w3Hl+7xuec9bi+txzC5V/plRqzzVnTZnuxGlTOOpirjzZqC6Bh5OOsOyDeJ+V2t65ik+yUED
K5YVIbogfnkIEPqdruzx0y9z4n0qAi1AkU3rtqmeY1Mjg72vrZXKn4EX8QJDCkIjxoslaURPua0S
qSXxOzemfxfOEnzyrD8mp9p3mM5WILY/Mi3IlnrCZreGX2WPhBMWaeoZmt1AGNQ2zP7JIyOufBnB
HPa1FohIMK6ZVHJTIt+iXafnMmYA2gSqZVYIr3npW+mGO/bk9p0QimRbEWIBncCIWpBtbZAg+cTB
QXQwG45gyDjmCVieRDZ6jfIsouBpxAjumaVr7EYXY+s4vJsyk3gfHcYDVpPtYJq/6sHEzDz1H+oa
AbroL2hN2FaaDw7+T+I1NVwDbQ/OyopNUjv4IRoRPdQhqgA5cmvW+OhX3aR4eYKT25fwz3PbXWtJ
MIvqGdEbibtPtRbDIVAyb0ph/qjq0enNaQYyEUlS5urWyeP3aQLYOjCeX0xEb3DSbQrVQVUG+Ddo
zPyUCazJbZZNbGxnxyjWXsSoxIKaeWx6WMwRl06V58M4R98FYX4y6meDBmartyAPtTzKvXjI30jj
wySKB2KaEnO23Jor3ZRcJVxgacWcEYAArtXybFlx8CQzZZtJvPFhMOGvED9H2w6PUxwagEVMDp/2
a8wc7Zo3W7XIXjR7KJlfBc/zUAPgceARTksG7RiB/AOsVEHXJ6U+JsfVV5S91tWvjpVU2yoNhpUL
t3Tlg7ta2o1tbVx7yh41vd0lvkJ+Nuf3nDWJHYEfwECh9eBalhfnSvQyJjvs1f4WS23i6Uzj1yKX
/t60gvY56cnWiuRDk2vhS6/jTjZJwCvjzrw6vvLEscSML2yfbQ0evuibpZUk7OEj9m0uFQzJvYW6
TWAgr5K2Sx8xBRckkxLwW6mceWplZMs4bPwXZOk/9LFtTxq7ypUb31mBLt56lR3eYA8+zkTt5IAB
PIThoC4wpNlvZui8+KX/FoKs36kz8Bg4EZi7gJTqsJ7Etbdr1A4q94sW9OiQq+Bisjxc1CG242lM
NZyvBEgwm2SoacqLyPr+CGIqX+mTUm4tlJaTH34S/kUumlXHj4nPtqd3oMD6nWHexwPvhykKC/if
HtKBhrsyGcQX+ACOxvRu0MdPhjF3dmiXO4J86XCJoZuqMtgMIQx0Mjr9TU2M9l4hKs4eO6iv+SXJ
arCOYbl38Uxc3dkPSlJT/yELaw6uQ6bYoOz01WZHroyHjf+Rt4odVxORkom3am35U3ZnpDUgNeRu
UWBbSzhwHR+KiRxNq1amjMKrBWOVOqvPAGak+B3tEOGFm1VPPHvXVh1AeagiJrSqeenK5qwPO7+o
nR+Oz9C9ISrvEb2FAbNpyo/RPEEKg3Y2rxBoH/lkfgbhUoBgW5VEH6yU+cJBDhF7SYEBU7Fnh29u
fMXNYIIsFdY2y9WzAwBqap7FYNY/jc599fUyelFhTCx7kgzPQyxIATGHtcF4yQqKm8R6wgCl1Jcq
BESvyeICWdsUvvrn3IiOvj3IzwCoUSjC6XVsjEfFNt8bNy8uudGTJt0dOY84QRyDjG9RMTh0onuN
y3Ihu6HdWMOLyaYTZydVabF0S4xTWv3pzyJzu4Ed6PTiMIWZgtboy4DQcKgQlq1iNZ45VsT2yobp
oWYnJHgqAnUuQ3YCMv3obIlVFkTKzekE0LAhXLHCVO8LHzAlofE/SydJVs2gjdvCl88VOpCqVDAK
jZP7mvT10a94+bFtq1sTQ7yMxM13gFLZqv6FQEgCRHBIpu3IqTGiJIfUXPw0SFpOLL0DNNkjCppD
JnU9un278Gg94H0UgCfM+e98/8VBAAgKBYB0nCl4laX/WA5KgwQZNBo9VoyuAOfVDbKnDfpN/nRI
6fBivYAjhdRnMTgwvFQFYOLsYOgCslS/f+F8xttUPmDyVFdFOjFui3aOzRWnI0IutL7fUIAdAUWw
eimhTxO7Q0rV/AtCWrmP+uFVgzpNUCCgKkPFGMaCxV6OtQcneNgngcVwrNczoqAZl+VjMK1UG6Qj
97xd7f2Z6pWUpcGYOX7WRuiiHQAopcFDpJkyJ44CVlWkl7gLmu4Q2B22llA0dJwVjjhSI/bQosf9
QG3pIcOdy2brva2kwqoX64KbkiDb++21knCoGieip5uCNTlUgBRGu1+1Y/hQmbaFRK9zUEhdpsq+
FLDP7PDdSvrkrv0ZIkikf4jvM7ODiRkNeOQ1gsRlGuzARoo72e+Z0cBQbi3Ed6UIj5riQ2RISK4w
nfgeXQjKsjD2giy2Qerb7hE2360IEU3PWTGXZEg3WmUtgVlSIIdJfNGwN5dm9emSIPmoxH4BwU5J
YBUyvkv8mDiLqX9VBoVUwSlXGbo6L7mOcrb4JumwIYB4xqaxmYXEDPwGo32cYtddEiz7GstiO9Z9
uFXz9AXZ/CtUxU1banf2EL6Hpkv+ayaelfoYCiRfLVGKQClQUcQ8tHp/uu/a8RUg3xqMx0Id0oD2
AwpmYPmg/DnZQnWc02R3NCaHJI9ZbzJDMxc+IdtVqq9wEyCboyuumdltczgp207RN83ooGTjmQXk
Fnt3Rw+4APOLFrkql2lozQnc6r1A84Wq+K4HGbo3uuqtj6du2UXmRWnwgZOxohJkkyVIlG/J4BCl
bJy5d895lzz7Rmnt3RYNglRPwmJ0R2H//YUw5mjbqky2lY9jtCl5cJSG5vkqLAV7eiZhQD/4Bfdx
WDu0hT3g4aEo8RPMl1+XZANdEOMDUAoH33X1nU80QzH7w8YMRWOVWvt6cNMNO4R7lMTL1szFDnBE
5dmzjY1Job1vesCDWqr3q8glk1odu0cOnoeoM6hxMorIzNdJQUYqLz1jIFF1yMhXw7AWxMVivC9l
rO2AMpDIMie74Yzzd0r7UyFle1m7drfEoqnQBNYnR47OOkqIEB8z2UIF5o2EDd3R9ThXOitzL4zK
xPk4mQg2OmNj8vXKUgB/QaW+VDWSYMf5THO74VFM2Wtqtfd6F7XLbhjGVaFQR1HLoEMvsm3ugiFX
A1bAoAM+qIZq6vqA3O7Q3KCfeRqkD0KjVy45sQiId2BXJV7Ssrvp7QxIR3pSp3bygqmMlzxeb6o1
wi2wwmNgpz8zBwYT63qxVtQNIGhByZ5iLUBqsmDpiQeTjaPoIQuoZIbaQxSuYCZ9DvlrA+3hUdc/
rcm9ZTJCXp04i4GILOblBuGgo6Nv0vA+Gwe8l5DUiZaBFZ42Kz+U2iG223et0rYMzkni0O1Nqzvn
ONB+dNqqyTtzJzr1tWUGuC/IWDLHCQxM18XbAuen3wSrMGb4a2hvLhOJhVm1QLdH0yOhly5mrMD5
6Z+lUrnHUze67g+dSRlBRNUsyx6YjAVOcLAaB5tYQ3BvpbfrwhxVhJWBWAXskLvEGO5bCP8gR5Gk
ApveyCiL73RK/WVbNwHzeaSsfVPuC+ERqLsQI5js0dR+DjINGaHNPQCTEa5L6+ArgY2sz4EDbWjV
/cCfis3iSS3b2MM5AKbVnFaNJPxqSHq5TDV06YoIwnu7IS/bYQu36jvSAYmJjRZJQQ6UEo2gCOmA
Ky7rbZ1CY53Sc5JX6PaKz4pedyHDYBvZvbNUUnlfPoV2uxkkev2wvrnIaXHIpOfGTRuviX7ooVKw
Vkixk07Jxszsp7DlQCsYhUz6ifsaCn5J8lf2WbZcDrpRHYRPzJJZD2SP98TF+cC6dVBa/ZiyB87f
VHTLFZz8So1BhrAoSvw5EUKQj0b8E9HrctsbPOVco8HOPHFe0cbBG/eUFqOPbfJcKKhZjGlR0H9E
4qcThz+ZG7ph/CiDrPMSw+ADql8SK3nFpsuIeCdqPjkN1qiwu43pmw9hwA9cs8oDto5cgj1IDqAk
9YdVEio7VNDbQM1/OtDEZSFzD7HcHiYDXA4kF4JKGTK8hUuqVXdiVkzTVB3UWDmXZDgx7bkP6vga
9SXZZOCJOeHXMfUNxdGFe4TEswekV5+WnsWUlRZYEnkqLN4cRhTkJ1wYMO0jXXmPfMNasLtbl+gE
oJ6qlABcNW2w9VWv0apszaGmLFhknevWgncrOXF7gUGmeJ7cGt2h+IS88JQJmPNENcXOcGt8C/y2
/Ij8hMzCekRIb7wrsmIrmS37OPrZq9rFngZgmBBhkhwisgaNtmB+ZCZkjnXpm1RYH7mD/MlGF+NS
y+3D50CjchI6Y1PahJ0bWcUCSf6TYZm7sUx2QYTnqIH0WLavRWVeB7qAoYjXKYc5IpVt0yNxCODB
hMomy+xVaBdMXdE7opQ2+EChNSSlFoOjN346oYvFQ5sWrU0qUdemNyC1vEa/udh0IWpf8Y/YrZFJ
16xGp3xnDHwOdyJjFW0QsVkfjZrgKFVNisU0AMNnc4rHpXpvdQBQIK6KAegrGJYb7n3SmzWCjRPq
sladQzjTz1HscsXnCk/n7sbJtqPYSM35WfvDq+hNEBUa9WORO55V5vfVBOHM+P/snclu3My2pd/l
znlABvvBnSSzT/W9NSFkW2awCzbB/unrY/oA/6lbQAE1rwkhS7JSDRmxY++1vvVQEFxI+rziZ6+g
0YTcUwnp1k26jRsMcAt46iSPBZFge2fNte7IeSYGmcx7TV6k5/sVEemF3DStJt2gp7aWrvGsJKeg
OHPecvs1JwQ+xB3VVPz3hR50p0gkSNrpT+0AJ6vz8JXh4bwhDuOHDHCwubG9nOzMBLBGtyUc5R+t
7LvOhUrR0NXugx42Qw8cSSoEA9X3TB9sHYWlSF5RkpKi5vVPzVI6J7PcSHoc2KHzeeeM61+kf9Kr
nqgIhvjUhfI2zrXkVE7GzhKrHe6N+3KIKUxp5qgmXRnALL0obsktUsgtBtNmbkz+1xJPP6GEfMIJ
3rQpTHa5hknHNFUsYGvB3K7hFj3aKUqYo1M3zIjNWHFWTLYgWdOD0dKWcmqeOqMXkTCzHuYQO16g
OWO2EjZxSlYgmtpqvjF4rARRGQBKSbgpwIRpv3ZOyEJJSC17Ck8gr4bKvjyZjKfJbPKoxKhrcOsz
xyUwHvFouhGp690ga7OnYLMIw6BhXtLg989lGlAD9ejrB/c1sfgtj3eea32p4lcTD/ZrIJkQtLrf
CKDwF4LTsRr5LpSBKlFEdEBtMQomov3Qgq8hXIE4KQIrnZ1UVFpqyOy9FgRRZ31Fu9whnrCh+dmg
8QzbBI5qDPamdWtQLW1/594v/S+ztp1oXKqAXW6mbJTWXhhztR2H4WUW5gqgeFpqwO/apyVh+qFE
6w1JEXIXgx1m39D9NmmdYx7rsOOJqUcn2uXYHl3AUXas3ma6cG2SvNR4EDZQgN/zjlwld3TuBxat
0GoErsTwwWycF0sidRVES9x6rRSr2sKOusF9qjUp4rN0OLbkw89WJi+dB4XJ0QnrDpqGsRLtztT6
OSi6gNUg9Lf+lmzPDYfJUzerhAB0nqusZoeoadRj8ObpDEKYdtoxqUVsGT446Chci2ptThrulNi8
QXM4YPUQxxz7E99X8EdlYRkRP3P0FkuhSPCOsqnmXZq9t7NRPzgJmXott2GHK7EvCKbB2LCTQxWl
oflGgdtGfu0jy6MnQgVS/OorA0aBeE1yvznlIYcwNyztezNZPrVbetzXdnU3yHZfFs1rGSNQscm4
jNy54JA31lujjL/qfoGYaCGXGWxUVvVcHETBl0W65myb4Y1uP4D9nnCQ+TzZ5e+xG7ZaIE9cDO+H
46n7BaKnV9WHBqDtJhuWD6VzwDihep58vinzMfAJbcWRRMU7Ug9/Cn98DhQtjNAazV3t0lBIMM0a
amn2nCoaSOBghb2tw2AdOq8H32A2642Z7jNHFUdr0kdm+jz4BmFWHWkzcwxe5TmmpZNOLNw++Hrk
jB2kkpiAdf9ZEypBWUDrnwx72pgQKMkd9XnGQy1GzpqwpWHF06y3+6e5dYDF+fTStVl8ST4Z5uaf
cv7toqn3TeKKrJqxHzSHJwHgPMwovp1DOWd3ddl+tmPHHVv8cCl3vWm6gVJKjAl9dwNio0u4Eqvy
8JCvZwMbvRXOx6589yYmh1BCqbnMhhixgWNKySmFdpd9WEOdxDS+M13EyWOjSPAR2vR/Fn4lg+t8
B1NBZEjNVxmTY8m9l9pfNvJ+kZe/wZdNSfgIs3GKLAFdMxxvhOkxfSUgFDDrY4vJb9F5FCb5zvcS
hJ/6U/v5DvXAG1Wes0/7ADGUf2t42TZp4b9uTEQfQ9991G58Xr9W66IZq5wLFesBp2wTttgY1pHT
dLbYW1NnPMBvupAu1PjqIxQEXpneE9YHaHkHCJsfQvg3/CWBe2wFOb6Epmw1oE7SWZPGxtdkHQRL
5GaiMmkrd1ewSLXdej4xCVqpFo469XyLQj4gm9t6DublJdXqY6LR0cG/m/zhpvQIDx2r18J54beG
33I6pSa6DeYh7RTeu2N/v/69eoOGbpnd85J3oH7MynuMO/051nS1lmwYNl7PWXtCRlU5y8aIj/E4
HuG5ZsiQW7YWhOQbh946YDOCdebm0Sv6d5JA+HVrdgDxJLxgY3TuJvOWBwKrdxDu94yzf2SurcEg
No86fFTWasuRpzaY954sDoqyeDM27lvaiz2eEgBc6ha7ob2pc+NlUi06HkgTGZ0qw4ceWMk2OxRF
9jYZ02+milFRaoLRiFC1+xzuPTZjDOnHqcP2VDA30BDq5ZqpVQ/OfSNQbfXyd1UwcJUNwYxT+kbv
GYGr1V7dGfjVCQ337mLnk8bWpZgHRI54seA2Hc0wOahRHCtOyeWyHVkenf4h8aZdxz1iWPNt6liH
NJOnPpMvIqPwNuz90s3E2dTHmPhSbOYwbZm61IDG6ompkrXFIYCkye2fY5rAHZxBlt3D5IACZlG8
EVW6K1P1vN74nYFLuaDrwZ5WDXcjrMHBbrat7X9AFb60RniHlmqnu+CVQfsH7qxt5k4XTtgsV435
buFU2JjzH2UjoppK/TjzyG8sD1RrNYxGNFrqQulBGJ9zEmZ7KLWFOjJ+EXQfauqXqhR3BBXdqaz+
Ynz9Q0/B0UL6tJGiPPjjL+WorWLs6RjLtqVwQbB9Djrj52Lp333pvM4ieNWSvjvNiN+q815moKyG
QYxc17wxx/wkDNft40/TJd9s0X/yBv6eyve5mz8ycz6N5KLkM4NW9BWhyu7N4YATAEN3v2VItU/D
4qcwmQN79rPCgwtX8RdtmOMC7LTPv1rDfGoL/aPkqTdUfdPL7EPU44+xM0hpAqA65P4xL8uHhREs
0Qy0N0W7b3I2oDUPpAyxe0Ny9uHieMmrsK2Hir+JHQS/+V43zSgJ2mjhsr6aTNI89s/GKh+y6YX5
0nc8B3dNIu50kX8WNcM4PzsWMrlJF+IVCRC1DdJFbOeCduw7xTHZ5sPFNfoPm4fKA7LnzVa5TZmZ
5uZjodMfqgS03gr6eRxwexYTHrB313Bv3DQlqTfd1D5qtLS+k354tAeGKWY33ttLfT+K9twt9p1R
4kUGfMCtANIgvyHP8oXm0nPLnrJZmIhUVgFxddl1Fbc2q6drmZsZLmlcigfwgKf4CQGesemipKQV
6fXdxavW01fb7ogeX/x7dxYNCzjil1DNMlpvlliUD3ECRaDdyxqibEr/inUGVIyv2yKKFU0r4DFx
ac+oJ+o9CTdqk9w7Q3EMO/UCG2Q32ICpK9dGkgcxzqzv4c3vev/ZzsaTi3UXmcxtnIgPd1Y2fAZa
QP787HtrN2YE3Oi298vg3GazeAiN5qc9yWMCKVuWy03MFFUvy12Z68+yT59QoYVSwpH0fcTwn3E4
nyZIApVRM0mxxF2n86c4ClacjtV8jdgsWk0Cjv6QzvzD761dmYdvMuCRU86mcHT3a4Zn6tAFZyxy
qIGL4iSgnLLb6jR1gtz45Jj7PhGFHZMNdDFo4y5jSC+uZBidV7eZXA5xTo3EirEj14eDGbgcH2f3
Bs2N2BHXhBbbID/RebaMGbe6b70y3boNldigDjhzxjmmTvHmDDz245Lw1ZeLSfuhtvVRWS23H40n
13mg5v2e+XiMBzYM5/1k3XsNoryiPST247Sk71DCnj3XBXBOqW72tMtlVNUrerDeG4akQe2SLGI5
f9bXJdXv0bTDi2zkrQTismkFUp31BUvHevZLl5goGd5MCRE4ksh6zZ0i01dRin03VG9+BE311rVI
ESFwiHMIWB9iwC6GZP68ftJUNu+9n3DcS7+FllgWSvwlon7s5Z4wQJt80ko9B0hKHNIA8zL8KTRI
JmyeT+aCQTgMtwsHOKz/GZ3hSTNGXN7spcdyRZimQTBjGkSeQ1PEaGlyU+wARRE0mHVuwPsoQa6C
kR6n8dj6wz2QUNqEzike9f1s+LdzYp9QOR4ytKDOx9DTxJ5fhiXdTul8DIL+3kl/JGsrc6y+szH4
SbeVdGtmoNLceAm05/CVEc0xiYvv2AluYxln0ew1p8DUX0vsPQG83429PAWKDg7J5rwA2F5NUOPC
ElmX+YEWXoTY+xMyk7l1mZAXRXW28pFfJWjP3cKuFfnKJ9CKsWqUdSXSBWQDTKBU5Nh0AKZS/FiX
zERPH17ZqIjpjxcZ+t4LOqzhmdmccQKHguUR1cStC1QZ7PxwVsZf59f/l3++zPX3f//X12+28i10
hTb91f0nPcm2aUT/3+SfL99KfWv9jZr7r5709BvZ5t//9W/lZ2D9i7xBMkSEhfXDdTyUl/+Wfobm
v2zLtX1QTJZvr9rPf6Sf3r+8wEJW7Qjc1qtk9B/pp/OvMADgFKIXdQObkIj/J+mn+X9IP4lIDD1Y
xCYeUjNEhPq/m+z8ubUNObrqJC3fiK4Isys3bHTsDjzzW9+4JP3Y1CLRgoYjMpoK3cj6zutHrheD
4EKwn9Ya0bx+ZDKk/o8PXz9wfZ/q2WenHqO479MgX2Ob9ZBUZzMhuO3vv/++GZASKoqwOyiPvmCB
G1itgEjfAhR4fet66a+YQTrsM2Zw+z5b2bGW1hDqrm+OcRUuNBd5b7O+CgGEFDOWTfZEta4qaPsY
rI7GqXG8JBITGy5xKG/uCkpsOCxytGKAtlxGO99NJUNYJL7FQCt/HBGiK4vDjbqki8XJUjfM5RCj
o2gCBiqTL87seOSn+hW+/EgJASb83nbMH6jA5N0M98LFOrbPnSU+SoP43bLHUlHXxX1nDg+jIxn4
zWMVzRZO1tlot2g4QEoldiSHxMTpSjsRLMrRddpzmkwplgiffDy0saaSH3VrX+YpyVDkwpZzCJH1
E9LoDbuHi60PqYPDmtZgsyA3GF9zOch96dZMDieHsV69FwwBiRB40SMNKS8OUeYWCF/U5NPcKh9R
NxBCz/5O9lLt7oPwOUisYQ9YBo64xTgS6HhdtxPzOE7Es4kmbzAhNJR05oiigpGKgjaqepTtY7tS
kpps17FWV+byasinsct+FLQhVbosdJkp8yjSt7k9WHsQPCMJgA4yFcrWMTBAmZOmi8H2ufQt52im
LS2RFM1g7+xR6GINRsNf4OnbAkRbJ7HBLVO+6eg41h9DGd5WpSI8N0X9YKMVexT52R0Q7c+r0W9m
ypGYvrMPyrGlLAOjpSyr59S9PPmENu5xTe+MGYx3WoRQrX3sDC0lKIySHyIF+ppXqcU2TiyHir2f
BCy2G2++zbPpg0CP7khiNFLhYPlMGfAB5Fii64OyPOuiKrezmB5MBWghpROwleloR450fiWdBzvI
9vNt4XPbxFl9QgwlmDe2B01sVtQJD+0uqRtlwczXhPdkrsKEJl4dYEG9Ucm8nvj3k+zCrZcH+TEZ
7F3Qee0Zuvye6chpYXRYtx59BgP9ZvwYivxESOhWBcMQea37LNLhZ9EbGbtd9dh1JtpF7Eb0MXl+
ECzVOHdPEqmJhX7bimsG74YgmTXVT6rFlzNPaYQJH5i5624ZLfMgdhiIwV7B0rbIKUA8XDcWTJ/8
pTUZg6aGdTGXY+MQTC165kF56R69yrxBf3ftlkmOlMPM1Kn6yd1B+doD5jVTz6ZvVq2sTeLUDIS3
9hwyTvHJOms/BrdPOK0ersBGC15mTOTLxTJHenUz2eAdswNS+TawEHrYaxRPIsjR4yWHlNzxAhyy
UXH2QPwcIhyuH4FL0TOYP/QYrsFRttjNDlSdhjZG1NtJR2RLok8Io0rL+8zxTe+tfeqa27FZDfDY
wRB14biPB8jy+/GWAJ5vDhnd0QswP9Xr0c4RDnkZuX4vuM2Ovo3AC+gDKxTCOUORQR/CZdHM9erw
llA2/jzlJhzWKsdVh8ykmybDUG8pgDNwaJi9/NH63cynpGQklSBwsGqbA7eSKHB4NBBmIX1S9976
IlVTHhbOqwcJFm4bryHRKBDsqXUfetP5XaCrr7C499iJpyHt7mZmF9HQtgnq7+d4CpM37bs0Oud0
grOpTi33mNnPHvykmRhDgeNoTgmbGOiyLRxA3BDj0TiYv0TOv4gk/UqMqCUiiKqc0cSqmS0LFHby
aU5iA509KycZBVHtokHvil2ia+5GSRJpQ4pt6Hhv9sQcD8OS2kzJGkSNSJrmU7HBmV/SJvQTHAIM
d5ax4WiM7wHPQbpJG+RudH0HReHmjrO3G8bgG3+ksx+QsB9ncDtRferngTOmp051zE4VtOWH6/wx
SvJtLMMldaZIGX2lKJfqP0GlxDmPh6PRWv0xGYuXqYwz4lzb9qAgwm0zJA8PhAREcOCwQhrxabFY
N/vfdYNsMV7st3BVr0y5ZWxyPaIKV6EAMu4Pe8EyVTvwr4r55PtPWSCj1oj7CJGcjsgOBK2Iqvik
ZuZjpVUONwtSzRpeQ2537oUSFyHm5zA0n3ab2RvHop3W9Jz9TEaPpAapn0g2vqZ5X6NDinpjYlRS
M9A2QxzuDVGr4b3pW4gSVF4QSxT/aCtzPK2R1WKUyPRKeXBx+aNFI9ujsJfiaBQzojsGJCPeR/qF
S/lAFmnAWNfZxKZYpxOVPsnZ61GmrR68i7Z4JO2JSI1WZo/zlA2RfmtRaeKi5JdXL91AE5TQknCa
kIs0JWJfTuMZ5wXoIzk60nu1ihYBLr40xAvvFjEitjZL0nUUi8aY/3GTgaboaBfI+GY/ysxenDTa
xZok1fm27um5BvNMl7F4R1jrRnXTb4s1es5N1R8VegZRBxzIlWRgo9hUEj3fYxx4aT3d4dnN5psB
EgdlQ0Musu08JVa6y4zFveTA2Fin71KvTvau3by1AGEPM+QzI9sPGhepoc37NAP10zFL3OGsMYjU
YpjkOd6TYRCtRfYybhGxX8sXguHjrZeUl8wy73zlPvPkfJirZKqpa5BmuSSujrC86yWnkMh1Fux8
clPdYAs6D22iHCkfBqLmGllpAioI7WqI3CtBrZ+r9WJL8VmypW/NILidgEbv3JxFfSGyV9Y1d54M
P3E0lLuas8qUuPYhTsyJtc5p1s6q+2IOYKRkPP8wAwwaI3x8I5CMKml9CQaR6qtek/H6VQI35IZN
lVmWTyYOabIVsijJoIOlNW4G9BaAcJt9HP6OZ43X3MKUmHJSpm+MLJZ64jgaxk/WfL2nCXGfMMLZ
J0hhodg6NjEtIZFfnsOeFQLVJbuU4dyMigzfYS+gfXEqZTaeb+PSIJF405rusETmun5nCII4XEOf
FgrkVqPbJ5vYpPOYr9RuVKxIYFLf3o52izDFfkJ8nWwNz7fZJEgWQFNJ+BavqcEdnMuuQsiGKEcf
vHWuQVyST+DY8Rp+gKvhxc4sD6VGenuV4Pm2GA6TzvBES3c/TvJ+slHekfrdRpgswe2AcT9W6Ki6
VXLnkFKBwDR4Urpjwpo+z/INQQDdq55x0PXb8UIU1XkqT35YAuwaOLJbDVnjU4wFvBXkISHVprWU
Qt6yqAlDUezJZnvJwpyfdqaS3veTcbuEuXsq+6tQ1cFwSu2erPEWJqE5O9KnvxvXgL5WeoyFMVc3
foMRrLFihA60Krp0aLZmqhm3xz1xJmnfnOUK2y7jT0fjel0olrVTJlseEtMOnkguaY8jI1sbk/ge
Uf4giR0ddQEvfO7LDebL7ojMaLcMQJi71oMOq82zBp5FnqkzbNoiWc6VaXo7Pyg/y7TVh6VQ52XN
dPSpo9aoBBj+n83wXGbB95iyXkhihlVmGYdKFOewsV+npCYHJn9JG0NEf8WWehUVZd5XmBIvsVxz
LAP+8uYcM1IZSS5ZEyytpHhbwp5GNLO2pAw/qAPlnpP9TaW8dJ8DrEUe9j2gHYfZdo6THGeIKf90
U3Gx+so+1+ZLjY3wlHQ2xO/1EIEMZi897TLnrtuor+aBatT0IxUiPOQ2YnCV7JS5RkTXMKDVlD8a
jdsgoxl2wAsaIs/C9hwXlY4o+uqoJtjwVIZP7ezR0lovY/Kr8IP5tCBw3otGvdkYC8uNuVjhAeUm
jji4NEYiWxxVrj7YHNwcJk97Mux/UFGgFS1ZbHwycvCkIAE1F2YdC5Fik3qlF06/j3jteh4uado8
DyNDi6r3h4sRTNG8BNZp7o/+UhhnnXZfVA9vEO9xY3n6QiA5bq8MTm++N9FCnslNNDd5WDfbXrrO
uUeAmDZ4MrTbE7Huk11Rl4U4E29NJm/1jo9lggVE4/f6UBNM/SgawVRvCum0rXehaAnP9JyKLN3C
n0GNV9beHz59zEwnIFSEn5hGGyV9cVNMzCEyzwhZVgR6v3Li6Q7Q+XMiRCyDyXwTzkzf2zDZEmSI
owWXPuiO9Dw/lG7RR2PHl/Pt5KWaYY53WScvfbl4pw7mNgN/OsMevKdQ+m+Jj0ND+svq5eAmcRuy
nZH00jdSRcpr9wAvu37OTknsYwHX4Rt2ReqFNcX0epvPEqkqC0++C70ffio+ZU4iBmrvm0xYF8+2
ewwqy6VIXAohlzFLDU7wKhZsTUpq353aTT3eNHkxnKTzWSrUKaIqh20T/LlqEK8X05QrcdG1Hxks
cI+uZ1cHDPrfS1H3b0Olp/2IiPzvuxqPIYgth3p3vcSeD+GiSPobSHHXIn232NYjG6k+W00CvDyn
C2x0zRdUT6RaKT0zhlbY1SGUb8HUD39hjoQtoqTLPTKVaUmQb97tZYEErzCaYd+9pyxG53gxnXOK
0O3vW/noRUnesFqzD0EXc8HUJCSfb5SBWoOutoGCauyJTUNSM7YcK53mAb2bPJhe4x8XVMt+Q3Di
sH7sn8v1fUUGCSgxpnqHb5P/WZXx2cuyJwZ3/n6a4W/Y6aNYDUGJiudfDm2WaF4lm1mVs4FWXnjX
GElykJ7JzrzmJHSNKHHlg3N3WiC8Tl59jBbQdvrgwGMr4uqJtf2uj3WMB7GnV1DmAe3YokVsgQb8
8RprRAsKH916iddd0pJUu1nTLefrxWQuf1S92NraK1k2KspYYNnn62V1CdqGd7pua/+8WzA2dHmG
5pKpo7lelp6wlM4Jd3nQw5hMna+YnM29FQsQxT43Vbaw+C7co7C2iftd8vGivKGsCMgj6Jqo4Iaj
esFwCuExqpZYhHvWAJPdRSLakaXzcL2UhvnT7Ktnt/N11IXWa4MVn40z3qUtEeN5ll6q1oXKLbr6
0GpxnihKDzorDj5I3lsoH6jrrUQRxmI5N2bmazLZycqykx+TemKcApaFuBFVofNk0P/lDExmdOHq
S7zEj1K1/nNdUxqYQVQjvjtACXEf4jBlXZXF7641DnG4ki9rcp0bZ6kwRmO2w8FT4ZRC+NJL++L6
iEVyRCEIFyvEvuJzMUviHcL+h9LZwERxU9WZ/a7rTIAxjc3NZKfVJTcbfllJHpGFPkZ9YE4n13G/
8QC9SLMMj3gNmDfY/kGOHM9iWU1PCxkYi1JfRKxav1RDZoo3vs+itBnneXhPM4xBAnj0eQyGDYen
6a5Om98EVRMCuHJEqg4nAI0dmGRVeHI74d8CFSGctZxRXgZjeJPWPy0SAi/1/VSUzhMnEMEovsTe
m4b4xVkRq3khZ0pw8k1qa3UR9ChfksrZzJ6CIj6imOR0u20bRSZ13K7hi1N8kzjZkzt+zZPMP4Uz
oY6D0JVN9gtU/K/gvSD7445dMdm2nWu9IFYjVhGx34ShcFNLNd90xaL3C6l+B3/W4Y2siIvLdGdF
+OO2YYI8f5AT0BHX2g51DgrR/tMS2HjyXHDGC+UIBxDoqoWOX6plpoo1KTAy35luG2jnO2xsWOiD
8WdhpPreVfpdkuEXMaNhw13DwPow8bd0LakD103YoKI8z2lOGiYeW3DRVhSjcYkYxporCmo5By1A
ILIfXq7vohaazw/NmoB9vcxrZEU22qRni4Xgx7VLO6xd2m69GKR4htrl4QMRZGPCiCqLG7CwzAph
TPKar+rxdkCqn9hyf417usZ2zaJ94FQ//n2XuDZda+G9dhNAG+EPBKasF3O9BF6zR8aIZ3LdcRoJ
6JuQs+vHbXb6s+Z4RnqFpFYoCSGNPKEprr01IQP36r8vYkIzGXP7miYWxt6Tbbm5qvCvRU+s+aGv
bxVWVuxzZb1dTzoVxxq/lNZhmix1nLhRPMv6bTWBPOC7AZTrhUfDq8OLSNYgsIGGYUhbhVEj7ZYZ
fECd8McbpsKjyg37Iz8eTZH+wAOj4FdJ1g/jYbJyO8JpQn4W/YKNM3nfw4xcfHaCSxBkFu2/ZXWx
ECRaPckEn40FIZCv3qMNzUmztTMOL3SP01V4C9I539ZVc581vNbQOBYX9yERSbwbYg8TzDzGt9yt
JJPPFUtkJbYSk2W6a4NF3gM1rkc1HCr0zklQMESnyU77aLUkrktN8tDb/kM2OPkOtj6CNCFOJGw9
5Un2h6YWgytjDTTf1xIxCxYaAI318JpnSPqdBqx9sIKkXXoGLX+CTQvYDQQzfvNAWzOkIvDL9nc/
K8XhiCHWmEBZEfF9n0yHPMzp9OgYBnaYRYLmIsvjsJ8atmhfTwA/DzQ1CGk1TFwgBv5bdGXTX9cR
bFrW8mBW2zrll+0vTbn1Nf6nzob1b7sbZwxucgxA+Ff9nyoP0XYWNyU4UUYa/Pjh8u6O/jnLd42Y
8vsmLOjRwdbY1hqtLL7gmibvllemuMmx8nT9uoYtsNxmKz/4/fI8WYSeUbwSsZPSvdY2+pHGrm9Q
RNHaNDLrvpqtbSkMbtAgvbH55TCKZSn3xLhnnIGKNmxuPXqlhZF9TyY93TFsbibmAZHdlp94i4gR
LeN5YxbFFu/DnaWNy2wH+KM645lG//OuiZm/1NbHoGn7rmWsGr9MTtebTJj6qVzSD3zt4knX/Nga
qD1CtpKGM+VgWiTPHAQym/ACjGRJKsnirYmVjNnxFteNVF2+eCK59amJB93J22n9QzczVjw/iya4
6tiGxS+/CZa9372psIDOj+ae0c+b62hrJ3vHOfhdcTv6tEJCD3E97WYEGAGMENxKbBnkmcrYP2lp
iaOKrdsiYzdTRh5HvbkP2um9z1L/hKTnJQiKveXN4bZmzWJXa5HHuORW9eMxt6eOZr5FPq6F+gOD
1LFwvSchGAikQxjvTOIUFsu79WjFaY2Rpyjr9lxqxIkl3ug8vu3xqKOAba2dydTEjHHqzh4ymtlo
aASM6PkBTuJ36TC+MOopQzvcCvvbCLvftpB3QlV1lBhVQWH8I5EPssdyMycDMAkkPiblwYbGCQ0s
JCLBGlrLa99YpS0iC2oB+UMp8oOl4ZdlsqhgnTLaT7d1/ky/FFPCTZGoW2M23Zsyke8q+8VJVdK8
6/Jdl3N3Y20npoUjW/0AsmINKqVr5RjM43X9oh1uEH95blwz4LwEyQ0u26VPP6u+40kbvThavI/M
GkfaAzau+RkEQ5602x6nUp3jnK+reT+MtAQciZg0MW20UrRZVh+9W2boBD9AKw3bDF2304mfqY3u
uiEPBBpW9aZKWuVWT2BJaiGN6ttq361xzjndRDVbL8sqE5/3ScwzV/fOS5yG7TFetXRVDkabxMsw
W9TWg6XilSHx1hkaFgF6J7FIQq5dj44U8Yo2k5PIap58GiMjVY/u7HHvKXx9OOVzh/FQWh8XBfw/
8I0nLEDds3TEezWHP1ReT3TdZHjoWNK19O5EnP5JMofx/ojMH43YekDLmBkpdiNJBZUlutjoVZfu
F9QexNeedcFMAS2kcepH+sbhnFk7z4aHZVQkOYxWmGzY2LJNkRo/NVIGNyaSydLI4NK63vmT5eyC
1gG+R1S8a/ziYd/K1uTPqKbVREe0WSKNyBf3dnkZLJ60JntFvoc0AboEVnqGFTqBvVp06YEz82kJ
kAko7Ecg02ngIUGDA3iThwv2mWJPTQO3N9i1BegK05aaL3NLhg3pClb+3NT2H9EiyGBkwr2DNMuH
kBDLsD+VTXErX/Kcc+NISgS0eNV4/BpCvsQg6+Y2NsaNNopPc40nNNLunSGCGzW2uM9oDqIPN4g+
QAfnLFh6bLA7RdHdY1AC0gM7CK9h5e/hnLp4MGpHGHjR920rvajzlb2bYEoYTVPBTwh/dTGGa7nU
3m2SLadhfaA0PaLYQCIZAiZpao4Dbs0jwj6hPVq9iv1y44oESN/EGXTuSQ/JTX8XeJjYVYxB1mPm
UCtA+f4n3c1fTaUQVabwXcaTb4XmC1EwjIPAFNlrkZjYv9K5u5A1vOZXAqkhl8MzmRGFfrILfvsH
S5XwxpQP1ihbW0ZrXjfGRGma94XIvpiwNfu0Q7hH997dOkb23Fa5h80wfxpmbjFzYmCneKQRz6LK
LWqFSFiBtPE0eja/Opdlm+2DBkARaSRPvqxNIk67lqdLsqj6QUUkM8DSIFqYG52T1t8Xftxi8qKu
NCnXm6k8Uv1+NAV66EKggG4G6zZlwDkW6sv5BevYvhM15tKelMbWrZyTCy9nGX1vhyTB20ilqx14
BVJyyQhgjfGjxvSB9E/DhaRjBiusGQdiJ8mWXvod6r2fOGUv/sIoOBtbuj0I8mLUvdbaOqwGpyqC
Q4cv6BCvNe4/F38tgzNBztn/eN8//zQWq4NWmCCjb5S2onRNX1WELwPUXd9Mr5msdBEa3AxxDWW6
5EPsbNXZLgI2xH8+v40F8++yeK2v//36Of/x5t8vt356tTYTPMHjcU2SW/ky1mItTPHWF1wv1//7
zz//fhP/vN5/fOn/8el/X28GWbdLiDffT/+LvfNabl3Jsu0XoQI2AbySoCdFUX7rBSFtA+8SQMJ8
fQ/wVPWJrqi4cfu9XxSyFA2YuXKtOccMUyTkyx295+ZFy40PToqy4f6vDREb+2IG/gj4+lWfrWTn
YgvDodP9pCk27XtQdjvSq6p9SXW9qVPxU0zZXqn3pKnYDS3oM1NcgcWRRzwJP1L8Rp9xzjIdu+7Z
wy6110xirTksMXa5ZyT++6f3AMPG44CDx/EzXI4q1E///JB6AkXI/WtUB74BY4cfxaZPJOv901Yn
o6dw6PeieyWW499/fr89t6Rj/det5Pewxv++fWGm/7ql+1/6NmAmckWpnNmD//rW8st/362/buvv
r//T7/yn79la5x3cdtcsDXSnnZrjsIRrQiaxgvuX8XKdtv/90/tn9+/df3r/8v7hfgN/f/mf/vY/
3VTRg49KLV4LuQxHGLTRV2JuEPFo6QEuX//Hb1q15Mzx98+r5Y+Sv//o/vX9x6Lh9IMDflhGB6B5
ZoN5NZ+GlTv989P7j+4fkA3SItMOf//5v/2L+5cWadv/p0L7/4MQOtb/O/zvLZFRUib/Ez/41x/9
U4TmQhK0Bd8yHftfkMF/itA86x+CJrtrQwB0PNAlyL/+xR/0/2GjWDN0XWdxNw0d6dq/+IPiH9ya
5UE0dD3TNIX4X4nQ7v/lf4ZX8P+R9HKb3A3OR/8GYffgRVR0uI19N2NwwH5FpHuZbtwz1UMLYQn/
g9+XhE40u3x2T91AQIQydqJwbEZsVkhbM10yUylq6Ss8VCoKDBNp6F3JVtWSlS8zNz7diGNRa6+t
TDYg815nY1En9wQM+ECQrXzkIEKcMf2Z0IDcTlnC++LY6O2zMF9nr6XULNErudUlN8TCiXjI/sCF
f6/D8SN0azBnPgLuKRo/h/YxeZNOa6wkXcyEvoJr1p9pG32PyzCriH1gSeIpMQX5hK0ReMLaKO0w
/UlaGYCqD7dRyxQdmZya9lD510mGQ2cAd4hFCwt1WIprVbrmsa1sa+/hs8uccHHqoipbIdk+zLYt
VjiDkL3XROTCK4FvVf5xSeBCyCWujfR77FTGgEy/+UqX7BYFfELqb7n/C5Pzi5UoIsL81xGQ9uqe
AJoD+jny8j0loZLbBW11TO5DOWdVaFT4OpakjSzqaFP1Uc/ZU/PWVTxrqHbLSceij1dW00M7GEEb
2m4cIDQH/6sNEfFJya6bMZZmCfffBIi5kVz2rxwUPion6O28PE1u+2f03fpcJ+KUNzzs+0DBBC1C
qZI8mn0r105IWJVCxb/CpBltSz/CSxPh6dS7X/Wg+l1M7htqqtB/m+zJeJtm4Amc280GqY45FMae
5gpknDkqAsypxt5LbyRLMff2hy1dI/yBkwwP3pKxay1tt8x/nJaYqF7DbTNbsw1k55UBWXf0I1Bg
7NPcFTs6qWQEu9MswKOR6ZUcNf5OMdRaep3Y+bn4P/uQOUIITZvTqvnGBCreCr1pj8ko/cMocMbz
8nu5zqyIqPQpzX87g/+CtGI3RNWv2dO+Y3pm28HMho2O+4EdgxjvRWNJ/VMyey+98iyX/p9plNU2
ib2jB5o3mVsnKHhYqFwyLAiGhd5aQbwvaImAIl7rg41afopPmQS/omRurCtRPIOEgY1rTN/jaA7w
ZtgGoSyegX/QMVneas5oDwGplcjtl0rm/kEWOK5mzWM2tDD6yHJBhdMgGlHLcKJbPtg9LdmBTBl/
UXuO+Q/68z9svTiHkjq881d20f3MPA9zZ4biUpZd0NqeGxRgdpl46PPGdPI/xaIbuF+ySRudWV6W
I231K3eLd1no4TZEI9Q3EMUbquG0cvXDAPngHml7/4CT95BMM0mQy55/37exTSBZX6PXqQJXE0Rj
xVjMMuWNe58hqrU8MYh+LmkhaZgxcJYYjXXmRBvIwTM2fRq2YRERf1WiO0IPBElGb2+yFxlWMIEp
JWXGlzkPDdPxnSCrWqvTR7eREKidGAUPRykgGuB3lu3ZtBPc/yRUd5XP5FjvDshkrnHqN+vaJGVa
1SPZdQMU85zaW7ZatXd75pKihb2mFkFFqjxcb0q/Ng0HlUREKNL7eP/X/UycZ7wQw1ZV/bwudZsJ
V6Uo1MHrxEP85cVtv235JYLqCD7HX70fqLXnX3qGR89cPiBVWnkDhJuuWw+9bq1oqJTN3B4tzgF1
5PLUMvrPqrQ4jHhq29GdSF/gQmk0Iw+KsJ1WfQ95a5ARIxhz5Wrl11BYxZae3GM0cFLrWQrWsmy/
JxcFJeDFKWh7E2yd0dwQgNiB5vIqQT53j/A6q7VpptNT7nln0c8kJBbavOsOtLbko2161oPHpDHP
3flkpBvBxbv1Ruke5zp6kfFY7nIa3yu0vy4rghekw2RQidk7Ebe8GE72y6SDsBGCCRFCserUtXlC
XLy+xT98uG9Eo7QvLYzrYIrK4TyO2XOZheGOcdctw3XzMNJ0f5K+v4sMKd8mWbFuNe2P+1dR3KZb
10rmwOreh9I0LqbR2g/kjcl1kyNKrIyMmFHATusyjHjWiTELIl/XAkjy9tlozN+dio+FrOQt886D
jSteed38ZXIKiCWd2aIAdsGTDeuEydg7Ty1wTU68uGTHc1kgCzGz7tKTS7dF4NuvECfVEKasZAly
MCLmTUOKgRhfB2eCeufRYoZ92nHVjXjeyZiDB5Pjb2ytQqznCgkBFz5inJZubztX0WMUf9uk253I
mcm3gILpKY79o5xnjyW/SbjsJtyuvKcu1Rh912EKmGbM6Aga3sFxKvdo+po4ijg5Uyl7O1dCt0PY
8N52tn52wsrZaqK0oGvSMurxpwaeZyMZqACXh0DXaKmQXWW26RvCPjALVjsGgxP2R/b0hjDBHIpB
E78LpyjPUU/QRZ3gd83qQewB65jHrsLmPSq/e3amwA7z9hqW9TX2KwAyri5ARJmIMKCqMl1AHlTk
v0qLXYRE7TloFvhmYvcHo/BfksHQ9wMVGetET4PfM5x9vrQTgLTmF53booHBD3gKy40LuI9FCTNl
kj0SA/gIFUk9l1YpdlUbPfVa2EFx6aYHARDzUmPsTKDDPJFOnGw5DL1EGGU0zSLUMwuxd2NcxoZS
X6SxVirNnpU1H4GKKsDIcx8Yo9ERPY7iQk5o5gbtGM9tsbHQ2exSpPOIgvDrYlINt7pMTxztNRBc
tRifBqtFkag9Ipbyb/TqsZKpRp5acOgR0c2qxRvpYoiqoLvSv5CUcYa/H7zupQJqv1EFfRBvyr+0
3n9iqlxcM4GsxVHNOfLc6bw4C30DBimOeoCa48XtFAJW6dvbKrKvs9sOkI+u/WhFBw+w8UYqfmkW
1GU1cIx+9jDIdeWuNBt/49BCKZkPlrAPnnmJjnMszlSn3ZM21fNWGNqHwh6GpKMsXovIpo+d7qIM
vjOBOCguxxaDl3wmbVFbx+aQP9hhrKPFNaqT2drPJB4BJyikdo31KcYDzdLqfcIDYDKjWaR/ZOG4
h+i/S9MURXEG6aPW3P5V2YvoUqa4iNqkf+29DAzESNbzPGNPt3m3TV7VvBbGx9wbEmUpLw/9Stg5
7sWoHLDR3sTLYTKIDHI0SfvUmZ87RnLnLmPs0+mV+Z6YO7oa4gSIAk23OzrnusM34Jtsvn1XnNN0
voSl0o51i/Fbxf687eeMfb/hLuAjqXe1nVjnQQG9R/R71pc5h+V01mvD9bX2fWfaxCL6khxGEDIO
5ULedvZpRHR2aw0l6JWkOuR24d1GJa9+Ot0UwBgax+a4aVyrv2SuFh3jbSq1/FSnU7o1ybp/lbBv
WfpWdIa712SEIx2hfb5zkanC4EmNESaNOMnPblPAHgeIZGkYkWFSOB8ZDuHoEwK6usaUiJsJmN66
kHYXQGv2rtBFnqA/OhsWfBBHVZsGtRNDjUvqDgFQKFFluktiSGQfo9Hp1prdyb0RRYSEZzT9TYAZ
z1XNzWVlG97GqnvvWlqgeuTWr7o5csdogf1yUFkB5vFe5eyKVZGttdGVr+jLaEOPI6s6vJYfzH2g
gRtadEIdhBgPc1EQKkTvhVTHaLJwk1elsy3b5rWE9V0b8TeNt6uDnyBZ2j12ZYogJIcsMJKeKaqH
pgHt+rwaOw46qejf4iLTD6FV5njWyFskZ28nWO1YpqSJJLedL0n/uy0EjMvBpXjC6GN1GQWxElwd
PK8YEX1I0BTJoXyfQgP/XxRxlOs1tVWasA7EQdl7DaC5mcbQG/w5C6KizDngud5HXIQkEwrnNk0K
eblHF7tqvRWECyBq5Nw8VH76xa2EJ1rRsOlxpX7B6KNTHpNWnPhDtOPctwHOYnx0nA2bOXqKRhr7
MzrTfVXELQ9Cbw+GwfOeRgQxdu70mC+BGVrZRmsfhiRDEEttc0QcOyfv/qCojJ9JUoYD5A7vpVRD
UAAAPugAzJAg2ihSrAtEXwJAGpvLGEDUPCTho2LYhODM4Z2j/SlR1h8E84K6OkRp72/KIpN7upGw
KEhjWZM9i5gyIhjGmxZNTqtdIJ6cU7ZPJN791SX9ElNTPAUlnMxTDAgmaHlGE11oF6qvKygaTkYm
UgViFA9sErSF+io5lI7zHQ+zsW1TLKtw1nOSllp3B7yRdn9fVBdm2zdg4S+DDwZPc1sCu1XtcwqO
zjVm/aAzzYpbnnlLRP6+nbllt7H+OCHyi8bUl1RqbOEsN9QbDDmeZDoi2YxjtS7Szt+wSoJZD9Pw
WFpuHbgR0VoaFUYgwuhhLEChhj9oQQBtwVKzL2hi0LDXESkWMMi7yb0lrdbtmSK58OUR5bliGVuq
LD8TojE7EG7YmcxN21fYo2P3Y7LiXSHd/LUM9asGrf+OtY9n0pyLJtvZ8JLQltiHtE55bA6zgWoo
EXdmy3hXMntB7ILzRPFWhzd9HIrs7M82srts5kkOl+5+1t80lwuTqU9S6ubGqrvfc283J2ViXG9L
8SUjWNaDzYTCLTv9qM1Yjgdv8A+GWkTLIdrCVvQ3MMA/jNic1nmdRFR94HyMarGkpMww1QSnsQBP
kzI+209I5gKvVuS6MV5mMFs8JrHyNnWF2tvAEnqsZ+9nN/nVyWG8ue5LwIWOARyqyYazGw5Xu+w2
gzv7Nz9P+4ti4qYVT47Vx8/Ci5ILOoNHXUMFW6vqSZOVD4omaomP1+zLiFWgSCn0Yhs6eSz8a+zQ
Ay0h+ACK2k2dbZ8095dOTMHJzCK8wFDNue+om6tnkoUtdCr8KCTDrRegM9FQQxo1B47dZnRqI02g
5rbCFyDnK8zz1Wac688OiW2RGo8Ip+IfuGvp4jS4lvDzK1QBRiVLkqr1dG3pEgUkkIfAW3ZcN0Qg
Dd5i3HeTXq1RCt5Gt+XqHVJ9H3normw0FDEyQkw1vYtP3DwpcH2nNLECozIoEL32ZfKnhbKDTl/k
WGZ09MQbUwdsW2ZFve2snCAef5V2TvrJVm1uCqOcjgJzmh5H/QHmVJByCjwYtniNYnzFjI20lTDL
gnAJzTyK11xbjyNop7LJ8+3oA7nJcNSt/Sx+EzKnrMl5PxH65W7ZAlb195BFIyZwBxmUUr+MUb3E
VW/v0szZW4A8Nujmfje6/9vJR3OHt+OnIzIJw7/b+jT/LxyGSR0US2SzFOabZWP39P1X0y+/siH0
sGPPFK8GvgOvP5qzaC5diWbBJuX5hMUdKEzb118w0595Jj7slvQkNJuUgvGtnPf4oKgQTT3/iLsH
tLLTexjNzoH3HPY/okafCss7+FU0HTQ3PSvVvyGAycmAhWfuxNXV4S1+0rTBXEnJ1Hnu0B+Ck1y1
6LIiBxM/HwhTyNZZU7vPUBQDfAtbDas0MyXJFa+Gdg31ORgpl67EiOAoV+RNR7SdBPPXzOYZnQba
hqGQP4SLYiKGvwPE3l6oEPMT4O3nUVF6Tvhldv3HhJiO4zvcRWnUAd9LNzTaWmxC9VbXtrlIhm2U
OfQHOwiXXZfMCHCqfWwqsPk0V7AJzBN84QEUeYW9iPhVH7zAF1CyavNoEqmiBmBH7lixFfam3Pez
vuYlnx76wbMfWfqdx7xg1mpAWghEX9/CtvJOQnf7tanhwvedMWhknfwwY3XgQJXjwog2trsYIhMc
/2gWCDNBIUOJ2ETruYHNKSWdmHbsWxiF9F88HlYg4vAXs6V8PUtRrG0JeH3SivSg0u5WerP12GqW
tW489BujRdtD99t+P6c8aJFoOoTnqaWsMeK95JJjskTaqo38rf5dRJz6DVgdhk2yFprWGBAV2VwD
uHF2fzyxup84F6zJDMQBnW06z/zKUezKJrrk5ZKYxobeO6zKAOV56xTVg5mF5yTXq1PqlbvW6osX
Z1a8/9HI9739nAxehVbGPEnwx8qHZ9fMZEccRyzHgsxWtXyIBSJ+tytuTsEFyqlPRPU2H8YOnTv6
7r41rj6e/P7YpmhAsE1OqwitrJqiC/wCwMEZbl7Cf1dtZREKl/EmFeC3pKzddaVxhVV18q2pAWZW
8270ZD7109eImlpG/U6GDinrsrzKARBoPbNi+V0Q58p65VkGKrcwg8z6xxja+2yk110kNzB26J1c
xImlZ12ceVrRyvhGWsLe+Sod/7H24IebzFtWyAIREYv2j50Qr1FV8caDwMqIDfNtOZnXUZhElJJB
M/Qn2tZyReTYuCp1ANVJ/BoNE6FUzWuc20gvE+21zBUD6aZHgoFqAgIi+r+h/0GQIZQL5+KiPqKJ
hZolt4SzVT6yjzEt3geTwhrU9zvqWaFRbzhDsWsmde7L2FsZI39VVzMO2cc4plKo8w+uyU8b5R/9
Ryva1qL90cV2sjON8M0P05/ZmNm7TNNP9YT+hz1+jc4TLKcBcAF45WxO9gruzxO6uGNBj2IlAH4H
GYN7d7l48VLfMu3JNQD1OYPlnmi+vUUTHMg8Lms6BDYIqMLc2aRowFhNX20sZ2aO75iG9uKdAKxD
bhITBW3c9C0aoYqeZSV5+fQy/dHTH0SSS/z1rADDDTzYrpj/5Bp6NIDX+IIo2McNCg3hkXEHh4/R
Gd6Flvgg+pffvTd+u1pN25j2QVaz1E6TvpeF5pyIKGqNCNV41/rrhm6yHJvfIgk/Z9EC+xmR71X5
Q5967iYa7RM1g8kQFiHh3rCdE2rxdG3PUGYiUjRAsxC5bLiPVUaXRkmbeUM37L3BiQGJt59h5t1c
AwCFPnN6hyx5mhiHAEzf28jR0cgTt+LRK6Nt5KeVuW6Tk6zrn5FLIYdWeCsbVV4Ml4Tn+VvPCy2g
m+JvoRqenCH5juyhPWTQA+jfPab6ZByQYLqrJknhsbFG4Yk5C35kCSPC0wksNqvb32GDBWqWKV7F
6Odg2uqDSiVliSHjNnF35AG9gVHGT4jNhIY3lV1l8dTKGgLVUPfNZxbiKuk1N7t206Kj02Zv6y3U
TH/J7XDoeE8+7wBeOBWYtTyMcwXoMkWoQly5tdZt8wEIXnYumXcwxn5bInuFOrhNX3zqFv7nQvuj
pSb+tJkrLl+6Cw6SrEFbLFVI71ioxnA7lzhYJ9cAbKn61xhj4q6p20ef8IlVYubnztK8IyHUi3yb
yizvuBAYbzQvDiXtaGjsHCWn2Yq/sRUAm6xV/TqJOX2iyHznSCZ/pKLm3DoqbR86M3NprW3XY9jw
zNHyWlE19nstm8ntKDpCVp2zX9Y3qjumu4/aHKJu04ZmZ7h0YVq9QKTle9NKQH1sAc2h7igfynp6
ItqHyYCJ2p6zZ1C29g04HMtM8QIzjdO27yXsYTZzeIz5G1Ojw95A4wUWaLQsvCbZXH1fXVGHP816
VyMJybJ1+lDIAgIVIWdBLLz41KbxNWoijANq/gxN/buHF8WVzyGJc8w3y42BGAjqM7RBq/2OBiPf
qviSKGxecaamrRs51bpthxoFNoLVJrTk1hexuwOsuU7zKD+Xek7cOfWB17f+1h7e4wl5bA4gWRF6
ebCGKYFRKrncS7UyZfgnTOY/U2bbN0dnnOOn4y3rOUkmGZvC0rWyxYQiIGEN0GeENo7UXtzmc6zZ
GJw5+oidiK47wqJmvBmTR3CqaX6R6uCcikR7LLN2ASCnxxzFYWDjDTIIFXjwzfqbK6IwFvJ6XV/g
e6FM0w24eD4VBYOliNSY7nVQcJOnfu5ImagPA6b+Acbsmo7pHBSVfEv97kk0qKe8hqFc0WEKcSwq
dJHD94QuTmf+baoELYC5MYKedHWYSkQVuTWO9c59bRvdgDtfdRuhV+1eJubJ0tMde125szT/20ey
/5Hrn1Ws1JbUjXY/NWW/MJGM/TyrmKWJNJPm0GP4zolYMjP33YJr5NJz3oR+O74PAwLTmRFnmOzm
wvwcqhBT7Ry/GopwAQx2wKJdKJNJYkafkCw3YiwKEucAE5oELMQtmVAy3pfJh6KsvKSIiyeNHuws
8hM9+AJ0kzzPhX6A0+sRHQFpFhX9BncKyHDUqSm8L401kvOh8ZKGIfsRpDiycI8Tia7MdEe5xWXC
e5L/VONZX9dj9bt07J5kyF/goOidQ/4PqkwjSHaJNWqKa9/wjCH2siKT+d1EWcgsad9X5kJu7Ne6
AphQhLXG9KZ/6kz9c+LObQneY4brDr8wRqLNL/TpJjr3plrWrWZstrYE0+GIfhmGDPIhN1xIsyc9
NvvbZFa0qlC8pPyezEgtiOe9XXoHWupzIAZzFzF7IzSqmA5OWxPrrODhD/27L1MPr8hb20JQ6EYX
TFL1anb9s0jdTUJAWJQJnDdDcYiUnj3WSsseU8rCo6P7z1Gt9JNHekcWC/XgsKxWltCuzL5EfSlk
V51Vxyaru8nBjRePv8lRGj1C+VFiA6sNFu+s9R6BST1SajcBDsGDp0XGA3Hb2S6p2auK5C1zLPNc
0DWRTqg/8h6mAG7Yt9hoiDACEgr9eEUA5nKgn1D9kWhj1gWAUQydgVM/wAUlx4tTNxvrVI8HkTc3
ZUFjHO3mo/+ZFDpxBLP4JOAu2ZV6geO9z58n0+F5S8CrcU7faEp5QU8b0qtoURhgTMd5gyVs0Rb6
nH7mAkwBzOIQBNtNGmBFyySCcJ8xpSjUztN4edo9MBWErmN/8RkxgJTRtwMyZVfmuCQyzdj0pDEn
qY/E1GXsn4KKrhmPNLH9GgH0ZVNjzcgsQPSUXvp0njUmok1aMU0F688QMt91Bktd7CyHDj+Tl2lb
sKwD6VjW9gSYmT42uHNNGRiTyerEFIDxATU8F2bcfac1IVFuXG6rEZP8bLBCV0Y7PAz+t6ojBpnz
9CIqLpTIGoaV4lBpZ+bvfKKMzWbGk7Em3pz0T59av4dZnmtX2JsxT+qNh1KPB0NTz0skh9gUT/lg
uDc3ctFOI+KY6dD6cKgll2VndW9ubajj6DhXQhUjZi0QaP0Cz/sQ/spccwn1dQD3aBirAYN+9UVW
bRrnyTBYR9shfPVm72kMQXJMkW6e4d4dTDFAVDWABBiy+jn3kAOsGRemcj386Ga3qwe4G0THLCl+
Mfl545cyRGCoughq92t0e/rt+ZdPFMzoNf4SsVxAxVvCyXpQxH2CAg0CnbW2rCXbR0sfVBGvfbOd
mTZcPT288QxCsQuBO5jNTmXwyeH1yGHGIB4Z5ZrrF6rL1D1q0TK5cmB1Kr9e935mMg4bDgYEwWmq
3J3r9b+17J3oIjrAXr2VwnqYMwLC+sU15sLbV9aN3u+HASE5dDlcEg7kgb4IUO3zX51HQmnij3GW
w0YoIna6HBCgzql+55V6tC4Igu/gGKbj/EurUt420/CLBwTH0uohgMinSi+f/Ns8R8MrA6+tI7z6
IjrnwWGEOGUQLzybAy2y56escD2anUDTWYcgLTc0fbJmx+VzEY28Mq1FxdvFT0YSXbyGmBHDwgFE
Zuqxi1HCFGm6MWFMHvqkfSdZZ8Ocg4DnnhdopiZh0oqSW9HAjktwaDHAoCqcd4VAle2BaoKUEXHw
HwXMRlbXiuQAQzTehh4Qjizh0R2Tw16DbzIBTryqKv5g5Cc2CYr5zNeQ2bjXHCh/Y5hnCO9PfZNR
ZNqkokfIGAyTXlBfRC/++BN5aUIum4kuAwiPkXMCFLoi29wXeFYM3m8l2xHJQX1n1R9ZPDmnRdtE
7YpsvW8HYhYUGBBtklsAxR257jpkjaavMRMOGGOASFORgb1w3QGnQSyQaKsK7B8tBk572Zmc74/W
6y5VOeSnpuiPY4RANu/EkeA3vO8cu2xMULT7q5MhuhZUC9FWhmE/9AWEZsH8aT2mfrVG5fvZxxye
4oVjkzNcCcVhDNElZRM7i9eza44QewlMWH6aDOPFlu610fwTBy/SLxNUo28p91xYUA4FHYkBOLCN
OCcebmPXvumMNuHpg75UAzmf5ou+bxGQ97G8GBajCnw9JTTXdp224slPivElzLWNQThOgPgp3TZN
vI0WQX4UVU1QR4r+gCKtQusMLcBV1a/cqb7MBBVtlhLYdO+zvCTgaD5dlYgZikVfDYfrtTX1xJci
aewdD6uCwuVDkRT5NumQOsRoGG3EUbUONAVC7Da1jaQJc6okB6VdXjbd3hhDom1oqsyPIHQuLtar
bZjESWCazw6yjw098SaowhKGYBszLzKNQ7KEuhBmhRp2XSoEUkBjIacAvBk53g9RPp9NUs4zXpO1
4+EeighmhT7/NUyMnR2bZkzrjdVBedhhsd9mlrexLJ8MCa0x1xZGN5CnvM/kXiNyEC7ZTEz0jzDD
YBPm2cZKbVyyXgdAFPFv3At2uVNUepd48kdOV3G4W961a5uwCaxvOjE0aXjtSudLb3kZnIRUv+XQ
MDU0s6WzrbAjrSZdiYPcZBkMd2EQ+YYvNfHkF944neTWMd8Q4ydPph5de/j3kPLz3zawxK2tj7/i
mvc1RzUrVf4OgzkGmVr1N6Hta0RS+8okWy018n3KEEZVsl93xGUmbh4SMmthqRE6qqMJlKlynyCy
7BIqLjIAk5TfrhVsEjAgs9NdETMmBwwfFN/eFHSgYEgMoCZpnk1rad3E5d7qulNvebs2Z6igxpj3
iVnbMHZyjF8V98w1tQwVz/xMrEOzE81rP5cTqT1EvRhxSqO3vejt9OoXzmtq0i6cUtLLpnzhguqk
wk5LgDwBMGa8V9/dJD4mpg+rxEa+MyTGU16kgmhj+iIkVXzH5NzAqmqqTV81fxATjdoyvC1HK8Dz
NAO75VIHfksy0JinFzwejWcwq4tafd/78yFPxKZkvEylVc7OF+SxaaOxSRxTJl6buBtt2l/lpSgh
PeHUJ3U4Lz8yjCF1mf4qneIoh8glA5epk08ROLJdtfRByTLPDhXl4tvUXFo5qU8ndjBmZjoyywO1
mM/nODhHp7o0ena26cnTYX4GPnGzerM9m6jwQ8kDwPm/YMItDp/+2HJIdr191XM5UXZJ0njqCoJw
QraVNDEejMZBS/xdT1adl8IG/1lyPg30XnMOTo1wUxQm2TdIEFgE0HJlMPWj2JHnGCjObBh/kjFM
lsHni6GHtA+E+9HDF00KYTwaWm880p3DaxnRGLYYCzPamwkspmigv04u55AjgVHOh05wAcMPXY84
cmPrDuzB+VEYyYDN4zb6D0lXmu/sEzzuVIyrBKPgBEKMnoqHFxgrISLHatjY5L7k5GFlWCTIwKAX
a7Q9pyXMvyt0ZyQIp9Zbpz4BoKAB0WW+m8b+xlVUYHpOMD+G51yTFKfu0qxl0NTWj4masWrIjnQg
znerTCbv5B0Y0Ete5VhcO/rE23IItyXbzCZmnLeOSNJOpvTCS9A8o4x6nMKpIToN7GuRP03Cuyjc
AZ3r5WsBgz1zTBQrGXA+0VASm4Jx1IQitqsXgA3WlbBGcEUmQBa48ifeeabTEymr+tFpHYeFIaaT
Oms3NWaUkDXBH/iQgrGytk5HaoYt8mRtVsvJwG6hlGc+BVYxbgDHQh7MMasy5aEU8td1OF9mrOl7
fcke6YyGC1tn3SMpeXKLGZ8rsPrUxBHEEw4wD8EhrqLqW7HhH+cFCKRBf+9T2ru2Wb6T/5HR2w6v
qFEwrerxtKdr0EoMM3FTEqyAFTkT9DMErrS0TA9GhfbF7646zL3AmksgjY3DaC0stiivvotYNbvM
tFyYJop1mafbkrSbTA7qZGcQ3lfHIkZAnLoPPgWUNxMykqGnWmJhaLDEvAUn374A/T5Uru8EkRKs
BI52aZvid4gDb8tJetR/yHhmOjdjgpdPDhSyk3Rld9AwxslKUd8Xs1izthGNks9oszx7nyOMWTDF
KSa7ylFG4JTzWgEleog7hYiRPhpbKge4Elkelx3oJC7LAqQaIyBOYx2Vy8zcDPTWE2Y5zl0Aecz2
y1igKHc9cL4Q3eaF3tMuHB8SH6EvA/Zf+NhoJxbNXwldAChyv9FT4/e8MIEia5Eqp2FxnOhTNZMY
DlrdwRCS8QP6NrFFwA1gSOryhWge0loWC5HUuV7uAzWFgJBgxOyoAyvKFmoRQ1n4RTkxoA5Io7tl
AmUUSJqG5twYv9kJEe7GzEQ+fLIWLtJd4kmayzoPW3PveMQwjQtH6S62ZCe4wmSAvexlR7FQl+h3
jwRPJxdazzRXOsyXC2NUTZ2xj8E2OfQuXWG0uzCkAb5qu0E/Sgxa88J7ut8dgBL0JPkyyNLnQepo
wpYor8KdutVf6u87jTVR3RPN7v9i70yWHEe27forMo2FK8Dh6GSSBuz7CEabmRNYZIe+bx1frwVm
vReVUVdVprmszFgkk2SAIOBwP2fvtavNDVSoCRxveu/rq76fBryQ1PQQI0zYbTWru3Z+qbYWk4CZ
XVXNFCt95lk1Gb+qPVObbMOjJD7zqYJcwO4EhQUKCB2vHn0rsQsNAyeHjW+K2JqIFICZpeV533vc
dhtF6o9t2Hgu4UNBnVpOM4erAcjV/UJzzaLSYtbdak7+hk1RrP0bzKvHuTLNfK8A0NesxKBN4zxh
X3JRHaLmXBp1gHnYKnakJ2TrZtK+kJXb0V7Jr63hWySFQBbjtD3D7o5pi4ov+Uwfo1/EzUwki0CT
lbj4MLwyhyFNxVj4M8GsAGVmi4dEL911DAvAnYFnt5sK/Bkn3Lgla44QSdBoNoi0CFSa3SbHAe+x
3QUjcdsgPC2seA6ak4Cn1gge7wgDfJ6cNzjuPaoOpzmkntyaVkwMgrT2iSF+BloPFY8kg2Xi+cZS
4nVeoVmOqYGBh6mQODHNBL+k/KTFVA+gR1rItiE/vZjCMLcVg5zn9DkmSsM9+InvHjBxrATEaDCX
JPBQk5q1tLDxvqZCzBLGHNyX4pBoCUdYAjF5Y4n76o4GwKTMOXMBxIipd+pQzKwrt4CQVLXVA9Lp
YR1lzoPHcsBiRZIN7TbDtY2XkaqmUumRyjMZKpQZEV0tjcdmLF6mUBYkIWqfMCcK1r4E2RBZdlMO
O8w+fmmdFUXUrYy9KwsHJk/qzUpmc0BLXFshuzvN84LDpG/yLrig1s4RZUIsi5kLB8FM0/fzcUmj
WR6ACfgevxuy041ucSZ0XKJpbxnECVHKLC2r3tRm+ng7qwyfasggwmZd6uFRk/69yWevb4flTfV8
u5nqgs6+fxeM2CBa7Uq8Ll2BecuLkvgy4aoXEu36DZOO18GRs9cfJo2aAV4aRAqovPp2aDLj0Pno
7pR+YthGmDxvbV2gXqnmI0X3iUuSKghXekxtfLSH+eqgPoczrEirAj7CwvJS4iZYOPMlZvCrO2ti
uVIV/qfc1M7QnaKdyZgE7+aBzNpsYwQTXtE01Ph+ffDDyweuc3XMHAOBM6rRbNPbFNVioe3aaj66
Y0kQK5sMPK5kTR3InVAs9m2aP4NMKZgF/raaJMpLM9t7zKcozI1L3e8mWKTtytvdnIp1N36nQM51
34KuOkOGbidgYDIkaGKgk6lRrI5mflk/D3IieezArYGJSJvk0hlWt2zUiDAsCh76hIaq16cB8o8N
4AdUx2XD6SaJf1g5CWvUP0G574sUhGv+X/Iuuy+ivG3+1381BAjrX0/PQG5Lero5o7INk6qcge/l
A+I68IaOhflYo1CPf0yW9EnocCH12DSTFEiwRdxz/AoXOBjCE0EJha6ZAtpGGW/799vCm/6yMdI0
XDCXpsNSRFjzxn57e4jyYN70/5aGvSJwpSl2uo582oHrsEkVAakUPM+irB5ZkUBJqImCQX1FKQiO
hNGa+aoBEIxuuQheSCRKOLVODoHC8Pu/lpSaH8owSS42lbK8B9QoVUj1afTXQ+jmK4eoxDvJdDJ2
EsriUWQe2jm7HWNBc/Klg4iSVEJ4UC0hnW5MfkjOxGlIsm0ESfihbWF2etMFtmn0k879V73X3R3J
PyG6XKRGXHI6Tnj6sXpGmid5ZvJZWfCkFBFXSaRftTJidB96a58SWrW1Cub2ErY2nFIumwF8qsUQ
w4KWqfYZDz/kyz3oynQ5VNpFjDQLs3CMED/p0evkMbW0U6IOPSIItTDYx7bb7zvZ7n29tMH6l59E
PWQnDPTFkUA4Ikt96Exl7R4oQ2ArqHvjkrsc52UdMUxaY0O8xXzFnFzzTp/7i8Stn7xYC14ooqQB
PXNW3ebGteILaAuqMA1dCSS3JoE4PoK2Inb3ulVMdLVTbysYStcUftot4gcDKo/+KbWm7EGz3AdZ
pdO5oBi9aksp1lVU9hzTcbNFnjXXouuviZ8HxxG1Lx4JQASGSLUTlcPvXCoMEh3YzCSmiDiA0ibM
0txGzjCeMMu3i0K14xmloLbMpHWnD1XxFQASAb1XrhL5G0IDouDCcEfX0nrzED2uXFG+RP6YnDS6
lKjaJMc9mSShnLjQU1osMiGehIbPiWjoz9hOdk6ZumtUbS0KQTm9Zl5RQ1pIf5qlEFudCI8TfhSF
fjohrtNpvxipMVD7pBQ2qFQ/S7vO9tLP7rv5UWz3ZKze/iHngDqbok03sGr0he8S1sXx4kxUBOn2
62OHIS9wxLi6vfP2HoYCKkYKVvHthbqjOXAjlNr5NlUJ5GfJQbZEXHZ42QAKC6akpGLT1bHMfQge
7KEZ63onDWRuI8l2gfsiY/QDOY3o0HXksggcSFYqfSxUUZ0Lz9ZXUEd1zkpqqRMzKVQgON45J/PH
ZjiiHcru9cwJdqVNGkTsqpOHbXqR2ojHwtbe20ZVb4RW/6hIDeHK3nAFKKhi4PaCylvU8oH5Jqpq
/y6tOPS7zp/xE0JuAqLIWYu1QB0HHzP0kLhnvc5h9bbEclgUCx/Qn8MacL1478uGhrePa6/PwY2U
cXmXWD+roB+eXZQ0FrzsdZNQpUOZaR2jGLCkj/ElcVuDyyEKX8eOqQUq56sbFPXOFb08+UH3CPW6
PI89lHzbGDdRCW+jLWtsi91EKa+oU0gbDGS+nMOEKORoaCqwEk1rf7QXtDqKQ0iCY2zrw8EsinWa
FN0xNgmlo8YETbonvhBOt1y24zAcHYjlK5rT9QbBKMZ2e/pKibdeIvZLt/Djd27qRisL0vHq7wdn
w/nL2OxYtpQu+TBSxxb74UKR1IYAsKQXOxQFRLzjJ5QGMdY6WKaTNQifBUryo+Y4xjEDfBrSPNSJ
aSTZzdKjk+i1O6NioZTDYnuh1/KTauI/bKKYnbC/X8vYRM+WEG6A94uP1zK3tinyoYHajUZsrpsA
o8bg0sBD6yWOOjFFiy7L4h8+Q7lMsgr0tGB2Cq/pvo+HlUGSUU7pPaR8uOwnt9329eicbcRqUeFa
S3RJBoVu+lXUDIGMMKGn1FmIf7gKGliHP3wLFw4awROu1KHnWORb/PkiWGpI6XVFGDlyv+pMvPQ9
BrwF7B13ZRlWfm6yQ1n0ME0wZIFi3EYjudk2lb8No8+Avr18ljWpS974RjsJ1VxRaeh1Mzxhf39I
SPPfbKkUuusJQjq8v+xvbIiaX/g1SvgYUJOAMLlqSt3eCXdY5UGFQ6YZvo1Bfa1at/7U2t+gb7Yn
x4YM3+YYO1w/g52Z56vR7yHFZt5rXjnHLFfjyUXEva4TLvVWXcEsjARpnn7GgiUvrUMv8ZBZNEAX
ZeaY236oxcrLMmIUVf9KnNmPfrojfGC8lmWABjqVuyDybNyySP31lvJO4iCMoLIfUU3a1SBafk2r
/n8szD/FwliuJKrlv//v//lt/B/Bj2L11r79kf9yecsIlHl9a0Kmc9Sgf8uF+fW2Pyz5hmH/iwmp
ZduW683BMAxFf1jyDSH/NTvhOcPn+Jk/3PjS+5euC2yshitsg1vGpj/c+NL6lyUtbNimgXmHGa7x
/+LGN+Zz732Eka7FWWl45AOgYsRk9nEQnApku1rT2dcEvTMA80TtmzbY4zAdYNpmoNFN0kNcQdXP
g41mD8Ux16EF3iDPTelWG6/2djEOs7OWJj//tCfv/zqXF7+fj7et8zyyxHUdZj876MP0ObAIG3bC
Fu0RnuFqKnBfgfOeY5WtfZQa10L6D5ZR2HA44zkVmRUrVRickUEjl07mRuskQFLjk/IYMqU7+VNH
L0shxTKBLt91fgQKBqDqRIi2Wfhf/2Hz5yvIh53reSZ+Bhdrjc3v//vAV2NZHurCkFeSLMvP9VTE
l2pC5JA4JSW/SWKGBk51D+qpM4fP9K7b+9YQRxqaIUg5yUUmSA8MNfnFQbTrakDBuHY/e4jXokKD
N59RgYxEVe/7vnkQjmiO9JZpisLuMkvdOVEsuv7Dd5p3+e/fycFPbDBGMqKbxsfvJMwoyL04Na8c
6Pm2huyCvpAGrD4E+05QGnVCw8IuMRibkhLIzmewPpAspk6j9GnmutWzi2fw6GTmxosr4yLdJxFF
KJ3jRD4wLUFmnRsLaJPt+u83/RZu9JdN59yRnFGcVeaHo4l4Fb+jDC2uRonN3dbiB4WZPqtmaFzk
L52gD48EyKLJUMm579LxS0kdmZacZWkIxCPDWxc1EK4xmMaN2RWEaiZDtAUIsKz4CkfEgWetpzOs
nIb4kTqHz0hseFsM+jGUGAvQNallHCXeTFtJNxwblNhkSCsMnjeHJJ2dNhMea4UpXhImG25A1hMe
PeDNcsw7YsBhTski2IHhDq+s0FaV32KM1jxjX6ngAvDFO99uaJ46vZ1tWXd1zDr1swK8uKeZ124M
pl+S9DRaj4X64hV2i287eu21ojvHmkzXDBXjtsHwBBrNmFt2LYKG+d6QEDsbg6ZDDdk8mDiFLnrl
7wsY4G7F9WoY7MVgJyAuZY2GL4HMbOCRUvDkKCAyzRu08js5st4+i5pPgC2GxTS68hoa5c7K8AP9
/e8t/t2hemOMgEIxdPKWfj/93AF34+iE4qqJ7tQ71B9Tl9wNn5JK0qVy7zriMpjgMwrVPIesRIEI
u2gKggINvfCNc0iISudptIPr6ZR2xnXQVkFCwI45Ezam2juTteK9/sNmz5v18TC1PQZmx2VI5v+/
b7atAUsardq4ThbeJ90OH9Bk3REClKE+R9hQAVnghw9YzDhufpaY8iIteWy8N93TBbaB6OdtPo+3
wNw3GfnZMsS2W+XTStEm/afZ3b/Zy5Q4TJe+q8ew8HGM7slSBYM/GteMpdy9ruj2qgTAZXoi1pxM
CDevVnEOfCLHmD7lyckI4ueIRcj+7/eb+ftkeb5YOCakNibyzDYd62O2ma+clksTv1KX949Vgg++
fk3DGDdvZAJm07qXrP+cFDnegSk5B2L0EHALcXfblYq0jkhh3wUwIVeT6pYBeUqx2JcVIu26AR4a
xdqJH4cMRMyF/Zg5e5KRqG9JggEqisq+4QE7JHuldiqdOGI8QlqcfoqJU/mHGpf4N4eIaeqSKYXh
WOZfRjIhtQK2lq9fmzECDz7Ex8HVBStf01mlsfWgmuSnXbhXbQ7bgleTfolt82woFAoiMifkgG23
VTio9qEjjqJFEreYNOqHXq6tKg3kzN//NvZfL+QOiVzzNYP/HOphvx/TrE11IgJ6tHJN665EFvVb
Bunt5HTfStU6dyzR6I6kdIU6h3xdLPTFEQCe3DemWHWJdW9gpV/LYvxGNJV7Qh2SrECQf5E6WY83
QyHo1GQfihjpH3VIYfdIC+Wr3QbuTg9N4k6KkDgs/sJudqiFLLpWGTjYTa3DSu4NJzt1mcpOesnJ
HRRH6g/0EYSLXbr31m5cGzssumRLYDGkuXGpqENxVXDvkE21WAPEPYZSC3046VFRaVy1zjmYcRcc
8A0+gog0n7NRo7gnCkl3FLwGocwUfE0NOlBNkBZfStQYUf9+v8t5rPgwljiCU0LHA2B6DCi/73fE
k37nKs+4enhBJ0i6/YOC3QlHmHqITfbBg+ZRsYmYX5yUmjDkDYqll/LWvZZh6tOlv+kaSRPV2CJW
vnSd2S4tSfUi1umGxOgyA7dQxzJ47maSMstAOhU3NVAXLViXertcyccgt71NH8d3iZbbTy6K5RTH
4oQ84OwWpU4H0B/O2Fk3E7HfNKbSRxJviL1syXUIuxxqMAaOIXbKdWZB+6WC0v3DEWr8Xqm9jR6O
STVA6hQDpKV/2FPaKLre9qVxRQ78Cvs4gocRfkpmA1JTGRJmk0b4w0Astx9lGbZL0q3pAGAGGcsj
9cuGHiSWGpNa29//hrdF/p9/Q1u3GNNYOBANiXjl45ZlbSBiHaXJdShN3FBDgpvAojDvJc9+hfGk
drQTUpGcalWE0JN6KeAW5Hfu7J29Hb6lmfS07muyVoRmnmsXlUjU9fpJ+d55ogW/RP+cbqUotY2E
D7BJGnzabReqdW7ugk7qD4P5OthcF1HPGYuptLEsOe2blqcoFWes7wSbNLWqdSGRMY1puVUV9i7y
v1E4N4gDm/ngN+kG60SloPItWSKHNGMiL9wYDqXFXEI4CAN0TSbmIFgc5orGl7okyVucqO6Ey6tM
GZqZexTM1cVLkhnGBqZNDXOixBMaDPWSdJdg2QTIFoBEIR+NwPNjpkr/afz15O81DemyXNI5oUxG
NQGh6yPDbILCTxdJBVctGYoLbJkePVbqLK2cGmahnSyr+k69td04k3L3bRwdPDMPn9pJq/dkc6XL
kKrbWCcXS4FSRtA74TsqEZoy9YadQcsRAJBCbBlgRIzp+jWkmDm0LtbKG/RL0eCCa5PkXjc+t21l
PICReIaCoZ+74p50HoK7NYreaatvw7j+FnX2NluMmK5cywofhl7Yj1kL+ttEACdi0SMcoswbjRtU
yCyOiqg754qv1EuCMYo4QJcaUBOdW1xdTHNzTAGmzeTqkFnSjFXHq7OM3bo8lCHNFht291avZ2Yp
XXVSq5zhZNrJePp1T3TXMZMHxx/NdRD5/smImrWO8+vOqoY1eGAa+lqN9DVFTQm3CZs9ujRkvQby
dPHgTYN/VUvT7k65PczhF/GrMTj1LqbzNdY4iqc5jb6eFEcaeP9tOFeWKie6C0LXQ0Fd9lsnxhbP
x5o03+NmRbWVxRiuboI+RvKtCpRbI5Ne1AifVG0Y+45m1HJqdJg/ozj0FXZ9rzQgoDXrBtbKDuT6
ePUJGlgacRdfgHMQj+F79tocM+THAJPyOuR7WvKCBe2kWWxNusy6oL5DC1EhoYIL15sY+0ZyRhcQ
zPBFGy7q3P5HDFbkqA/NJetTAA2ujwCkUyDzte4qB44eft50S+HouxFjaK1DRSTTUKHI1fsLIjvz
vm/jL405vYEEg6aRwABQuVpwzTCQFdr3svY/1YRs3iNV2kiSh1dU6qCJAZqmAl7sKtQwG6tovkua
z/vRwXtV967+hOIfZZg+HfnZ4Au40FY9ZexMywyWcycw0lDNxyVWFj1Jy2Oq7PuSU2WHV6Y9lyvW
P/7Wy8OTW3Q/XKNwqSU0MbQ9RfazbTYbZD3NxVdRc0lrNAVZV+9dw82OwlNryhkV4g2ut2So0INs
huzsl825i6gt6pJSmYPpflWCaO9zvpYdterOTQUADjcssZfMsneLMC9nyKA4K4SR9AU5HKa9g+/m
MqQ/i5QTjNAfb2fo1azcOftMuYqgGc/KRMjRkQC8igCEE3PADJwBuSZKzbSPrd1326GetQlJXd+F
U9DcyRTl92TSu49DPT3iAaCrbUkUv6iTR1cfXyTvohwLM74EmfZKYGzoE7lCt7RdYOfS7/GK6fdq
UsN9vLdywgOilp10o4R0GTSBzANwDHcvuJS9D6FIWidCUd46n7QAy5l2UTvad4iVsZoWzRzLo1nL
wJ3oNztmuRa1901Rlcef+mX0XW3bxw1GKVghc7+60dcgrKaDCSuPBKL2h9PG48Wbb5ySKKHKpSjE
2s45kp6dbMlQ+I5ULLif2gGFkvDvCzQGJKvIpyJvzqijgjOBnaiFvbrfGWH9Aq5BPNqBOIaami6R
vnWoPSBtx82ocdh+JR72u/I1Z1tMGVzc1iPPsDQwRTFSGkY9HkvrOSxZCyWIzGiLEWXnTc79bS4T
xNFdM2rRxXfqSxD6JNKXmQ/FxyEkNjWZ3/UYCxkI7HXY9HTmHeQ0tu/cd8X4pYLuR1ZQ+CgTdBeW
PXcQp09WiDw6qxyPEKUK+H3vFE+DvANPQ9hgZQCPwKDelfGuERYMSYIQNk7Sr0w7y5atbfO2nhZ1
2Gs/wtYw912NcgGRw6Lx6KcahiAad0Ln6fqIMiILYVZHi4ZgkP+8y+qdx9tRQM1jNVsd+hk1ybKI
2Ln5oUC4cVvnVgc3BuHgJtPmpgSycHrr65vY6NdjPUReHjWzWYqAvGrOtrvdAJfE8NaQSKSxW7s5
P+T9hlAjPSqt/S/Q7sgou0Zv+/1G3JUm8yLai7hELEfBSubGCSZ18Etk27bodxUS3Zt+AwRPvxUi
28eBRlKt6t9+PQ3WK7RFsi3bvDvU882N+9lFmaBiYkFsnwnBGc19hyX9LhpHhS9uzm+73fzSXOgI
L9o0/GZnA/HPKZlLONDUWuCl2Qx5+oz287m2u3rr9jT34Dula4JY8kOqEIObYeitzN6Ijk7OyTJB
zlvA1nxEazIHP2QpU6FD3o0WfHIErjfdxO3mw8NpiHMQiJW1IEV4zjzEXN03+QsmzJzJATqQ283k
ANZ7f1grTe5QWmO//Q/kL9di8Hjzw9u9YADbgzuRx/FYbGpj7t06mM1H4zHG1L2HZBwsndTRtgOD
PTIqgg5BMq86O5m2hV08GVA5EcAS+9kn6l4naXKlQcaosXGuHeMHDfYzZj0iSnQL7p7T40V17WHR
VlNFVELlr0Zp6+uWPIBVSsSAO8TFJfWeWqLXNwHN5bUm0rfBI1tviAjakMhju57UAZ/MaZin2iIs
yYIIEZA0CnQV5r18MZC/BW05zA5I5H5qnvZGHPEq0ujRBiEr3KRN93VMn7kNdmOTSKSSKMKZ4pzc
ROX72UPrVlz7UyR0O6IEQD1sBjfvoKw3czhogMyMVpOAvj6v1WfvhvZoW0Q9hj5ihToogWMaTr9U
Jgmn0t3lM6IwzQaPlIM5aS2Zb7h87b2A1MDbU7FWEVM+v+527/bc+2t/vff/+s/vn2CFFAfbXguJ
cPv9b2YNQ+ri/c+UlR5tPTUe//TZye01ourTrZHPoX1IzX5t8e19ZKIUa/iqP+oGuA8iYL5FwfCE
PBnbio97a/frr7xv/fvf+/VlglIw58cYHyhtZdXE2SBN38QxZwjNRIT1Ggskt2i/4x/YauOMF0Sy
uBIeOnOYgbTjbzeTQGXZxbq5tOKWAV8ZG6EAaeQkZ2NiQ+fpWgnLS8vRj7oNejHxelYcUlAMK8W3
MI7sfaSH1oH4TeuQgEmHkWV5c7hG+IickTP59s+3m451EAJAL6GXVyJryc2IuIj53VwFLTDC8bGG
cra9ve721O3m9jCzcnAdxJs284fcnrdS9497ZYrsq9djyEnzB93ewEyeoDhWy8usVO7O8klqcbV2
nyVEqFk1F08CnxqxTCeNOOMJENqnYPAfQVO4UMhmkXxgtRMxtNzNMw2KTXMTi92euN0Mtg4yPp4F
XgU81kVXkVXiz9zU280tqun9YTjra5Eccei+P+n+56vfn7u97/bqDx8zEoax9hqXMWbQgd12jqCI
QKQo54Eky3yesz8F7RBtBD0AJkCQeA7vN0C7iEh7f6wsTAb/14e3f2ibKP/TSwIVumr5929hOkBK
hYH8M+yodfx6dZYV3h93J3NkK97/NqGLLaLZbG/JjlFe+Dvfjf5j499f9v5HtYj9+P7wdu/D627d
sPfn/vTFb//y4S0kARHtaZ49s7wHAErB8ddOGjsKnMB7592E5L1pH/X5rk8Aera77Zky6fNsN+kO
Gl/H2t1+s/df9PbQawkuX2SELbDrb/dvT7+/9Hbv9kNHkLMniizzG/rewK6Wo6bfmqgQe10w7x8m
r1zD2lpVLMS7eZir1WBB3J2PgHEScfPpFj/p3QYfu2Z1ZMxw2bFpFlaOpDyZIdI5Mt5fN3XjCqK/
/vOxbwUg5JrQwhtsI96fLFYY80fPw1M4pyBYwgioS/jHVCPp3NJqGGgY+2979fa7kNImNqIqnlC/
9ORxMoMR8w88tWRTtevbDvyw+2/P/eknKm+H6a+9/n7XT0oOm4iwA7cLvjlaRBeL6JKjKvByT52L
Z6dy8ms3+seRZJRVOlnjQ5EkqLBKVlw6Hm4NI3cUl84WG2iHIJQepkyGZO0gllmXmHSRlXc5RiQW
m7GY6jMtiPNYierVutds3zy5+dU3rGCfeMS2QxAEpAr2sAuNr9OMg60K/cmCCLAX7aVL9ProZfJa
ubXYUWj5Gm2ixlIX6STpWjIEc82jS9RU9boQFYyoLnyCoOUwRZBP8VDFuJvcrwWD1aJLkT5FA25+
LeJaP0bel6rOjUvRDQ7CNdPf60o7IoejNGbrX7zQRbAv4mnXusZn6IrTWgFu6ESmIaxqESVNOAm7
HB6T7o9YUljQa1K9RdP4JYd0ijKJCpSus3iiwySYG3j2pm4SVvh4f8k0LMa9Z4zfUOGBu840j1Tp
JrjXm3WI6SCX9TUO1ItlE+iqcud77mdqg1PDg46Ba9nRvYcqD6IHsGDVtuzj5z6T7ZrmMNZgBfjT
VAVq8Wyw3kRPwcw0pmDbBNF+4GS4CwqqVRHMnk0VFWcv1l8theXMyH0IBtmIyluvLzkxacuozr9p
uZ6f+3IkcGUOk6u6ewak6igngo/TKL3EyOD2qZ1cEbFmT10fmEyL5NdRKP2lTncIW+G8ao5DZjUh
Za5Q287Gh95OPWIvN4BJmXApjCuPED1qBvwe3ybHvOAbRt6F4T1H4LehO/QTFARdZh30rt7kxtKq
8FwfMvpA+Ord/MWFzqmZT2NTu29pgMMvEJ3YGUVA+iW6tHbsTonNoGAZTXUvGtUtrMbAGWl4p6pA
fdRqI/Nsf4L40YNI76qdY4zqIQrrHeGSC83Bm4DIlBKKSSh5lbnJMZjtr04as9DjQqe5zmWScxQ2
BAa6Q7Coifzt2mvbxcRe9dI9pX35ApfP2Eu4hlXvp4CgqSHqFpDC2ge45/Z4U8ZB+9Lt0kRe1Zh4
pzTMOnSpITnCxlcNuyzBPLQTVBPg/JnwQPp2Ze0BGG29+x6loHA1hovy4lHEXvug4L5nXhBdYs94
oX/DDJYV+sZA18jZXVzGigMLxvbSzOr8aNTAycoZVfA20XJ+ab2vAm6KinL/akTyi1nJ8R6XikUy
uzrTwssulhMziHl6v6+LEaZm0bzUY209iio5p6KOT40+fgNFApmoC+0zbK5h1Q30kTyoTRPN9SdX
S9eDHpNkPBMlSeh5IX2y3LM+3SOK0LeROZ5uWiIn6vclfRMIoTWpUpO3vuGwFTt4UftS26Vqeo7L
tH5KRnIJxXifmJvADpqri1O2LuyDFlkppWK6ogaU7G0HgRQeAEny2Be3NG0Iu0PVDQMgQA9P0si2
SOkfVLkKjrgZl3BHwDZxXa2T1lrhcpDHdvJexx4GDrpFXEiig6k0USNU+pSuTF+aR+ZR4zLPRLwz
KhMAggM9Oe8wNsU4J9lyVvsa+qn2k1YMzkIA3TxjPvmBPvpTWDobXpJvTOFzdOtdeazGrntAevAo
akE9gYcrohlNui0aECznq5dOqINL99KFUFmUo33Wx7q8AHmLUIqLZWna0SFJpwxakftN6AXW7+ap
DZS7CUpnV1gT8PfyU6HVF9uqx63u02v1xs96mxggoxK1jr3ah64FDN38ocf7gXydN+MTGafTWQu1
dV3vSyACT5H6EjmmuS96+WUQnb3Dy/HQQlaw4AzvMHui6yS0MM3CVc9a9qmhQ72g01DvM/XgRpW+
7kfbxlCXT49DT4URIPQyN220xqxaUzvWng2h78j6EWksnkLTnVlu9cmqIHvTeXCWmaZhKnDBe6hA
3xdhvUHY/zpJkPmAINqL1RPQURTwkj3nkYSAGrVeS6E/HFcj2NytBikd5bQTbGPqUQt7RJoeDTN7
Rztb3Uq2XfkoGpeSlgkluxuylRsZ3SmbvhaDqq8u5bpODI9M5ez1QPdghI73yWySs2mmJzKNwkeP
0PstntvqQHpUCfp/CJ810++vDsiMiED1lZpsLJPqWyTQVmuNjVm8wlnSJhy0VCNzurEwBx1nVMu6
R+AclEl5VS3XNDclM6GbG32cEDOe79q3Es7T/IxvBvXRHPMfWMLTnS072C6FDVgjP7nS0nZTwxxK
kJy5anxOmLKIAZnwd2Tcl8SXjVAFrYHzAmYFpeEkflYtmE30r0vlZvFd63ckXE8ZHQ+v5mbM70Zo
v4c6SonQAmjW2OLYNVwYQKFiJGzVd9tqL4rghkWgojdNr519kM/DdkYtWuUE0dVMKpl61d4mbWEJ
dwrRQ9fuiIrK7h273R5MvbD2o6vN2vWq5dIrtceUdDJXyp852LWX0ooPCaQ9hCJp9NAg6QUnEmz1
Ip7uQy95M0NVnJs+B4xHn/rQQkilCWhXchMz0G9pu7CUlw6olhzsK4DnVUtVVNj7vrCHZ0orHL5a
Swa8ZS4LE5Sya9vzXGl4ozivb9OYJbyLKeqMnwjx0CQW3piMl3q4BmCRTXPaD+yFjTKmT6Fd48nR
8VAmGmYIav5YwyUlU589g7XZeW5B9Sx1zaqxA0B0hXLyihXBp6MH5jYcRANSQ1Gaw8W8KX1SsXUi
GCdmqp+kTJ/72ZIkADF7ftUSWE0seBSOT4lFCmoSyGQzDMHdWM8BujYbEWums4zcdDeYyt1SFqa4
giBat99o3hkXHYwuO9IkbOOzSZIZDpvgR1DTmSvoM11H8lC8qg1Pjnc/4gLFAYYmPeBQ7iO3xxXC
8M8UhqNCTaSRmfHBY608tE5zNxkkT9jB+AIkOKGCPEVPvt2dAzTwy8pS03ZSHj58uTNj73tUjYir
e07XFgHRmnRrEDxtTeamuY4b6bzq8iezunTnicFZ5RZpg2MH5nGU+E6F/t3UIgrJnv3K1atcJ8pZ
GRJdVQkhIpyy6S0MoGN1pDtyfGDmHeHiHAlYITJeVNrWc4xwoQHz2DfQvUtTf9Gr/KtDWKIXka7g
RwaEDjlplNn87jQFoXcqgcAbtsO8HvXIOkq7CIgEKw1QUWTDV5SRE+eqNfPMy093RKskW4ICrlOV
1zijKJfoU0SXzSA4EJdouQESssId1VEWtsNFmA0IIGKyD32Ev5+9IP3iYk1cWKldnQajXw3DGBz1
VoVkHAz6DpKfB1vJvHfzzL238mHrO1Qw0iE60hLcUcqmriKnz5WH1adiMGj+D3tnshw5kmXZX+kf
QArmYWtmsHmicXTfQEgfMEMVowL4+jpgZJVUSS1aet8bl8gM95AI0giovnfvOaxjNkbPGE5YgAHI
tkVHcKmPjMzMmnJ/t6+1ltOymxcHllX86ZGFXcFhH0sb/azAPBNKYF5s05/KXqUHqrbTCZ93nk4Q
KfDvcgymY27qP8ayQBVs8ELxWKqCc8PmwJke/6u1l974u3aM2zhtpXJ5VpdedKqR2pACvZkGwxaj
rg757OVIyNtNWjreHd7QD2nkp7SX2k43zBYtigdGi+3brlX863CsyshEdMMhMcpHNmnDIcAmuxk1
/y8HHuukNaA0gfPP4O3UweXddoOieWhqxaliWBpL/vjptixgbK1PXx09v5V2exzHiGMT7MNt2tR5
mCPi84Xl8ENvdwTd3WuVIM3285+OnLw/wNY/bfEjtfTx4WZIGHvrhyBaevMC+Q7PwDh2pl2Gpmwn
zpsqYgvoYL0z+pPIgccloK9goRglnBpuwLxYiFsO5ZUs1jFZ/pml0xVrc+3WgfEyFJJmTVSyaZt9
WnYOqy/df+Q8f4sJZlMhyONnIL64rdTlTpeDuTNsZJ2kbf8yG38kScUXS4BB9aAfuNKd9nNs/BCY
njketUf8iztafvNVT0kbNON9yM+gtH/UtjLuZhLIlVHXcuMIMd9GvhMraTVR6GvM8a1+JWiQ7aKp
u0+d3x8wRR2F/exSQr0YXeesx9gQF0CyTwUF1ly46SWIimktSU1tC4OmcEBv3/NxZn/HM+O0MDHO
Jmi2NUKyidmy5FgICSNwMjBwAHOXw3iujdevAf4Z++F49R0vKRP8RbruXdXU/jIoJ4M+d8+Dr/YA
aaliYwFb81WYWAHjH7CgqHx/xonJbvK4hG6Xqr/EEHeJUfNnc5ttP8ua1Wiyrk5HzpS6far74g8p
/XlDDIeSNKvjo0t61I1K40HD/C3xNbzQnrhi6dIkQU2fIeSdQDRwmZq3+/cvOWHXS11O7yr3+j0n
vxKAnLMv/Zr7GbQMCpYkkQq/Wyf2VEJNd15a4LNd/tE2NlHJADhf5MoI7A0IQqW4g3yvnYS5qNgj
65JF9du/RwOFZh3iXDsJ/k/aWPy+YTsRN50dGZwr7iOrjIvzJudls88D/zcbf+Cwbn+q2/ypznPj
FGeuvY2yCVs06oBIBxNgw+FcRzW0f2PUHraa/nC/bvdwhb/MEbh/plXJXiUChqrGxd1xPljw+Qc/
x4yb+vpvMQNd9OZK21JibE99n4AMDCDTww1nIwania1KtNHNjpSuTdGzspkLCWbwdgP+w1YgNwrg
4LhFJvNAzzhntg9uxBITOHSPMpqwIXa1SHrXdFUVXHbeBSU/XGvGNsWpouwTTuV8dxeW6BK0wQnS
HitYKCtQIYSRwor0VdgO8D69wXp3xG8olKE3CQVQE/Q25/B3PjPtqbUeHVONpzwPrjgfJI9Jnapu
oo/3yYQd0SGc5WMKtSheCI+BdmK+QPUlq0Bx4rqJS2vv6rCZuBIm21kGHBEi8Gomk9ejmVGAHIqW
8zyxri2FlUVGlb63zBQvTkMd0om7bhlwIWtKvGCXTGDnyGGqnUZxbS1J/Z74h004QtbeVE97t3VJ
uzWUjbRlQFJ07W90x9FllPHdjFFULO6ysTOIKFe6ceK9260yCc855baoEww8VrbBkZSG+T4gKBha
XkFOzulDtr71tSxEvetyK1sjMylDzcrGjQD2qXXmw56yP0KxY4U+gK49cvpzUObB3mFRtq4646/W
6tbFW3wafVPflFLtxk3T48yndD1ChtpXLutz5GntLYkKIH7lPm9FcpasvFiuoFdiPzQeIVqoezJn
R5f5jJbA5mvdVym1i2sB5bQ9MJg9+mDCHdOlywJ71ZULWikublrdQPReLiQx2q5rOffvc59sPeAQ
v9XgQRMIsFTYvfmKzYBhp5u+DA3dNnvwrnVr1j+Dctg2dvHLNIOY+7iJKVtL9+A/9J0JMhuXYF8+
9S4nkg59XKTJKBTB3HIyl7BIiupO/NLCbMFPQ0H/lcNYu8o6F78Fs4c1aZ1sQ5ZyuTIo+FqsPFuT
AJ03AC6oCUUJM/QiN9o3EtedxTONxHc184mcuK0vh5JsAdjFkjsC60s27bLZ1wnhyzkl7Ejt7sUC
L8hutrNYGERmOGZ0MTqARAupyIz8jW32uHjoXrPBoMLQdnbK/k4HW0fNqG74GufyY8hz7dg7ZvYw
LJYh0Pkgf6+/Kwm+z+UFqAq2X4nJaojjL8AEA2vGR8zj4ppo1d9yIQdaXMn9nPJ/CycMmyIp2Lav
eO7PhY6TK4XZmmXadijSY5zBIfcqlZ39ic4S1HZkj5D1E2Pe+e2rllVBmPupdmAFb5Fmmj2EEWYH
o4CdfVva3jHvJo5peW9uO5EaLJzsLT/RmB2a747apou0m0ltPR9Q3sWZ3p/03KfvSrqpuMfdmBzk
8phVk03HEHPyTgz1M4RonxD4xWKFvyfnXbLwtbf/zNf09pEFnKgbGUy3aea6APsgA+UbvU+yAadl
+vHKLmR7s9Sdt1F6RgLz8T2CKTxlgzozjX3+wxKFwQ6XQJBYd/y4zfbIEnHQN22c9zvaoGnjQHVK
lX2vwPo7JeqdIlJhm+kk9QvlrHHwPDttpa1r4RCbqCdOByJ4GsAQHnIJvC62xogpqURirj9Zdfpa
VrG5wSUQQNGD8U2XjMPRwBQFzj/wvkj/2RkIzv0414nddiU2k5HPToIU0uz1YzrZW8iA6U4S4obt
XM1bLYnqvekJxn94RVaWJYuHaRSv/pA+ghGXRhynY2gPHEBg3pVbPRB4l0rnOrZeD7V7XemYZ6Lp
6EjrT0/E4myUzoYCI3iBgPQErCc+boELnrfUxlUMv4Vkio8nMIXOXPdGvqarwwFjIOPYSucC57c8
ZXl0U5W+9RcHjJIXc078s1UyRyoz2idONv/OtQaaoQ6tpmtmELRpCmWpF3++w/DR6H9VwMbfV8yq
kII4frTT+Y8MsRq1N1cBFzRf4T+ov7Ml1uB9OE1b9rAfjC8OXOmtm03mfs1YXCxf3Ac3ZdgoCmub
CeKpOT/NoEAVNI2+uQjlnx0Qjw/mttRyU9fbcJp67TLkGaybSQ+kjn8mcPTDlrI51TEdid7D79cU
kbnK2gJESN2SePBHVh+Ne3Yjdz3RuL6yYT9FQ6+z2Q7Y7Qdx8jKxkiCqSz6kAhad1a6zIVXc71vd
OM+FtC8RseiRpoo9PU9FIjEwNPGWsRL1z2X0mMW4nLTubuYjU3ptyrd2l33UXIbPmau9Dbjedj6Z
z1Ocy1ubLuHFAMucxdKzUkZ8VMFDepl3+v6l0Gw+cy3wCi+iZ5zbfxLuqASHSc+tFEK/KbtyShbn
ilbye5565E6TEKEA9QbwTy/SDp4LfhBOcRuEbhssP9U5w7ixYMSVJ92NJFx7gzi/CyK94Bkf6oDt
GPRaoRcUf+tg0FGkzbzIWnmx8lI/sWTpDtOMUzERCT5TMv9Grp3roi8wR2X5U/NlAnarUpG/8nY2
ztVS9m7qna2Z2bNOsj4sjYmVjWFPlwA7kzbn7W5sC58QR4NQcJktGM2DK4q215WEaZySMEzYf+h+
k+7132OiJad64GmfW9pz1fG/zN7ZAA4KLlOZHzSRekTum/pIAe5nWvdw49FRbYUPzVD5THlxia4U
h1rPrsY9HQdmWIkJMx02NwObdD9lpeARZER7EiILwwUQ6VT6/nrAALLhMuJuUPA866017pSRbLvE
8h6VN+0s4EWW8I1rWeU/0dCToBlk+6hyPClKCWKnfXaSQHUOWcWg0EhFd6LQvhOjqd+SSrzxJYDl
N3MEnyzjbiX851dsKNeE20v8qZm7huSDEowT8Y6MLkAeJiwJZeSgds3zVGhfmhpcRKWI1jwUL1uZ
vnUxMpckghbQVe7AYDXFQYZoLS6G7lz4GA6isS+vTf4ViGqT+mb5mfE0hSaIEkb58UXmnQor08q2
CHF4Grmp2DgjJQ5NGdaHMzAczrt3LBgR7FjtxZKdvLYxzy3PNoCj0HNPxmB+aijV36Pxb8VSPhwS
bheMfKY7Co3sNsIFhUv/0eiyPQoqY0TzgEAN6Qx+MKrwJlYSnqDD/cFEggAL40LpyLm4Qf6rjOvi
IJCz3Vj2P9OWB+4TBM11VPC+0QowDHrmnROAGCu9UwtUqU0we9PS3A/Bg7l3/qxpfwHHih07w2EN
YsF4KJmfqZ+TnQSUvkbww6cNbNPZza1bZgtxCwyvvBbt6z//wxz4XBDJXmspgT3XrryTZhFY1Spl
h6lt80XmcvaSmooPiREPZ6tzutXQg1VQCMv234ULU3GCMltulKyKxM7XiTeC5zjXAysrM9bEWU3Z
e6+Y5OmGfhcsrFrwk2Ex1nh7pNEwiTL33zdF/hNI/WYanoSO7y+s6pPvdARsXQ/ExtyvPR0mZJIy
vBuz8e7E3Djj6KlJjPHGvwEndOi5hTLBTkZiDMn87gTfrDVnGmNDOnTpvNefcwm/auyJcNSxAaO0
yX/Ey/PE86JqXYMFiltgEvowjXtyjNqGY6S3B+HICLj/p0jP3kCD1YRptV7WjgAcjD3Yhzaw0XWh
a7yRVOz3RGKylex5OTDs8hcRX7CqupxjaStOOnAz/CMlK/WWTBZOR8iSp9oBd91KYnPDQN+M/yYy
iR0c6Z6BXDwab4PgWlarXwww8/0E8GUbqdJfG7LxVna66FrNzjpLZZykPmc37smSq0DqrCFysYuo
JIjhMmbg2jnGCwP9gUk3M9a946npxc7s7AnFKgNl4Hm6Nz2r1uF36KlPrgw3pFyOZ6kRRrN5ZrhA
0SjDLTiJyd9EDRASSYVmQm31AuKMnHR2KW2Teo3FmFf58o9r5fZB41x8rZRcM4jb5Frq/rToKHrA
q7ze6ngw9f7JWB6epaf3e53v24I3bZArc/gz8k2Tpc3eFB7zu/I0kOajRZs4ZKSX+mTKiJAl1lHE
dXYfmGes3ZFRb9tlmLKIW7DTdK/Sh6Q4c+E6N65Jqf7nGLvdG98sqLa+Yl+xILGsnnSBi8bD0BN7
m9jm62CJL9us1TXyd2aJKqNwuADJKOD84ZYP0LbsOZtd5fTyh+lpIVyC59JEdqj1bnefBRSUOlsL
JynW35u5vOBHXRrK33cGHFHbTGNeOKZxNe3s5E0vvU0AfcFq8oAspptIRgJarvqxQI/OWRBtTGHt
NW5K58L+0ojj7uIeRzTgEl6bPWLkALbvVLjJqRM6Tw4jj97KpAv9hPZIhfdyhVwQCFiTMg2JSTAX
MwqYdrLkrioZwXbqBFpQ3V9iwkonx4Zem71xdKo3hJkzXsiNHvbuvPcji1XJ4vhDdPVKVHo8Bfao
ThOborF1LAg8eX1pCKzsAn/+8qy4OummVZ6+/0o4sjqp3HiL60ZuI0vMx9jml++/GmcUfqM2MUsq
2gsAxdAFzb7rHHICjRFNa9MkNuanMcnpXjwU9SE2yd983YRYYhboK+FVC8NlNl6mJkaa61Fjb2Lf
Xo1VMl4a1vff9bKK9erznP0iiHWr7cj90XJfSQLjh4QA/rBgmZ88VVN+V7hrXA08ar6UClKGga2Y
Lxig1JOV/SSW6Dx3NsI56PAEzHrsKwtIDWq0MMH4dH9FWn4knPx3rB+Y6pJe56U8e1vOtkdWZpy/
yvSYxuOHrZc85kB2bALf4hJZZp/f+YgxnhhPY12+zDYiDpLSpMtVxSDT9/HvJijCggxuNXaLkDHU
Z8+/SEZWb0Wa4q/ROaBaHH6MG91d8irdabDttxLvPfG8YAMH81eWzuXOiLQNJHzj6MzOxY58sWk7
2rsBhJcsnbgY+kAnWRedYF+eZY/1UklqvLbg1G11PXWNQBzZGb/G9N6PHJPcTceWm+kpb4fOm1f/
RGQb85rKydqmS1K50nzJOhDgatHDCpb06ELy3f62LZmepMrS8Jkn7JLlS1/4dYjWjQcqUNc1qYB0
nVX4FnLA3Kt2ZGDeBAZjRdVF1NJzRF5lP7DaE85TmroF+VTnkF3IQEavVotN0OFpvw5cEikAhpmN
VtMn0fB6rzvHWNPcC6Msjv2mFqatbr76hfenrMlF8d7clWxeyh5WHtxUmNIZM93Zwd8HR29PsArg
GhGEKmHwXA9Y23R9r5VfFF3EbkD1nDCQXdEsafdt64atq3Z5n3m/1L4VTahm1T+E2dz8RDWbxtEK
mIjMPwFLuHhIBphheWBw0jaNWz10l8ymtlyKj5KR2oo6kcfzBaCLKb0Oxj23PI/QxBQgPtwHRUfv
xfXG7Qg7kURfWVzGqv81ZgZzySg/WJP3WhusSGov11ajndEWh9YadtJhoMq6kpM00DQ/MC5cUJ4a
nJ9H6TQ/YkvH0NeW984xt1aq4kvrG3eI2zis9SJCO1ROxySmUK9XOvsw9k/c/5bMo7pqtqcfmrl9
fPcJOtt4IaIpDh0a0qttZ88ZeNP9XLlvQJAKrtbeREtF++0o3hRlktehNgUBdRtFTY+t09otEPtV
XfcZN3V3SodpCZA6/xSf/z8R5f9GRHEB5Py3CuP/JqL8abv/85Y2cVqln/8DivLPn/w3FMXz/uWZ
jmX4ge673wSS/4Ki+Oa/XMeyDWp3tmvyG6i1/icZRf+Xa3Fe9EjtuhZYDero/yajWN6/jMCHRsi0
Q7fNwA3+X8goPNSgsvy38qwDcckFvWI7VJdZX8IT/J/l2XiyFTmuODkozcm2vin+lEPdrk1Fm8Tr
mpMinBAWC8Ss7vvPrvdLBpznnKPMlaE+vZ6D6qHVVzEKA4AOFf73jWOX2qpVi/jM48Ee3foFuc6J
I8JIDqI5r2XE/puwvoqjS+oyUJlB+DJ7ttjfAnHW1r3Z5CGR7Xf1SRVCMp6tvU3PC7mXCuOq3LPM
5OREDWWru8zOO2sz1/Wh8YHI2wtOfljA8iaEeW9BzUMEZXVNa9OAQj8sOHoFQ5kdIK+FpL6VC7Le
4N1awLBPFoXQArUPEvD2FZx7TQC8J+vghob5DM813Vh5P7BHGLiLWPN9dGkTlBNikJpmzXIiowc6
gXrm2hWEowVmmoROubOxWUNe0PSwSPOePfH4nPdg+oHSNOB4V1NVA4vuUZEXNideuly85XnsLrh/
CdixB//vTvLSqBEEScrx3a25x2Jxy1Zs+2vWPTWg7J46QNpn2ySRkGWB6yVEml6swX+UMKNbUYgD
UmdAC06L5Rcm376U5otc1AU6DgMDl8HUtW9uop4cIBcDroMa54GLeqRqANCm77OZrlL6abWunZQM
bi7HhKEPXnVPftq8rgf4iasc3jS5FAoXnX9Y/q5VkJjo8DDE+BjUImZwFkVDt8gadMO+dsvhFIxn
y7hZEEcBm5kukgctYfCI9UEt+geM0MdYOMXJ1xlBD/pHKtr8PE8m97HREGRvAOXUbLpTdF0MBvA6
BqzVdtkwy43lk9OJDOIhmQ0geEgIEbds2gQf8FUHnmOt155z6tOi/qCaTSfn1LFi5gMXkw/m9reR
xqwAoZRrjHkxNkNAKP74i2n+C0g1uTXsBkdPnF/MJsnYW1kPiWeDvcOTWQQ3kSMfq9VPOy68sDEY
QcmkuTWFvhpTVEosZPHlcchwUvao/RJ10bB5pY3BERAv45kLC9y8NKHYY+wo7s98Jetju8hCbKwh
qB+mDTVGKJQW+6c+jsKy798R/yE6ouAa9ot/BA+JuQhJdCC/K9lE56iBXm4iLfGwlySg1BBj7IwW
KbSwLTIbmE6KRXlipEijW5tI38yxqwMsX0vv2tlljTgRE3bXqdfkhX41g6KHX5qwwewKwYqcf2cd
ACJWBb8dv75G0bQNFimLYbclkTtELfSCoLIt8ha0tYuw5B4tWpdgEbwMi+qlw/nCYpMfm48se9QO
Ro5eyc3gmWkIv+fqNVm9TWNU9dM7bsI/LOhRBg3OtXbHQ280BG4xxzDlmbZzbgimH8N9mpJi03OH
Xg8+9h3ueJtM9XsiH0gQovip6ZJtgOOmHW7Rt/ImSPgnFFevEuxlc6CIpjSpVtrkkgaC0ZtYWOU6
4Ja7SlJ9r7efjNudtdF+jgxzNp7ubVjzfOoEZUNwwDT6YCF6Ub/zENCyWmhj5BbVwHqt+UX+BLBn
adu7opkPtUk2olA4inQrgqoYRK9JCTSpeC4TTAodHSDOICgduIwe2wrYTSOSP5IahREo65YqTEmF
5YGCj4bjmKg3L7DKY2K/AeOtybEVq0H5i8PDxyE1Qm3HaTQOuID8oEH4RD6YTR/3UCW7c+k7f9zs
b4oVibIn66UJUZKDMQmg9UqV7Ewmlxu25ugvSGnbULW/4tRSV2K/iJcKvJ0ssMkvAn8PaIdDrCVr
5iebgFlWwg7IomANGJUnUy3m3cghk6i2HT+5sDSYO3faVK5lSt48adJyFyFFc7sGoRw1qpUNkiT3
uOXikxoXsRRD7XWT2K/lopxidIdhPGNSygInwj4KggHTtdYRBzAAUgLK3iYwwHTL69mUx681Ehef
peCgdqOEpsRWZ9GEZtuoicynMtDJv5CZqhlpHFs4GRvDCZ2lS6OxshvwasWKKZGTjzLkhA0MEPcS
nfHnpmA1VQRxtpvz4KcLE3tf/uXM+pH5NlslTF7tovQy9uMi+KLzdSvYNhQuSamRx0sne/q0bFOb
jowjm4ZipcfNznIlXrhFIpZiE6sXrVjBwCVzSO8W6RvvAqgOOQoyb5GRDVjJhobXGumNu7UIy0B4
kZCsaB4y9BsXqZm73PpnPGf9IjzDcivOKQ60dk/qEvouZjR098PVw5VG30w/AUZ8Tls0amIRqmm9
zi8FkjUtc/cJ1jUH+5rR9c+zV7/S2HkBHI0yIX9PRIWp2Vfv4OUQuCF7wwo2YQmoid+6FuhufKXK
Cg7gZWcKg3BxLW4kGkggIj0+aKonoldS+WtyWM01UOwTxcxaHAcnofw5gP6K2snSpqeor5sjkpbf
PTSLVTrW/pYftZ9snR59N2lktfj8BzWid8kHkzOH2gMC79Yk7o4JQGXRMyct0TsrfFgil5u+CtDk
KS4itvxDkBpNICa9elHquTWjIyPFOASfe5s6wMLYmhzJ/FfHoU1+lKP10vR+vuWW+og5gKQFpNI+
CPowQeIQ9AKAF44/Ui5nvA1c0XgdpY02bZDWMSJwh4s3fKRmuo8gTG3KmmswBkFnRCVIz4BRInLB
2ls0g4twkBRkwpcleR0WGeGElTDBTkj7hRc8FcxFW+guAkOzLl+M3Ht3+hGR2rh2j6C9or0ljSSs
Gczv3aDrt3PMN5R8JsPG9NPRZsWcOP4FwJx+oZ/vLNM6ubXi4ufzFdM1StCWGbwOlBS91HfPJjjQ
hWZhQOgNeI055lu5qBtdHI5Zx5S1gIXrLXpHZxE9atrwKKfureiHeSNqUMeCbKPHAmyKg+4cj9Re
KZe+1gFqkjnjydUqLb+IjPCU583yIka7XREDxkCpLypKCyelQ0x0M7IgOc4TBbY0eUoNOga5dD7l
kDah0cxPqSa5zcOIxXmJTJcnYv3TbbQXCGGM/BNEdzZFNab1GpJIL7m0uP+Is81PReqQh7UyB16C
8bcsmRJSfefKOvtcAk0eS8rLDrJNwsJf8grRO/itYNuY2dbj+3zgtFKcfUD3TsWzLlVRsy0X92fX
EuTyY3ygXJGnbT2x9mqaSxyBWpu9ryyXaoXXRWKlXhW5ydpoHEihE33RTP0LashP2xSYSMk2soRK
T0YZMMScJW2VW6XziK4UaiVtqh5RXd/wpwqAvNkjmyniJE8ICMqQCAJHysWKWi1+VGPGlCpRpnpM
bERrQ12A66n3DQtG3aLjoj8Ea4YroPa1l3BEX0ysbJGSlWMuD/fMrncQs6INMXZdGetRNE8Mss4+
YtdoMbyKYaT9sFhfgclnK3sxwQYOTthxHLQ9T6Q+nBdjbGnX7xx5OdsRoVlbA6vCSrZ3AolsBg2c
s9DYD3Kx0OZd50MVz/oLoICB+Ca22oTIvr/4ayV/hqkBa0nUtqNnDBzLsd2m397bDgPusLhwbcta
5Ysdt1s8udFizC001qoYdF1i0D+dxakLVsTq3xq93WoZzl36ndchxsLLLBof72LmZbZ9mAZcvWPA
XhgrV0TxhCr9YvSVi9u3nbD8dpqX37LF/Ms5qf5Zy9FZVZZEW74Ygq3FFewu1uABfbCNRnj2qsvk
0WoWDDU+Ipn9GnxOo1k+3tpk+NNbrbXObBcof+ncdS4bZwdlcYO6eESTsLIilznJ8rf4/AkAzAcG
k1+tNZx0n88oEVcNw7f5lRRnjQIpFQ6RbhNVv0/O9Ieax4NdP2pYVBerfjTP7cXWnF1VV5fKILgt
2hafbMa2smVx4OnJF8GBecVJ5Cd4vINPTnCc70zCj20vP7lFPQHBflO04nQNupsJOrKof3YaTgc2
H8y05uBRDvHOiXAakOlKdLjfM5u09fxwZfBwxviTCAhf4SZsHDJGdBw2TfwZaf0hgDXsMHOKud54
9kJnKoiiGP0mAJBAu/CoF94hLdmWmqzwGBNvyDLt3Sj5CozXcZ7DmdvbAPZS0mI33ODV9sZ01YbE
uV6iKfjF6fOHN/AMgUW41hidG5fAZsyPySjj1eLrBXeDCn4Ejz8vus8kC6sEhrnGYkIDHOi3dzuI
keMV3oPt/6ZIZhzeAJzRDsKPGTMsLdw3YwQg/KOyonySdrcZXOtowKrfEKcpV6Y23hyXxJJq7tls
flSQfzOKDM5AYTHiCa1FYUH0XifFLpw2Yf0EP4TnwshXk4+jWzNFM5+EbrxZdbOndI6RPXe+AD1E
QlygeNCjq/OXwCYDKJsbFZO7iSi5dX/geQq1XJwX9YbXavDp7XCWMj1/NCnSO8PSX5IKr1fGU9k4
RMJ0eXjbBM3tn7WQL4zmL1Twqf2FpqZxKFyk4ERhA4fzXu18YflDhIW5O09GNpA2A77a3ZJGI+iV
rCV2pbweeRVwEKCWX3O0czMoo2YfUgP/FTjjUxEhBI/Q8ummd3eY4yJpe0lTc12XDA2Wb02VVmsn
KLdlsw8SLu9srzSzfs4EU2FD4VAZoWNATl5LrTyOwjx2gbWn/0HB23z3ZxYtGc92xRtp+ZqjNnxp
hL1bQg2RvAxKfnr0mSoT6tbguivheBsi7HdqIvTCwKe2Q4gvHoE6Lk3beeVY8cb0ouAYxe2ZEMs9
d4ct5A+kpYPtPD8kkt1TReI3HLscaGaZ33OYIAcL4plg4nLByaCfU6el5jAjaR54aEgMVmrmHgUe
f+XzbSp0FzFusMrcVnJR1uq15Q873v3A5q3uksb6beyZAPDiygivECdW2nMqTFI1rK+0iORPh1uR
GyDhWdoZZOejUxWP5zn3eO6SrWpE/QdBMye5ibgtP0Pz6BW3tvbeSbMNe8EtInFRWI59uyxcEZrM
2nylMbHCKrY3e8iyup58Nhzr0kGtokKUoW6wq4rljskVx7jYujpJ1m+9K8KvpuZYkCUml/nkwtnx
i3glW/lD23CMyxRvC5d895pPDzZSwsUjVzTyGOl+luKLqKJ/KG05oAsz1Noo1TYJ2ruM62TdaeLd
dbPTyOx5FbX6V6OxatTTW+1HMWWKSqyjznmxY//Cq+8+WJm2cnWYT5P24sJW7y31ZraMYETLtEqX
wVZLzZvnUDnrxfyTvveSTWJH1yH3i0S/53O5NRt9KcIE7B2r/EJV2L+msXHKIzPBNpCEDT2do5aD
yqbeuxagK8KCzx09x36XSPMnCBYO0fKXPbA/GBt3k4mCvqDuYRez9LXIxaeIQJqpjq2Zd86DBYEa
p91LleaHKMjCJGm6U8HEc+PoyTFGwKsSf5UO2O+8duEg5HhxLckeLgp2hKm4txv4nzP6R5A6cJoD
YqD1r68MRp1hmYPNUoMRjgul0eHKIcbnLBnYspTRuqyQLvhmtuo42KgCvKqtTQeHjsOazMIJrVgQ
dn30wY5vRRYQoXCOfidoKck0lrE3GnUlXpdyH2U4mc5CcqP4Ww78gPZezU3SGT6QI3FfUM8F1aE1
yYR+lQoqjG3ArUQVnnUKmtndgo17oh5YbfjdBKqWsgzNgd1odfneNCNud7Oz553qrQqf0MrAHvzG
URx4CS9b5YH0yB1nP43usUkKWEo4NWw7gl3XMt4gfjM8xv63sBT1KLYjvLkV0yrrUve2fzAAVW8C
u6XU3HMuKMdzJxlUktUjLdXcvVHsDEaxKzUOY1hr29yofzkRo8DMzX7Po+tRtUB4wkn0lxc5f0rP
qLaqAE7S+152GqT+3ATtXgeDtcGcde/0+MlKNXbBA5/qwCMbTnlbcsvhLDj2awOk6yqPs7ss7F9p
S0DUz4YzfajLbETb3GyWH1Gr3DTeshOW7DMJgx8q8yWaq3AmtxrRRVuTBr0W+hLDybqnQlgvvSYY
DkwafWnT2rAhP3YDu3ZiNARjdMxB0IOJr1KOB4rlppzbdCvfOeWgr71dE3Vvoo2Zx8ZuKIOsDO2c
3IhptVQtmYySIDz2lKkBVv3W2HK5i9zazWIoSs4w7xio7nE27Km4lCstxS/mNSPGdHpekr0hBzLA
9nSlQ2rD/joZAti5hxpfIeBtdoe/Gg37CQwDtVyZnoJiMo/e8kvMFu6YZIWzxZt2twg579PMIJyT
cbYQrndUSfvvv2KDO5OrJxkbRJp25AeFGyF3nY3zH+ydx3IcWZamX6Wt1+Ow69d123QvQitoQZAb
Nwima6396efzAFhJojKzBDZhbRNlRWMSmQTC44pzzq9sZp/HXxI/JsFdl+ZODgUL8PiHtROAFWts
9Yozc9d4QbPSGFhtQ00WO69RLxjIEGla4CWUp8InVA2PGTPIsx3RMriZeR7cG7jB2W5Ie36rkcuN
qUdJsxGqG30IhjXj5GKXj+2mSxLYMlPukjY59Rx/19UUNfawjXMuMCD5bZNdJ2oRgEsSj+p2Dq3I
8bv7KEN3OXZGZpo58YKZvA2Nk+97/GGOv2MknvGx//JnVKHA3Riz4GyDKx3Y5KxzLBii5WjP4S0S
Fy4UOOKmfP/FT2lbQVa+aJMPSD/ZS/hHq4zjb62jEUYxeXDYk+lFUHP/EBx3KAICayHfGnuwy3DN
zst3NbZ1qLdaF2JYo8/VlId4/KVh1yw7KZ5+/yNp2DuqXLLbZcNI7fcvAAK//1fHPwuHRIUax9H+
+xe6DABDKyjmspzjbbLdoZXMdr//4pQa+vbjPwd4PhSlhLvmsAvsyTotkaRYW42yw6C1XmCmGS3s
pLglTzY5z0jgG1uF27RjgF0k7j6BN4BxbEBaZzsu1YaAdEiu2qJE0gM8bYO8YniN9QrQ7xwvYZwb
HEXh4IlQR3nBdZJy8eMmJ25itwTkpkYKuUtRrYyS+7QLDhbCHgLQGfJicAWrqTW/j1KpN3nabukJ
jEMzBOuytpNlzlRK6W+lh0YzobplCglbH7908GfMC1AM4A2W3A9hhaJiwOqARbkPdW1SwLbksTKB
iIbwTnXj/KDkEQN6y19yRu8Gr58uAVQQhuzkMnObKz2G2SJGf6lmhFLnaboaMVLivtHCDaAvt6pF
fBv51nOOuWw+tg2azEb084Qc2FQMRAG67ddCSe5FD2ktZB6EFQdC32v6RG3uG7m1jd2GdglVJoek
Bh60xi2XXzKKOOk90/vGV7miBqSmxw6gDeRBvVuUaf5ayOyyEheeLjeFRquiDevYYu6ZGA+RSv5p
VGrfE8W8LWmqUfft4c3EANkZo0/dndL4kBHLe0R7AySIWRLZW3S8JeAJvlRe299Vg7ULo7tWws73
tO7SbXQC8lAgOSESrAEdcfbAMJ5+nyQPWsn0fsCuWEPONW+b9pufOFfTt81tHD4QzpGrg6rdD0jV
zUhnZ4IPEDc8upBYobwjfRTJLVD+Fx2+HV/uCHgTj2nDyZqN5WtXao8179AIGYxM5nu45FZf/YEZ
diZvy/qQNQFhWJ4Kd2iovkzvbq4zbjiPTHMkyaV+slrvylEozjNsmRjtYt6DYV57EXo2nRt52MK4
y13qn5HtEeeTX2wu7ou6X7cSk0I/aF6rrqa8os9lAs5diQ32RPqo6jsZkjNmiIQMqtjeSijNgYSr
7QPUmMVkpBgk3yN0syAmRI5iMhkGmLv6hGi7dBXEcxGAoqnDXS6dF9Mzxn2VM4NSoeHMsbitEQxg
MeZ0BXVfjV2t4pdMHNZGw5gevbKBjMJuEUkEJqn2lNCEbc0EWEacEXGclKRIpiNvIQXZmx4dQJH2
VCDEbzXl20WS0aUiKXVmVmM8Kma38GrzVm3CNSilfi6B4MK2Ji1bMvN2VQa+LgQmE5rj9HmUBNKt
Sr9E459VeGnbX9pSPHFWaos00762GcFmust7Lsp2in5+iUr4kgh2PVmis+1iaDJueWfqEQOEwaSw
0S69NEeL2hEWxbwGt5nQwCKdmbdpZURd1uHzkELyk9V1YFa/WRGD0HHEyyjJSEM3cLcg7BseHECE
4FNcaL03QxT5bYTpNsscG4s95zA6xY3baK9d0iKfwLuYgprE3RrzOH0ygeRLQWDhexpVr7KCOGXr
D2bAJnWDlu2YPZSWeulACFshDMF4DYZ3XDzQZKE4ALuHl6vjPNCV4dZx8d6NaCmTxLgDUddZpAx/
HdwUFyOe3JZVkEYOdTaoWkpnAn2Kr6IZi4WRuNyqAR+JXe4NK/uCWPtCJ9p5wRgBW9IvVVtspd5d
1qq3CupJ6yBtnWDlBlYhmYqEvN+FvlGsbLOcylTAO1vR156HfKJWCg7OcKrd6bYcuR4qk8EIupmZ
vWGa/aj4GtIfm8t8H8H/LkvzW0EJVhmpxl0akXFs3xSO+WxbIDcsm1RrvstsvM6LK0tmy0FnDIia
jokfXwiNCCC4cB+nBY86dNkEzlLBjE/TlV1fQbH1Gx1tmrVQhvCJCNmNY5KlgkHYojGZxWHtezW4
TGIoFuSCZPB7IgjQkkbKTRLFh7x9Vjy3nNltDddIbIci1Il197QZdncXLj5iWtWQfU4aJST5eIY9
5cLVlE1kDhfMqa5Ny7zS4vqa4LhZmpoLBAyXx+871DGM5giatUkuW2llN34lspmElaAS+DXTRcDq
xNJxRoFERRQNpHLG9xZMaVBXr4JNgObQqdeZTSh3z0xl1hsM2QxJFGhzU1nsJYil6EHL9NxJ3RsT
Rqc2dOU60Z/IUIBvbBgvRFxedQOobVnchxgSVaW/NzAd15x2F/icir1zZTNN0mDasXVR24PCPlUE
uiqD9a227d/s+FlkGN+Bnd1hOY6yBi/f1FLRuYK6l2LD4doxFGbC2ovN2JXfGONOJNWQNrJepxy0
Slo8hR4ht3l3WToGCa46xkYwzVCXou2hBjn4wtsRWHNnCP1LjpGDmfAGqC23wWDFC+jG3wYPNgP0
zckxcpYDw8wUxqfU5EvQ111oYHKRAHc2jIybOL8P2x77zhth1C/Co8aR6K+7CtMKPE7bZh0TwCG4
DFQfyEYftjn0cT4X5pI2FsTzAolGXOLfERJ+OMtDuS4RR+Iug7l6ECwHoT8Wo5jQK3efYcqZwk5o
LGJBPQMsRaA6KvKvYdN+qaJazAkyudR8YofxrL7u6vQVbw6gd715tONiWdXVczHo35IifUhjygIE
24XZfsVlCg+xFAvkOE9X9I8WFwCJi3EXPfnoKh3QCaR6AA1p+Wzwebo2qgYfQL/P1CXB99HGHm69
UKmvw0wc8n4hRUE0dt5rl/Hk08hNky7o28a5wVbKtEVg8YnmTY8VThewEkjVAqdE7SbzBcQkAeBV
g0uq0VNdwAhwuSiAxbSVWRfnRJ7hB8SDgU4Q4oHZgd9K72sFN1sMxT6tqXx0m5sSCsmeyeuVoQgf
1cU27PWnro3IEB3u7EF9YmiGhWTXrhUHToOWpC/T/nahIaPFM+eM2PJ5IjH163XzDt/5beu3nD4m
KFynDQfDAmmzSzOZmdIaOEqbjWfVxmXVRDSgUnnJCv4WQ3lIJ8FBVaArxgMZAxz9C9SAjZ6a5ZTW
Mmx9RsbHct+qX6XJfKr28EpyFHW6mi/T1qVQKTgysVVTo/pFQb3FiFl9rlBMjZiXjQ70SXJzyQMk
Qbw0HGgd6hZl1rhRdpi13keYD628LMLH074iGjHYNyAlWjLBZiOITAZAmrl3TmA+Ch9cwHPxSIZ4
XIt2b1Z2tFQLsokaH/1kmn8fipQjQ47XKd6LBJvizJlE+4x2iKkCUEhtFyQwh7CaSF2ugnEWWcbC
gqLIIClc4iO+SVEM6CD8c0yrTFTktiTUUevWmWJ8wfSlw+iM4JOQXOm5FXwp5HjZUESuXVviviCj
a0ogOAqD9QjxZlOS5IIbpV9iUIbFQ6aBcTeTwzSEybi5GBiutk3Rc2TAGWdcgY6fc4UPV1+lin9T
FF6xJIjYJaFghUc+lO3qUY6huux6bVwoEJMqZ1KCYLehatj0g57ssICod6A3yIDHV8CgfV7RVWSV
caG6rbXW7P6epYCgDwMuo+tQNGaYrIT3ncBjEvqONw9SLjLyf5Zh32UL6GHo97B4o2rmnXNEbVO4
Q+7A3KeqYrYKewVNSUSRZykQpkwHZ5owLTa5tx1xaJ15NISigNzfwqemXtQ75gTmlTNADMlQ4cTM
rdZgzmLdqtEN4r7n3IsQIRtbJ7ooabKvG3Xc976nbYHMaoFpi1cnVDZcWCgvkBPiNb3V8xH2uzBm
Yx7ClWKalzcJdaQvZvhl39eMhTqJdA5hd4FLPVzq8qGusmShGY9O/mLimLBQqsCdCRncJMF4k2qM
6UowS0y+uhs3urYzbz8yE7EUxmI4fO/NJu5WmG7+Vo4EnkwOLhzLCMGQ528No/lNOgkkeHcgvFrc
68o3nHC+C32cd6lM91oKc0ZrgwPGI+PS8aRB+a4tgy69kGP8MMnl3dTJQTDgE4zVAlu5dKWYvrlq
cm/TVfVFq/ZioQ+S4WBdr1xfDZbMo+2ZjFDejZrgTBzSha9xh/CpUduE2wp3d4aiyLhiF88/Z232
WNFmqbW2+wfGM8wI4aKvUIg8pxJYJsnd2663HlWJ/UtT3DcpUne4MOVaScwL6L3MoodXtWQiG+PM
4ZagNl5sBvOkcQuOie2Yi2Yd2U2HWMkzsL/nIlHi6gqrAdxRUGYtMK9e1djAFA6zes8OnxAXzmST
PHakxBKQ/Q1h8CqtS3D53C0oqLpzAHFip0AOROGZ12CzlpZ+N9PWnpNvjvNvg86ho/30xmRTjWTA
BFjOJSM+w9j4qRtzlJekH1BoMeo0tJVfBeu2ww4879VnLI0hfcdoKb1ww93nrTP1vnH0ZA5MDPkk
TjACU3wEwclVSBIu1Vl77aTytrVeqzBBiYptONX6c143j2ZIqnGZnMdGSG3D/0coSzPHiuO1644H
TTS0uRJPy1TqO+DuTRSYy9oZmaVXgrgSFQkgUbk0YmW/NLPkPghgSScaIcF6qS0cMfaL2p+7Tfpb
keKD4DQeYaqB+awPPQL6BNvxNlBvfF3U275LOZoH87F5tjPpb6ICNIkRY2PhG2NMKvGwpuVKc8zh
aWmj7t42inNfmsHats1ZPeIxYxT3gYuq0UnGW1Mq0S5g/1LwxeGyluSoNpN8vIwbuYQls5Z1DbKW
blSt7ubgW7ejhwzV8C6Nksm66gZPpi2DbSvby0oxQOengN64T8K5H/QETEOsdtLWIvOYSAJTHHBA
6nBmZOVWJN42WYk3Yo/rrhpvAHNQ2A8dYSTKRuZtcx15/GQybGHotWC4Hqol0b8e2cf/n6j9D4ja
qmYaUJb/PLpy89Q9BcHPDO33/+RHbKWhnzGKUQ2pkV9OYM6PzEpTnEnd1HE1nNjRQiMg852eLeWZ
1FRLOoaw9CN3+2/0bNU+c4RjkEMFXqLC6v7Xgis/xn2hfiEUyjFMaQLj6AT4/MrOhtpMUjVjz1uR
oxxk4tNslDhj4JCq51EQKV/iFP+pvMOpscZT3x4p4aRToutOcoc7bHyoKIE4+FMuugDBGQ7H/a4W
CTBGoeyFaDJUNmqJSWsFGFQT9pHXNZRuiDNpYXg3na2kB/hhd0Fur0QdbCydSJUh8t2dcONuoZjq
vHYUzj3JLd2onsIcHddSD+7PoPbmN9vhYIpVy4Lxhiu8bXcaSnj4AUPaWRsNevXSaavxCq9+TMnM
rF4gBotWnNPXhDyH81HUctV0cTRDc2ef17R9yNvui5Qph1PdFlkP6uJCEFdqA/02YrmG6MBQGzeO
R4+cIhPB/GQP8yBesZbKuQhcb+ni5LxwJ+NAXyfRALLrCzLfGQYi+roM82ad5B3pFor5XGMRSKpb
edF51rXUy/yy5QKYxUO2xBEmuR7wTNralQVRdvL1yOrAQKkaLvTCqr9UtvtbkTfkT0dgyD20OVI7
4nwZNNTNTIExyq020qEOE2qVbvowWIVt11wYundO1j3ZUxaWWrGp77Ks/y1DF3vZNcqjEoirKpPj
TWLg89dElXeLsG9VT0JDv9ABlktPRRlD/F+Yit863uM+8MVLWDvmRWnF/sJloL7wRI0n1zjeFb3l
wVX303UO6e4q8aLgH4QJmR8C9KaFjLsdOdeOEA75Jeymn+ORkxGJi+JW5m0KJhQJt9mgQjSWfk+6
uoteeYL06iXfF2Jr+E0Y6cLIE8KGYz3c4TxRXbZOli8g4pOJ3mVrPHTVayvFIKkaW+0KzNB0vDs1
y60ZUUTezsrb6yAS7Xr0wwE1brOSagrbDTSENiyHBmTMHaUGsmfW6XUFRQeWTDOV/JyFpuTjoXU6
dWoWBGyjiywhXmdQuPfwZJumBy9WHjGBHKsvFQgR7h4PbdwYN36uLtux+0ZcBUTRiqWKoeO8qbTs
MlSHm0rHXYlIzYHGo5N3Jb41XNkCBi4U+NufDrmrt+Ss/0ib5IqBXF3993/KST7yk7BDd2xarekQ
sm0hdB2hx69PPLdJK3JFnt5aRQRhdKgtXLyGZQfz81zzICq7xhfqPu8yPvQwfveYml31efutFnAt
ooDuFMH7VLmWLwYNLe4wbboBUSkPQ8BcPJLn4KrhKpzAWSDPcOaRJzZHjIc3SN6pBDbg9VHiCa00
oXalhtmWzsjeBf2zRwzWLs6nXlyxidUNrgo/Is8msPzFaCcPJcZvndcH9zLPVIzGivQAIrjGotra
xWU317wCfbTtPnh6zxygSIOdidZ0HqVdSyc0IoSy8q+dqA4xjfo6aUYF6cWBISzehlkJeOLAnGnt
/GsgIL6amB86pp1sxKi9pmZzIJda3VgcbuA2JH61MMeLNMweBq876K7GKA+svNbxV9WwVWrsnjoF
B2yKWkG95WXOHnuCedMJQh38TJthaarvQgQl3ENAnth1qgPdJ3rztS87mIfWXMUzclVOOFMVOo9Y
C79kY3CIfM095NCXqyy4NfR2G9XEjMUVUVUe0CduDze1rdjzUUULo6CoWIrGE5vEaaBtpKga0/KQ
CqgYYazA+CVJPQpHY5+b6j0uqpcNnlaYSEf9YsCQe0bSekfqjR1tgqCiYvaBO9txADApJROTxl7k
ebEp8CG+QItr4ZK+V3ybm6RlS49IPvYgaATEYdwPNoBPgddsdXLMEBF3GEqJHrUdRLtUiyjMVQj/
owFlxbabDUXSsBsG77xtDYS0Wf5am2DypWynCQEcbteOXlK/qjZJXMpdQBYHKUHnrCtoNhGUsDE6
kNyy8OGd7RsOE5mPKbkeQ4qRnrpyC89bFaS94Ql4rfmJfuU2QFapa6z7AKf3ZjDyNTTsHO8CfrFo
UrC1LnYD7wyFRZTTiU9RdEZ9rtNCLcbO/qahaF5BcoxWam5u2ATRhp6UuRjUGsVNdcwlZL8JhQa9
FpR5p1XGnPGLhiuYXuHianE9Rd7BJ/+Wpjm/qs3qpSn97h/Ew6rarwevIYSNSEwVmqaSpo0H1BRa
+fJ0Q5o3p4b6f/DXcl2PbvgmjDHg7Hy0JDIlgs2xyHVojXE7Oqj8o8LeDT1Z9aXVgG03c1+B981m
mSLLnGGPPoVuFnGClaTtA/BkPle53ret17+OnjBug2Tnwp2k3zlUhjsjJY8sVMVcK2VuLJM8r3cK
uEXiazWpkvljP9Hg8EFusFphJSu4vOLwOUwOkHGwNGH3XwqUN0uJrJmPXCXelP4O6mC9TAAu8Hqn
y4Jcufc9Em9xJgILyN12T/AGMS4Maudeeih8qORZGfczHarzvOuBpBntLrAwc6T73CcaNpZCT/Yl
jERSkOKN5gDGx5Y8L1rO/k5pg7mhGcMh59vPjFqRy4GNdYALTayqmAb6DZKkzIz1NRzNhKajTla1
xiALgrGxLwbx0Cb+tzYPnk0FiAfC6xwhoLdPVGxCW09dNgYG35XVzf3aHCGuFPaS4EY5d4K025XE
Y4SYx0GBipW96UimDZBFV4Fbd7OA6cV5Bw10Zg8JoJszUJdhTL8PPD7eug+7aVQScgBEDJn5RGWA
8NbJo/O6Z+5eZjGu/F4XHbBNesUVxlwXw03AjA+7MgMvWY34Y9rM5hAX5p2W4jebJQc1tdcZgodD
M1re1fGXTd82v/315WVOi/L3NMhp0WoUzxaaSVMaBrTbXxdth2+E4o2le1O5vQMZ03P2eA86e4iS
1QZZ5AOd7EZRxv6mNV7C0RnOdWOlKkDiGpKAJ2Kd16Q2Ym0uYqpgCRAcSPhpfiT7Q9LhFKqMN8pQ
hbu+xhiNRLNrxYiHr3aKzwZKTf8mByIHeMLQRgd6DRi0LQ1btvCFmKI5dtku9CnbtMg4yzSrHFdj
0MckmQO7JaT1rfkxns0Ap4raiEacAkaI29p521+nrmUfetes5mbKYFipdXFjuHFJEc2HZpbiwUHd
P1ojphvaOMWQeubB6Jb42dRXIdEjUMVjCGRGtSiCRln99YPXfw0IPT54ODFTdLhE5oJy9dcHn2L8
U6q+Z93E5lgvGUb2F0XO6fmoN6N7leIZsxb6RL+3jVWH3N3B6YeYxuaQG8hHBp248YSkYN9Q0ArE
w2oIyEJqovyBVEV4FQVRGKXe4lpY5zPuFQ0kDvVWWgq4Ln68V6kM4IECi9scGXOZVTiQy5iewGin
aD0tulOFcRlH9leCx7Pd2PokCWE1jgkMlv1c57e15wL7i9iDSie2il65u79+RqQt//3q1FF1qaqU
liP1jw+JKL2gxJ/AuKFG5MYMI3kZqNfVKEjx8lux5ns+miS9z01mnzvQv552JSQ/vVX1LVN5UgSB
g9ZRhTTCNXo8xd2EshZDg0Vu5fCM0L0vJpqD6TnjuXDIm9dcYGcJnLW14SNiHhecQ676kjVC32TV
wU9ajBLx/a1yX9120kY25DWr2kyctVNZz4OP1Sen4nhnQSwvUaRuc03s4RcHh7ZNFmTFE5wlQoz+
qBgX0saqW7XD4SLWOeSiAHGPEsBiFwMdDlZoO8ig9iERIP/E5zVEUsDMsCPA98B/VFSIbmnwpVWa
kkRTfTU0kX9umZq3aGCp3Ql1yIG4RxPUIdcgWg0cJDsM1/ByCBL6K0nWjd923Vr2K10R9byomD45
eWiTy2U8mh3bsqPXWTJHMmakiCKWhfsFOQlRWZia6j7bkjAKTdkxlQ1GSNWVqnfBUnHKSYwaJ+cd
AizpY8ZaZSRnN3FzE4xTuBJ2Khh7mhdj5lp4QQj/4BjBI3x5jo2qJ5E1epZ9Xz/ZkZxj5zbOkFnZ
G/gOyJOEdeW22isBwWgy0LkiMMKORjfIziv19fEG0v30yuaAOmSigDajXMadal/iqlWubD/Olrpc
jNgvXugGs32hoLxx1HlmYTIBYJBh68gUyVJIHzW3Ii29B9y/jJkJQes6KPxdaQLPBIP4khBRct+R
QB/FZbVI8Rih61SYOEoSSNs2rVY1QsN9aFtXdX5PzFt4WRR0ORLBozQcwgkqTh48VwLZavuqh+lY
tM2+0wOk23H33VJxYIG95q3I4hWzQSbRnRbs/EDxDwVGdKucmDMYFvyj7WHPn4QvcIuzLekVLylb
iraX8NrWdgrWDI+dwM0D1VIMQam+1bQhWfkD5sVW7WEQ1XvinIdr/4MoZA6zj7vY0UggcVTbgDDO
wOZDR2rjg9xUUVvcGLjlzvsEGmNuNBb6yTG94FK6GU2OfgxP9UsrUm6l7xozWVRIIbu+WA8uk2sV
fuXSoLvrNQP//Mk1NnCvlCS91mWY3jH1M8HFroUM/U2AtJ1hgy/vHZv0LERQGhC3SNeZzO/q0DbW
YF/O7HjOaiUsxCCuui1CMD4Jr+kuiTN5be32RhDleOd55HryMV+0ES6uUg3LiXdYzrkz7aWRw3KV
LcZ6VLhiwXSmgc2hxquqq6KFRejOxlUhffc+hF1HcaHHdNYKXZm9R3FiX7hF5m0aTJ0xgylSvrGX
XhoNFtdD4NI6IddCtt18xYNuG4bReGeqRbuMPYE8DGYXmpvrNq0NBjKZf68hymeSzPeNEanfJe6t
CR9hSROknEMoiDFdqWJcDBFMFi6nm4Dx1KqJOHcZKC8SoeF4hEN/Z5dMPgztS2UCk/qDxFSYuBSQ
Rj1ZeAPGuk5jvSQ48t94jTBhQgYeFjwK2HS2SR2t26tTOeOF+sDkxrEWedvjFUPJdFOr47xmhrCu
nL5G68XNFaTNFqgHS3eVXF1CkQr8mNp1SrGHcVPiXhDFBEFGmGQ5CybVto8Cqq6V9KLqI+YanfIQ
tBl2vjCO1uWgcsaZDW0GRQfsJmMPExb2erE3staYkZqErXEW4pBrIt3UfCSXCegNgnkoG2lggxWZ
8HH8osDeKG+iDcrRdOZ74RcfCH9W9EJbxE2FW4wHJxhLJXrYyj20oTlc8xwWRhW9dEas3mZmDV2W
JIJdkKfVJe5SMyurQ1D4InlRifXMa/cJ2g9M85od6akdnOUp10M67t7VsWYM7ABuVRPfx6rxzMBG
PT96DNaFs3e8EYww1nYYvcu7GCuwpQc7ZmUGD0mlSJhtlXblYso3z0uo6XYFVo97rs1H6EQ3tkT9
FGW033r0m1t2z2Zhm9fhg0TbtPOrblz1mzrUMvR4r0HtQxstS3vvx6SOelaqrYfWQGopMvseo75k
zRQRu5QwztYRJl9zroEHpQL/8rHpOUSeRjwjxkmaz/3bV8kwk2MS3EHXzed1n4Zbz0jvcy/Db3Zy
ccnFXavBPsoyLfhqwxEuUCGPXoZnP8TRmixAFc3yfkhkubJIs56NZIt7qh9ciLSGXeDVW7TB5sqD
Ccfxmg8Pkcuyozjy/Xp8LHooMTWGgovEUNP5wCl+SOI0Avj+mveJNddNHNokpCkIt9kVXG+sLNse
FqFe3ja17a3QqyuAl058PjZwvh2X8WQbEG+UK9UAATj8kgbSWNrUUPPGdpJ1ksKVS712UuCp/iNR
kMQrdK0FiJQzcyhfmVPIC9/LHeSRcGJwJhxXIEUmkjiCuutARWpf23eblNoIJ0VnizBLJSnEvw/d
WiFMZROHdbkphi5kDGYkexOHs0VD/zRrICtuEsWuViqE54UWqu2Nmq+AqrOlqCt/Eac+WDghFle9
weBUb9N4m3jkNzZkcu3QHyIsMXATs1Tg3LQKJKdO1xKP3d16WRyfS3vowVmGXYJMDLcJyubBeKpj
hHY077ejO0TzYXDCdYqN9wX8rNgZ1nkTvsRhF69EbIuDLDD8V5BudxY6oiyr5p45uAelK8YLiBEQ
tHNMD1HtUsyiOtmMqvbVSq2NWlVfLXI8NiLB/NhRKRKiGn9IPEC7CxV928iweCk0pOAYxN+AITg8
NAe1TFTuQtF0F3HeV8yatN/iAiA26tXhiz6klx6ZpuiLC840PSpvotJcOc4DGsH00WZ2vsCYCwsJ
v6k2JrX72035vwZZen8jk0PPkg1VD9fN93K4+V41GIn/z/996f/L+55NXz2OSu+yf+9f+uu/6D++
H7/zG1b1ghtuPf0EXpClPwNPUtd/ajX+9iMdf96/+hviJ95W8/r9v/9Tc84MoYFGTZgXdE9UN8c/
VxznjJWmQTEXzvFF4wYm9tOz+bN3/9dv7O0x/vW/88uP/vSawFEKKvJvX+pf3jxiHn7oX4C648/0
92//w9/x+9vXgepovBzLVt/eJTPtn5+CbZwx8nYsx3n/+ts3PKGnQJfz2YegATE6FK2MOcTxReH6
80OgAT6DWG1r01TltNaABphKM/2pNaBpIKyao0tVfXv7vMuf374tzmxHF7bKeju+Tm4NqI7BR/a5
h8BGYBEASht/uBEceaZrDn0258HxxZzntJYCH97b8vxwPv8Lp4EmzywTnwhzwhSn18eVYJ7ZOoNv
KeTbQ3JO7SFIlXHzZ5cCT0EK27LfV4LDu/xlPzjYzDHN0+X7cXGC+2EaQ352P4BsSGmr+ttHzcD4
54fAYXDGUjEcHsVxqbxtwBO6GMBnPv8U1DPd1Gyds+/4JsWHm4EiQWM7OBbUlePrzeHwhJ4Co5i3
TfqJU8E6k4ZuosV+PxU+PASuhTMT8g5UhPe1cmqnggaQw/r91IbQJUWCA23oTy4IVVhnBiN5nZH/
21o4tadgWc7b8vz3l4KunhmWoRqaxrucXh+WgsXRqdkcGvLkrkdQBfPtjPrE26dSgnXDINF8+4g/
3AykobIGOCwmattpVQc2+N8ndwCtEjCiZUrtx8X465VgGRyWtqlP3qzH18mtAdzOPl0sT3RE3bIs
4/3E/3AvYk8rgPps23p/SCf3EAAjJ8vazx2G4gzyA7RMYiePL2qun6sDSz8zqZ+keO8YnLc2/YTu
RS70idjxqacg7TOADkNlqvTr28eIWMcJT5e29vZ4Tq9v1MT7Ef3vn4aaQTfALmDTv+33j7MD8wwC
MKXDj27i7Xmf0iKggP8nB0h/OkGhZzJ1rjz7Rwn44UCwtTNdhwdNA32ia0EFeP9s58gcSYPGYUn9
j+dI6HZpmogSpGs6tatR1e2/cyb/l+doHIi8d50h0h/vBeeMb2NivPT73XlaBQL9rP3Za2EapBkS
K8EP56FlnllCpZ903huEkzsP+XDsz14H1EfTlHRiZL+/PtwK5hmVMUgPKofj6+QuRSQW2qcHB7TE
hqnrU611fH1oEVTV5CQwtOni/PH109oJTDw+vRPoFlGymAZqlren8GGS5mjADgKRjHj/+unNkExc
6T9ZIHEe6LbOxWhZb0/hw1pwbG4NUBZW3duOeTuATqhCkNM89JNPgaaZhgBt03uZNHXhvxTLNNWT
pmCaph1fp3c6UuF8unFiPMLVgADsw9sHYoKYSmGgvzfVp3gsOp+9GnXtzLSZQDg/JicfDgRrmqzQ
Wx/lPNNmOb0yadK/fHYrGLQE09j4pw3/81YwnTOpmio6m/dC4eTWgurQ1H3yKWjiDMEWs5SJ5/rz
23dUQChMB+QPzPnk3r4Uhv7Zt8/dyLRYMwyTWuPnt88eMAXXItPFt4PwbVx5StcBcOtny0R9aosJ
LkL58MeXoj7lEVGJyZM7AiRM9k8fAeJMB0blEbzXBB/2ALMTS3BK2vLH7Oi4205qETDy+ewRQOVj
WmDJwPfHF3/hz1thgpstC8LBj6Lh5OpDqVr2Z5ElnWEpm111mI4cXx/WgipAlnSetjnJuE+rS2CM
+ukBoqafwbrQLFV/w1A/4u3EOZ6pKHcw/n0rxU9pF0ibpLTPDVAnOEkyfKLw+eNd4JxxT06DtVMl
XUjM6t6W5r8/R2UXUPtCuGek/vb69SzghABYmcD4kz0RNYq2z64F8FXNYVdNvffPRyGwEmQLplOc
E8fX6TWJmql+9u0zTGcmgl0GbLsf7/KXp8AAEeMKdGTvW+EUi4NJCvspRGV6CrbGbnifkH3Elx2a
SM5DshphJB5fp3Yt0N69122fOBB0hkeG5H8f7kPgdeSbJO9yJRxfpwcuQoz67CLQJ74hdJP3hf73
JAPrDO8LexoqvT2Fk2sTJlbm2w/1qUWgc65glPO+1D8ci9OtQDVOJ/E+oDqh2oAeX74VrP/++2ea
rknNYhH8Phv8+UA8EtAsemVpnlxtTFHwaUSJ2SlMTANi9h8TDWDlmlRO1IbvHcTbtjulVWBon56d
Es5L+U/9CwH5jzoEi6fkMDajjH77+snVyXRw+meLg6lChFTEYviTs+DIO5qGtO/t5Ok9BayKPl0n
AyFz77GqfgBsvxaKtgP5jDE7MPPf1so/2zP+E9vmb8oXDOri16PmJfhe/ZE05s/+hR+ij7//+rvg
Y/uK7dD/Y+3cdtuGYTD8KsYeobnaxQoMLbZmQ7phhw67ZGw1FmxLgOS0zduPMuXVtNMO2G+gV2ny
SZZ1JPlTLGlRX0wSGCn7WRJzqcIRBlHK5J+jSGUoJ/88P+CyaFXW+FTjhzfWBAolJzEa1Di5mrfU
sXLmfUt76miqSOExyLPQc03evVH1nGwO/wGOzYybLM8wN/BtNE6D36YQYRzckIsUR1J6jSJJQMlX
1Np7zpOpL0SXmF6YzbdSB6r8tNYipsHJzpmyt+WxV/Ah/hSFX5uW8w8GMyVLcCNMzhqrwt8XfG/u
sdvrZpfoQbSUD9zqttK9UGLRUPJH4/nuDU2WACeU/HLGx4lI73+G+raiWnXAHIuEVnjbtpYvydAj
UsJ8YLSrLM1mEQkegcn+Ub88iUNAsZ+Xc5O49mEwA45lc5qORD6MJE8xik6XkcRFM4vrDWXvyDo1
e7C3ZY3lZUfh1JKrxqcfFnMJqsKrHCNxDvho+l716eyOg/m25PQNpKW1oi7F0bwWRN+rnn0hbjSc
HaPlP77fUjW6aMDWoPtjmKOT6wdGe9fP5pDsTkHJt2YfaLZ7YndystTj6AfS61YOF8PBj8UNdXwz
s9XLOvNT3MUa/E8mRKNmqhwGvwZ8Z55sqZax7BxaA/7bh2Zsg2FKEVs7jOasnHVxRZyUzurVjF0a
yZq9TgHX1MzHvnhMUPyX2uoWF9c0jG1a3pHoUw0bF5JhG0YHc5hnLxgkSSj4q3EuntoHmh0TLsQW
i+K/1b4yxTYu1jYJjUPx3/3xhY6Yte3rFLDsiNlIi+J/cOubGI3aUmxEXoGzn/SpMmtaUe7Pnuqx
Q6c5JdtrUeydCR2vbIos7hCYbPlkM+veGzEvouhfxOuOO/R6aGarHQw3sS/uzlVeLMQw38bSc0oe
tXPbiK0NZp88Jx45qLcpOtrXyecsTX/zpiztT2M+lHM/08a19I2yNRQu/wAAAP//</cx:binary>
              </cx:geoCache>
            </cx:geography>
          </cx:layoutPr>
          <cx:valueColors>
            <cx:maxColor>
              <a:schemeClr val="accent1">
                <a:lumMod val="50000"/>
              </a:schemeClr>
            </cx:maxColor>
          </cx:valueColors>
        </cx:series>
      </cx:plotAreaRegion>
    </cx:plotArea>
    <cx:legend pos="r" align="min" overlay="0">
      <cx:spPr>
        <a:noFill/>
        <a:ln>
          <a:noFill/>
        </a:ln>
      </cx:spPr>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502920</xdr:colOff>
      <xdr:row>2</xdr:row>
      <xdr:rowOff>7620</xdr:rowOff>
    </xdr:from>
    <xdr:to>
      <xdr:col>12</xdr:col>
      <xdr:colOff>373380</xdr:colOff>
      <xdr:row>17</xdr:row>
      <xdr:rowOff>7620</xdr:rowOff>
    </xdr:to>
    <xdr:graphicFrame macro="">
      <xdr:nvGraphicFramePr>
        <xdr:cNvPr id="2" name="Chart 1">
          <a:extLst>
            <a:ext uri="{FF2B5EF4-FFF2-40B4-BE49-F238E27FC236}">
              <a16:creationId xmlns:a16="http://schemas.microsoft.com/office/drawing/2014/main" id="{8D4E180B-AFAA-4C1A-1E21-DD6B2BB2CA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548640</xdr:colOff>
      <xdr:row>1</xdr:row>
      <xdr:rowOff>167640</xdr:rowOff>
    </xdr:from>
    <xdr:to>
      <xdr:col>13</xdr:col>
      <xdr:colOff>464820</xdr:colOff>
      <xdr:row>16</xdr:row>
      <xdr:rowOff>167640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28C3564-B533-8423-DE08-340D807650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76800" y="350520"/>
              <a:ext cx="479298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6</xdr:col>
      <xdr:colOff>198120</xdr:colOff>
      <xdr:row>17</xdr:row>
      <xdr:rowOff>76201</xdr:rowOff>
    </xdr:from>
    <xdr:to>
      <xdr:col>9</xdr:col>
      <xdr:colOff>198120</xdr:colOff>
      <xdr:row>25</xdr:row>
      <xdr:rowOff>60961</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91BEC397-AC1F-B10A-DFFF-50F9E4F808BE}"/>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5135880" y="3185161"/>
              <a:ext cx="1828800" cy="14478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289560</xdr:colOff>
      <xdr:row>17</xdr:row>
      <xdr:rowOff>68581</xdr:rowOff>
    </xdr:from>
    <xdr:to>
      <xdr:col>12</xdr:col>
      <xdr:colOff>289560</xdr:colOff>
      <xdr:row>25</xdr:row>
      <xdr:rowOff>68581</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77DD0EEA-9CE0-5602-DC0C-42562BE3EA09}"/>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7056120" y="3177541"/>
              <a:ext cx="1828800" cy="14630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358140</xdr:colOff>
      <xdr:row>17</xdr:row>
      <xdr:rowOff>68581</xdr:rowOff>
    </xdr:from>
    <xdr:to>
      <xdr:col>15</xdr:col>
      <xdr:colOff>358140</xdr:colOff>
      <xdr:row>25</xdr:row>
      <xdr:rowOff>76201</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A8F95F7E-4057-09B9-F366-9C42897F714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953500" y="3177541"/>
              <a:ext cx="1828800" cy="14706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251460</xdr:colOff>
      <xdr:row>2</xdr:row>
      <xdr:rowOff>0</xdr:rowOff>
    </xdr:from>
    <xdr:to>
      <xdr:col>10</xdr:col>
      <xdr:colOff>556260</xdr:colOff>
      <xdr:row>17</xdr:row>
      <xdr:rowOff>0</xdr:rowOff>
    </xdr:to>
    <xdr:graphicFrame macro="">
      <xdr:nvGraphicFramePr>
        <xdr:cNvPr id="2" name="Chart 1">
          <a:extLst>
            <a:ext uri="{FF2B5EF4-FFF2-40B4-BE49-F238E27FC236}">
              <a16:creationId xmlns:a16="http://schemas.microsoft.com/office/drawing/2014/main" id="{2985BA07-981E-3FEA-45E5-855AE369C2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457200</xdr:colOff>
      <xdr:row>26</xdr:row>
      <xdr:rowOff>76200</xdr:rowOff>
    </xdr:from>
    <xdr:to>
      <xdr:col>14</xdr:col>
      <xdr:colOff>152400</xdr:colOff>
      <xdr:row>41</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409143E3-0CDF-2F87-9FC8-570B77F7DB1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53100" y="483108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68580</xdr:colOff>
      <xdr:row>28</xdr:row>
      <xdr:rowOff>38100</xdr:rowOff>
    </xdr:from>
    <xdr:to>
      <xdr:col>17</xdr:col>
      <xdr:colOff>68580</xdr:colOff>
      <xdr:row>38</xdr:row>
      <xdr:rowOff>144781</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CF10C85-9A6A-B612-B269-AB140D758FF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241280" y="5158740"/>
              <a:ext cx="1828800" cy="19354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1</xdr:row>
      <xdr:rowOff>38100</xdr:rowOff>
    </xdr:from>
    <xdr:to>
      <xdr:col>10</xdr:col>
      <xdr:colOff>304800</xdr:colOff>
      <xdr:row>16</xdr:row>
      <xdr:rowOff>38100</xdr:rowOff>
    </xdr:to>
    <xdr:graphicFrame macro="">
      <xdr:nvGraphicFramePr>
        <xdr:cNvPr id="2" name="Chart 1">
          <a:extLst>
            <a:ext uri="{FF2B5EF4-FFF2-40B4-BE49-F238E27FC236}">
              <a16:creationId xmlns:a16="http://schemas.microsoft.com/office/drawing/2014/main" id="{C903B760-C12E-92F5-FB6D-8A5A342D39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18</xdr:row>
      <xdr:rowOff>53340</xdr:rowOff>
    </xdr:from>
    <xdr:to>
      <xdr:col>1</xdr:col>
      <xdr:colOff>739140</xdr:colOff>
      <xdr:row>21</xdr:row>
      <xdr:rowOff>7620</xdr:rowOff>
    </xdr:to>
    <xdr:graphicFrame macro="">
      <xdr:nvGraphicFramePr>
        <xdr:cNvPr id="2" name="Chart 1">
          <a:extLst>
            <a:ext uri="{FF2B5EF4-FFF2-40B4-BE49-F238E27FC236}">
              <a16:creationId xmlns:a16="http://schemas.microsoft.com/office/drawing/2014/main" id="{08CCC20A-6110-F47B-BE46-81E96F6C36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144780</xdr:colOff>
      <xdr:row>18</xdr:row>
      <xdr:rowOff>76200</xdr:rowOff>
    </xdr:from>
    <xdr:to>
      <xdr:col>4</xdr:col>
      <xdr:colOff>731520</xdr:colOff>
      <xdr:row>21</xdr:row>
      <xdr:rowOff>38100</xdr:rowOff>
    </xdr:to>
    <xdr:graphicFrame macro="">
      <xdr:nvGraphicFramePr>
        <xdr:cNvPr id="3" name="Chart 2">
          <a:extLst>
            <a:ext uri="{FF2B5EF4-FFF2-40B4-BE49-F238E27FC236}">
              <a16:creationId xmlns:a16="http://schemas.microsoft.com/office/drawing/2014/main" id="{D2FB84E1-9B8F-63F5-A3AD-80A648B46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182880</xdr:colOff>
      <xdr:row>18</xdr:row>
      <xdr:rowOff>38100</xdr:rowOff>
    </xdr:from>
    <xdr:to>
      <xdr:col>7</xdr:col>
      <xdr:colOff>762000</xdr:colOff>
      <xdr:row>21</xdr:row>
      <xdr:rowOff>0</xdr:rowOff>
    </xdr:to>
    <xdr:graphicFrame macro="">
      <xdr:nvGraphicFramePr>
        <xdr:cNvPr id="4" name="Chart 3">
          <a:extLst>
            <a:ext uri="{FF2B5EF4-FFF2-40B4-BE49-F238E27FC236}">
              <a16:creationId xmlns:a16="http://schemas.microsoft.com/office/drawing/2014/main" id="{78F7BE31-966C-ED59-531D-E42F62867A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243840</xdr:colOff>
      <xdr:row>17</xdr:row>
      <xdr:rowOff>83820</xdr:rowOff>
    </xdr:from>
    <xdr:to>
      <xdr:col>10</xdr:col>
      <xdr:colOff>815340</xdr:colOff>
      <xdr:row>19</xdr:row>
      <xdr:rowOff>160020</xdr:rowOff>
    </xdr:to>
    <xdr:graphicFrame macro="">
      <xdr:nvGraphicFramePr>
        <xdr:cNvPr id="5" name="Chart 4">
          <a:extLst>
            <a:ext uri="{FF2B5EF4-FFF2-40B4-BE49-F238E27FC236}">
              <a16:creationId xmlns:a16="http://schemas.microsoft.com/office/drawing/2014/main" id="{7D5FA843-6134-EB50-E0EB-83075B8BEC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388620</xdr:colOff>
      <xdr:row>18</xdr:row>
      <xdr:rowOff>53340</xdr:rowOff>
    </xdr:from>
    <xdr:to>
      <xdr:col>13</xdr:col>
      <xdr:colOff>998220</xdr:colOff>
      <xdr:row>20</xdr:row>
      <xdr:rowOff>152400</xdr:rowOff>
    </xdr:to>
    <xdr:graphicFrame macro="">
      <xdr:nvGraphicFramePr>
        <xdr:cNvPr id="6" name="Chart 5">
          <a:extLst>
            <a:ext uri="{FF2B5EF4-FFF2-40B4-BE49-F238E27FC236}">
              <a16:creationId xmlns:a16="http://schemas.microsoft.com/office/drawing/2014/main" id="{1DB876EB-38CD-DDCC-9C1B-B21434DD28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11811000" cy="314325"/>
    <xdr:sp macro="" textlink="">
      <xdr:nvSpPr>
        <xdr:cNvPr id="2" name="Shape 3">
          <a:extLst>
            <a:ext uri="{FF2B5EF4-FFF2-40B4-BE49-F238E27FC236}">
              <a16:creationId xmlns:a16="http://schemas.microsoft.com/office/drawing/2014/main" id="{D1B359B8-A31A-4F7A-B380-0DE4CB43EE1F}"/>
            </a:ext>
          </a:extLst>
        </xdr:cNvPr>
        <xdr:cNvSpPr/>
      </xdr:nvSpPr>
      <xdr:spPr>
        <a:xfrm>
          <a:off x="0" y="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0</xdr:colOff>
      <xdr:row>10</xdr:row>
      <xdr:rowOff>106680</xdr:rowOff>
    </xdr:from>
    <xdr:ext cx="11811000" cy="2057400"/>
    <xdr:grpSp>
      <xdr:nvGrpSpPr>
        <xdr:cNvPr id="33" name="Shape 2">
          <a:extLst>
            <a:ext uri="{FF2B5EF4-FFF2-40B4-BE49-F238E27FC236}">
              <a16:creationId xmlns:a16="http://schemas.microsoft.com/office/drawing/2014/main" id="{1E5803D8-8162-44A8-B82F-4AD69AE347E9}"/>
            </a:ext>
          </a:extLst>
        </xdr:cNvPr>
        <xdr:cNvGrpSpPr/>
      </xdr:nvGrpSpPr>
      <xdr:grpSpPr>
        <a:xfrm>
          <a:off x="0" y="1935480"/>
          <a:ext cx="11811000" cy="2057400"/>
          <a:chOff x="0" y="2751300"/>
          <a:chExt cx="10692000" cy="2057400"/>
        </a:xfrm>
      </xdr:grpSpPr>
      <xdr:grpSp>
        <xdr:nvGrpSpPr>
          <xdr:cNvPr id="34" name="Shape 4">
            <a:extLst>
              <a:ext uri="{FF2B5EF4-FFF2-40B4-BE49-F238E27FC236}">
                <a16:creationId xmlns:a16="http://schemas.microsoft.com/office/drawing/2014/main" id="{6BBFD78E-4338-FCCA-B41F-18AA2A71C3C0}"/>
              </a:ext>
            </a:extLst>
          </xdr:cNvPr>
          <xdr:cNvGrpSpPr/>
        </xdr:nvGrpSpPr>
        <xdr:grpSpPr>
          <a:xfrm>
            <a:off x="0" y="2751300"/>
            <a:ext cx="10692000" cy="2057400"/>
            <a:chOff x="152400" y="1971675"/>
            <a:chExt cx="12515850" cy="2228850"/>
          </a:xfrm>
        </xdr:grpSpPr>
        <xdr:sp macro="" textlink="">
          <xdr:nvSpPr>
            <xdr:cNvPr id="35" name="Shape 5">
              <a:extLst>
                <a:ext uri="{FF2B5EF4-FFF2-40B4-BE49-F238E27FC236}">
                  <a16:creationId xmlns:a16="http://schemas.microsoft.com/office/drawing/2014/main" id="{111F1313-1F1B-CCF5-7E90-F8DEA4AA56BB}"/>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36" name="Shape 6">
              <a:extLst>
                <a:ext uri="{FF2B5EF4-FFF2-40B4-BE49-F238E27FC236}">
                  <a16:creationId xmlns:a16="http://schemas.microsoft.com/office/drawing/2014/main" id="{127A430F-FA5B-9DD9-BF27-A585B1577B1C}"/>
                </a:ext>
              </a:extLst>
            </xdr:cNvPr>
            <xdr:cNvGrpSpPr/>
          </xdr:nvGrpSpPr>
          <xdr:grpSpPr>
            <a:xfrm>
              <a:off x="152400" y="1971675"/>
              <a:ext cx="5219701" cy="2219325"/>
              <a:chOff x="152400" y="1971675"/>
              <a:chExt cx="5219701" cy="2219325"/>
            </a:xfrm>
          </xdr:grpSpPr>
          <xdr:sp macro="" textlink="">
            <xdr:nvSpPr>
              <xdr:cNvPr id="43" name="Shape 7">
                <a:extLst>
                  <a:ext uri="{FF2B5EF4-FFF2-40B4-BE49-F238E27FC236}">
                    <a16:creationId xmlns:a16="http://schemas.microsoft.com/office/drawing/2014/main" id="{A180C266-49DC-294B-FF36-F6AE73CABC3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4" name="Shape 8">
                <a:extLst>
                  <a:ext uri="{FF2B5EF4-FFF2-40B4-BE49-F238E27FC236}">
                    <a16:creationId xmlns:a16="http://schemas.microsoft.com/office/drawing/2014/main" id="{B8AE0F8E-8FB8-7C1A-719D-8539C9D17422}"/>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AND PROFIT ANALYSIS</a:t>
                </a:r>
                <a:endParaRPr sz="1400" b="1"/>
              </a:p>
            </xdr:txBody>
          </xdr:sp>
        </xdr:grpSp>
        <xdr:grpSp>
          <xdr:nvGrpSpPr>
            <xdr:cNvPr id="37" name="Shape 9">
              <a:extLst>
                <a:ext uri="{FF2B5EF4-FFF2-40B4-BE49-F238E27FC236}">
                  <a16:creationId xmlns:a16="http://schemas.microsoft.com/office/drawing/2014/main" id="{7AA9F80F-0F9C-B8C5-4B6A-7CF78D4D8472}"/>
                </a:ext>
              </a:extLst>
            </xdr:cNvPr>
            <xdr:cNvGrpSpPr/>
          </xdr:nvGrpSpPr>
          <xdr:grpSpPr>
            <a:xfrm>
              <a:off x="5448301" y="1971675"/>
              <a:ext cx="4305300" cy="2219325"/>
              <a:chOff x="5448301" y="1971675"/>
              <a:chExt cx="4305300" cy="2219325"/>
            </a:xfrm>
          </xdr:grpSpPr>
          <xdr:sp macro="" textlink="">
            <xdr:nvSpPr>
              <xdr:cNvPr id="41" name="Shape 10">
                <a:extLst>
                  <a:ext uri="{FF2B5EF4-FFF2-40B4-BE49-F238E27FC236}">
                    <a16:creationId xmlns:a16="http://schemas.microsoft.com/office/drawing/2014/main" id="{912B2DAC-42FA-FCBE-6993-681EB1A544A3}"/>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2" name="Shape 11">
                <a:extLst>
                  <a:ext uri="{FF2B5EF4-FFF2-40B4-BE49-F238E27FC236}">
                    <a16:creationId xmlns:a16="http://schemas.microsoft.com/office/drawing/2014/main" id="{884B32B9-47C9-A167-74F8-3AF98448F214}"/>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WISE PROFIT  </a:t>
                </a:r>
                <a:endParaRPr sz="1050" b="1">
                  <a:latin typeface="Lato"/>
                  <a:ea typeface="Lato"/>
                  <a:cs typeface="Lato"/>
                  <a:sym typeface="Lato"/>
                </a:endParaRPr>
              </a:p>
            </xdr:txBody>
          </xdr:sp>
        </xdr:grpSp>
        <xdr:grpSp>
          <xdr:nvGrpSpPr>
            <xdr:cNvPr id="38" name="Shape 12">
              <a:extLst>
                <a:ext uri="{FF2B5EF4-FFF2-40B4-BE49-F238E27FC236}">
                  <a16:creationId xmlns:a16="http://schemas.microsoft.com/office/drawing/2014/main" id="{4BCC51A3-2642-7376-E8BB-4B6EA52BB2FD}"/>
                </a:ext>
              </a:extLst>
            </xdr:cNvPr>
            <xdr:cNvGrpSpPr/>
          </xdr:nvGrpSpPr>
          <xdr:grpSpPr>
            <a:xfrm>
              <a:off x="9848850" y="1971675"/>
              <a:ext cx="2819400" cy="2228850"/>
              <a:chOff x="9848850" y="1866900"/>
              <a:chExt cx="2819400" cy="2219325"/>
            </a:xfrm>
          </xdr:grpSpPr>
          <xdr:sp macro="" textlink="">
            <xdr:nvSpPr>
              <xdr:cNvPr id="39" name="Shape 13">
                <a:extLst>
                  <a:ext uri="{FF2B5EF4-FFF2-40B4-BE49-F238E27FC236}">
                    <a16:creationId xmlns:a16="http://schemas.microsoft.com/office/drawing/2014/main" id="{D6356EA4-1C98-6449-F2D4-630963B1323D}"/>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40" name="Shape 14">
                <a:extLst>
                  <a:ext uri="{FF2B5EF4-FFF2-40B4-BE49-F238E27FC236}">
                    <a16:creationId xmlns:a16="http://schemas.microsoft.com/office/drawing/2014/main" id="{113571D2-168A-3F43-7DAD-199ECF1863F6}"/>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CATEGORY</a:t>
                </a:r>
                <a:r>
                  <a:rPr lang="en-US" sz="1050">
                    <a:solidFill>
                      <a:schemeClr val="lt1"/>
                    </a:solidFill>
                    <a:latin typeface="Lato"/>
                    <a:ea typeface="Lato"/>
                    <a:cs typeface="Lato"/>
                    <a:sym typeface="Lato"/>
                  </a:rPr>
                  <a:t> </a:t>
                </a:r>
                <a:r>
                  <a:rPr lang="en-US" sz="1050" b="1">
                    <a:solidFill>
                      <a:schemeClr val="lt1"/>
                    </a:solidFill>
                    <a:latin typeface="Lato"/>
                    <a:ea typeface="Lato"/>
                    <a:cs typeface="Lato"/>
                    <a:sym typeface="Lato"/>
                  </a:rPr>
                  <a:t>WISE SALES SHARE %</a:t>
                </a:r>
                <a:endParaRPr sz="1400" b="1"/>
              </a:p>
            </xdr:txBody>
          </xdr:sp>
        </xdr:grpSp>
      </xdr:grpSp>
    </xdr:grpSp>
    <xdr:clientData fLocksWithSheet="0"/>
  </xdr:oneCellAnchor>
  <xdr:oneCellAnchor>
    <xdr:from>
      <xdr:col>0</xdr:col>
      <xdr:colOff>0</xdr:colOff>
      <xdr:row>22</xdr:row>
      <xdr:rowOff>108585</xdr:rowOff>
    </xdr:from>
    <xdr:ext cx="4991100" cy="2009775"/>
    <xdr:sp macro="" textlink="">
      <xdr:nvSpPr>
        <xdr:cNvPr id="45" name="Shape 15">
          <a:extLst>
            <a:ext uri="{FF2B5EF4-FFF2-40B4-BE49-F238E27FC236}">
              <a16:creationId xmlns:a16="http://schemas.microsoft.com/office/drawing/2014/main" id="{FBF996D5-0B7B-4A9A-8925-469CB2245B31}"/>
            </a:ext>
          </a:extLst>
        </xdr:cNvPr>
        <xdr:cNvSpPr/>
      </xdr:nvSpPr>
      <xdr:spPr>
        <a:xfrm>
          <a:off x="0" y="413194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200025</xdr:colOff>
      <xdr:row>22</xdr:row>
      <xdr:rowOff>108585</xdr:rowOff>
    </xdr:from>
    <xdr:ext cx="3350895" cy="2009775"/>
    <xdr:sp macro="" textlink="">
      <xdr:nvSpPr>
        <xdr:cNvPr id="46" name="Shape 17">
          <a:extLst>
            <a:ext uri="{FF2B5EF4-FFF2-40B4-BE49-F238E27FC236}">
              <a16:creationId xmlns:a16="http://schemas.microsoft.com/office/drawing/2014/main" id="{880B27E4-A902-41E5-B27C-E77C369F99F2}"/>
            </a:ext>
          </a:extLst>
        </xdr:cNvPr>
        <xdr:cNvSpPr/>
      </xdr:nvSpPr>
      <xdr:spPr>
        <a:xfrm>
          <a:off x="5076825" y="4131945"/>
          <a:ext cx="3350895"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13</xdr:col>
      <xdr:colOff>563880</xdr:colOff>
      <xdr:row>22</xdr:row>
      <xdr:rowOff>108585</xdr:rowOff>
    </xdr:from>
    <xdr:ext cx="3377565" cy="2000250"/>
    <xdr:sp macro="" textlink="">
      <xdr:nvSpPr>
        <xdr:cNvPr id="47" name="Shape 19">
          <a:extLst>
            <a:ext uri="{FF2B5EF4-FFF2-40B4-BE49-F238E27FC236}">
              <a16:creationId xmlns:a16="http://schemas.microsoft.com/office/drawing/2014/main" id="{21A02D67-EE0D-4842-A5FD-4E4D0DDEF29D}"/>
            </a:ext>
          </a:extLst>
        </xdr:cNvPr>
        <xdr:cNvSpPr/>
      </xdr:nvSpPr>
      <xdr:spPr>
        <a:xfrm>
          <a:off x="8488680" y="4131945"/>
          <a:ext cx="3377565"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83820</xdr:colOff>
      <xdr:row>4</xdr:row>
      <xdr:rowOff>0</xdr:rowOff>
    </xdr:from>
    <xdr:to>
      <xdr:col>3</xdr:col>
      <xdr:colOff>434340</xdr:colOff>
      <xdr:row>5</xdr:row>
      <xdr:rowOff>137160</xdr:rowOff>
    </xdr:to>
    <xdr:sp macro="" textlink="">
      <xdr:nvSpPr>
        <xdr:cNvPr id="21" name="Rectangle: Rounded Corners 20">
          <a:extLst>
            <a:ext uri="{FF2B5EF4-FFF2-40B4-BE49-F238E27FC236}">
              <a16:creationId xmlns:a16="http://schemas.microsoft.com/office/drawing/2014/main" id="{72FECBEC-D014-9585-8F22-E646B6153FB5}"/>
            </a:ext>
          </a:extLst>
        </xdr:cNvPr>
        <xdr:cNvSpPr/>
      </xdr:nvSpPr>
      <xdr:spPr>
        <a:xfrm>
          <a:off x="83820" y="731520"/>
          <a:ext cx="2179320" cy="3200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2</xdr:row>
      <xdr:rowOff>0</xdr:rowOff>
    </xdr:from>
    <xdr:to>
      <xdr:col>19</xdr:col>
      <xdr:colOff>219075</xdr:colOff>
      <xdr:row>9</xdr:row>
      <xdr:rowOff>158116</xdr:rowOff>
    </xdr:to>
    <xdr:grpSp>
      <xdr:nvGrpSpPr>
        <xdr:cNvPr id="88" name="Group 87">
          <a:extLst>
            <a:ext uri="{FF2B5EF4-FFF2-40B4-BE49-F238E27FC236}">
              <a16:creationId xmlns:a16="http://schemas.microsoft.com/office/drawing/2014/main" id="{1332F623-98EC-062E-3EED-8717FC8EA13A}"/>
            </a:ext>
          </a:extLst>
        </xdr:cNvPr>
        <xdr:cNvGrpSpPr/>
      </xdr:nvGrpSpPr>
      <xdr:grpSpPr>
        <a:xfrm>
          <a:off x="0" y="365760"/>
          <a:ext cx="11801475" cy="1438276"/>
          <a:chOff x="0" y="365760"/>
          <a:chExt cx="11801475" cy="1438276"/>
        </a:xfrm>
      </xdr:grpSpPr>
      <xdr:grpSp>
        <xdr:nvGrpSpPr>
          <xdr:cNvPr id="75" name="Group 74">
            <a:extLst>
              <a:ext uri="{FF2B5EF4-FFF2-40B4-BE49-F238E27FC236}">
                <a16:creationId xmlns:a16="http://schemas.microsoft.com/office/drawing/2014/main" id="{D226FE06-28B8-7AC1-87ED-ADB162CF7360}"/>
              </a:ext>
            </a:extLst>
          </xdr:cNvPr>
          <xdr:cNvGrpSpPr/>
        </xdr:nvGrpSpPr>
        <xdr:grpSpPr>
          <a:xfrm>
            <a:off x="0" y="365760"/>
            <a:ext cx="11801475" cy="1438276"/>
            <a:chOff x="0" y="365760"/>
            <a:chExt cx="11801475" cy="1438276"/>
          </a:xfrm>
        </xdr:grpSpPr>
        <xdr:grpSp>
          <xdr:nvGrpSpPr>
            <xdr:cNvPr id="3" name="Shape 2">
              <a:extLst>
                <a:ext uri="{FF2B5EF4-FFF2-40B4-BE49-F238E27FC236}">
                  <a16:creationId xmlns:a16="http://schemas.microsoft.com/office/drawing/2014/main" id="{13AE9D27-50C8-4BBB-9E30-39A00BCDFE47}"/>
                </a:ext>
              </a:extLst>
            </xdr:cNvPr>
            <xdr:cNvGrpSpPr/>
          </xdr:nvGrpSpPr>
          <xdr:grpSpPr>
            <a:xfrm>
              <a:off x="0" y="365760"/>
              <a:ext cx="11801475" cy="1438276"/>
              <a:chOff x="0" y="3060863"/>
              <a:chExt cx="10692000" cy="1438276"/>
            </a:xfrm>
          </xdr:grpSpPr>
          <xdr:grpSp>
            <xdr:nvGrpSpPr>
              <xdr:cNvPr id="4" name="Shape 21">
                <a:extLst>
                  <a:ext uri="{FF2B5EF4-FFF2-40B4-BE49-F238E27FC236}">
                    <a16:creationId xmlns:a16="http://schemas.microsoft.com/office/drawing/2014/main" id="{8A092471-9F45-6C4A-4FA6-B230B41C64B2}"/>
                  </a:ext>
                </a:extLst>
              </xdr:cNvPr>
              <xdr:cNvGrpSpPr/>
            </xdr:nvGrpSpPr>
            <xdr:grpSpPr>
              <a:xfrm>
                <a:off x="0" y="3060863"/>
                <a:ext cx="10692000" cy="1438276"/>
                <a:chOff x="152399" y="453254"/>
                <a:chExt cx="12498639" cy="1383568"/>
              </a:xfrm>
            </xdr:grpSpPr>
            <xdr:sp macro="" textlink="">
              <xdr:nvSpPr>
                <xdr:cNvPr id="5" name="Shape 5">
                  <a:extLst>
                    <a:ext uri="{FF2B5EF4-FFF2-40B4-BE49-F238E27FC236}">
                      <a16:creationId xmlns:a16="http://schemas.microsoft.com/office/drawing/2014/main" id="{B1E6F9FC-3C11-456E-8B64-89923A2BEBE9}"/>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22">
                  <a:extLst>
                    <a:ext uri="{FF2B5EF4-FFF2-40B4-BE49-F238E27FC236}">
                      <a16:creationId xmlns:a16="http://schemas.microsoft.com/office/drawing/2014/main" id="{EB212E13-0EC2-7CAD-1F9C-740471FDBC52}"/>
                    </a:ext>
                  </a:extLst>
                </xdr:cNvPr>
                <xdr:cNvGrpSpPr/>
              </xdr:nvGrpSpPr>
              <xdr:grpSpPr>
                <a:xfrm>
                  <a:off x="152399" y="453254"/>
                  <a:ext cx="2499729" cy="1383568"/>
                  <a:chOff x="152399" y="459938"/>
                  <a:chExt cx="2667001" cy="1359338"/>
                </a:xfrm>
              </xdr:grpSpPr>
              <xdr:sp macro="" textlink="">
                <xdr:nvSpPr>
                  <xdr:cNvPr id="19" name="Shape 23">
                    <a:extLst>
                      <a:ext uri="{FF2B5EF4-FFF2-40B4-BE49-F238E27FC236}">
                        <a16:creationId xmlns:a16="http://schemas.microsoft.com/office/drawing/2014/main" id="{7145C3B9-F91A-7ABD-6EFC-5CA026088996}"/>
                      </a:ext>
                    </a:extLst>
                  </xdr:cNvPr>
                  <xdr:cNvSpPr/>
                </xdr:nvSpPr>
                <xdr:spPr>
                  <a:xfrm>
                    <a:off x="152399" y="714375"/>
                    <a:ext cx="2667001" cy="1104901"/>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US">
                      <a:latin typeface="Lato" panose="020F0502020204030203" pitchFamily="34" charset="0"/>
                      <a:ea typeface="Lato" panose="020F0502020204030203" pitchFamily="34" charset="0"/>
                      <a:cs typeface="Lato" panose="020F0502020204030203" pitchFamily="34" charset="0"/>
                    </a:endParaRPr>
                  </a:p>
                </xdr:txBody>
              </xdr:sp>
              <xdr:sp macro="" textlink="">
                <xdr:nvSpPr>
                  <xdr:cNvPr id="20" name="Shape 24">
                    <a:extLst>
                      <a:ext uri="{FF2B5EF4-FFF2-40B4-BE49-F238E27FC236}">
                        <a16:creationId xmlns:a16="http://schemas.microsoft.com/office/drawing/2014/main" id="{F1F85514-5012-A262-ED34-FE763950F153}"/>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7" name="Shape 25">
                  <a:extLst>
                    <a:ext uri="{FF2B5EF4-FFF2-40B4-BE49-F238E27FC236}">
                      <a16:creationId xmlns:a16="http://schemas.microsoft.com/office/drawing/2014/main" id="{104E4609-EF0F-D8C1-39EA-F733D9BB5AB0}"/>
                    </a:ext>
                  </a:extLst>
                </xdr:cNvPr>
                <xdr:cNvGrpSpPr/>
              </xdr:nvGrpSpPr>
              <xdr:grpSpPr>
                <a:xfrm>
                  <a:off x="2699752" y="453254"/>
                  <a:ext cx="2490203" cy="1383567"/>
                  <a:chOff x="152399" y="459938"/>
                  <a:chExt cx="2667001" cy="1359337"/>
                </a:xfrm>
              </xdr:grpSpPr>
              <xdr:sp macro="" textlink="">
                <xdr:nvSpPr>
                  <xdr:cNvPr id="17" name="Shape 26">
                    <a:extLst>
                      <a:ext uri="{FF2B5EF4-FFF2-40B4-BE49-F238E27FC236}">
                        <a16:creationId xmlns:a16="http://schemas.microsoft.com/office/drawing/2014/main" id="{E316BED1-4663-8606-C14C-A1BAB91BC728}"/>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8" name="Shape 27">
                    <a:extLst>
                      <a:ext uri="{FF2B5EF4-FFF2-40B4-BE49-F238E27FC236}">
                        <a16:creationId xmlns:a16="http://schemas.microsoft.com/office/drawing/2014/main" id="{0EE1C4A7-CD5A-78FC-0545-00DB21DED508}"/>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8" name="Shape 28">
                  <a:extLst>
                    <a:ext uri="{FF2B5EF4-FFF2-40B4-BE49-F238E27FC236}">
                      <a16:creationId xmlns:a16="http://schemas.microsoft.com/office/drawing/2014/main" id="{EFBB6AD0-D6C2-57AD-A7BB-77186D38E494}"/>
                    </a:ext>
                  </a:extLst>
                </xdr:cNvPr>
                <xdr:cNvGrpSpPr/>
              </xdr:nvGrpSpPr>
              <xdr:grpSpPr>
                <a:xfrm>
                  <a:off x="5256629" y="453254"/>
                  <a:ext cx="2452104" cy="1383567"/>
                  <a:chOff x="152399" y="459938"/>
                  <a:chExt cx="2667001" cy="1359337"/>
                </a:xfrm>
              </xdr:grpSpPr>
              <xdr:sp macro="" textlink="">
                <xdr:nvSpPr>
                  <xdr:cNvPr id="15" name="Shape 29">
                    <a:extLst>
                      <a:ext uri="{FF2B5EF4-FFF2-40B4-BE49-F238E27FC236}">
                        <a16:creationId xmlns:a16="http://schemas.microsoft.com/office/drawing/2014/main" id="{263B2FBD-1969-C9B8-6B41-3BDFCCF10FDF}"/>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6" name="Shape 30">
                    <a:extLst>
                      <a:ext uri="{FF2B5EF4-FFF2-40B4-BE49-F238E27FC236}">
                        <a16:creationId xmlns:a16="http://schemas.microsoft.com/office/drawing/2014/main" id="{3B5F2A05-79DB-C895-4704-34445A0B5319}"/>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9" name="Shape 31">
                  <a:extLst>
                    <a:ext uri="{FF2B5EF4-FFF2-40B4-BE49-F238E27FC236}">
                      <a16:creationId xmlns:a16="http://schemas.microsoft.com/office/drawing/2014/main" id="{D0410DF2-F146-7E6B-B9BC-582DBCE07919}"/>
                    </a:ext>
                  </a:extLst>
                </xdr:cNvPr>
                <xdr:cNvGrpSpPr/>
              </xdr:nvGrpSpPr>
              <xdr:grpSpPr>
                <a:xfrm>
                  <a:off x="7756358" y="453254"/>
                  <a:ext cx="2394953" cy="1383567"/>
                  <a:chOff x="152399" y="459938"/>
                  <a:chExt cx="2667001" cy="1359337"/>
                </a:xfrm>
              </xdr:grpSpPr>
              <xdr:sp macro="" textlink="">
                <xdr:nvSpPr>
                  <xdr:cNvPr id="13" name="Shape 32">
                    <a:extLst>
                      <a:ext uri="{FF2B5EF4-FFF2-40B4-BE49-F238E27FC236}">
                        <a16:creationId xmlns:a16="http://schemas.microsoft.com/office/drawing/2014/main" id="{EB0818C9-2CF2-977E-5255-F497EBA5828E}"/>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4" name="Shape 33">
                    <a:extLst>
                      <a:ext uri="{FF2B5EF4-FFF2-40B4-BE49-F238E27FC236}">
                        <a16:creationId xmlns:a16="http://schemas.microsoft.com/office/drawing/2014/main" id="{2E15BA72-4664-FF3E-0FD1-6DE0E1FA9D01}"/>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10" name="Shape 34">
                  <a:extLst>
                    <a:ext uri="{FF2B5EF4-FFF2-40B4-BE49-F238E27FC236}">
                      <a16:creationId xmlns:a16="http://schemas.microsoft.com/office/drawing/2014/main" id="{22FA9182-10A2-4AE7-3049-DE7C98026868}"/>
                    </a:ext>
                  </a:extLst>
                </xdr:cNvPr>
                <xdr:cNvGrpSpPr/>
              </xdr:nvGrpSpPr>
              <xdr:grpSpPr>
                <a:xfrm>
                  <a:off x="10208461" y="453254"/>
                  <a:ext cx="2442577" cy="1383567"/>
                  <a:chOff x="152399" y="459938"/>
                  <a:chExt cx="2667001" cy="1359337"/>
                </a:xfrm>
              </xdr:grpSpPr>
              <xdr:sp macro="" textlink="">
                <xdr:nvSpPr>
                  <xdr:cNvPr id="11" name="Shape 35">
                    <a:extLst>
                      <a:ext uri="{FF2B5EF4-FFF2-40B4-BE49-F238E27FC236}">
                        <a16:creationId xmlns:a16="http://schemas.microsoft.com/office/drawing/2014/main" id="{E7D4AC8B-9024-255E-E361-774816060641}"/>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12" name="Shape 36">
                    <a:extLst>
                      <a:ext uri="{FF2B5EF4-FFF2-40B4-BE49-F238E27FC236}">
                        <a16:creationId xmlns:a16="http://schemas.microsoft.com/office/drawing/2014/main" id="{9138A33B-E83D-AEA5-AC37-338A883C7D0D}"/>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grpSp>
          <xdr:nvGrpSpPr>
            <xdr:cNvPr id="59" name="Group 58">
              <a:extLst>
                <a:ext uri="{FF2B5EF4-FFF2-40B4-BE49-F238E27FC236}">
                  <a16:creationId xmlns:a16="http://schemas.microsoft.com/office/drawing/2014/main" id="{1E928A3F-13FB-7CE5-48F9-2FE4B7E6AF85}"/>
                </a:ext>
              </a:extLst>
            </xdr:cNvPr>
            <xdr:cNvGrpSpPr/>
          </xdr:nvGrpSpPr>
          <xdr:grpSpPr>
            <a:xfrm>
              <a:off x="7620" y="693420"/>
              <a:ext cx="2339340" cy="1066800"/>
              <a:chOff x="7620" y="693420"/>
              <a:chExt cx="2339340" cy="1066800"/>
            </a:xfrm>
          </xdr:grpSpPr>
          <xdr:sp macro="" textlink="KPI!B17">
            <xdr:nvSpPr>
              <xdr:cNvPr id="25" name="Rectangle: Rounded Corners 24">
                <a:extLst>
                  <a:ext uri="{FF2B5EF4-FFF2-40B4-BE49-F238E27FC236}">
                    <a16:creationId xmlns:a16="http://schemas.microsoft.com/office/drawing/2014/main" id="{EFEB0928-7404-2FCC-F13B-C01B45FF8249}"/>
                  </a:ext>
                </a:extLst>
              </xdr:cNvPr>
              <xdr:cNvSpPr/>
            </xdr:nvSpPr>
            <xdr:spPr>
              <a:xfrm>
                <a:off x="121920" y="693420"/>
                <a:ext cx="20955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28C2F2C-02D7-4324-AF3C-3C61857E1E1A}" type="TxLink">
                  <a:rPr lang="en-US" sz="1800" b="1" i="0" u="none" strike="noStrike">
                    <a:solidFill>
                      <a:schemeClr val="bg2"/>
                    </a:solidFill>
                    <a:latin typeface="Calibri"/>
                    <a:cs typeface="Calibri"/>
                  </a:rPr>
                  <a:pPr algn="ctr"/>
                  <a:t> $2 297 200,86 </a:t>
                </a:fld>
                <a:endParaRPr lang="en-US" sz="1800" b="1">
                  <a:solidFill>
                    <a:schemeClr val="bg2"/>
                  </a:solidFill>
                </a:endParaRPr>
              </a:p>
            </xdr:txBody>
          </xdr:sp>
          <xdr:sp macro="" textlink="">
            <xdr:nvSpPr>
              <xdr:cNvPr id="26" name="Rectangle: Rounded Corners 25">
                <a:extLst>
                  <a:ext uri="{FF2B5EF4-FFF2-40B4-BE49-F238E27FC236}">
                    <a16:creationId xmlns:a16="http://schemas.microsoft.com/office/drawing/2014/main" id="{400010AC-2B84-4C9F-B0F4-F2BFF0AF067B}"/>
                  </a:ext>
                </a:extLst>
              </xdr:cNvPr>
              <xdr:cNvSpPr/>
            </xdr:nvSpPr>
            <xdr:spPr>
              <a:xfrm>
                <a:off x="114300" y="1508760"/>
                <a:ext cx="20955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pl-PL" sz="1200" b="1" i="0" u="none" strike="noStrike">
                    <a:solidFill>
                      <a:schemeClr val="bg2"/>
                    </a:solidFill>
                    <a:latin typeface="Calibri"/>
                    <a:cs typeface="Calibri"/>
                  </a:rPr>
                  <a:t>YOY</a:t>
                </a:r>
                <a:r>
                  <a:rPr lang="pl-PL" sz="1200" b="1" i="0" u="none" strike="noStrike" baseline="0">
                    <a:solidFill>
                      <a:schemeClr val="bg2"/>
                    </a:solidFill>
                    <a:latin typeface="Calibri"/>
                    <a:cs typeface="Calibri"/>
                  </a:rPr>
                  <a:t> GROWTH</a:t>
                </a:r>
                <a:r>
                  <a:rPr lang="en-US" sz="1200" b="1" i="0" u="none" strike="noStrike">
                    <a:solidFill>
                      <a:schemeClr val="bg2"/>
                    </a:solidFill>
                    <a:latin typeface="Calibri"/>
                    <a:cs typeface="Calibri"/>
                  </a:rPr>
                  <a:t> </a:t>
                </a:r>
              </a:p>
            </xdr:txBody>
          </xdr:sp>
          <xdr:graphicFrame macro="">
            <xdr:nvGraphicFramePr>
              <xdr:cNvPr id="27" name="Chart 26">
                <a:extLst>
                  <a:ext uri="{FF2B5EF4-FFF2-40B4-BE49-F238E27FC236}">
                    <a16:creationId xmlns:a16="http://schemas.microsoft.com/office/drawing/2014/main" id="{8E69C891-ED5A-4B09-B993-FFC3CFBB7880}"/>
                  </a:ext>
                </a:extLst>
              </xdr:cNvPr>
              <xdr:cNvGraphicFramePr>
                <a:graphicFrameLocks/>
              </xdr:cNvGraphicFramePr>
            </xdr:nvGraphicFramePr>
            <xdr:xfrm>
              <a:off x="7620" y="891540"/>
              <a:ext cx="2339340" cy="655320"/>
            </xdr:xfrm>
            <a:graphic>
              <a:graphicData uri="http://schemas.openxmlformats.org/drawingml/2006/chart">
                <c:chart xmlns:c="http://schemas.openxmlformats.org/drawingml/2006/chart" xmlns:r="http://schemas.openxmlformats.org/officeDocument/2006/relationships" r:id="rId1"/>
              </a:graphicData>
            </a:graphic>
          </xdr:graphicFrame>
          <xdr:pic>
            <xdr:nvPicPr>
              <xdr:cNvPr id="29" name="Picture 28">
                <a:extLst>
                  <a:ext uri="{FF2B5EF4-FFF2-40B4-BE49-F238E27FC236}">
                    <a16:creationId xmlns:a16="http://schemas.microsoft.com/office/drawing/2014/main" id="{C0863784-5F16-15E8-AD91-5F544B1D1BD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63980" y="1518063"/>
                <a:ext cx="754380" cy="219297"/>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nvGrpSpPr>
          <xdr:cNvPr id="87" name="Group 86">
            <a:extLst>
              <a:ext uri="{FF2B5EF4-FFF2-40B4-BE49-F238E27FC236}">
                <a16:creationId xmlns:a16="http://schemas.microsoft.com/office/drawing/2014/main" id="{7684B216-9503-6783-BF27-ED951FE5D59B}"/>
              </a:ext>
            </a:extLst>
          </xdr:cNvPr>
          <xdr:cNvGrpSpPr/>
        </xdr:nvGrpSpPr>
        <xdr:grpSpPr>
          <a:xfrm>
            <a:off x="2409825" y="693420"/>
            <a:ext cx="9355455" cy="1066800"/>
            <a:chOff x="2409825" y="693420"/>
            <a:chExt cx="9355455" cy="1066800"/>
          </a:xfrm>
        </xdr:grpSpPr>
        <xdr:grpSp>
          <xdr:nvGrpSpPr>
            <xdr:cNvPr id="76" name="Group 75">
              <a:extLst>
                <a:ext uri="{FF2B5EF4-FFF2-40B4-BE49-F238E27FC236}">
                  <a16:creationId xmlns:a16="http://schemas.microsoft.com/office/drawing/2014/main" id="{D1AB59CD-AA98-BDC3-BEA0-D68EE33059A4}"/>
                </a:ext>
              </a:extLst>
            </xdr:cNvPr>
            <xdr:cNvGrpSpPr/>
          </xdr:nvGrpSpPr>
          <xdr:grpSpPr>
            <a:xfrm>
              <a:off x="2409825" y="693420"/>
              <a:ext cx="2308860" cy="1066800"/>
              <a:chOff x="2409825" y="693420"/>
              <a:chExt cx="2308860" cy="1066800"/>
            </a:xfrm>
          </xdr:grpSpPr>
          <xdr:sp macro="" textlink="KPI!E17">
            <xdr:nvSpPr>
              <xdr:cNvPr id="32" name="Rectangle: Rounded Corners 31">
                <a:extLst>
                  <a:ext uri="{FF2B5EF4-FFF2-40B4-BE49-F238E27FC236}">
                    <a16:creationId xmlns:a16="http://schemas.microsoft.com/office/drawing/2014/main" id="{BAA96151-8DBA-44EA-9E80-125FD68F847A}"/>
                  </a:ext>
                </a:extLst>
              </xdr:cNvPr>
              <xdr:cNvSpPr/>
            </xdr:nvSpPr>
            <xdr:spPr>
              <a:xfrm>
                <a:off x="2478405" y="693420"/>
                <a:ext cx="20955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D57C633-948E-4DA5-8C5B-D57485D1F9E2}" type="TxLink">
                  <a:rPr lang="en-US" sz="1800" b="1" i="0" u="none" strike="noStrike">
                    <a:solidFill>
                      <a:schemeClr val="bg2"/>
                    </a:solidFill>
                    <a:latin typeface="Calibri"/>
                    <a:ea typeface="+mn-ea"/>
                    <a:cs typeface="Calibri"/>
                  </a:rPr>
                  <a:pPr marL="0" indent="0" algn="ctr"/>
                  <a:t> $286 397,02 </a:t>
                </a:fld>
                <a:endParaRPr lang="en-US" sz="1800" b="1" i="0" u="none" strike="noStrike">
                  <a:solidFill>
                    <a:schemeClr val="bg2"/>
                  </a:solidFill>
                  <a:latin typeface="Calibri"/>
                  <a:ea typeface="+mn-ea"/>
                  <a:cs typeface="Calibri"/>
                </a:endParaRPr>
              </a:p>
            </xdr:txBody>
          </xdr:sp>
          <xdr:sp macro="" textlink="">
            <xdr:nvSpPr>
              <xdr:cNvPr id="48" name="Rectangle: Rounded Corners 47">
                <a:extLst>
                  <a:ext uri="{FF2B5EF4-FFF2-40B4-BE49-F238E27FC236}">
                    <a16:creationId xmlns:a16="http://schemas.microsoft.com/office/drawing/2014/main" id="{10787F3D-EEFB-45D7-AEEB-DB083D6EABF3}"/>
                  </a:ext>
                </a:extLst>
              </xdr:cNvPr>
              <xdr:cNvSpPr/>
            </xdr:nvSpPr>
            <xdr:spPr>
              <a:xfrm>
                <a:off x="2470785" y="1508760"/>
                <a:ext cx="20955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pl-PL" sz="1200" b="1" i="0" u="none" strike="noStrike">
                    <a:solidFill>
                      <a:schemeClr val="bg2"/>
                    </a:solidFill>
                    <a:latin typeface="Calibri"/>
                    <a:cs typeface="Calibri"/>
                  </a:rPr>
                  <a:t>YOY</a:t>
                </a:r>
                <a:r>
                  <a:rPr lang="pl-PL" sz="1200" b="1" i="0" u="none" strike="noStrike" baseline="0">
                    <a:solidFill>
                      <a:schemeClr val="bg2"/>
                    </a:solidFill>
                    <a:latin typeface="Calibri"/>
                    <a:cs typeface="Calibri"/>
                  </a:rPr>
                  <a:t> GROWTH</a:t>
                </a:r>
                <a:r>
                  <a:rPr lang="en-US" sz="1200" b="1" i="0" u="none" strike="noStrike">
                    <a:solidFill>
                      <a:schemeClr val="bg2"/>
                    </a:solidFill>
                    <a:latin typeface="Calibri"/>
                    <a:cs typeface="Calibri"/>
                  </a:rPr>
                  <a:t> </a:t>
                </a:r>
              </a:p>
            </xdr:txBody>
          </xdr:sp>
          <xdr:graphicFrame macro="">
            <xdr:nvGraphicFramePr>
              <xdr:cNvPr id="55" name="Chart 54">
                <a:extLst>
                  <a:ext uri="{FF2B5EF4-FFF2-40B4-BE49-F238E27FC236}">
                    <a16:creationId xmlns:a16="http://schemas.microsoft.com/office/drawing/2014/main" id="{50B723E7-B6AE-4766-8F19-AD620B94245C}"/>
                  </a:ext>
                </a:extLst>
              </xdr:cNvPr>
              <xdr:cNvGraphicFramePr>
                <a:graphicFrameLocks/>
              </xdr:cNvGraphicFramePr>
            </xdr:nvGraphicFramePr>
            <xdr:xfrm>
              <a:off x="2409825" y="891540"/>
              <a:ext cx="2308860" cy="640080"/>
            </xdr:xfrm>
            <a:graphic>
              <a:graphicData uri="http://schemas.openxmlformats.org/drawingml/2006/chart">
                <c:chart xmlns:c="http://schemas.openxmlformats.org/drawingml/2006/chart" xmlns:r="http://schemas.openxmlformats.org/officeDocument/2006/relationships" r:id="rId3"/>
              </a:graphicData>
            </a:graphic>
          </xdr:graphicFrame>
          <xdr:pic>
            <xdr:nvPicPr>
              <xdr:cNvPr id="62" name="Picture 61">
                <a:extLst>
                  <a:ext uri="{FF2B5EF4-FFF2-40B4-BE49-F238E27FC236}">
                    <a16:creationId xmlns:a16="http://schemas.microsoft.com/office/drawing/2014/main" id="{C199ACF9-F777-91DD-0F15-FD69F46D564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71899" y="1515582"/>
                <a:ext cx="754381" cy="217880"/>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3" name="Group 82">
              <a:extLst>
                <a:ext uri="{FF2B5EF4-FFF2-40B4-BE49-F238E27FC236}">
                  <a16:creationId xmlns:a16="http://schemas.microsoft.com/office/drawing/2014/main" id="{567024BC-5398-FC31-070E-3EB3A8B6B5B2}"/>
                </a:ext>
              </a:extLst>
            </xdr:cNvPr>
            <xdr:cNvGrpSpPr/>
          </xdr:nvGrpSpPr>
          <xdr:grpSpPr>
            <a:xfrm>
              <a:off x="4781550" y="693420"/>
              <a:ext cx="2308860" cy="1066800"/>
              <a:chOff x="4781550" y="693420"/>
              <a:chExt cx="2308860" cy="1066800"/>
            </a:xfrm>
          </xdr:grpSpPr>
          <xdr:sp macro="" textlink="KPI!H17">
            <xdr:nvSpPr>
              <xdr:cNvPr id="49" name="Rectangle: Rounded Corners 48">
                <a:extLst>
                  <a:ext uri="{FF2B5EF4-FFF2-40B4-BE49-F238E27FC236}">
                    <a16:creationId xmlns:a16="http://schemas.microsoft.com/office/drawing/2014/main" id="{4D789D56-BD84-4168-AD96-BDC45DE7A271}"/>
                  </a:ext>
                </a:extLst>
              </xdr:cNvPr>
              <xdr:cNvSpPr/>
            </xdr:nvSpPr>
            <xdr:spPr>
              <a:xfrm>
                <a:off x="4834890" y="693420"/>
                <a:ext cx="20955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F6BA2BC-5E3A-4333-8286-F9CC3ECC76FE}" type="TxLink">
                  <a:rPr lang="en-US" sz="1800" b="1" i="0" u="none" strike="noStrike">
                    <a:solidFill>
                      <a:schemeClr val="bg2"/>
                    </a:solidFill>
                    <a:latin typeface="Calibri"/>
                    <a:ea typeface="+mn-ea"/>
                    <a:cs typeface="Calibri"/>
                  </a:rPr>
                  <a:pPr marL="0" indent="0" algn="ctr"/>
                  <a:t>#37873</a:t>
                </a:fld>
                <a:endParaRPr lang="en-US" sz="1800" b="1" i="0" u="none" strike="noStrike">
                  <a:solidFill>
                    <a:schemeClr val="bg2"/>
                  </a:solidFill>
                  <a:latin typeface="Calibri"/>
                  <a:ea typeface="+mn-ea"/>
                  <a:cs typeface="Calibri"/>
                </a:endParaRPr>
              </a:p>
            </xdr:txBody>
          </xdr:sp>
          <xdr:sp macro="" textlink="">
            <xdr:nvSpPr>
              <xdr:cNvPr id="50" name="Rectangle: Rounded Corners 49">
                <a:extLst>
                  <a:ext uri="{FF2B5EF4-FFF2-40B4-BE49-F238E27FC236}">
                    <a16:creationId xmlns:a16="http://schemas.microsoft.com/office/drawing/2014/main" id="{E43C7495-2185-49CF-B11A-2DDC83C333C0}"/>
                  </a:ext>
                </a:extLst>
              </xdr:cNvPr>
              <xdr:cNvSpPr/>
            </xdr:nvSpPr>
            <xdr:spPr>
              <a:xfrm>
                <a:off x="4827270" y="1508760"/>
                <a:ext cx="20955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pl-PL" sz="1200" b="1" i="0" u="none" strike="noStrike">
                    <a:solidFill>
                      <a:schemeClr val="bg2"/>
                    </a:solidFill>
                    <a:latin typeface="Calibri"/>
                    <a:cs typeface="Calibri"/>
                  </a:rPr>
                  <a:t>YOY</a:t>
                </a:r>
                <a:r>
                  <a:rPr lang="pl-PL" sz="1200" b="1" i="0" u="none" strike="noStrike" baseline="0">
                    <a:solidFill>
                      <a:schemeClr val="bg2"/>
                    </a:solidFill>
                    <a:latin typeface="Calibri"/>
                    <a:cs typeface="Calibri"/>
                  </a:rPr>
                  <a:t> GROWTH</a:t>
                </a:r>
                <a:r>
                  <a:rPr lang="en-US" sz="1200" b="1" i="0" u="none" strike="noStrike">
                    <a:solidFill>
                      <a:schemeClr val="bg2"/>
                    </a:solidFill>
                    <a:latin typeface="Calibri"/>
                    <a:cs typeface="Calibri"/>
                  </a:rPr>
                  <a:t> </a:t>
                </a:r>
              </a:p>
            </xdr:txBody>
          </xdr:sp>
          <xdr:graphicFrame macro="">
            <xdr:nvGraphicFramePr>
              <xdr:cNvPr id="56" name="Chart 55">
                <a:extLst>
                  <a:ext uri="{FF2B5EF4-FFF2-40B4-BE49-F238E27FC236}">
                    <a16:creationId xmlns:a16="http://schemas.microsoft.com/office/drawing/2014/main" id="{A836EC7B-0B37-49A4-98AD-FE90A05F588A}"/>
                  </a:ext>
                </a:extLst>
              </xdr:cNvPr>
              <xdr:cNvGraphicFramePr>
                <a:graphicFrameLocks/>
              </xdr:cNvGraphicFramePr>
            </xdr:nvGraphicFramePr>
            <xdr:xfrm>
              <a:off x="4781550" y="891540"/>
              <a:ext cx="2308860" cy="632460"/>
            </xdr:xfrm>
            <a:graphic>
              <a:graphicData uri="http://schemas.openxmlformats.org/drawingml/2006/chart">
                <c:chart xmlns:c="http://schemas.openxmlformats.org/drawingml/2006/chart" xmlns:r="http://schemas.openxmlformats.org/officeDocument/2006/relationships" r:id="rId5"/>
              </a:graphicData>
            </a:graphic>
          </xdr:graphicFrame>
          <mc:AlternateContent xmlns:mc="http://schemas.openxmlformats.org/markup-compatibility/2006" xmlns:a14="http://schemas.microsoft.com/office/drawing/2010/main">
            <mc:Choice Requires="a14">
              <xdr:pic>
                <xdr:nvPicPr>
                  <xdr:cNvPr id="70" name="Picture 69">
                    <a:extLst>
                      <a:ext uri="{FF2B5EF4-FFF2-40B4-BE49-F238E27FC236}">
                        <a16:creationId xmlns:a16="http://schemas.microsoft.com/office/drawing/2014/main" id="{A459C90B-D56E-8A3D-FFC3-9075B20E8433}"/>
                      </a:ext>
                    </a:extLst>
                  </xdr:cNvPr>
                  <xdr:cNvPicPr>
                    <a:picLocks noChangeAspect="1" noChangeArrowheads="1"/>
                    <a:extLst>
                      <a:ext uri="{84589F7E-364E-4C9E-8A38-B11213B215E9}">
                        <a14:cameraTool cellRange="'KPI YOY'!$J$8" spid="_x0000_s7234"/>
                      </a:ext>
                    </a:extLst>
                  </xdr:cNvPicPr>
                </xdr:nvPicPr>
                <xdr:blipFill>
                  <a:blip xmlns:r="http://schemas.openxmlformats.org/officeDocument/2006/relationships" r:embed="rId6"/>
                  <a:srcRect/>
                  <a:stretch>
                    <a:fillRect/>
                  </a:stretch>
                </xdr:blipFill>
                <xdr:spPr bwMode="auto">
                  <a:xfrm>
                    <a:off x="6103620" y="1516380"/>
                    <a:ext cx="746760" cy="217082"/>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84" name="Group 83">
              <a:extLst>
                <a:ext uri="{FF2B5EF4-FFF2-40B4-BE49-F238E27FC236}">
                  <a16:creationId xmlns:a16="http://schemas.microsoft.com/office/drawing/2014/main" id="{E6FF1E1C-EC8F-0CD2-B241-ADBB25ECE825}"/>
                </a:ext>
              </a:extLst>
            </xdr:cNvPr>
            <xdr:cNvGrpSpPr/>
          </xdr:nvGrpSpPr>
          <xdr:grpSpPr>
            <a:xfrm>
              <a:off x="7153275" y="693420"/>
              <a:ext cx="2255520" cy="1066800"/>
              <a:chOff x="7153275" y="693420"/>
              <a:chExt cx="2255520" cy="1066800"/>
            </a:xfrm>
          </xdr:grpSpPr>
          <xdr:sp macro="" textlink="KPI!K17">
            <xdr:nvSpPr>
              <xdr:cNvPr id="51" name="Rectangle: Rounded Corners 50">
                <a:extLst>
                  <a:ext uri="{FF2B5EF4-FFF2-40B4-BE49-F238E27FC236}">
                    <a16:creationId xmlns:a16="http://schemas.microsoft.com/office/drawing/2014/main" id="{9DA291D6-2DCF-415F-93CF-2F67C99240AB}"/>
                  </a:ext>
                </a:extLst>
              </xdr:cNvPr>
              <xdr:cNvSpPr/>
            </xdr:nvSpPr>
            <xdr:spPr>
              <a:xfrm>
                <a:off x="7191375" y="693420"/>
                <a:ext cx="20955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10F64D1-44AE-48DF-ABB6-A8CCC1338631}" type="TxLink">
                  <a:rPr lang="en-US" sz="1800" b="1" i="0" u="none" strike="noStrike">
                    <a:solidFill>
                      <a:schemeClr val="bg2"/>
                    </a:solidFill>
                    <a:latin typeface="Calibri"/>
                    <a:ea typeface="+mn-ea"/>
                    <a:cs typeface="Calibri"/>
                  </a:rPr>
                  <a:pPr marL="0" indent="0" algn="ctr"/>
                  <a:t>#9994</a:t>
                </a:fld>
                <a:endParaRPr lang="en-US" sz="1800" b="1" i="0" u="none" strike="noStrike">
                  <a:solidFill>
                    <a:schemeClr val="bg2"/>
                  </a:solidFill>
                  <a:latin typeface="Calibri"/>
                  <a:ea typeface="+mn-ea"/>
                  <a:cs typeface="Calibri"/>
                </a:endParaRPr>
              </a:p>
            </xdr:txBody>
          </xdr:sp>
          <xdr:sp macro="" textlink="">
            <xdr:nvSpPr>
              <xdr:cNvPr id="52" name="Rectangle: Rounded Corners 51">
                <a:extLst>
                  <a:ext uri="{FF2B5EF4-FFF2-40B4-BE49-F238E27FC236}">
                    <a16:creationId xmlns:a16="http://schemas.microsoft.com/office/drawing/2014/main" id="{E7EB3759-5C51-496A-92B3-9131E9EB39AE}"/>
                  </a:ext>
                </a:extLst>
              </xdr:cNvPr>
              <xdr:cNvSpPr/>
            </xdr:nvSpPr>
            <xdr:spPr>
              <a:xfrm>
                <a:off x="7183755" y="1508760"/>
                <a:ext cx="20955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pl-PL" sz="1200" b="1" i="0" u="none" strike="noStrike">
                    <a:solidFill>
                      <a:schemeClr val="bg2"/>
                    </a:solidFill>
                    <a:latin typeface="Calibri"/>
                    <a:cs typeface="Calibri"/>
                  </a:rPr>
                  <a:t>YOY</a:t>
                </a:r>
                <a:r>
                  <a:rPr lang="pl-PL" sz="1200" b="1" i="0" u="none" strike="noStrike" baseline="0">
                    <a:solidFill>
                      <a:schemeClr val="bg2"/>
                    </a:solidFill>
                    <a:latin typeface="Calibri"/>
                    <a:cs typeface="Calibri"/>
                  </a:rPr>
                  <a:t> GROWTH</a:t>
                </a:r>
                <a:r>
                  <a:rPr lang="en-US" sz="1200" b="1" i="0" u="none" strike="noStrike">
                    <a:solidFill>
                      <a:schemeClr val="bg2"/>
                    </a:solidFill>
                    <a:latin typeface="Calibri"/>
                    <a:cs typeface="Calibri"/>
                  </a:rPr>
                  <a:t> </a:t>
                </a:r>
              </a:p>
            </xdr:txBody>
          </xdr:sp>
          <xdr:graphicFrame macro="">
            <xdr:nvGraphicFramePr>
              <xdr:cNvPr id="57" name="Chart 56">
                <a:extLst>
                  <a:ext uri="{FF2B5EF4-FFF2-40B4-BE49-F238E27FC236}">
                    <a16:creationId xmlns:a16="http://schemas.microsoft.com/office/drawing/2014/main" id="{413EF7D2-4A6B-43E8-A632-855A1D801D93}"/>
                  </a:ext>
                </a:extLst>
              </xdr:cNvPr>
              <xdr:cNvGraphicFramePr>
                <a:graphicFrameLocks/>
              </xdr:cNvGraphicFramePr>
            </xdr:nvGraphicFramePr>
            <xdr:xfrm>
              <a:off x="7153275" y="891540"/>
              <a:ext cx="2255520" cy="624840"/>
            </xdr:xfrm>
            <a:graphic>
              <a:graphicData uri="http://schemas.openxmlformats.org/drawingml/2006/chart">
                <c:chart xmlns:c="http://schemas.openxmlformats.org/drawingml/2006/chart" xmlns:r="http://schemas.openxmlformats.org/officeDocument/2006/relationships" r:id="rId7"/>
              </a:graphicData>
            </a:graphic>
          </xdr:graphicFrame>
          <xdr:pic>
            <xdr:nvPicPr>
              <xdr:cNvPr id="72" name="Picture 71">
                <a:extLst>
                  <a:ext uri="{FF2B5EF4-FFF2-40B4-BE49-F238E27FC236}">
                    <a16:creationId xmlns:a16="http://schemas.microsoft.com/office/drawing/2014/main" id="{69782166-75DB-AAAD-D0EB-7C538F9F3EA5}"/>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8488680" y="1514165"/>
                <a:ext cx="754380" cy="219297"/>
              </a:xfrm>
              <a:prstGeom prst="rect">
                <a:avLst/>
              </a:prstGeom>
              <a:noFill/>
              <a:extLst>
                <a:ext uri="{909E8E84-426E-40DD-AFC4-6F175D3DCCD1}">
                  <a14:hiddenFill xmlns:a14="http://schemas.microsoft.com/office/drawing/2010/main">
                    <a:solidFill>
                      <a:srgbClr val="FFFFFF"/>
                    </a:solidFill>
                  </a14:hiddenFill>
                </a:ext>
              </a:extLst>
            </xdr:spPr>
          </xdr:pic>
        </xdr:grpSp>
        <xdr:grpSp>
          <xdr:nvGrpSpPr>
            <xdr:cNvPr id="85" name="Group 84">
              <a:extLst>
                <a:ext uri="{FF2B5EF4-FFF2-40B4-BE49-F238E27FC236}">
                  <a16:creationId xmlns:a16="http://schemas.microsoft.com/office/drawing/2014/main" id="{B8583ADE-41B5-6005-7A33-DB7AB9190846}"/>
                </a:ext>
              </a:extLst>
            </xdr:cNvPr>
            <xdr:cNvGrpSpPr/>
          </xdr:nvGrpSpPr>
          <xdr:grpSpPr>
            <a:xfrm>
              <a:off x="9471660" y="693420"/>
              <a:ext cx="2293620" cy="1066800"/>
              <a:chOff x="9471660" y="693420"/>
              <a:chExt cx="2293620" cy="1066800"/>
            </a:xfrm>
          </xdr:grpSpPr>
          <xdr:sp macro="" textlink="KPI!N17">
            <xdr:nvSpPr>
              <xdr:cNvPr id="53" name="Rectangle: Rounded Corners 52">
                <a:extLst>
                  <a:ext uri="{FF2B5EF4-FFF2-40B4-BE49-F238E27FC236}">
                    <a16:creationId xmlns:a16="http://schemas.microsoft.com/office/drawing/2014/main" id="{26E4EFD2-AF7D-4B78-BC3E-44D1961BC45F}"/>
                  </a:ext>
                </a:extLst>
              </xdr:cNvPr>
              <xdr:cNvSpPr/>
            </xdr:nvSpPr>
            <xdr:spPr>
              <a:xfrm>
                <a:off x="9547860" y="693420"/>
                <a:ext cx="209550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318A5F24-FC0F-45A8-A9DF-7AC2771B799C}" type="TxLink">
                  <a:rPr lang="en-US" sz="1800" b="1" i="0" u="none" strike="noStrike">
                    <a:solidFill>
                      <a:schemeClr val="bg2"/>
                    </a:solidFill>
                    <a:latin typeface="Calibri"/>
                    <a:ea typeface="+mn-ea"/>
                    <a:cs typeface="Calibri"/>
                  </a:rPr>
                  <a:pPr marL="0" indent="0" algn="ctr"/>
                  <a:t>12,47%</a:t>
                </a:fld>
                <a:endParaRPr lang="en-US" sz="1800" b="1" i="0" u="none" strike="noStrike">
                  <a:solidFill>
                    <a:schemeClr val="bg2"/>
                  </a:solidFill>
                  <a:latin typeface="Calibri"/>
                  <a:ea typeface="+mn-ea"/>
                  <a:cs typeface="Calibri"/>
                </a:endParaRPr>
              </a:p>
            </xdr:txBody>
          </xdr:sp>
          <xdr:sp macro="" textlink="">
            <xdr:nvSpPr>
              <xdr:cNvPr id="54" name="Rectangle: Rounded Corners 53">
                <a:extLst>
                  <a:ext uri="{FF2B5EF4-FFF2-40B4-BE49-F238E27FC236}">
                    <a16:creationId xmlns:a16="http://schemas.microsoft.com/office/drawing/2014/main" id="{9EEF7A72-5A24-47CD-AB87-214C4C46B7A1}"/>
                  </a:ext>
                </a:extLst>
              </xdr:cNvPr>
              <xdr:cNvSpPr/>
            </xdr:nvSpPr>
            <xdr:spPr>
              <a:xfrm>
                <a:off x="9540240" y="1508760"/>
                <a:ext cx="2095500" cy="25146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pl-PL" sz="1200" b="1" i="0" u="none" strike="noStrike">
                    <a:solidFill>
                      <a:schemeClr val="bg2"/>
                    </a:solidFill>
                    <a:latin typeface="Calibri"/>
                    <a:cs typeface="Calibri"/>
                  </a:rPr>
                  <a:t>YOY</a:t>
                </a:r>
                <a:r>
                  <a:rPr lang="pl-PL" sz="1200" b="1" i="0" u="none" strike="noStrike" baseline="0">
                    <a:solidFill>
                      <a:schemeClr val="bg2"/>
                    </a:solidFill>
                    <a:latin typeface="Calibri"/>
                    <a:cs typeface="Calibri"/>
                  </a:rPr>
                  <a:t> GROWTH</a:t>
                </a:r>
                <a:r>
                  <a:rPr lang="en-US" sz="1200" b="1" i="0" u="none" strike="noStrike">
                    <a:solidFill>
                      <a:schemeClr val="bg2"/>
                    </a:solidFill>
                    <a:latin typeface="Calibri"/>
                    <a:cs typeface="Calibri"/>
                  </a:rPr>
                  <a:t> </a:t>
                </a:r>
              </a:p>
            </xdr:txBody>
          </xdr:sp>
          <xdr:graphicFrame macro="">
            <xdr:nvGraphicFramePr>
              <xdr:cNvPr id="58" name="Chart 57">
                <a:extLst>
                  <a:ext uri="{FF2B5EF4-FFF2-40B4-BE49-F238E27FC236}">
                    <a16:creationId xmlns:a16="http://schemas.microsoft.com/office/drawing/2014/main" id="{03EC3A84-2B07-4412-9807-81E04DAA6A11}"/>
                  </a:ext>
                </a:extLst>
              </xdr:cNvPr>
              <xdr:cNvGraphicFramePr>
                <a:graphicFrameLocks/>
              </xdr:cNvGraphicFramePr>
            </xdr:nvGraphicFramePr>
            <xdr:xfrm>
              <a:off x="9471660" y="891540"/>
              <a:ext cx="2293620" cy="640080"/>
            </xdr:xfrm>
            <a:graphic>
              <a:graphicData uri="http://schemas.openxmlformats.org/drawingml/2006/chart">
                <c:chart xmlns:c="http://schemas.openxmlformats.org/drawingml/2006/chart" xmlns:r="http://schemas.openxmlformats.org/officeDocument/2006/relationships" r:id="rId9"/>
              </a:graphicData>
            </a:graphic>
          </xdr:graphicFrame>
          <xdr:pic>
            <xdr:nvPicPr>
              <xdr:cNvPr id="74" name="Picture 73">
                <a:extLst>
                  <a:ext uri="{FF2B5EF4-FFF2-40B4-BE49-F238E27FC236}">
                    <a16:creationId xmlns:a16="http://schemas.microsoft.com/office/drawing/2014/main" id="{E9AA8E2A-3C9C-5A1A-1618-F28E9F784B4D}"/>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0888980" y="1503468"/>
                <a:ext cx="754380" cy="229994"/>
              </a:xfrm>
              <a:prstGeom prst="rect">
                <a:avLst/>
              </a:prstGeom>
              <a:noFill/>
              <a:extLst>
                <a:ext uri="{909E8E84-426E-40DD-AFC4-6F175D3DCCD1}">
                  <a14:hiddenFill xmlns:a14="http://schemas.microsoft.com/office/drawing/2010/main">
                    <a:solidFill>
                      <a:srgbClr val="FFFFFF"/>
                    </a:solidFill>
                  </a14:hiddenFill>
                </a:ext>
              </a:extLst>
            </xdr:spPr>
          </xdr:pic>
        </xdr:grpSp>
      </xdr:grpSp>
    </xdr:grpSp>
    <xdr:clientData/>
  </xdr:twoCellAnchor>
  <xdr:twoCellAnchor>
    <xdr:from>
      <xdr:col>0</xdr:col>
      <xdr:colOff>53340</xdr:colOff>
      <xdr:row>23</xdr:row>
      <xdr:rowOff>0</xdr:rowOff>
    </xdr:from>
    <xdr:to>
      <xdr:col>4</xdr:col>
      <xdr:colOff>203652</xdr:colOff>
      <xdr:row>24</xdr:row>
      <xdr:rowOff>63305</xdr:rowOff>
    </xdr:to>
    <xdr:sp macro="" textlink="">
      <xdr:nvSpPr>
        <xdr:cNvPr id="89" name="Shape 8">
          <a:extLst>
            <a:ext uri="{FF2B5EF4-FFF2-40B4-BE49-F238E27FC236}">
              <a16:creationId xmlns:a16="http://schemas.microsoft.com/office/drawing/2014/main" id="{B3CDED53-15A8-429C-B0F8-B0FFDC97C68D}"/>
            </a:ext>
          </a:extLst>
        </xdr:cNvPr>
        <xdr:cNvSpPr/>
      </xdr:nvSpPr>
      <xdr:spPr>
        <a:xfrm>
          <a:off x="53340" y="420624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b="1">
              <a:solidFill>
                <a:schemeClr val="lt1"/>
              </a:solidFill>
              <a:latin typeface="Lato"/>
              <a:ea typeface="Lato"/>
              <a:cs typeface="Lato"/>
              <a:sym typeface="Lato"/>
            </a:rPr>
            <a:t>SALES </a:t>
          </a:r>
          <a:r>
            <a:rPr lang="pl-PL" sz="1050" b="1">
              <a:solidFill>
                <a:schemeClr val="lt1"/>
              </a:solidFill>
              <a:latin typeface="Lato"/>
              <a:ea typeface="Lato"/>
              <a:cs typeface="Lato"/>
              <a:sym typeface="Lato"/>
            </a:rPr>
            <a:t>BY</a:t>
          </a:r>
          <a:r>
            <a:rPr lang="pl-PL" sz="1050" b="1" baseline="0">
              <a:solidFill>
                <a:schemeClr val="lt1"/>
              </a:solidFill>
              <a:latin typeface="Lato"/>
              <a:ea typeface="Lato"/>
              <a:cs typeface="Lato"/>
              <a:sym typeface="Lato"/>
            </a:rPr>
            <a:t> STATES</a:t>
          </a:r>
          <a:endParaRPr sz="1400" b="1"/>
        </a:p>
      </xdr:txBody>
    </xdr:sp>
    <xdr:clientData/>
  </xdr:twoCellAnchor>
  <xdr:twoCellAnchor>
    <xdr:from>
      <xdr:col>8</xdr:col>
      <xdr:colOff>281940</xdr:colOff>
      <xdr:row>23</xdr:row>
      <xdr:rowOff>0</xdr:rowOff>
    </xdr:from>
    <xdr:to>
      <xdr:col>12</xdr:col>
      <xdr:colOff>432252</xdr:colOff>
      <xdr:row>24</xdr:row>
      <xdr:rowOff>63305</xdr:rowOff>
    </xdr:to>
    <xdr:sp macro="" textlink="">
      <xdr:nvSpPr>
        <xdr:cNvPr id="90" name="Shape 8">
          <a:extLst>
            <a:ext uri="{FF2B5EF4-FFF2-40B4-BE49-F238E27FC236}">
              <a16:creationId xmlns:a16="http://schemas.microsoft.com/office/drawing/2014/main" id="{841F5C0F-0BCC-4942-AC40-47946BD16300}"/>
            </a:ext>
          </a:extLst>
        </xdr:cNvPr>
        <xdr:cNvSpPr/>
      </xdr:nvSpPr>
      <xdr:spPr>
        <a:xfrm>
          <a:off x="5158740" y="420624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pl-PL" sz="1050" b="1">
              <a:solidFill>
                <a:schemeClr val="lt1"/>
              </a:solidFill>
              <a:latin typeface="Lato"/>
              <a:ea typeface="Lato"/>
              <a:cs typeface="Lato"/>
              <a:sym typeface="Lato"/>
            </a:rPr>
            <a:t>TOP</a:t>
          </a:r>
          <a:r>
            <a:rPr lang="pl-PL" sz="1050" b="1" baseline="0">
              <a:solidFill>
                <a:schemeClr val="lt1"/>
              </a:solidFill>
              <a:latin typeface="Lato"/>
              <a:ea typeface="Lato"/>
              <a:cs typeface="Lato"/>
              <a:sym typeface="Lato"/>
            </a:rPr>
            <a:t> 5 SUB CATEGORIES</a:t>
          </a:r>
          <a:endParaRPr sz="1400" b="1"/>
        </a:p>
      </xdr:txBody>
    </xdr:sp>
    <xdr:clientData/>
  </xdr:twoCellAnchor>
  <xdr:twoCellAnchor>
    <xdr:from>
      <xdr:col>14</xdr:col>
      <xdr:colOff>91440</xdr:colOff>
      <xdr:row>23</xdr:row>
      <xdr:rowOff>0</xdr:rowOff>
    </xdr:from>
    <xdr:to>
      <xdr:col>18</xdr:col>
      <xdr:colOff>241752</xdr:colOff>
      <xdr:row>24</xdr:row>
      <xdr:rowOff>63305</xdr:rowOff>
    </xdr:to>
    <xdr:sp macro="" textlink="">
      <xdr:nvSpPr>
        <xdr:cNvPr id="91" name="Shape 8">
          <a:extLst>
            <a:ext uri="{FF2B5EF4-FFF2-40B4-BE49-F238E27FC236}">
              <a16:creationId xmlns:a16="http://schemas.microsoft.com/office/drawing/2014/main" id="{E9C974F6-BD00-4436-B15A-9AEFD8A1BB2A}"/>
            </a:ext>
          </a:extLst>
        </xdr:cNvPr>
        <xdr:cNvSpPr/>
      </xdr:nvSpPr>
      <xdr:spPr>
        <a:xfrm>
          <a:off x="8625840" y="4206240"/>
          <a:ext cx="2588712" cy="246185"/>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pl-PL" sz="1050" b="1">
              <a:solidFill>
                <a:schemeClr val="lt1"/>
              </a:solidFill>
              <a:latin typeface="Lato"/>
              <a:ea typeface="Lato"/>
              <a:cs typeface="Lato"/>
              <a:sym typeface="Lato"/>
            </a:rPr>
            <a:t>FILTERS</a:t>
          </a:r>
          <a:endParaRPr sz="1400" b="1"/>
        </a:p>
      </xdr:txBody>
    </xdr:sp>
    <xdr:clientData/>
  </xdr:twoCellAnchor>
  <xdr:twoCellAnchor>
    <xdr:from>
      <xdr:col>0</xdr:col>
      <xdr:colOff>68580</xdr:colOff>
      <xdr:row>12</xdr:row>
      <xdr:rowOff>38100</xdr:rowOff>
    </xdr:from>
    <xdr:to>
      <xdr:col>8</xdr:col>
      <xdr:colOff>22860</xdr:colOff>
      <xdr:row>21</xdr:row>
      <xdr:rowOff>160020</xdr:rowOff>
    </xdr:to>
    <xdr:graphicFrame macro="">
      <xdr:nvGraphicFramePr>
        <xdr:cNvPr id="96" name="Chart 95">
          <a:extLst>
            <a:ext uri="{FF2B5EF4-FFF2-40B4-BE49-F238E27FC236}">
              <a16:creationId xmlns:a16="http://schemas.microsoft.com/office/drawing/2014/main" id="{AFEA5459-FA39-4626-A786-BF86F9621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160020</xdr:colOff>
      <xdr:row>12</xdr:row>
      <xdr:rowOff>30480</xdr:rowOff>
    </xdr:from>
    <xdr:to>
      <xdr:col>14</xdr:col>
      <xdr:colOff>472440</xdr:colOff>
      <xdr:row>21</xdr:row>
      <xdr:rowOff>91440</xdr:rowOff>
    </xdr:to>
    <mc:AlternateContent xmlns:mc="http://schemas.openxmlformats.org/markup-compatibility/2006">
      <mc:Choice xmlns:cx1="http://schemas.microsoft.com/office/drawing/2015/9/8/chartex" Requires="cx1">
        <xdr:graphicFrame macro="">
          <xdr:nvGraphicFramePr>
            <xdr:cNvPr id="100" name="Chart 99">
              <a:extLst>
                <a:ext uri="{FF2B5EF4-FFF2-40B4-BE49-F238E27FC236}">
                  <a16:creationId xmlns:a16="http://schemas.microsoft.com/office/drawing/2014/main" id="{3E9D9F64-A397-44B3-AD07-AB3A00A90E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36820" y="2225040"/>
              <a:ext cx="3970020" cy="17068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45720</xdr:colOff>
      <xdr:row>12</xdr:row>
      <xdr:rowOff>45720</xdr:rowOff>
    </xdr:from>
    <xdr:to>
      <xdr:col>19</xdr:col>
      <xdr:colOff>152400</xdr:colOff>
      <xdr:row>21</xdr:row>
      <xdr:rowOff>152400</xdr:rowOff>
    </xdr:to>
    <xdr:graphicFrame macro="">
      <xdr:nvGraphicFramePr>
        <xdr:cNvPr id="101" name="Chart 100">
          <a:extLst>
            <a:ext uri="{FF2B5EF4-FFF2-40B4-BE49-F238E27FC236}">
              <a16:creationId xmlns:a16="http://schemas.microsoft.com/office/drawing/2014/main" id="{313A008B-BA6A-4673-9D60-63DD595FA3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38100</xdr:colOff>
      <xdr:row>24</xdr:row>
      <xdr:rowOff>76199</xdr:rowOff>
    </xdr:from>
    <xdr:to>
      <xdr:col>8</xdr:col>
      <xdr:colOff>53340</xdr:colOff>
      <xdr:row>33</xdr:row>
      <xdr:rowOff>68580</xdr:rowOff>
    </xdr:to>
    <mc:AlternateContent xmlns:mc="http://schemas.openxmlformats.org/markup-compatibility/2006">
      <mc:Choice xmlns:cx4="http://schemas.microsoft.com/office/drawing/2016/5/10/chartex" Requires="cx4">
        <xdr:graphicFrame macro="">
          <xdr:nvGraphicFramePr>
            <xdr:cNvPr id="102" name="Chart 101">
              <a:extLst>
                <a:ext uri="{FF2B5EF4-FFF2-40B4-BE49-F238E27FC236}">
                  <a16:creationId xmlns:a16="http://schemas.microsoft.com/office/drawing/2014/main" id="{F32717C6-B26B-4931-81C9-6DAA3B4C798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38100" y="4465319"/>
              <a:ext cx="4892040" cy="163830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228600</xdr:colOff>
      <xdr:row>24</xdr:row>
      <xdr:rowOff>30480</xdr:rowOff>
    </xdr:from>
    <xdr:to>
      <xdr:col>13</xdr:col>
      <xdr:colOff>449580</xdr:colOff>
      <xdr:row>33</xdr:row>
      <xdr:rowOff>129540</xdr:rowOff>
    </xdr:to>
    <xdr:graphicFrame macro="">
      <xdr:nvGraphicFramePr>
        <xdr:cNvPr id="104" name="Chart 103">
          <a:extLst>
            <a:ext uri="{FF2B5EF4-FFF2-40B4-BE49-F238E27FC236}">
              <a16:creationId xmlns:a16="http://schemas.microsoft.com/office/drawing/2014/main" id="{359955F5-C873-487D-943B-1BE6685614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590550</xdr:colOff>
      <xdr:row>24</xdr:row>
      <xdr:rowOff>80962</xdr:rowOff>
    </xdr:from>
    <xdr:to>
      <xdr:col>15</xdr:col>
      <xdr:colOff>323850</xdr:colOff>
      <xdr:row>33</xdr:row>
      <xdr:rowOff>2857</xdr:rowOff>
    </xdr:to>
    <mc:AlternateContent xmlns:mc="http://schemas.openxmlformats.org/markup-compatibility/2006" xmlns:a14="http://schemas.microsoft.com/office/drawing/2010/main">
      <mc:Choice Requires="a14">
        <xdr:graphicFrame macro="">
          <xdr:nvGraphicFramePr>
            <xdr:cNvPr id="108" name="Year 2">
              <a:extLst>
                <a:ext uri="{FF2B5EF4-FFF2-40B4-BE49-F238E27FC236}">
                  <a16:creationId xmlns:a16="http://schemas.microsoft.com/office/drawing/2014/main" id="{6C279E59-7CB4-43B5-889C-B135F542492E}"/>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515350" y="4470082"/>
              <a:ext cx="952500" cy="15678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339090</xdr:colOff>
      <xdr:row>24</xdr:row>
      <xdr:rowOff>73342</xdr:rowOff>
    </xdr:from>
    <xdr:to>
      <xdr:col>17</xdr:col>
      <xdr:colOff>331470</xdr:colOff>
      <xdr:row>33</xdr:row>
      <xdr:rowOff>2858</xdr:rowOff>
    </xdr:to>
    <mc:AlternateContent xmlns:mc="http://schemas.openxmlformats.org/markup-compatibility/2006" xmlns:a14="http://schemas.microsoft.com/office/drawing/2010/main">
      <mc:Choice Requires="a14">
        <xdr:graphicFrame macro="">
          <xdr:nvGraphicFramePr>
            <xdr:cNvPr id="109" name="Segment 1">
              <a:extLst>
                <a:ext uri="{FF2B5EF4-FFF2-40B4-BE49-F238E27FC236}">
                  <a16:creationId xmlns:a16="http://schemas.microsoft.com/office/drawing/2014/main" id="{83A8CDCF-31CD-4B25-83E8-26ABAE9EFBD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483090" y="4462462"/>
              <a:ext cx="1211580" cy="1575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346710</xdr:colOff>
      <xdr:row>24</xdr:row>
      <xdr:rowOff>73342</xdr:rowOff>
    </xdr:from>
    <xdr:to>
      <xdr:col>19</xdr:col>
      <xdr:colOff>255270</xdr:colOff>
      <xdr:row>33</xdr:row>
      <xdr:rowOff>10478</xdr:rowOff>
    </xdr:to>
    <mc:AlternateContent xmlns:mc="http://schemas.openxmlformats.org/markup-compatibility/2006" xmlns:a14="http://schemas.microsoft.com/office/drawing/2010/main">
      <mc:Choice Requires="a14">
        <xdr:graphicFrame macro="">
          <xdr:nvGraphicFramePr>
            <xdr:cNvPr id="110" name="Region 1">
              <a:extLst>
                <a:ext uri="{FF2B5EF4-FFF2-40B4-BE49-F238E27FC236}">
                  <a16:creationId xmlns:a16="http://schemas.microsoft.com/office/drawing/2014/main" id="{29DB00A4-430E-4331-AD24-BEB953A2398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709910" y="4462462"/>
              <a:ext cx="1127760" cy="158305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la Wyderka" refreshedDate="45144.423896643515" createdVersion="8" refreshedVersion="8" minRefreshableVersion="3" recordCount="9994" xr:uid="{B8368C86-2C6B-4A04-92FA-E8A267777686}">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sty"/>
          <s v="lut"/>
          <s v="mar"/>
          <s v="kwi"/>
          <s v="maj"/>
          <s v="cze"/>
          <s v="lip"/>
          <s v="sie"/>
          <s v="wrz"/>
          <s v="paź"/>
          <s v="lis"/>
          <s v="gru"/>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212208944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249790B-814D-4ACF-BC70-7F478E378DB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3">
    <format dxfId="12">
      <pivotArea collapsedLevelsAreSubtotals="1" fieldPosition="0">
        <references count="1">
          <reference field="22" count="1">
            <x v="1"/>
          </reference>
        </references>
      </pivotArea>
    </format>
    <format dxfId="11">
      <pivotArea collapsedLevelsAreSubtotals="1" fieldPosition="0">
        <references count="1">
          <reference field="22" count="1">
            <x v="2"/>
          </reference>
        </references>
      </pivotArea>
    </format>
    <format dxfId="10">
      <pivotArea collapsedLevelsAreSubtotals="1" fieldPosition="0">
        <references count="1">
          <reference field="22" count="1">
            <x v="3"/>
          </reference>
        </references>
      </pivotArea>
    </format>
    <format dxfId="9">
      <pivotArea collapsedLevelsAreSubtotals="1" fieldPosition="0">
        <references count="1">
          <reference field="22" count="1">
            <x v="4"/>
          </reference>
        </references>
      </pivotArea>
    </format>
    <format dxfId="8">
      <pivotArea collapsedLevelsAreSubtotals="1" fieldPosition="0">
        <references count="1">
          <reference field="22" count="1">
            <x v="5"/>
          </reference>
        </references>
      </pivotArea>
    </format>
    <format dxfId="7">
      <pivotArea collapsedLevelsAreSubtotals="1" fieldPosition="0">
        <references count="1">
          <reference field="22" count="1">
            <x v="6"/>
          </reference>
        </references>
      </pivotArea>
    </format>
    <format dxfId="6">
      <pivotArea collapsedLevelsAreSubtotals="1" fieldPosition="0">
        <references count="1">
          <reference field="22" count="1">
            <x v="7"/>
          </reference>
        </references>
      </pivotArea>
    </format>
    <format dxfId="5">
      <pivotArea collapsedLevelsAreSubtotals="1" fieldPosition="0">
        <references count="1">
          <reference field="22" count="1">
            <x v="8"/>
          </reference>
        </references>
      </pivotArea>
    </format>
    <format dxfId="4">
      <pivotArea collapsedLevelsAreSubtotals="1" fieldPosition="0">
        <references count="1">
          <reference field="22" count="1">
            <x v="9"/>
          </reference>
        </references>
      </pivotArea>
    </format>
    <format dxfId="3">
      <pivotArea collapsedLevelsAreSubtotals="1" fieldPosition="0">
        <references count="1">
          <reference field="22" count="1">
            <x v="10"/>
          </reference>
        </references>
      </pivotArea>
    </format>
    <format dxfId="2">
      <pivotArea collapsedLevelsAreSubtotals="1" fieldPosition="0">
        <references count="1">
          <reference field="22" count="1">
            <x v="11"/>
          </reference>
        </references>
      </pivotArea>
    </format>
    <format dxfId="1">
      <pivotArea collapsedLevelsAreSubtotals="1" fieldPosition="0">
        <references count="1">
          <reference field="22" count="1">
            <x v="12"/>
          </reference>
        </references>
      </pivotArea>
    </format>
    <format dxfId="0">
      <pivotArea dataOnly="0" labelOnly="1" fieldPosition="0">
        <references count="1">
          <reference field="22" count="1">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1"/>
          </reference>
        </references>
      </pivotArea>
    </chartFormat>
    <chartFormat chart="11"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B0A3746-AF7E-4ACA-A968-F5085297FA8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name="PivotStyleLigh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B389FE-70C9-454D-B84C-C504ED5EC12B}"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229A04-BEF1-4893-842D-2CFDB2DF02B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8F95ACF-2D83-44A2-89EF-B94F6355B6E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BEDEFCE-4126-496E-AAC7-CA62C97DE688}"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EC9DDF5-2676-4B33-BAC4-6756FB6D437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2659085-1397-4CE7-8F93-BA2EB0D1BF3C}"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18718E-E50C-4990-BBE4-67C1FFB1F9E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3:N16" firstHeaderRow="1" firstDataRow="1" firstDataCol="1"/>
  <pivotFields count="26">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4C6268-0B86-407A-A38D-CD3F7F7359A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6" firstHeaderRow="1"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3">
    <field x="22"/>
    <field x="3"/>
    <field x="1"/>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EB51D9D-D8C2-431F-9356-4AD5D58D0560}"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ED2168B2-4A4C-4ED9-BD86-F0278C39D271}" sourceName="Year">
  <pivotTables>
    <pivotTable tabId="4" name="PivotTable2"/>
    <pivotTable tabId="3" name="PivotTable1"/>
    <pivotTable tabId="8" name="PivotTable10"/>
    <pivotTable tabId="8" name="PivotTable6"/>
    <pivotTable tabId="8" name="PivotTable7"/>
    <pivotTable tabId="8" name="PivotTable8"/>
    <pivotTable tabId="8" name="PivotTable9"/>
    <pivotTable tabId="6" name="PivotTable4"/>
    <pivotTable tabId="5" name="PivotTable3"/>
    <pivotTable tabId="7" name="PivotTable5"/>
  </pivotTables>
  <data>
    <tabular pivotCacheId="212208944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550312B-AEC3-4652-A269-DBE93DE5E776}" sourceName="Segment">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122089445">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E3D4F29-213B-4003-B1B1-36FE268E1E6C}" sourceName="Region">
  <pivotTables>
    <pivotTable tabId="4" name="PivotTable2"/>
    <pivotTable tabId="3" name="PivotTable1"/>
    <pivotTable tabId="8" name="PivotTable10"/>
    <pivotTable tabId="8" name="PivotTable6"/>
    <pivotTable tabId="8" name="PivotTable7"/>
    <pivotTable tabId="8" name="PivotTable8"/>
    <pivotTable tabId="8" name="PivotTable9"/>
    <pivotTable tabId="9" name="PivotTable11"/>
    <pivotTable tabId="6" name="PivotTable4"/>
    <pivotTable tabId="5" name="PivotTable3"/>
    <pivotTable tabId="7" name="PivotTable5"/>
  </pivotTables>
  <data>
    <tabular pivotCacheId="212208944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56B4506-9D36-490A-9C39-08228E6B1E42}" cache="Slicer_Year1" caption="Year" rowHeight="234950"/>
  <slicer name="Segment" xr10:uid="{09F8B941-1EAF-403A-97B1-B35951388D1F}" cache="Slicer_Segment" caption="Segment" rowHeight="234950"/>
  <slicer name="Region" xr10:uid="{C4F8BB76-982C-49A7-B9F6-F4EE9946265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08549107-AB07-430C-AB94-261413B55880}"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81184F2A-4B39-4BB4-8B14-DB4ED14FB7C7}" cache="Slicer_Year1" caption="Year" style="ab" rowHeight="234950"/>
  <slicer name="Segment 1" xr10:uid="{50852F96-E9E1-4B49-88B3-BAED80B5903C}" cache="Slicer_Segment" caption="Segment" style="ab" rowHeight="234950"/>
  <slicer name="Region 1" xr10:uid="{91C6B7E7-617A-4B84-B943-87D61BF86345}"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eme/themeOverride1.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2.bin"/><Relationship Id="rId5" Type="http://schemas.microsoft.com/office/2007/relationships/slicer" Target="../slicers/slicer3.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10" sqref="B10"/>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F5575B-DD09-4A2C-9169-4B1AE01AB004}">
  <dimension ref="A3:C16"/>
  <sheetViews>
    <sheetView workbookViewId="0">
      <selection activeCell="Q12" sqref="Q12"/>
    </sheetView>
  </sheetViews>
  <sheetFormatPr defaultRowHeight="14.4" x14ac:dyDescent="0.3"/>
  <cols>
    <col min="1" max="1" width="12.44140625" bestFit="1" customWidth="1"/>
    <col min="2" max="2" width="11.21875" bestFit="1" customWidth="1"/>
    <col min="3" max="3" width="12" bestFit="1" customWidth="1"/>
  </cols>
  <sheetData>
    <row r="3" spans="1:3" x14ac:dyDescent="0.3">
      <c r="A3" s="5" t="s">
        <v>10932</v>
      </c>
      <c r="B3" s="4" t="s">
        <v>10950</v>
      </c>
      <c r="C3" s="9" t="s">
        <v>10951</v>
      </c>
    </row>
    <row r="4" spans="1:3" x14ac:dyDescent="0.3">
      <c r="A4" s="27" t="s">
        <v>10935</v>
      </c>
      <c r="B4" s="10">
        <v>95365.937600000019</v>
      </c>
      <c r="C4" s="11">
        <v>9199.2699999999986</v>
      </c>
    </row>
    <row r="5" spans="1:3" x14ac:dyDescent="0.3">
      <c r="A5" s="7" t="s">
        <v>10936</v>
      </c>
      <c r="B5" s="10">
        <v>60172.649400000024</v>
      </c>
      <c r="C5" s="11">
        <v>10288.898699999991</v>
      </c>
    </row>
    <row r="6" spans="1:3" x14ac:dyDescent="0.3">
      <c r="A6" s="7" t="s">
        <v>10937</v>
      </c>
      <c r="B6" s="10">
        <v>199252.98399999991</v>
      </c>
      <c r="C6" s="11">
        <v>26806.573700000015</v>
      </c>
    </row>
    <row r="7" spans="1:3" x14ac:dyDescent="0.3">
      <c r="A7" s="7" t="s">
        <v>10938</v>
      </c>
      <c r="B7" s="10">
        <v>141851.5674</v>
      </c>
      <c r="C7" s="11">
        <v>13437.806799999998</v>
      </c>
    </row>
    <row r="8" spans="1:3" x14ac:dyDescent="0.3">
      <c r="A8" s="7" t="s">
        <v>10939</v>
      </c>
      <c r="B8" s="10">
        <v>156122.28669999994</v>
      </c>
      <c r="C8" s="11">
        <v>22308.51279999999</v>
      </c>
    </row>
    <row r="9" spans="1:3" x14ac:dyDescent="0.3">
      <c r="A9" s="7" t="s">
        <v>10940</v>
      </c>
      <c r="B9" s="10">
        <v>147082.61130000011</v>
      </c>
      <c r="C9" s="11">
        <v>20899.334500000012</v>
      </c>
    </row>
    <row r="10" spans="1:3" x14ac:dyDescent="0.3">
      <c r="A10" s="7" t="s">
        <v>10941</v>
      </c>
      <c r="B10" s="10">
        <v>149580.83800000031</v>
      </c>
      <c r="C10" s="11">
        <v>13535.38299999998</v>
      </c>
    </row>
    <row r="11" spans="1:3" x14ac:dyDescent="0.3">
      <c r="A11" s="7" t="s">
        <v>10942</v>
      </c>
      <c r="B11" s="10">
        <v>159589.45099999988</v>
      </c>
      <c r="C11" s="11">
        <v>21896.715399999972</v>
      </c>
    </row>
    <row r="12" spans="1:3" x14ac:dyDescent="0.3">
      <c r="A12" s="7" t="s">
        <v>10943</v>
      </c>
      <c r="B12" s="10">
        <v>309770.09970000025</v>
      </c>
      <c r="C12" s="11">
        <v>37293.192500000034</v>
      </c>
    </row>
    <row r="13" spans="1:3" x14ac:dyDescent="0.3">
      <c r="A13" s="7" t="s">
        <v>10944</v>
      </c>
      <c r="B13" s="10">
        <v>197115.20170000009</v>
      </c>
      <c r="C13" s="11">
        <v>31469.663800000035</v>
      </c>
    </row>
    <row r="14" spans="1:3" x14ac:dyDescent="0.3">
      <c r="A14" s="7" t="s">
        <v>10945</v>
      </c>
      <c r="B14" s="10">
        <v>349120.07400000008</v>
      </c>
      <c r="C14" s="11">
        <v>35825.536599999927</v>
      </c>
    </row>
    <row r="15" spans="1:3" x14ac:dyDescent="0.3">
      <c r="A15" s="7" t="s">
        <v>10946</v>
      </c>
      <c r="B15" s="10">
        <v>332177.15950000001</v>
      </c>
      <c r="C15" s="11">
        <v>43436.13390000003</v>
      </c>
    </row>
    <row r="16" spans="1:3" x14ac:dyDescent="0.3">
      <c r="A16" s="8" t="s">
        <v>10933</v>
      </c>
      <c r="B16" s="30">
        <v>2297200.8603000008</v>
      </c>
      <c r="C16" s="31">
        <v>286397.02169999998</v>
      </c>
    </row>
  </sheetData>
  <pageMargins left="0.7" right="0.7" top="0.75" bottom="0.75" header="0.3" footer="0.3"/>
  <pageSetup paperSize="9" orientation="portrait" horizontalDpi="0"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AB18E9-06CC-49C6-A18C-B99ED31FB6BA}">
  <dimension ref="A3:E7"/>
  <sheetViews>
    <sheetView workbookViewId="0">
      <selection activeCell="G34" sqref="G34"/>
    </sheetView>
  </sheetViews>
  <sheetFormatPr defaultRowHeight="14.4" x14ac:dyDescent="0.3"/>
  <cols>
    <col min="1" max="1" width="13.109375" bestFit="1" customWidth="1"/>
    <col min="2" max="2" width="12.109375" bestFit="1" customWidth="1"/>
    <col min="4" max="4" width="14.77734375" customWidth="1"/>
    <col min="5" max="5" width="14.21875" customWidth="1"/>
  </cols>
  <sheetData>
    <row r="3" spans="1:5" x14ac:dyDescent="0.3">
      <c r="A3" s="13" t="s">
        <v>10932</v>
      </c>
      <c r="B3" t="s">
        <v>10951</v>
      </c>
      <c r="D3" s="15" t="s">
        <v>15</v>
      </c>
      <c r="E3" s="15" t="s">
        <v>10952</v>
      </c>
    </row>
    <row r="4" spans="1:5" x14ac:dyDescent="0.3">
      <c r="A4" s="14" t="s">
        <v>71</v>
      </c>
      <c r="B4">
        <v>145454.9480999998</v>
      </c>
      <c r="D4" t="str">
        <f>A4</f>
        <v>Technology</v>
      </c>
      <c r="E4" s="16">
        <f>GETPIVOTDATA("Profit",$A$3,"Category",A4)</f>
        <v>145454.9480999998</v>
      </c>
    </row>
    <row r="5" spans="1:5" x14ac:dyDescent="0.3">
      <c r="A5" s="14" t="s">
        <v>46</v>
      </c>
      <c r="B5">
        <v>122490.8008000001</v>
      </c>
      <c r="D5" t="str">
        <f t="shared" ref="D5:D7" si="0">A5</f>
        <v>Office Supplies</v>
      </c>
      <c r="E5" s="16">
        <f t="shared" ref="E5:E6" si="1">GETPIVOTDATA("Profit",$A$3,"Category",A5)</f>
        <v>122490.8008000001</v>
      </c>
    </row>
    <row r="6" spans="1:5" x14ac:dyDescent="0.3">
      <c r="A6" s="14" t="s">
        <v>32</v>
      </c>
      <c r="B6">
        <v>18451.272799999992</v>
      </c>
      <c r="D6" t="str">
        <f t="shared" si="0"/>
        <v>Furniture</v>
      </c>
      <c r="E6" s="16">
        <f t="shared" si="1"/>
        <v>18451.272799999992</v>
      </c>
    </row>
    <row r="7" spans="1:5" x14ac:dyDescent="0.3">
      <c r="A7" s="14" t="s">
        <v>10933</v>
      </c>
      <c r="B7">
        <v>286397.02169999992</v>
      </c>
      <c r="D7" t="str">
        <f t="shared" si="0"/>
        <v>Grand Total</v>
      </c>
      <c r="E7" s="16">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7500B-1896-4B84-AD7E-853E1DF47A49}">
  <dimension ref="A3:B7"/>
  <sheetViews>
    <sheetView workbookViewId="0">
      <selection activeCell="H22" sqref="H22"/>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17">
        <v>0.32300170530281774</v>
      </c>
    </row>
    <row r="5" spans="1:2" x14ac:dyDescent="0.3">
      <c r="A5" s="12" t="s">
        <v>46</v>
      </c>
      <c r="B5" s="18">
        <v>0.31301008302169103</v>
      </c>
    </row>
    <row r="6" spans="1:2" x14ac:dyDescent="0.3">
      <c r="A6" s="12" t="s">
        <v>71</v>
      </c>
      <c r="B6" s="18">
        <v>0.36398821167549117</v>
      </c>
    </row>
    <row r="7" spans="1:2" x14ac:dyDescent="0.3">
      <c r="A7" s="8" t="s">
        <v>10933</v>
      </c>
      <c r="B7" s="19">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F8213-F32E-4F54-9265-0801BEC93390}">
  <dimension ref="A3:E53"/>
  <sheetViews>
    <sheetView topLeftCell="A23" workbookViewId="0">
      <selection activeCell="K48" sqref="K48"/>
    </sheetView>
  </sheetViews>
  <sheetFormatPr defaultRowHeight="14.4" x14ac:dyDescent="0.3"/>
  <cols>
    <col min="1" max="1" width="17.33203125" bestFit="1" customWidth="1"/>
    <col min="2" max="2" width="12" bestFit="1" customWidth="1"/>
    <col min="4" max="4" width="17.33203125" customWidth="1"/>
    <col min="5" max="5" width="12.77734375" customWidth="1"/>
  </cols>
  <sheetData>
    <row r="3" spans="1:5" x14ac:dyDescent="0.3">
      <c r="A3" s="5" t="s">
        <v>10932</v>
      </c>
      <c r="B3" s="6" t="s">
        <v>10950</v>
      </c>
      <c r="D3" s="15" t="s">
        <v>10953</v>
      </c>
      <c r="E3" s="15" t="s">
        <v>18</v>
      </c>
    </row>
    <row r="4" spans="1:5" x14ac:dyDescent="0.3">
      <c r="A4" s="7" t="s">
        <v>358</v>
      </c>
      <c r="B4" s="6">
        <v>19510.639999999992</v>
      </c>
      <c r="D4" t="str">
        <f>A4</f>
        <v>Alabama</v>
      </c>
      <c r="E4" s="16">
        <f>GETPIVOTDATA("Sales",$A$3,"State",A4)</f>
        <v>19510.639999999992</v>
      </c>
    </row>
    <row r="5" spans="1:5" x14ac:dyDescent="0.3">
      <c r="A5" s="12" t="s">
        <v>310</v>
      </c>
      <c r="B5" s="33">
        <v>35282.000999999997</v>
      </c>
      <c r="D5" t="str">
        <f t="shared" ref="D5:D52" si="0">A5</f>
        <v>Arizona</v>
      </c>
      <c r="E5" s="16">
        <f t="shared" ref="E5:E52" si="1">GETPIVOTDATA("Sales",$A$3,"State",A5)</f>
        <v>35282.000999999997</v>
      </c>
    </row>
    <row r="6" spans="1:5" x14ac:dyDescent="0.3">
      <c r="A6" s="12" t="s">
        <v>1707</v>
      </c>
      <c r="B6" s="33">
        <v>11678.129999999997</v>
      </c>
      <c r="D6" t="str">
        <f t="shared" si="0"/>
        <v>Arkansas</v>
      </c>
      <c r="E6" s="16">
        <f t="shared" si="1"/>
        <v>11678.129999999997</v>
      </c>
    </row>
    <row r="7" spans="1:5" x14ac:dyDescent="0.3">
      <c r="A7" s="12" t="s">
        <v>43</v>
      </c>
      <c r="B7" s="33">
        <v>457687.63150000101</v>
      </c>
      <c r="D7" t="str">
        <f t="shared" si="0"/>
        <v>California</v>
      </c>
      <c r="E7" s="16">
        <f t="shared" si="1"/>
        <v>457687.63150000101</v>
      </c>
    </row>
    <row r="8" spans="1:5" x14ac:dyDescent="0.3">
      <c r="A8" s="12" t="s">
        <v>457</v>
      </c>
      <c r="B8" s="33">
        <v>32108.117999999995</v>
      </c>
      <c r="D8" t="str">
        <f t="shared" si="0"/>
        <v>Colorado</v>
      </c>
      <c r="E8" s="16">
        <f t="shared" si="1"/>
        <v>32108.117999999995</v>
      </c>
    </row>
    <row r="9" spans="1:5" x14ac:dyDescent="0.3">
      <c r="A9" s="12" t="s">
        <v>747</v>
      </c>
      <c r="B9" s="33">
        <v>13384.356999999996</v>
      </c>
      <c r="D9" t="str">
        <f t="shared" si="0"/>
        <v>Connecticut</v>
      </c>
      <c r="E9" s="16">
        <f t="shared" si="1"/>
        <v>13384.356999999996</v>
      </c>
    </row>
    <row r="10" spans="1:5" x14ac:dyDescent="0.3">
      <c r="A10" s="12" t="s">
        <v>245</v>
      </c>
      <c r="B10" s="33">
        <v>27451.068999999992</v>
      </c>
      <c r="D10" t="str">
        <f t="shared" si="0"/>
        <v>Delaware</v>
      </c>
      <c r="E10" s="16">
        <f t="shared" si="1"/>
        <v>27451.068999999992</v>
      </c>
    </row>
    <row r="11" spans="1:5" x14ac:dyDescent="0.3">
      <c r="A11" s="12" t="s">
        <v>3034</v>
      </c>
      <c r="B11" s="33">
        <v>2865.0199999999995</v>
      </c>
      <c r="D11" t="str">
        <f t="shared" si="0"/>
        <v>District of Columbia</v>
      </c>
      <c r="E11" s="16">
        <f t="shared" si="1"/>
        <v>2865.0199999999995</v>
      </c>
    </row>
    <row r="12" spans="1:5" x14ac:dyDescent="0.3">
      <c r="A12" s="12" t="s">
        <v>54</v>
      </c>
      <c r="B12" s="33">
        <v>89473.707999999999</v>
      </c>
      <c r="D12" t="str">
        <f t="shared" si="0"/>
        <v>Florida</v>
      </c>
      <c r="E12" s="16">
        <f t="shared" si="1"/>
        <v>89473.707999999999</v>
      </c>
    </row>
    <row r="13" spans="1:5" x14ac:dyDescent="0.3">
      <c r="A13" s="12" t="s">
        <v>1272</v>
      </c>
      <c r="B13" s="33">
        <v>49095.840000000004</v>
      </c>
      <c r="D13" t="str">
        <f t="shared" si="0"/>
        <v>Georgia</v>
      </c>
      <c r="E13" s="16">
        <f t="shared" si="1"/>
        <v>49095.840000000004</v>
      </c>
    </row>
    <row r="14" spans="1:5" x14ac:dyDescent="0.3">
      <c r="A14" s="12" t="s">
        <v>6260</v>
      </c>
      <c r="B14" s="33">
        <v>4382.4860000000017</v>
      </c>
      <c r="D14" t="str">
        <f t="shared" si="0"/>
        <v>Idaho</v>
      </c>
      <c r="E14" s="16">
        <f t="shared" si="1"/>
        <v>4382.4860000000017</v>
      </c>
    </row>
    <row r="15" spans="1:5" x14ac:dyDescent="0.3">
      <c r="A15" s="12" t="s">
        <v>211</v>
      </c>
      <c r="B15" s="33">
        <v>80166.10099999985</v>
      </c>
      <c r="D15" t="str">
        <f t="shared" si="0"/>
        <v>Illinois</v>
      </c>
      <c r="E15" s="16">
        <f t="shared" si="1"/>
        <v>80166.10099999985</v>
      </c>
    </row>
    <row r="16" spans="1:5" x14ac:dyDescent="0.3">
      <c r="A16" s="12" t="s">
        <v>254</v>
      </c>
      <c r="B16" s="33">
        <v>53555.360000000001</v>
      </c>
      <c r="D16" t="str">
        <f t="shared" si="0"/>
        <v>Indiana</v>
      </c>
      <c r="E16" s="16">
        <f t="shared" si="1"/>
        <v>53555.360000000001</v>
      </c>
    </row>
    <row r="17" spans="1:5" x14ac:dyDescent="0.3">
      <c r="A17" s="12" t="s">
        <v>489</v>
      </c>
      <c r="B17" s="33">
        <v>4579.7599999999993</v>
      </c>
      <c r="D17" t="str">
        <f t="shared" si="0"/>
        <v>Iowa</v>
      </c>
      <c r="E17" s="16">
        <f t="shared" si="1"/>
        <v>4579.7599999999993</v>
      </c>
    </row>
    <row r="18" spans="1:5" x14ac:dyDescent="0.3">
      <c r="A18" s="12" t="s">
        <v>4530</v>
      </c>
      <c r="B18" s="33">
        <v>2914.31</v>
      </c>
      <c r="D18" t="str">
        <f t="shared" si="0"/>
        <v>Kansas</v>
      </c>
      <c r="E18" s="16">
        <f t="shared" si="1"/>
        <v>2914.31</v>
      </c>
    </row>
    <row r="19" spans="1:5" x14ac:dyDescent="0.3">
      <c r="A19" s="12" t="s">
        <v>29</v>
      </c>
      <c r="B19" s="33">
        <v>36591.749999999971</v>
      </c>
      <c r="D19" t="str">
        <f t="shared" si="0"/>
        <v>Kentucky</v>
      </c>
      <c r="E19" s="16">
        <f t="shared" si="1"/>
        <v>36591.749999999971</v>
      </c>
    </row>
    <row r="20" spans="1:5" x14ac:dyDescent="0.3">
      <c r="A20" s="12" t="s">
        <v>736</v>
      </c>
      <c r="B20" s="33">
        <v>9217.0299999999988</v>
      </c>
      <c r="D20" t="str">
        <f t="shared" si="0"/>
        <v>Louisiana</v>
      </c>
      <c r="E20" s="16">
        <f t="shared" si="1"/>
        <v>9217.0299999999988</v>
      </c>
    </row>
    <row r="21" spans="1:5" x14ac:dyDescent="0.3">
      <c r="A21" s="12" t="s">
        <v>5235</v>
      </c>
      <c r="B21" s="33">
        <v>1270.53</v>
      </c>
      <c r="D21" t="str">
        <f t="shared" si="0"/>
        <v>Maine</v>
      </c>
      <c r="E21" s="16">
        <f t="shared" si="1"/>
        <v>1270.53</v>
      </c>
    </row>
    <row r="22" spans="1:5" x14ac:dyDescent="0.3">
      <c r="A22" s="12" t="s">
        <v>2735</v>
      </c>
      <c r="B22" s="33">
        <v>23705.523000000005</v>
      </c>
      <c r="D22" t="str">
        <f t="shared" si="0"/>
        <v>Maryland</v>
      </c>
      <c r="E22" s="16">
        <f t="shared" si="1"/>
        <v>23705.523000000005</v>
      </c>
    </row>
    <row r="23" spans="1:5" x14ac:dyDescent="0.3">
      <c r="A23" s="12" t="s">
        <v>1245</v>
      </c>
      <c r="B23" s="33">
        <v>28634.43399999999</v>
      </c>
      <c r="D23" t="str">
        <f t="shared" si="0"/>
        <v>Massachusetts</v>
      </c>
      <c r="E23" s="16">
        <f t="shared" si="1"/>
        <v>28634.43399999999</v>
      </c>
    </row>
    <row r="24" spans="1:5" x14ac:dyDescent="0.3">
      <c r="A24" s="12" t="s">
        <v>238</v>
      </c>
      <c r="B24" s="33">
        <v>76269.614000000016</v>
      </c>
      <c r="D24" t="str">
        <f t="shared" si="0"/>
        <v>Michigan</v>
      </c>
      <c r="E24" s="16">
        <f t="shared" si="1"/>
        <v>76269.614000000016</v>
      </c>
    </row>
    <row r="25" spans="1:5" x14ac:dyDescent="0.3">
      <c r="A25" s="12" t="s">
        <v>229</v>
      </c>
      <c r="B25" s="33">
        <v>29863.149999999994</v>
      </c>
      <c r="D25" t="str">
        <f t="shared" si="0"/>
        <v>Minnesota</v>
      </c>
      <c r="E25" s="16">
        <f t="shared" si="1"/>
        <v>29863.149999999994</v>
      </c>
    </row>
    <row r="26" spans="1:5" x14ac:dyDescent="0.3">
      <c r="A26" s="12" t="s">
        <v>1487</v>
      </c>
      <c r="B26" s="33">
        <v>10771.34</v>
      </c>
      <c r="D26" t="str">
        <f t="shared" si="0"/>
        <v>Mississippi</v>
      </c>
      <c r="E26" s="16">
        <f t="shared" si="1"/>
        <v>10771.34</v>
      </c>
    </row>
    <row r="27" spans="1:5" x14ac:dyDescent="0.3">
      <c r="A27" s="12" t="s">
        <v>596</v>
      </c>
      <c r="B27" s="33">
        <v>22205.149999999998</v>
      </c>
      <c r="D27" t="str">
        <f t="shared" si="0"/>
        <v>Missouri</v>
      </c>
      <c r="E27" s="16">
        <f t="shared" si="1"/>
        <v>22205.149999999998</v>
      </c>
    </row>
    <row r="28" spans="1:5" x14ac:dyDescent="0.3">
      <c r="A28" s="12" t="s">
        <v>1762</v>
      </c>
      <c r="B28" s="33">
        <v>5589.3519999999971</v>
      </c>
      <c r="D28" t="str">
        <f t="shared" si="0"/>
        <v>Montana</v>
      </c>
      <c r="E28" s="16">
        <f t="shared" si="1"/>
        <v>5589.3519999999971</v>
      </c>
    </row>
    <row r="29" spans="1:5" x14ac:dyDescent="0.3">
      <c r="A29" s="12" t="s">
        <v>138</v>
      </c>
      <c r="B29" s="33">
        <v>7464.9299999999985</v>
      </c>
      <c r="D29" t="str">
        <f t="shared" si="0"/>
        <v>Nebraska</v>
      </c>
      <c r="E29" s="16">
        <f t="shared" si="1"/>
        <v>7464.9299999999985</v>
      </c>
    </row>
    <row r="30" spans="1:5" x14ac:dyDescent="0.3">
      <c r="A30" s="12" t="s">
        <v>1392</v>
      </c>
      <c r="B30" s="33">
        <v>16729.101999999999</v>
      </c>
      <c r="D30" t="str">
        <f t="shared" si="0"/>
        <v>Nevada</v>
      </c>
      <c r="E30" s="16">
        <f t="shared" si="1"/>
        <v>16729.101999999999</v>
      </c>
    </row>
    <row r="31" spans="1:5" x14ac:dyDescent="0.3">
      <c r="A31" s="12" t="s">
        <v>2694</v>
      </c>
      <c r="B31" s="33">
        <v>7292.5239999999994</v>
      </c>
      <c r="D31" t="str">
        <f t="shared" si="0"/>
        <v>New Hampshire</v>
      </c>
      <c r="E31" s="16">
        <f t="shared" si="1"/>
        <v>7292.5239999999994</v>
      </c>
    </row>
    <row r="32" spans="1:5" x14ac:dyDescent="0.3">
      <c r="A32" s="12" t="s">
        <v>788</v>
      </c>
      <c r="B32" s="33">
        <v>35764.312000000013</v>
      </c>
      <c r="D32" t="str">
        <f t="shared" si="0"/>
        <v>New Jersey</v>
      </c>
      <c r="E32" s="16">
        <f t="shared" si="1"/>
        <v>35764.312000000013</v>
      </c>
    </row>
    <row r="33" spans="1:5" x14ac:dyDescent="0.3">
      <c r="A33" s="12" t="s">
        <v>668</v>
      </c>
      <c r="B33" s="33">
        <v>4783.5220000000008</v>
      </c>
      <c r="D33" t="str">
        <f t="shared" si="0"/>
        <v>New Mexico</v>
      </c>
      <c r="E33" s="16">
        <f t="shared" si="1"/>
        <v>4783.5220000000008</v>
      </c>
    </row>
    <row r="34" spans="1:5" x14ac:dyDescent="0.3">
      <c r="A34" s="12" t="s">
        <v>267</v>
      </c>
      <c r="B34" s="33">
        <v>310876.27099999978</v>
      </c>
      <c r="D34" t="str">
        <f t="shared" si="0"/>
        <v>New York</v>
      </c>
      <c r="E34" s="16">
        <f t="shared" si="1"/>
        <v>310876.27099999978</v>
      </c>
    </row>
    <row r="35" spans="1:5" x14ac:dyDescent="0.3">
      <c r="A35" s="12" t="s">
        <v>88</v>
      </c>
      <c r="B35" s="33">
        <v>55603.163999999968</v>
      </c>
      <c r="D35" t="str">
        <f t="shared" si="0"/>
        <v>North Carolina</v>
      </c>
      <c r="E35" s="16">
        <f t="shared" si="1"/>
        <v>55603.163999999968</v>
      </c>
    </row>
    <row r="36" spans="1:5" x14ac:dyDescent="0.3">
      <c r="A36" s="12" t="s">
        <v>7449</v>
      </c>
      <c r="B36" s="33">
        <v>919.91</v>
      </c>
      <c r="D36" t="str">
        <f t="shared" si="0"/>
        <v>North Dakota</v>
      </c>
      <c r="E36" s="16">
        <f t="shared" si="1"/>
        <v>919.91</v>
      </c>
    </row>
    <row r="37" spans="1:5" x14ac:dyDescent="0.3">
      <c r="A37" s="12" t="s">
        <v>498</v>
      </c>
      <c r="B37" s="33">
        <v>78258.135999999926</v>
      </c>
      <c r="D37" t="str">
        <f t="shared" si="0"/>
        <v>Ohio</v>
      </c>
      <c r="E37" s="16">
        <f t="shared" si="1"/>
        <v>78258.135999999926</v>
      </c>
    </row>
    <row r="38" spans="1:5" x14ac:dyDescent="0.3">
      <c r="A38" s="12" t="s">
        <v>649</v>
      </c>
      <c r="B38" s="33">
        <v>19683.390000000003</v>
      </c>
      <c r="D38" t="str">
        <f t="shared" si="0"/>
        <v>Oklahoma</v>
      </c>
      <c r="E38" s="16">
        <f t="shared" si="1"/>
        <v>19683.390000000003</v>
      </c>
    </row>
    <row r="39" spans="1:5" x14ac:dyDescent="0.3">
      <c r="A39" s="12" t="s">
        <v>420</v>
      </c>
      <c r="B39" s="33">
        <v>17431.149999999991</v>
      </c>
      <c r="D39" t="str">
        <f t="shared" si="0"/>
        <v>Oregon</v>
      </c>
      <c r="E39" s="16">
        <f t="shared" si="1"/>
        <v>17431.149999999991</v>
      </c>
    </row>
    <row r="40" spans="1:5" x14ac:dyDescent="0.3">
      <c r="A40" s="12" t="s">
        <v>147</v>
      </c>
      <c r="B40" s="33">
        <v>116511.91400000003</v>
      </c>
      <c r="D40" t="str">
        <f t="shared" si="0"/>
        <v>Pennsylvania</v>
      </c>
      <c r="E40" s="16">
        <f t="shared" si="1"/>
        <v>116511.91400000003</v>
      </c>
    </row>
    <row r="41" spans="1:5" x14ac:dyDescent="0.3">
      <c r="A41" s="12" t="s">
        <v>1399</v>
      </c>
      <c r="B41" s="33">
        <v>22627.955999999995</v>
      </c>
      <c r="D41" t="str">
        <f t="shared" si="0"/>
        <v>Rhode Island</v>
      </c>
      <c r="E41" s="16">
        <f t="shared" si="1"/>
        <v>22627.955999999995</v>
      </c>
    </row>
    <row r="42" spans="1:5" x14ac:dyDescent="0.3">
      <c r="A42" s="12" t="s">
        <v>383</v>
      </c>
      <c r="B42" s="33">
        <v>8481.7099999999991</v>
      </c>
      <c r="D42" t="str">
        <f t="shared" si="0"/>
        <v>South Carolina</v>
      </c>
      <c r="E42" s="16">
        <f t="shared" si="1"/>
        <v>8481.7099999999991</v>
      </c>
    </row>
    <row r="43" spans="1:5" x14ac:dyDescent="0.3">
      <c r="A43" s="12" t="s">
        <v>5326</v>
      </c>
      <c r="B43" s="33">
        <v>1315.5600000000002</v>
      </c>
      <c r="D43" t="str">
        <f t="shared" si="0"/>
        <v>South Dakota</v>
      </c>
      <c r="E43" s="16">
        <f t="shared" si="1"/>
        <v>1315.5600000000002</v>
      </c>
    </row>
    <row r="44" spans="1:5" x14ac:dyDescent="0.3">
      <c r="A44" s="12" t="s">
        <v>335</v>
      </c>
      <c r="B44" s="33">
        <v>30661.872999999981</v>
      </c>
      <c r="D44" t="str">
        <f t="shared" si="0"/>
        <v>Tennessee</v>
      </c>
      <c r="E44" s="16">
        <f t="shared" si="1"/>
        <v>30661.872999999981</v>
      </c>
    </row>
    <row r="45" spans="1:5" x14ac:dyDescent="0.3">
      <c r="A45" s="12" t="s">
        <v>104</v>
      </c>
      <c r="B45" s="33">
        <v>170188.04580000002</v>
      </c>
      <c r="D45" t="str">
        <f t="shared" si="0"/>
        <v>Texas</v>
      </c>
      <c r="E45" s="16">
        <f t="shared" si="1"/>
        <v>170188.04580000002</v>
      </c>
    </row>
    <row r="46" spans="1:5" x14ac:dyDescent="0.3">
      <c r="A46" s="12" t="s">
        <v>121</v>
      </c>
      <c r="B46" s="33">
        <v>11220.055999999999</v>
      </c>
      <c r="D46" t="str">
        <f t="shared" si="0"/>
        <v>Utah</v>
      </c>
      <c r="E46" s="16">
        <f t="shared" si="1"/>
        <v>11220.055999999999</v>
      </c>
    </row>
    <row r="47" spans="1:5" x14ac:dyDescent="0.3">
      <c r="A47" s="12" t="s">
        <v>5203</v>
      </c>
      <c r="B47" s="33">
        <v>8929.369999999999</v>
      </c>
      <c r="D47" t="str">
        <f t="shared" si="0"/>
        <v>Vermont</v>
      </c>
      <c r="E47" s="16">
        <f t="shared" si="1"/>
        <v>8929.369999999999</v>
      </c>
    </row>
    <row r="48" spans="1:5" x14ac:dyDescent="0.3">
      <c r="A48" s="12" t="s">
        <v>319</v>
      </c>
      <c r="B48" s="33">
        <v>70636.719999999987</v>
      </c>
      <c r="D48" t="str">
        <f t="shared" si="0"/>
        <v>Virginia</v>
      </c>
      <c r="E48" s="16">
        <f t="shared" si="1"/>
        <v>70636.719999999987</v>
      </c>
    </row>
    <row r="49" spans="1:5" x14ac:dyDescent="0.3">
      <c r="A49" s="12" t="s">
        <v>96</v>
      </c>
      <c r="B49" s="33">
        <v>138641.26999999993</v>
      </c>
      <c r="D49" t="str">
        <f t="shared" si="0"/>
        <v>Washington</v>
      </c>
      <c r="E49" s="16">
        <f t="shared" si="1"/>
        <v>138641.26999999993</v>
      </c>
    </row>
    <row r="50" spans="1:5" x14ac:dyDescent="0.3">
      <c r="A50" s="12" t="s">
        <v>9726</v>
      </c>
      <c r="B50" s="33">
        <v>1209.8240000000001</v>
      </c>
      <c r="D50" t="str">
        <f t="shared" si="0"/>
        <v>West Virginia</v>
      </c>
      <c r="E50" s="16">
        <f t="shared" si="1"/>
        <v>1209.8240000000001</v>
      </c>
    </row>
    <row r="51" spans="1:5" x14ac:dyDescent="0.3">
      <c r="A51" s="12" t="s">
        <v>114</v>
      </c>
      <c r="B51" s="33">
        <v>32114.610000000019</v>
      </c>
      <c r="D51" t="str">
        <f t="shared" si="0"/>
        <v>Wisconsin</v>
      </c>
      <c r="E51" s="16">
        <f t="shared" si="1"/>
        <v>32114.610000000019</v>
      </c>
    </row>
    <row r="52" spans="1:5" x14ac:dyDescent="0.3">
      <c r="A52" s="12" t="s">
        <v>8542</v>
      </c>
      <c r="B52" s="33">
        <v>1603.1360000000002</v>
      </c>
      <c r="D52" t="str">
        <f t="shared" si="0"/>
        <v>Wyoming</v>
      </c>
      <c r="E52" s="16">
        <f t="shared" si="1"/>
        <v>1603.1360000000002</v>
      </c>
    </row>
    <row r="53" spans="1:5" x14ac:dyDescent="0.3">
      <c r="A53" s="8" t="s">
        <v>10933</v>
      </c>
      <c r="B53" s="32">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774E8-28C4-4CAD-9B2E-11DF63D759BC}">
  <dimension ref="A3:B9"/>
  <sheetViews>
    <sheetView workbookViewId="0">
      <selection activeCell="B6" sqref="B6"/>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6">
        <v>203412.73300000009</v>
      </c>
    </row>
    <row r="5" spans="1:2" x14ac:dyDescent="0.3">
      <c r="A5" s="12" t="s">
        <v>56</v>
      </c>
      <c r="B5" s="33">
        <v>206965.53200000009</v>
      </c>
    </row>
    <row r="6" spans="1:2" x14ac:dyDescent="0.3">
      <c r="A6" s="12" t="s">
        <v>59</v>
      </c>
      <c r="B6" s="33">
        <v>223843.60800000012</v>
      </c>
    </row>
    <row r="7" spans="1:2" x14ac:dyDescent="0.3">
      <c r="A7" s="12" t="s">
        <v>36</v>
      </c>
      <c r="B7" s="33">
        <v>328449.1030000007</v>
      </c>
    </row>
    <row r="8" spans="1:2" x14ac:dyDescent="0.3">
      <c r="A8" s="12" t="s">
        <v>72</v>
      </c>
      <c r="B8" s="33">
        <v>330007.05400000012</v>
      </c>
    </row>
    <row r="9" spans="1:2" x14ac:dyDescent="0.3">
      <c r="A9" s="8" t="s">
        <v>10933</v>
      </c>
      <c r="B9" s="32">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3DB52-3B3B-457C-ACDE-E82B463A4FF8}">
  <dimension ref="A3:N17"/>
  <sheetViews>
    <sheetView workbookViewId="0">
      <selection activeCell="H35" sqref="H35"/>
    </sheetView>
  </sheetViews>
  <sheetFormatPr defaultRowHeight="14.4" x14ac:dyDescent="0.3"/>
  <cols>
    <col min="1" max="1" width="12.44140625" bestFit="1" customWidth="1"/>
    <col min="2" max="2" width="12" bestFit="1" customWidth="1"/>
    <col min="3" max="3" width="3.5546875" customWidth="1"/>
    <col min="4" max="4" width="12.44140625" bestFit="1" customWidth="1"/>
    <col min="5" max="5" width="12" bestFit="1" customWidth="1"/>
    <col min="6" max="6" width="4.21875" customWidth="1"/>
    <col min="7" max="7" width="12.44140625" bestFit="1" customWidth="1"/>
    <col min="8" max="8" width="14.21875" bestFit="1" customWidth="1"/>
    <col min="9" max="9" width="3.109375" customWidth="1"/>
    <col min="10" max="10" width="12.44140625" bestFit="1" customWidth="1"/>
    <col min="11" max="11" width="15.5546875" bestFit="1" customWidth="1"/>
    <col min="13" max="13" width="12.44140625" bestFit="1" customWidth="1"/>
    <col min="14" max="14" width="18" bestFit="1" customWidth="1"/>
  </cols>
  <sheetData>
    <row r="3" spans="1:14" x14ac:dyDescent="0.3">
      <c r="A3" s="5" t="s">
        <v>10932</v>
      </c>
      <c r="B3" s="6" t="s">
        <v>10950</v>
      </c>
      <c r="D3" s="5" t="s">
        <v>10932</v>
      </c>
      <c r="E3" s="6" t="s">
        <v>10951</v>
      </c>
      <c r="G3" s="5" t="s">
        <v>10932</v>
      </c>
      <c r="H3" s="6" t="s">
        <v>10954</v>
      </c>
      <c r="J3" s="5" t="s">
        <v>10932</v>
      </c>
      <c r="K3" s="6" t="s">
        <v>10955</v>
      </c>
      <c r="M3" s="5" t="s">
        <v>10932</v>
      </c>
      <c r="N3" s="6" t="s">
        <v>10956</v>
      </c>
    </row>
    <row r="4" spans="1:14" x14ac:dyDescent="0.3">
      <c r="A4" s="7" t="s">
        <v>10935</v>
      </c>
      <c r="B4" s="6">
        <v>95365.937600000019</v>
      </c>
      <c r="D4" s="7" t="s">
        <v>10935</v>
      </c>
      <c r="E4" s="6">
        <v>9199.2699999999986</v>
      </c>
      <c r="G4" s="7" t="s">
        <v>10935</v>
      </c>
      <c r="H4" s="6">
        <v>1500</v>
      </c>
      <c r="J4" s="7" t="s">
        <v>10935</v>
      </c>
      <c r="K4" s="6">
        <v>387</v>
      </c>
      <c r="M4" s="7" t="s">
        <v>10935</v>
      </c>
      <c r="N4" s="6">
        <v>9.6462848596792869E-2</v>
      </c>
    </row>
    <row r="5" spans="1:14" x14ac:dyDescent="0.3">
      <c r="A5" s="7" t="s">
        <v>10936</v>
      </c>
      <c r="B5" s="6">
        <v>60172.649400000024</v>
      </c>
      <c r="D5" s="7" t="s">
        <v>10936</v>
      </c>
      <c r="E5" s="6">
        <v>10288.898699999991</v>
      </c>
      <c r="G5" s="7" t="s">
        <v>10936</v>
      </c>
      <c r="H5" s="6">
        <v>1068</v>
      </c>
      <c r="J5" s="7" t="s">
        <v>10936</v>
      </c>
      <c r="K5" s="6">
        <v>301</v>
      </c>
      <c r="M5" s="7" t="s">
        <v>10936</v>
      </c>
      <c r="N5" s="6">
        <v>0.17098962406664425</v>
      </c>
    </row>
    <row r="6" spans="1:14" x14ac:dyDescent="0.3">
      <c r="A6" s="7" t="s">
        <v>10937</v>
      </c>
      <c r="B6" s="6">
        <v>199252.98399999991</v>
      </c>
      <c r="D6" s="7" t="s">
        <v>10937</v>
      </c>
      <c r="E6" s="6">
        <v>26806.573700000015</v>
      </c>
      <c r="G6" s="7" t="s">
        <v>10937</v>
      </c>
      <c r="H6" s="6">
        <v>2491</v>
      </c>
      <c r="J6" s="7" t="s">
        <v>10937</v>
      </c>
      <c r="K6" s="6">
        <v>680</v>
      </c>
      <c r="M6" s="7" t="s">
        <v>10937</v>
      </c>
      <c r="N6" s="6">
        <v>0.13453536886554246</v>
      </c>
    </row>
    <row r="7" spans="1:14" x14ac:dyDescent="0.3">
      <c r="A7" s="7" t="s">
        <v>10938</v>
      </c>
      <c r="B7" s="6">
        <v>141851.5674</v>
      </c>
      <c r="D7" s="7" t="s">
        <v>10938</v>
      </c>
      <c r="E7" s="6">
        <v>13437.806799999998</v>
      </c>
      <c r="G7" s="7" t="s">
        <v>10938</v>
      </c>
      <c r="H7" s="6">
        <v>2441</v>
      </c>
      <c r="J7" s="7" t="s">
        <v>10938</v>
      </c>
      <c r="K7" s="6">
        <v>663</v>
      </c>
      <c r="M7" s="7" t="s">
        <v>10938</v>
      </c>
      <c r="N7" s="6">
        <v>9.4731465053942004E-2</v>
      </c>
    </row>
    <row r="8" spans="1:14" x14ac:dyDescent="0.3">
      <c r="A8" s="7" t="s">
        <v>10939</v>
      </c>
      <c r="B8" s="6">
        <v>156122.28669999994</v>
      </c>
      <c r="D8" s="7" t="s">
        <v>10939</v>
      </c>
      <c r="E8" s="6">
        <v>22308.51279999999</v>
      </c>
      <c r="G8" s="7" t="s">
        <v>10939</v>
      </c>
      <c r="H8" s="6">
        <v>2850</v>
      </c>
      <c r="J8" s="7" t="s">
        <v>10939</v>
      </c>
      <c r="K8" s="6">
        <v>750</v>
      </c>
      <c r="M8" s="7" t="s">
        <v>10939</v>
      </c>
      <c r="N8" s="6">
        <v>0.14289127626517142</v>
      </c>
    </row>
    <row r="9" spans="1:14" x14ac:dyDescent="0.3">
      <c r="A9" s="7" t="s">
        <v>10940</v>
      </c>
      <c r="B9" s="6">
        <v>147082.61130000011</v>
      </c>
      <c r="D9" s="7" t="s">
        <v>10940</v>
      </c>
      <c r="E9" s="6">
        <v>20899.334500000012</v>
      </c>
      <c r="G9" s="7" t="s">
        <v>10940</v>
      </c>
      <c r="H9" s="6">
        <v>2644</v>
      </c>
      <c r="J9" s="7" t="s">
        <v>10940</v>
      </c>
      <c r="K9" s="6">
        <v>709</v>
      </c>
      <c r="M9" s="7" t="s">
        <v>10940</v>
      </c>
      <c r="N9" s="6">
        <v>0.1420924901678027</v>
      </c>
    </row>
    <row r="10" spans="1:14" x14ac:dyDescent="0.3">
      <c r="A10" s="7" t="s">
        <v>10941</v>
      </c>
      <c r="B10" s="6">
        <v>149580.83800000031</v>
      </c>
      <c r="D10" s="7" t="s">
        <v>10941</v>
      </c>
      <c r="E10" s="6">
        <v>13535.38299999998</v>
      </c>
      <c r="G10" s="7" t="s">
        <v>10941</v>
      </c>
      <c r="H10" s="6">
        <v>2705</v>
      </c>
      <c r="J10" s="7" t="s">
        <v>10941</v>
      </c>
      <c r="K10" s="6">
        <v>708</v>
      </c>
      <c r="M10" s="7" t="s">
        <v>10941</v>
      </c>
      <c r="N10" s="6">
        <v>9.0488749635163512E-2</v>
      </c>
    </row>
    <row r="11" spans="1:14" x14ac:dyDescent="0.3">
      <c r="A11" s="7" t="s">
        <v>10942</v>
      </c>
      <c r="B11" s="6">
        <v>159589.45099999988</v>
      </c>
      <c r="D11" s="7" t="s">
        <v>10942</v>
      </c>
      <c r="E11" s="6">
        <v>21896.715399999972</v>
      </c>
      <c r="G11" s="7" t="s">
        <v>10942</v>
      </c>
      <c r="H11" s="6">
        <v>2796</v>
      </c>
      <c r="J11" s="7" t="s">
        <v>10942</v>
      </c>
      <c r="K11" s="6">
        <v>710</v>
      </c>
      <c r="M11" s="7" t="s">
        <v>10942</v>
      </c>
      <c r="N11" s="6">
        <v>0.13720653378273723</v>
      </c>
    </row>
    <row r="12" spans="1:14" x14ac:dyDescent="0.3">
      <c r="A12" s="7" t="s">
        <v>10943</v>
      </c>
      <c r="B12" s="6">
        <v>309770.09970000025</v>
      </c>
      <c r="D12" s="7" t="s">
        <v>10943</v>
      </c>
      <c r="E12" s="6">
        <v>37293.192500000034</v>
      </c>
      <c r="G12" s="7" t="s">
        <v>10943</v>
      </c>
      <c r="H12" s="6">
        <v>5073</v>
      </c>
      <c r="J12" s="7" t="s">
        <v>10943</v>
      </c>
      <c r="K12" s="6">
        <v>1386</v>
      </c>
      <c r="M12" s="7" t="s">
        <v>10943</v>
      </c>
      <c r="N12" s="6">
        <v>0.12038990379031732</v>
      </c>
    </row>
    <row r="13" spans="1:14" x14ac:dyDescent="0.3">
      <c r="A13" s="7" t="s">
        <v>10944</v>
      </c>
      <c r="B13" s="6">
        <v>197115.20170000009</v>
      </c>
      <c r="D13" s="7" t="s">
        <v>10944</v>
      </c>
      <c r="E13" s="6">
        <v>31469.663800000035</v>
      </c>
      <c r="G13" s="7" t="s">
        <v>10944</v>
      </c>
      <c r="H13" s="6">
        <v>3095</v>
      </c>
      <c r="J13" s="7" t="s">
        <v>10944</v>
      </c>
      <c r="K13" s="6">
        <v>817</v>
      </c>
      <c r="M13" s="7" t="s">
        <v>10944</v>
      </c>
      <c r="N13" s="6">
        <v>0.15965112547684351</v>
      </c>
    </row>
    <row r="14" spans="1:14" x14ac:dyDescent="0.3">
      <c r="A14" s="7" t="s">
        <v>10945</v>
      </c>
      <c r="B14" s="6">
        <v>349120.07400000008</v>
      </c>
      <c r="D14" s="7" t="s">
        <v>10945</v>
      </c>
      <c r="E14" s="6">
        <v>35825.536599999927</v>
      </c>
      <c r="G14" s="7" t="s">
        <v>10945</v>
      </c>
      <c r="H14" s="6">
        <v>5741</v>
      </c>
      <c r="J14" s="7" t="s">
        <v>10945</v>
      </c>
      <c r="K14" s="6">
        <v>1462</v>
      </c>
      <c r="M14" s="7" t="s">
        <v>10945</v>
      </c>
      <c r="N14" s="6">
        <v>0.10261666191099604</v>
      </c>
    </row>
    <row r="15" spans="1:14" x14ac:dyDescent="0.3">
      <c r="A15" s="7" t="s">
        <v>10946</v>
      </c>
      <c r="B15" s="6">
        <v>332177.15950000001</v>
      </c>
      <c r="D15" s="7" t="s">
        <v>10946</v>
      </c>
      <c r="E15" s="6">
        <v>43436.13390000003</v>
      </c>
      <c r="G15" s="7" t="s">
        <v>10946</v>
      </c>
      <c r="H15" s="6">
        <v>5469</v>
      </c>
      <c r="J15" s="7" t="s">
        <v>10946</v>
      </c>
      <c r="K15" s="6">
        <v>1421</v>
      </c>
      <c r="M15" s="7" t="s">
        <v>10946</v>
      </c>
      <c r="N15" s="6">
        <v>0.13076195234308405</v>
      </c>
    </row>
    <row r="16" spans="1:14" x14ac:dyDescent="0.3">
      <c r="A16" s="8" t="s">
        <v>10933</v>
      </c>
      <c r="B16" s="32">
        <v>2297200.8603000008</v>
      </c>
      <c r="D16" s="8" t="s">
        <v>10933</v>
      </c>
      <c r="E16" s="32">
        <v>286397.02169999998</v>
      </c>
      <c r="G16" s="8" t="s">
        <v>10933</v>
      </c>
      <c r="H16" s="32">
        <v>37873</v>
      </c>
      <c r="J16" s="8" t="s">
        <v>10933</v>
      </c>
      <c r="K16" s="32">
        <v>9994</v>
      </c>
      <c r="M16" s="8" t="s">
        <v>10933</v>
      </c>
      <c r="N16" s="32">
        <v>0.12467217240315856</v>
      </c>
    </row>
    <row r="17" spans="2:14" x14ac:dyDescent="0.3">
      <c r="B17" s="20">
        <f>GETPIVOTDATA("Sales",$A$3)</f>
        <v>2297200.8603000008</v>
      </c>
      <c r="E17" s="16">
        <f>GETPIVOTDATA("Profit",$D$3)</f>
        <v>286397.02169999998</v>
      </c>
      <c r="H17" s="21">
        <f>GETPIVOTDATA("Quantity",$G$3)</f>
        <v>37873</v>
      </c>
      <c r="K17" s="22">
        <f>GETPIVOTDATA("Order ID",$J$3)</f>
        <v>9994</v>
      </c>
      <c r="N17" s="23">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3605F-D5CB-4118-862B-2D78918AC36B}">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9.44140625" bestFit="1" customWidth="1"/>
    <col min="12" max="12" width="9" bestFit="1" customWidth="1"/>
  </cols>
  <sheetData>
    <row r="3" spans="1:12" x14ac:dyDescent="0.3">
      <c r="A3" s="5" t="s">
        <v>10932</v>
      </c>
      <c r="B3" s="4" t="s">
        <v>10950</v>
      </c>
      <c r="C3" s="24" t="s">
        <v>10951</v>
      </c>
      <c r="D3" s="24" t="s">
        <v>10954</v>
      </c>
      <c r="E3" s="24" t="s">
        <v>10955</v>
      </c>
      <c r="F3" s="9" t="s">
        <v>10956</v>
      </c>
    </row>
    <row r="4" spans="1:12" x14ac:dyDescent="0.3">
      <c r="A4" s="7" t="s">
        <v>10934</v>
      </c>
      <c r="B4" s="4">
        <v>484247.49810000096</v>
      </c>
      <c r="C4" s="24">
        <v>49543.974100000007</v>
      </c>
      <c r="D4" s="24">
        <v>7581</v>
      </c>
      <c r="E4" s="24">
        <v>1993</v>
      </c>
      <c r="F4" s="9">
        <v>0.10231126499236715</v>
      </c>
    </row>
    <row r="5" spans="1:12" x14ac:dyDescent="0.3">
      <c r="A5" s="12" t="s">
        <v>10947</v>
      </c>
      <c r="B5" s="28">
        <v>470532.50899999985</v>
      </c>
      <c r="C5" s="34">
        <v>61618.603700000051</v>
      </c>
      <c r="D5" s="34">
        <v>7979</v>
      </c>
      <c r="E5" s="34">
        <v>2102</v>
      </c>
      <c r="F5" s="29">
        <v>0.13095504034557592</v>
      </c>
    </row>
    <row r="6" spans="1:12" x14ac:dyDescent="0.3">
      <c r="A6" s="12" t="s">
        <v>10948</v>
      </c>
      <c r="B6" s="28">
        <v>608473.83000000066</v>
      </c>
      <c r="C6" s="34">
        <v>81726.930800000177</v>
      </c>
      <c r="D6" s="34">
        <v>9810</v>
      </c>
      <c r="E6" s="34">
        <v>2580</v>
      </c>
      <c r="F6" s="29">
        <v>0.13431461924993568</v>
      </c>
    </row>
    <row r="7" spans="1:12" x14ac:dyDescent="0.3">
      <c r="A7" s="25" t="s">
        <v>10949</v>
      </c>
      <c r="B7" s="35">
        <v>733947.0231999997</v>
      </c>
      <c r="C7" s="36">
        <v>93507.513099999967</v>
      </c>
      <c r="D7" s="36">
        <v>12503</v>
      </c>
      <c r="E7" s="36">
        <v>3319</v>
      </c>
      <c r="F7" s="37">
        <v>0.12740362743390987</v>
      </c>
    </row>
    <row r="8" spans="1:12" x14ac:dyDescent="0.3">
      <c r="H8" s="26">
        <f>(GETPIVOTDATA("Sum of Sales",$A$3,"Years (Order Date)",2014)/GETPIVOTDATA("Sum of Sales",$A$3,"Years (Order Date)",2013))-1</f>
        <v>0.20620967905883303</v>
      </c>
      <c r="I8" s="26">
        <f>(GETPIVOTDATA("Sum of Profit",$A$3,"Years (Order Date)",2014)/GETPIVOTDATA("Sum of Profit",$A$3,"Years (Order Date)",2013))-1</f>
        <v>0.14414565902185772</v>
      </c>
      <c r="J8" s="26">
        <f>(GETPIVOTDATA("Sum of Quantity",$A$3,"Years (Order Date)",2014)/GETPIVOTDATA("Sum of Quantity",$A$3,"Years (Order Date)",2013))-1</f>
        <v>0.27451580020387367</v>
      </c>
      <c r="K8" s="26">
        <f>(GETPIVOTDATA("Count of Order ID",$A$3,"Years (Order Date)",2014)/GETPIVOTDATA("Count of Order ID",$A$3,"Years (Order Date)",2013))-1</f>
        <v>0.2864341085271318</v>
      </c>
      <c r="L8" s="26">
        <f>(GETPIVOTDATA("Sum of Profit Margin",$A$3,"Years (Order Date)",2014)/GETPIVOTDATA("Sum of Profit Margin",$A$3,"Years (Order Date)",2013))-1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2EE2C3-80FA-4B21-9C1D-FADBB8CF9417}">
  <dimension ref="A1"/>
  <sheetViews>
    <sheetView showGridLines="0" showRowColHeaders="0" tabSelected="1" zoomScaleNormal="100" workbookViewId="0">
      <selection activeCell="W24" sqref="W24"/>
    </sheetView>
  </sheetViews>
  <sheetFormatPr defaultRowHeight="14.4" x14ac:dyDescent="0.3"/>
  <sheetData/>
  <pageMargins left="0.7" right="0.7" top="0.75" bottom="0.75" header="0.3" footer="0.3"/>
  <pageSetup paperSize="285" orientation="portrait" horizontalDpi="0" verticalDpi="0"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Data</vt:lpstr>
      <vt:lpstr>Combo Chart</vt:lpstr>
      <vt:lpstr>Waterfall Chart</vt:lpstr>
      <vt:lpstr>Pie Chart</vt:lpstr>
      <vt:lpstr>Map Chart</vt:lpstr>
      <vt:lpstr>Top 5</vt:lpstr>
      <vt:lpstr>KPI</vt:lpstr>
      <vt:lpstr>KPI YOY</vt:lpstr>
      <vt:lpstr>Dashboard</vt:lpstr>
      <vt:lpstr>Dashboard!Print_Area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Jola Wyderka</cp:lastModifiedBy>
  <dcterms:created xsi:type="dcterms:W3CDTF">2015-06-05T18:17:20Z</dcterms:created>
  <dcterms:modified xsi:type="dcterms:W3CDTF">2023-08-08T06:30:16Z</dcterms:modified>
</cp:coreProperties>
</file>