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440" windowHeight="15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1" i="1" l="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 i="1"/>
  <c r="AK9" i="1"/>
  <c r="AM14" i="1" l="1"/>
  <c r="AM13" i="1"/>
  <c r="AM12" i="1"/>
  <c r="AM11" i="1"/>
  <c r="P11" i="1" l="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0" i="1"/>
  <c r="P9" i="1"/>
  <c r="Q9" i="1"/>
  <c r="L9" i="1"/>
  <c r="AL11" i="1" l="1"/>
  <c r="AL12" i="1"/>
  <c r="AL13" i="1"/>
  <c r="AL14" i="1"/>
  <c r="AL15" i="1"/>
  <c r="AM15" i="1"/>
  <c r="AL16" i="1"/>
  <c r="AM16" i="1"/>
  <c r="AL17" i="1"/>
  <c r="AM17" i="1"/>
  <c r="AL18" i="1"/>
  <c r="AM18" i="1"/>
  <c r="AL19" i="1"/>
  <c r="AM19" i="1"/>
  <c r="AL20" i="1"/>
  <c r="AM20" i="1"/>
  <c r="AL21" i="1"/>
  <c r="AM21" i="1"/>
  <c r="AL22" i="1"/>
  <c r="AM22" i="1"/>
  <c r="AL23" i="1"/>
  <c r="AM23" i="1"/>
  <c r="AL24" i="1"/>
  <c r="AM24" i="1"/>
  <c r="AL25" i="1"/>
  <c r="AM25" i="1"/>
  <c r="AL26" i="1"/>
  <c r="AM26" i="1"/>
  <c r="AL27" i="1"/>
  <c r="AM27" i="1"/>
  <c r="AL28" i="1"/>
  <c r="AM28" i="1"/>
  <c r="AL29" i="1"/>
  <c r="AM29" i="1"/>
  <c r="AL30" i="1"/>
  <c r="AM30" i="1"/>
  <c r="AL31" i="1"/>
  <c r="AM31" i="1"/>
  <c r="AL32" i="1"/>
  <c r="AM32" i="1"/>
  <c r="AL33" i="1"/>
  <c r="AM33" i="1"/>
  <c r="AL34" i="1"/>
  <c r="AM34" i="1"/>
  <c r="AL35" i="1"/>
  <c r="AM35" i="1"/>
  <c r="AL36" i="1"/>
  <c r="AM36" i="1"/>
  <c r="AL37" i="1"/>
  <c r="AM37" i="1"/>
  <c r="AL38" i="1"/>
  <c r="AM38" i="1"/>
  <c r="AL39" i="1"/>
  <c r="AM39" i="1"/>
  <c r="AL40" i="1"/>
  <c r="AM40" i="1"/>
  <c r="AL41" i="1"/>
  <c r="AM41" i="1"/>
  <c r="AL42" i="1"/>
  <c r="AM42" i="1"/>
  <c r="AL43" i="1"/>
  <c r="AM43" i="1"/>
  <c r="AL44" i="1"/>
  <c r="AM44" i="1"/>
  <c r="AL45" i="1"/>
  <c r="AM45" i="1"/>
  <c r="AL46" i="1"/>
  <c r="AM46" i="1"/>
  <c r="AL47" i="1"/>
  <c r="AM47" i="1"/>
  <c r="AL48" i="1"/>
  <c r="AM48" i="1"/>
  <c r="AL49" i="1"/>
  <c r="AM49" i="1"/>
  <c r="AL50" i="1"/>
  <c r="AM50" i="1"/>
  <c r="AL51" i="1"/>
  <c r="AM51" i="1"/>
  <c r="AL52" i="1"/>
  <c r="AM52" i="1"/>
  <c r="AL53" i="1"/>
  <c r="AM53" i="1"/>
  <c r="AL54" i="1"/>
  <c r="AM54" i="1"/>
  <c r="AL55" i="1"/>
  <c r="AM55" i="1"/>
  <c r="AL56" i="1"/>
  <c r="AM56" i="1"/>
  <c r="AL57" i="1"/>
  <c r="AM57" i="1"/>
  <c r="AL58" i="1"/>
  <c r="AM58" i="1"/>
  <c r="AL59" i="1"/>
  <c r="AM59" i="1"/>
  <c r="AL60" i="1"/>
  <c r="AM60" i="1"/>
  <c r="AL61" i="1"/>
  <c r="AM61" i="1"/>
  <c r="AL62" i="1"/>
  <c r="AM62" i="1"/>
  <c r="AL63" i="1"/>
  <c r="AM63" i="1"/>
  <c r="AL64" i="1"/>
  <c r="AM64" i="1"/>
  <c r="AL65" i="1"/>
  <c r="AM65" i="1"/>
  <c r="AL66" i="1"/>
  <c r="AM66" i="1"/>
  <c r="AL67" i="1"/>
  <c r="AM67" i="1"/>
  <c r="AL68" i="1"/>
  <c r="AM68" i="1"/>
  <c r="AL69" i="1"/>
  <c r="AM69" i="1"/>
  <c r="AL70" i="1"/>
  <c r="AM70" i="1"/>
  <c r="AL71" i="1"/>
  <c r="AM71" i="1"/>
  <c r="AL72" i="1"/>
  <c r="AM72" i="1"/>
  <c r="AL73" i="1"/>
  <c r="AM73" i="1"/>
  <c r="AL74" i="1"/>
  <c r="AM74" i="1"/>
  <c r="AL75" i="1"/>
  <c r="AM75" i="1"/>
  <c r="AL76" i="1"/>
  <c r="AM76" i="1"/>
  <c r="AL77" i="1"/>
  <c r="AM77" i="1"/>
  <c r="AL78" i="1"/>
  <c r="AM78" i="1"/>
  <c r="AL79" i="1"/>
  <c r="AM79" i="1"/>
  <c r="AL80" i="1"/>
  <c r="AM80" i="1"/>
  <c r="AL81" i="1"/>
  <c r="AM81" i="1"/>
  <c r="AL82" i="1"/>
  <c r="AM82" i="1"/>
  <c r="AL83" i="1"/>
  <c r="AM83" i="1"/>
  <c r="AL84" i="1"/>
  <c r="AM84" i="1"/>
  <c r="AL85" i="1"/>
  <c r="AM85" i="1"/>
  <c r="AL86" i="1"/>
  <c r="AM86" i="1"/>
  <c r="AL87" i="1"/>
  <c r="AM87" i="1"/>
  <c r="AL88" i="1"/>
  <c r="AM88" i="1"/>
  <c r="AL89" i="1"/>
  <c r="AM89" i="1"/>
  <c r="AL90" i="1"/>
  <c r="AM90" i="1"/>
  <c r="AL91" i="1"/>
  <c r="AM91" i="1"/>
  <c r="AL92" i="1"/>
  <c r="AM92" i="1"/>
  <c r="AL93" i="1"/>
  <c r="AM93" i="1"/>
  <c r="AL94" i="1"/>
  <c r="AM94" i="1"/>
  <c r="AL95" i="1"/>
  <c r="AM95" i="1"/>
  <c r="AL96" i="1"/>
  <c r="AM96" i="1"/>
  <c r="AL97" i="1"/>
  <c r="AM97" i="1"/>
  <c r="AL98" i="1"/>
  <c r="AM98" i="1"/>
  <c r="AL99" i="1"/>
  <c r="AM99" i="1"/>
  <c r="AL100" i="1"/>
  <c r="AM100" i="1"/>
  <c r="AL101" i="1"/>
  <c r="AM101" i="1"/>
  <c r="AL102" i="1"/>
  <c r="AM102" i="1"/>
  <c r="AL103" i="1"/>
  <c r="AM103" i="1"/>
  <c r="AL104" i="1"/>
  <c r="AM104" i="1"/>
  <c r="AL105" i="1"/>
  <c r="AM105" i="1"/>
  <c r="AL106" i="1"/>
  <c r="AM106" i="1"/>
  <c r="AL107" i="1"/>
  <c r="AM107" i="1"/>
  <c r="AL108" i="1"/>
  <c r="AM108" i="1"/>
  <c r="AM10" i="1"/>
  <c r="AL10" i="1"/>
  <c r="AF12" i="1" l="1"/>
  <c r="AG12" i="1"/>
  <c r="AH12" i="1"/>
  <c r="AI12" i="1"/>
  <c r="AJ12" i="1"/>
  <c r="AF13" i="1"/>
  <c r="AG13" i="1"/>
  <c r="AH13" i="1"/>
  <c r="AJ13" i="1"/>
  <c r="AI13" i="1" s="1"/>
  <c r="AF14" i="1"/>
  <c r="AH14" i="1" s="1"/>
  <c r="AG14" i="1"/>
  <c r="AJ14" i="1"/>
  <c r="AI14" i="1" s="1"/>
  <c r="AF15" i="1"/>
  <c r="AJ15" i="1"/>
  <c r="AI15" i="1" s="1"/>
  <c r="AF16" i="1"/>
  <c r="AG16" i="1"/>
  <c r="AH16" i="1"/>
  <c r="AI16" i="1"/>
  <c r="AJ16" i="1"/>
  <c r="AF17" i="1"/>
  <c r="AG17" i="1"/>
  <c r="AH17" i="1"/>
  <c r="AJ17" i="1"/>
  <c r="AI17" i="1" s="1"/>
  <c r="AF18" i="1"/>
  <c r="AH18" i="1" s="1"/>
  <c r="AG18" i="1"/>
  <c r="AJ18" i="1"/>
  <c r="AI18" i="1" s="1"/>
  <c r="AF19" i="1"/>
  <c r="AF20" i="1"/>
  <c r="AG20" i="1"/>
  <c r="AH20" i="1"/>
  <c r="AI20" i="1"/>
  <c r="AJ20" i="1"/>
  <c r="AF21" i="1"/>
  <c r="AG21" i="1"/>
  <c r="AH21" i="1"/>
  <c r="AJ21" i="1"/>
  <c r="AI21" i="1" s="1"/>
  <c r="AF22" i="1"/>
  <c r="AH22" i="1" s="1"/>
  <c r="AF23" i="1"/>
  <c r="AF24" i="1"/>
  <c r="AG24" i="1"/>
  <c r="AH24" i="1"/>
  <c r="AI24" i="1"/>
  <c r="AJ24" i="1"/>
  <c r="AF25" i="1"/>
  <c r="AG25" i="1"/>
  <c r="AH25" i="1"/>
  <c r="AJ25" i="1"/>
  <c r="AI25" i="1" s="1"/>
  <c r="AF26" i="1"/>
  <c r="AH26" i="1" s="1"/>
  <c r="AG26" i="1"/>
  <c r="AF27" i="1"/>
  <c r="AJ27" i="1"/>
  <c r="AI27" i="1" s="1"/>
  <c r="AF28" i="1"/>
  <c r="AG28" i="1"/>
  <c r="AH28" i="1"/>
  <c r="AI28" i="1"/>
  <c r="AJ28" i="1"/>
  <c r="AF29" i="1"/>
  <c r="AG29" i="1"/>
  <c r="AH29" i="1"/>
  <c r="AJ29" i="1"/>
  <c r="AI29" i="1" s="1"/>
  <c r="AF30" i="1"/>
  <c r="AH30" i="1" s="1"/>
  <c r="AG30" i="1"/>
  <c r="AJ30" i="1"/>
  <c r="AI30" i="1" s="1"/>
  <c r="AF31" i="1"/>
  <c r="AJ31" i="1"/>
  <c r="AI31" i="1" s="1"/>
  <c r="AF32" i="1"/>
  <c r="AG32" i="1"/>
  <c r="AH32" i="1"/>
  <c r="AI32" i="1"/>
  <c r="AJ32" i="1"/>
  <c r="AF33" i="1"/>
  <c r="AG33" i="1"/>
  <c r="AH33" i="1"/>
  <c r="AJ33" i="1"/>
  <c r="AI33" i="1" s="1"/>
  <c r="AF34" i="1"/>
  <c r="AH34" i="1" s="1"/>
  <c r="AG34" i="1"/>
  <c r="AJ34" i="1"/>
  <c r="AI34" i="1" s="1"/>
  <c r="AF35" i="1"/>
  <c r="AF36" i="1"/>
  <c r="AG36" i="1"/>
  <c r="AH36" i="1"/>
  <c r="AI36" i="1"/>
  <c r="AJ36" i="1"/>
  <c r="AF37" i="1"/>
  <c r="AG37" i="1"/>
  <c r="AH37" i="1"/>
  <c r="AJ37" i="1"/>
  <c r="AI37" i="1" s="1"/>
  <c r="AF38" i="1"/>
  <c r="AH38" i="1" s="1"/>
  <c r="AF39" i="1"/>
  <c r="AG39" i="1" s="1"/>
  <c r="AH39" i="1"/>
  <c r="AF40" i="1"/>
  <c r="AG40" i="1"/>
  <c r="AH40" i="1"/>
  <c r="AI40" i="1"/>
  <c r="AJ40" i="1"/>
  <c r="AF41" i="1"/>
  <c r="AG41" i="1" s="1"/>
  <c r="AF42" i="1"/>
  <c r="AH42" i="1" s="1"/>
  <c r="AF43" i="1"/>
  <c r="AG43" i="1" s="1"/>
  <c r="AF44" i="1"/>
  <c r="AG44" i="1"/>
  <c r="AH44" i="1"/>
  <c r="AI44" i="1"/>
  <c r="AJ44" i="1"/>
  <c r="AF45" i="1"/>
  <c r="AG45" i="1"/>
  <c r="AH45" i="1"/>
  <c r="AJ45" i="1"/>
  <c r="AI45" i="1" s="1"/>
  <c r="AF46" i="1"/>
  <c r="AH46" i="1" s="1"/>
  <c r="AG46" i="1"/>
  <c r="AJ46" i="1"/>
  <c r="AI46" i="1" s="1"/>
  <c r="AF47" i="1"/>
  <c r="AG47" i="1" s="1"/>
  <c r="AH47" i="1"/>
  <c r="AJ47" i="1"/>
  <c r="AI47" i="1" s="1"/>
  <c r="AF48" i="1"/>
  <c r="AG48" i="1"/>
  <c r="AH48" i="1"/>
  <c r="AI48" i="1"/>
  <c r="AJ48" i="1"/>
  <c r="AF49" i="1"/>
  <c r="AJ49" i="1" s="1"/>
  <c r="AI49" i="1" s="1"/>
  <c r="AG49" i="1"/>
  <c r="AH49" i="1"/>
  <c r="AF50" i="1"/>
  <c r="AH50" i="1" s="1"/>
  <c r="AG50" i="1"/>
  <c r="AF51" i="1"/>
  <c r="AG51" i="1" s="1"/>
  <c r="AH51" i="1"/>
  <c r="AF52" i="1"/>
  <c r="AG52" i="1"/>
  <c r="AH52" i="1"/>
  <c r="AI52" i="1"/>
  <c r="AJ52" i="1"/>
  <c r="AF53" i="1"/>
  <c r="AH53" i="1" s="1"/>
  <c r="AG53" i="1"/>
  <c r="AF54" i="1"/>
  <c r="AH54" i="1" s="1"/>
  <c r="AG54" i="1"/>
  <c r="AF55" i="1"/>
  <c r="AG55" i="1" s="1"/>
  <c r="AH55" i="1"/>
  <c r="AF56" i="1"/>
  <c r="AG56" i="1"/>
  <c r="AH56" i="1"/>
  <c r="AI56" i="1"/>
  <c r="AJ56" i="1"/>
  <c r="AF57" i="1"/>
  <c r="AG57" i="1" s="1"/>
  <c r="AF58" i="1"/>
  <c r="AH58" i="1" s="1"/>
  <c r="AF59" i="1"/>
  <c r="AG59" i="1" s="1"/>
  <c r="AF60" i="1"/>
  <c r="AG60" i="1"/>
  <c r="AH60" i="1"/>
  <c r="AI60" i="1"/>
  <c r="AJ60" i="1"/>
  <c r="AF61" i="1"/>
  <c r="AG61" i="1"/>
  <c r="AH61" i="1"/>
  <c r="AJ61" i="1"/>
  <c r="AI61" i="1" s="1"/>
  <c r="AF62" i="1"/>
  <c r="AH62" i="1" s="1"/>
  <c r="AG62" i="1"/>
  <c r="AJ62" i="1"/>
  <c r="AI62" i="1" s="1"/>
  <c r="AF63" i="1"/>
  <c r="AG63" i="1" s="1"/>
  <c r="AH63" i="1"/>
  <c r="AJ63" i="1"/>
  <c r="AI63" i="1" s="1"/>
  <c r="AF64" i="1"/>
  <c r="AG64" i="1"/>
  <c r="AH64" i="1"/>
  <c r="AI64" i="1"/>
  <c r="AJ64" i="1"/>
  <c r="AF65" i="1"/>
  <c r="AJ65" i="1" s="1"/>
  <c r="AI65" i="1" s="1"/>
  <c r="AG65" i="1"/>
  <c r="AH65" i="1"/>
  <c r="AF66" i="1"/>
  <c r="AH66" i="1" s="1"/>
  <c r="AG66" i="1"/>
  <c r="AF67" i="1"/>
  <c r="AG67" i="1" s="1"/>
  <c r="AH67" i="1"/>
  <c r="AF68" i="1"/>
  <c r="AG68" i="1"/>
  <c r="AH68" i="1"/>
  <c r="AI68" i="1"/>
  <c r="AJ68" i="1"/>
  <c r="AF69" i="1"/>
  <c r="AH69" i="1" s="1"/>
  <c r="AG69" i="1"/>
  <c r="AF70" i="1"/>
  <c r="AH70" i="1" s="1"/>
  <c r="AG70" i="1"/>
  <c r="AF71" i="1"/>
  <c r="AG71" i="1" s="1"/>
  <c r="AH71" i="1"/>
  <c r="AF72" i="1"/>
  <c r="AG72" i="1"/>
  <c r="AH72" i="1"/>
  <c r="AI72" i="1"/>
  <c r="AJ72" i="1"/>
  <c r="AF73" i="1"/>
  <c r="AG73" i="1" s="1"/>
  <c r="AF74" i="1"/>
  <c r="AH74" i="1" s="1"/>
  <c r="AF75" i="1"/>
  <c r="AG75" i="1" s="1"/>
  <c r="AF76" i="1"/>
  <c r="AG76" i="1"/>
  <c r="AH76" i="1"/>
  <c r="AI76" i="1"/>
  <c r="AJ76" i="1"/>
  <c r="AF77" i="1"/>
  <c r="AG77" i="1"/>
  <c r="AH77" i="1"/>
  <c r="AJ77" i="1"/>
  <c r="AI77" i="1" s="1"/>
  <c r="AF78" i="1"/>
  <c r="AH78" i="1" s="1"/>
  <c r="AG78" i="1"/>
  <c r="AJ78" i="1"/>
  <c r="AI78" i="1" s="1"/>
  <c r="AF79" i="1"/>
  <c r="AG79" i="1" s="1"/>
  <c r="AH79" i="1"/>
  <c r="AJ79" i="1"/>
  <c r="AI79" i="1" s="1"/>
  <c r="AF80" i="1"/>
  <c r="AG80" i="1"/>
  <c r="AH80" i="1"/>
  <c r="AI80" i="1"/>
  <c r="AJ80" i="1"/>
  <c r="AF81" i="1"/>
  <c r="AJ81" i="1" s="1"/>
  <c r="AI81" i="1" s="1"/>
  <c r="AG81" i="1"/>
  <c r="AH81" i="1"/>
  <c r="AF82" i="1"/>
  <c r="AH82" i="1" s="1"/>
  <c r="AG82" i="1"/>
  <c r="AF83" i="1"/>
  <c r="AG83" i="1" s="1"/>
  <c r="AH83" i="1"/>
  <c r="AF84" i="1"/>
  <c r="AG84" i="1"/>
  <c r="AH84" i="1"/>
  <c r="AI84" i="1"/>
  <c r="AJ84" i="1"/>
  <c r="AF85" i="1"/>
  <c r="AH85" i="1" s="1"/>
  <c r="AG85" i="1"/>
  <c r="AF86" i="1"/>
  <c r="AH86" i="1" s="1"/>
  <c r="AG86" i="1"/>
  <c r="AF87" i="1"/>
  <c r="AG87" i="1" s="1"/>
  <c r="AH87" i="1"/>
  <c r="AF88" i="1"/>
  <c r="AG88" i="1"/>
  <c r="AH88" i="1"/>
  <c r="AI88" i="1"/>
  <c r="AJ88" i="1"/>
  <c r="AF89" i="1"/>
  <c r="AG89" i="1" s="1"/>
  <c r="AF90" i="1"/>
  <c r="AH90" i="1" s="1"/>
  <c r="AF91" i="1"/>
  <c r="AG91" i="1" s="1"/>
  <c r="AF92" i="1"/>
  <c r="AG92" i="1"/>
  <c r="AH92" i="1"/>
  <c r="AI92" i="1"/>
  <c r="AJ92" i="1"/>
  <c r="AF93" i="1"/>
  <c r="AG93" i="1"/>
  <c r="AH93" i="1"/>
  <c r="AJ93" i="1"/>
  <c r="AI93" i="1" s="1"/>
  <c r="AF94" i="1"/>
  <c r="AH94" i="1" s="1"/>
  <c r="AG94" i="1"/>
  <c r="AJ94" i="1"/>
  <c r="AI94" i="1" s="1"/>
  <c r="AF95" i="1"/>
  <c r="AG95" i="1" s="1"/>
  <c r="AH95" i="1"/>
  <c r="AJ95" i="1"/>
  <c r="AI95" i="1" s="1"/>
  <c r="AF96" i="1"/>
  <c r="AG96" i="1"/>
  <c r="AH96" i="1"/>
  <c r="AI96" i="1"/>
  <c r="AJ96" i="1"/>
  <c r="AF97" i="1"/>
  <c r="AJ97" i="1" s="1"/>
  <c r="AI97" i="1" s="1"/>
  <c r="AG97" i="1"/>
  <c r="AH97" i="1"/>
  <c r="AF98" i="1"/>
  <c r="AH98" i="1" s="1"/>
  <c r="AG98" i="1"/>
  <c r="AF99" i="1"/>
  <c r="AG99" i="1" s="1"/>
  <c r="AH99" i="1"/>
  <c r="AF100" i="1"/>
  <c r="AG100" i="1"/>
  <c r="AH100" i="1"/>
  <c r="AI100" i="1"/>
  <c r="AJ100" i="1"/>
  <c r="AF101" i="1"/>
  <c r="AH101" i="1" s="1"/>
  <c r="AG101" i="1"/>
  <c r="AF102" i="1"/>
  <c r="AH102" i="1" s="1"/>
  <c r="AG102" i="1"/>
  <c r="AF103" i="1"/>
  <c r="AG103" i="1" s="1"/>
  <c r="AH103" i="1"/>
  <c r="AF104" i="1"/>
  <c r="AG104" i="1"/>
  <c r="AH104" i="1"/>
  <c r="AI104" i="1"/>
  <c r="AJ104" i="1"/>
  <c r="AF105" i="1"/>
  <c r="AG105" i="1" s="1"/>
  <c r="AF106" i="1"/>
  <c r="AH106" i="1" s="1"/>
  <c r="AF107" i="1"/>
  <c r="AG107" i="1" s="1"/>
  <c r="AF108" i="1"/>
  <c r="AG108" i="1"/>
  <c r="AH108" i="1"/>
  <c r="AI108" i="1"/>
  <c r="AJ108" i="1"/>
  <c r="AF109" i="1"/>
  <c r="AG109" i="1"/>
  <c r="AH109" i="1"/>
  <c r="AJ109" i="1"/>
  <c r="AI109" i="1" s="1"/>
  <c r="AH11" i="1"/>
  <c r="AG11" i="1"/>
  <c r="AF11" i="1"/>
  <c r="AJ11" i="1" s="1"/>
  <c r="AI11" i="1" s="1"/>
  <c r="AG10" i="1"/>
  <c r="L11" i="1"/>
  <c r="M11" i="1"/>
  <c r="N11" i="1"/>
  <c r="O11" i="1"/>
  <c r="Q11" i="1"/>
  <c r="R11" i="1"/>
  <c r="S11" i="1"/>
  <c r="T11" i="1"/>
  <c r="U11" i="1"/>
  <c r="V11" i="1"/>
  <c r="W11" i="1"/>
  <c r="X11" i="1"/>
  <c r="Y11" i="1"/>
  <c r="Z11" i="1"/>
  <c r="AA11" i="1"/>
  <c r="AB11" i="1"/>
  <c r="AC11" i="1"/>
  <c r="AD11" i="1"/>
  <c r="AE11" i="1"/>
  <c r="L12" i="1"/>
  <c r="M12" i="1"/>
  <c r="N12" i="1"/>
  <c r="O12" i="1"/>
  <c r="Q12" i="1"/>
  <c r="R12" i="1"/>
  <c r="S12" i="1"/>
  <c r="T12" i="1"/>
  <c r="U12" i="1"/>
  <c r="V12" i="1"/>
  <c r="W12" i="1"/>
  <c r="X12" i="1"/>
  <c r="Y12" i="1"/>
  <c r="Z12" i="1"/>
  <c r="AA12" i="1"/>
  <c r="AB12" i="1"/>
  <c r="AC12" i="1"/>
  <c r="AD12" i="1"/>
  <c r="AE12" i="1"/>
  <c r="L13" i="1"/>
  <c r="M13" i="1"/>
  <c r="N13" i="1"/>
  <c r="O13" i="1"/>
  <c r="Q13" i="1"/>
  <c r="R13" i="1"/>
  <c r="S13" i="1"/>
  <c r="T13" i="1"/>
  <c r="U13" i="1"/>
  <c r="V13" i="1"/>
  <c r="W13" i="1"/>
  <c r="X13" i="1"/>
  <c r="Y13" i="1"/>
  <c r="Z13" i="1"/>
  <c r="AA13" i="1"/>
  <c r="AB13" i="1"/>
  <c r="AC13" i="1"/>
  <c r="AD13" i="1"/>
  <c r="AE13" i="1"/>
  <c r="L14" i="1"/>
  <c r="M14" i="1"/>
  <c r="N14" i="1"/>
  <c r="O14" i="1"/>
  <c r="Q14" i="1"/>
  <c r="R14" i="1"/>
  <c r="S14" i="1"/>
  <c r="T14" i="1"/>
  <c r="U14" i="1"/>
  <c r="V14" i="1"/>
  <c r="W14" i="1"/>
  <c r="X14" i="1"/>
  <c r="Y14" i="1"/>
  <c r="Z14" i="1"/>
  <c r="AA14" i="1"/>
  <c r="AB14" i="1"/>
  <c r="AC14" i="1"/>
  <c r="AD14" i="1"/>
  <c r="AE14" i="1"/>
  <c r="L15" i="1"/>
  <c r="M15" i="1"/>
  <c r="N15" i="1"/>
  <c r="O15" i="1"/>
  <c r="Q15" i="1"/>
  <c r="R15" i="1"/>
  <c r="S15" i="1"/>
  <c r="T15" i="1"/>
  <c r="U15" i="1"/>
  <c r="V15" i="1"/>
  <c r="W15" i="1"/>
  <c r="X15" i="1"/>
  <c r="Y15" i="1"/>
  <c r="Z15" i="1"/>
  <c r="AA15" i="1"/>
  <c r="AB15" i="1"/>
  <c r="AC15" i="1"/>
  <c r="AD15" i="1"/>
  <c r="AE15" i="1"/>
  <c r="L16" i="1"/>
  <c r="M16" i="1"/>
  <c r="N16" i="1"/>
  <c r="O16" i="1"/>
  <c r="Q16" i="1"/>
  <c r="R16" i="1"/>
  <c r="S16" i="1"/>
  <c r="T16" i="1"/>
  <c r="U16" i="1"/>
  <c r="V16" i="1"/>
  <c r="W16" i="1"/>
  <c r="X16" i="1"/>
  <c r="Y16" i="1"/>
  <c r="Z16" i="1"/>
  <c r="AA16" i="1"/>
  <c r="AB16" i="1"/>
  <c r="AC16" i="1"/>
  <c r="AD16" i="1"/>
  <c r="AE16" i="1"/>
  <c r="L17" i="1"/>
  <c r="M17" i="1"/>
  <c r="N17" i="1"/>
  <c r="O17" i="1"/>
  <c r="Q17" i="1"/>
  <c r="R17" i="1"/>
  <c r="S17" i="1"/>
  <c r="T17" i="1"/>
  <c r="U17" i="1"/>
  <c r="V17" i="1"/>
  <c r="W17" i="1"/>
  <c r="X17" i="1"/>
  <c r="Y17" i="1"/>
  <c r="Z17" i="1"/>
  <c r="AA17" i="1"/>
  <c r="AB17" i="1"/>
  <c r="AC17" i="1"/>
  <c r="AD17" i="1"/>
  <c r="AE17" i="1"/>
  <c r="L18" i="1"/>
  <c r="M18" i="1"/>
  <c r="N18" i="1"/>
  <c r="O18" i="1"/>
  <c r="Q18" i="1"/>
  <c r="R18" i="1"/>
  <c r="S18" i="1"/>
  <c r="T18" i="1"/>
  <c r="U18" i="1"/>
  <c r="V18" i="1"/>
  <c r="W18" i="1"/>
  <c r="X18" i="1"/>
  <c r="Y18" i="1"/>
  <c r="Z18" i="1"/>
  <c r="AA18" i="1"/>
  <c r="AB18" i="1"/>
  <c r="AC18" i="1"/>
  <c r="AD18" i="1"/>
  <c r="AE18" i="1"/>
  <c r="L19" i="1"/>
  <c r="M19" i="1"/>
  <c r="N19" i="1"/>
  <c r="O19" i="1"/>
  <c r="Q19" i="1"/>
  <c r="R19" i="1"/>
  <c r="S19" i="1"/>
  <c r="T19" i="1"/>
  <c r="U19" i="1"/>
  <c r="V19" i="1"/>
  <c r="W19" i="1"/>
  <c r="X19" i="1"/>
  <c r="Y19" i="1"/>
  <c r="Z19" i="1"/>
  <c r="AA19" i="1"/>
  <c r="AB19" i="1"/>
  <c r="AC19" i="1"/>
  <c r="AD19" i="1"/>
  <c r="AE19" i="1"/>
  <c r="L20" i="1"/>
  <c r="M20" i="1"/>
  <c r="N20" i="1"/>
  <c r="O20" i="1"/>
  <c r="Q20" i="1"/>
  <c r="R20" i="1"/>
  <c r="S20" i="1"/>
  <c r="T20" i="1"/>
  <c r="U20" i="1"/>
  <c r="V20" i="1"/>
  <c r="W20" i="1"/>
  <c r="X20" i="1"/>
  <c r="Y20" i="1"/>
  <c r="Z20" i="1"/>
  <c r="AA20" i="1"/>
  <c r="AB20" i="1"/>
  <c r="AC20" i="1"/>
  <c r="AD20" i="1"/>
  <c r="AE20" i="1"/>
  <c r="L21" i="1"/>
  <c r="M21" i="1"/>
  <c r="N21" i="1"/>
  <c r="O21" i="1"/>
  <c r="Q21" i="1"/>
  <c r="R21" i="1"/>
  <c r="S21" i="1"/>
  <c r="T21" i="1"/>
  <c r="U21" i="1"/>
  <c r="V21" i="1"/>
  <c r="W21" i="1"/>
  <c r="X21" i="1"/>
  <c r="Y21" i="1"/>
  <c r="Z21" i="1"/>
  <c r="AA21" i="1"/>
  <c r="AB21" i="1"/>
  <c r="AC21" i="1"/>
  <c r="AD21" i="1"/>
  <c r="AE21" i="1"/>
  <c r="L22" i="1"/>
  <c r="M22" i="1"/>
  <c r="N22" i="1"/>
  <c r="O22" i="1"/>
  <c r="Q22" i="1"/>
  <c r="R22" i="1"/>
  <c r="S22" i="1"/>
  <c r="T22" i="1"/>
  <c r="U22" i="1"/>
  <c r="V22" i="1"/>
  <c r="W22" i="1"/>
  <c r="X22" i="1"/>
  <c r="Y22" i="1"/>
  <c r="Z22" i="1"/>
  <c r="AA22" i="1"/>
  <c r="AB22" i="1"/>
  <c r="AC22" i="1"/>
  <c r="AD22" i="1"/>
  <c r="AE22" i="1"/>
  <c r="L23" i="1"/>
  <c r="M23" i="1"/>
  <c r="N23" i="1"/>
  <c r="O23" i="1"/>
  <c r="Q23" i="1"/>
  <c r="R23" i="1"/>
  <c r="S23" i="1"/>
  <c r="T23" i="1"/>
  <c r="U23" i="1"/>
  <c r="V23" i="1"/>
  <c r="W23" i="1"/>
  <c r="X23" i="1"/>
  <c r="Y23" i="1"/>
  <c r="Z23" i="1"/>
  <c r="AA23" i="1"/>
  <c r="AB23" i="1"/>
  <c r="AC23" i="1"/>
  <c r="AD23" i="1"/>
  <c r="AE23" i="1"/>
  <c r="L24" i="1"/>
  <c r="M24" i="1"/>
  <c r="N24" i="1"/>
  <c r="O24" i="1"/>
  <c r="Q24" i="1"/>
  <c r="R24" i="1"/>
  <c r="S24" i="1"/>
  <c r="T24" i="1"/>
  <c r="U24" i="1"/>
  <c r="V24" i="1"/>
  <c r="W24" i="1"/>
  <c r="X24" i="1"/>
  <c r="Y24" i="1"/>
  <c r="Z24" i="1"/>
  <c r="AA24" i="1"/>
  <c r="AB24" i="1"/>
  <c r="AC24" i="1"/>
  <c r="AD24" i="1"/>
  <c r="AE24" i="1"/>
  <c r="L25" i="1"/>
  <c r="M25" i="1"/>
  <c r="N25" i="1"/>
  <c r="O25" i="1"/>
  <c r="Q25" i="1"/>
  <c r="R25" i="1"/>
  <c r="S25" i="1"/>
  <c r="T25" i="1"/>
  <c r="U25" i="1"/>
  <c r="V25" i="1"/>
  <c r="W25" i="1"/>
  <c r="X25" i="1"/>
  <c r="Y25" i="1"/>
  <c r="Z25" i="1"/>
  <c r="AA25" i="1"/>
  <c r="AB25" i="1"/>
  <c r="AC25" i="1"/>
  <c r="AD25" i="1"/>
  <c r="AE25" i="1"/>
  <c r="L26" i="1"/>
  <c r="M26" i="1"/>
  <c r="N26" i="1"/>
  <c r="O26" i="1"/>
  <c r="Q26" i="1"/>
  <c r="R26" i="1"/>
  <c r="S26" i="1"/>
  <c r="T26" i="1"/>
  <c r="U26" i="1"/>
  <c r="V26" i="1"/>
  <c r="W26" i="1"/>
  <c r="X26" i="1"/>
  <c r="Y26" i="1"/>
  <c r="Z26" i="1"/>
  <c r="AA26" i="1"/>
  <c r="AB26" i="1"/>
  <c r="AC26" i="1"/>
  <c r="AD26" i="1"/>
  <c r="AE26" i="1"/>
  <c r="L27" i="1"/>
  <c r="M27" i="1"/>
  <c r="N27" i="1"/>
  <c r="O27" i="1"/>
  <c r="Q27" i="1"/>
  <c r="R27" i="1"/>
  <c r="S27" i="1"/>
  <c r="T27" i="1"/>
  <c r="U27" i="1"/>
  <c r="V27" i="1"/>
  <c r="W27" i="1"/>
  <c r="X27" i="1"/>
  <c r="Y27" i="1"/>
  <c r="Z27" i="1"/>
  <c r="AA27" i="1"/>
  <c r="AB27" i="1"/>
  <c r="AC27" i="1"/>
  <c r="AD27" i="1"/>
  <c r="AE27" i="1"/>
  <c r="L28" i="1"/>
  <c r="M28" i="1"/>
  <c r="N28" i="1"/>
  <c r="O28" i="1"/>
  <c r="Q28" i="1"/>
  <c r="R28" i="1"/>
  <c r="S28" i="1"/>
  <c r="T28" i="1"/>
  <c r="U28" i="1"/>
  <c r="V28" i="1"/>
  <c r="W28" i="1"/>
  <c r="X28" i="1"/>
  <c r="Y28" i="1"/>
  <c r="Z28" i="1"/>
  <c r="AA28" i="1"/>
  <c r="AB28" i="1"/>
  <c r="AC28" i="1"/>
  <c r="AD28" i="1"/>
  <c r="AE28" i="1"/>
  <c r="L29" i="1"/>
  <c r="M29" i="1"/>
  <c r="N29" i="1"/>
  <c r="O29" i="1"/>
  <c r="Q29" i="1"/>
  <c r="R29" i="1"/>
  <c r="S29" i="1"/>
  <c r="T29" i="1"/>
  <c r="U29" i="1"/>
  <c r="V29" i="1"/>
  <c r="W29" i="1"/>
  <c r="X29" i="1"/>
  <c r="Y29" i="1"/>
  <c r="Z29" i="1"/>
  <c r="AA29" i="1"/>
  <c r="AB29" i="1"/>
  <c r="AC29" i="1"/>
  <c r="AD29" i="1"/>
  <c r="AE29" i="1"/>
  <c r="L30" i="1"/>
  <c r="M30" i="1"/>
  <c r="N30" i="1"/>
  <c r="O30" i="1"/>
  <c r="Q30" i="1"/>
  <c r="R30" i="1"/>
  <c r="S30" i="1"/>
  <c r="T30" i="1"/>
  <c r="U30" i="1"/>
  <c r="V30" i="1"/>
  <c r="W30" i="1"/>
  <c r="X30" i="1"/>
  <c r="Y30" i="1"/>
  <c r="Z30" i="1"/>
  <c r="AA30" i="1"/>
  <c r="AB30" i="1"/>
  <c r="AC30" i="1"/>
  <c r="AD30" i="1"/>
  <c r="AE30" i="1"/>
  <c r="L31" i="1"/>
  <c r="M31" i="1"/>
  <c r="N31" i="1"/>
  <c r="O31" i="1"/>
  <c r="Q31" i="1"/>
  <c r="R31" i="1"/>
  <c r="S31" i="1"/>
  <c r="T31" i="1"/>
  <c r="U31" i="1"/>
  <c r="V31" i="1"/>
  <c r="W31" i="1"/>
  <c r="X31" i="1"/>
  <c r="Y31" i="1"/>
  <c r="Z31" i="1"/>
  <c r="AA31" i="1"/>
  <c r="AB31" i="1"/>
  <c r="AC31" i="1"/>
  <c r="AD31" i="1"/>
  <c r="AE31" i="1"/>
  <c r="L32" i="1"/>
  <c r="M32" i="1"/>
  <c r="N32" i="1"/>
  <c r="O32" i="1"/>
  <c r="Q32" i="1"/>
  <c r="R32" i="1"/>
  <c r="S32" i="1"/>
  <c r="T32" i="1"/>
  <c r="U32" i="1"/>
  <c r="V32" i="1"/>
  <c r="W32" i="1"/>
  <c r="X32" i="1"/>
  <c r="Y32" i="1"/>
  <c r="Z32" i="1"/>
  <c r="AA32" i="1"/>
  <c r="AB32" i="1"/>
  <c r="AC32" i="1"/>
  <c r="AD32" i="1"/>
  <c r="AE32" i="1"/>
  <c r="L33" i="1"/>
  <c r="M33" i="1"/>
  <c r="N33" i="1"/>
  <c r="O33" i="1"/>
  <c r="Q33" i="1"/>
  <c r="R33" i="1"/>
  <c r="S33" i="1"/>
  <c r="T33" i="1"/>
  <c r="U33" i="1"/>
  <c r="V33" i="1"/>
  <c r="W33" i="1"/>
  <c r="X33" i="1"/>
  <c r="Y33" i="1"/>
  <c r="Z33" i="1"/>
  <c r="AA33" i="1"/>
  <c r="AB33" i="1"/>
  <c r="AC33" i="1"/>
  <c r="AD33" i="1"/>
  <c r="AE33" i="1"/>
  <c r="L34" i="1"/>
  <c r="M34" i="1"/>
  <c r="N34" i="1"/>
  <c r="O34" i="1"/>
  <c r="Q34" i="1"/>
  <c r="R34" i="1"/>
  <c r="S34" i="1"/>
  <c r="T34" i="1"/>
  <c r="U34" i="1"/>
  <c r="V34" i="1"/>
  <c r="W34" i="1"/>
  <c r="X34" i="1"/>
  <c r="Y34" i="1"/>
  <c r="Z34" i="1"/>
  <c r="AA34" i="1"/>
  <c r="AB34" i="1"/>
  <c r="AC34" i="1"/>
  <c r="AD34" i="1"/>
  <c r="AE34" i="1"/>
  <c r="L35" i="1"/>
  <c r="M35" i="1"/>
  <c r="N35" i="1"/>
  <c r="O35" i="1"/>
  <c r="Q35" i="1"/>
  <c r="R35" i="1"/>
  <c r="S35" i="1"/>
  <c r="T35" i="1"/>
  <c r="U35" i="1"/>
  <c r="V35" i="1"/>
  <c r="W35" i="1"/>
  <c r="X35" i="1"/>
  <c r="Y35" i="1"/>
  <c r="Z35" i="1"/>
  <c r="AA35" i="1"/>
  <c r="AB35" i="1"/>
  <c r="AC35" i="1"/>
  <c r="AD35" i="1"/>
  <c r="AE35" i="1"/>
  <c r="L36" i="1"/>
  <c r="M36" i="1"/>
  <c r="N36" i="1"/>
  <c r="O36" i="1"/>
  <c r="Q36" i="1"/>
  <c r="R36" i="1"/>
  <c r="S36" i="1"/>
  <c r="T36" i="1"/>
  <c r="U36" i="1"/>
  <c r="V36" i="1"/>
  <c r="W36" i="1"/>
  <c r="X36" i="1"/>
  <c r="Y36" i="1"/>
  <c r="Z36" i="1"/>
  <c r="AA36" i="1"/>
  <c r="AB36" i="1"/>
  <c r="AC36" i="1"/>
  <c r="AD36" i="1"/>
  <c r="AE36" i="1"/>
  <c r="L37" i="1"/>
  <c r="M37" i="1"/>
  <c r="N37" i="1"/>
  <c r="O37" i="1"/>
  <c r="Q37" i="1"/>
  <c r="R37" i="1"/>
  <c r="S37" i="1"/>
  <c r="T37" i="1"/>
  <c r="U37" i="1"/>
  <c r="V37" i="1"/>
  <c r="W37" i="1"/>
  <c r="X37" i="1"/>
  <c r="Y37" i="1"/>
  <c r="Z37" i="1"/>
  <c r="AA37" i="1"/>
  <c r="AB37" i="1"/>
  <c r="AC37" i="1"/>
  <c r="AD37" i="1"/>
  <c r="AE37" i="1"/>
  <c r="L38" i="1"/>
  <c r="M38" i="1"/>
  <c r="N38" i="1"/>
  <c r="O38" i="1"/>
  <c r="Q38" i="1"/>
  <c r="R38" i="1"/>
  <c r="S38" i="1"/>
  <c r="T38" i="1"/>
  <c r="U38" i="1"/>
  <c r="V38" i="1"/>
  <c r="W38" i="1"/>
  <c r="X38" i="1"/>
  <c r="Y38" i="1"/>
  <c r="Z38" i="1"/>
  <c r="AA38" i="1"/>
  <c r="AB38" i="1"/>
  <c r="AC38" i="1"/>
  <c r="AD38" i="1"/>
  <c r="AE38" i="1"/>
  <c r="L39" i="1"/>
  <c r="M39" i="1"/>
  <c r="N39" i="1"/>
  <c r="O39" i="1"/>
  <c r="Q39" i="1"/>
  <c r="R39" i="1"/>
  <c r="S39" i="1"/>
  <c r="T39" i="1"/>
  <c r="U39" i="1"/>
  <c r="V39" i="1"/>
  <c r="W39" i="1"/>
  <c r="X39" i="1"/>
  <c r="Y39" i="1"/>
  <c r="Z39" i="1"/>
  <c r="AA39" i="1"/>
  <c r="AB39" i="1"/>
  <c r="AC39" i="1"/>
  <c r="AD39" i="1"/>
  <c r="AE39" i="1"/>
  <c r="L40" i="1"/>
  <c r="M40" i="1"/>
  <c r="N40" i="1"/>
  <c r="O40" i="1"/>
  <c r="Q40" i="1"/>
  <c r="R40" i="1"/>
  <c r="S40" i="1"/>
  <c r="T40" i="1"/>
  <c r="U40" i="1"/>
  <c r="V40" i="1"/>
  <c r="W40" i="1"/>
  <c r="X40" i="1"/>
  <c r="Y40" i="1"/>
  <c r="Z40" i="1"/>
  <c r="AA40" i="1"/>
  <c r="AB40" i="1"/>
  <c r="AC40" i="1"/>
  <c r="AD40" i="1"/>
  <c r="AE40" i="1"/>
  <c r="L41" i="1"/>
  <c r="M41" i="1"/>
  <c r="N41" i="1"/>
  <c r="O41" i="1"/>
  <c r="Q41" i="1"/>
  <c r="R41" i="1"/>
  <c r="S41" i="1"/>
  <c r="T41" i="1"/>
  <c r="U41" i="1"/>
  <c r="V41" i="1"/>
  <c r="W41" i="1"/>
  <c r="X41" i="1"/>
  <c r="Y41" i="1"/>
  <c r="Z41" i="1"/>
  <c r="AA41" i="1"/>
  <c r="AB41" i="1"/>
  <c r="AC41" i="1"/>
  <c r="AD41" i="1"/>
  <c r="AE41" i="1"/>
  <c r="L42" i="1"/>
  <c r="M42" i="1"/>
  <c r="N42" i="1"/>
  <c r="O42" i="1"/>
  <c r="Q42" i="1"/>
  <c r="R42" i="1"/>
  <c r="S42" i="1"/>
  <c r="T42" i="1"/>
  <c r="U42" i="1"/>
  <c r="V42" i="1"/>
  <c r="W42" i="1"/>
  <c r="X42" i="1"/>
  <c r="Y42" i="1"/>
  <c r="Z42" i="1"/>
  <c r="AA42" i="1"/>
  <c r="AB42" i="1"/>
  <c r="AC42" i="1"/>
  <c r="AD42" i="1"/>
  <c r="AE42" i="1"/>
  <c r="L43" i="1"/>
  <c r="M43" i="1"/>
  <c r="N43" i="1"/>
  <c r="O43" i="1"/>
  <c r="Q43" i="1"/>
  <c r="R43" i="1"/>
  <c r="S43" i="1"/>
  <c r="T43" i="1"/>
  <c r="U43" i="1"/>
  <c r="V43" i="1"/>
  <c r="W43" i="1"/>
  <c r="X43" i="1"/>
  <c r="Y43" i="1"/>
  <c r="Z43" i="1"/>
  <c r="AA43" i="1"/>
  <c r="AB43" i="1"/>
  <c r="AC43" i="1"/>
  <c r="AD43" i="1"/>
  <c r="AE43" i="1"/>
  <c r="L44" i="1"/>
  <c r="M44" i="1"/>
  <c r="N44" i="1"/>
  <c r="O44" i="1"/>
  <c r="Q44" i="1"/>
  <c r="R44" i="1"/>
  <c r="S44" i="1"/>
  <c r="T44" i="1"/>
  <c r="U44" i="1"/>
  <c r="V44" i="1"/>
  <c r="W44" i="1"/>
  <c r="X44" i="1"/>
  <c r="Y44" i="1"/>
  <c r="Z44" i="1"/>
  <c r="AA44" i="1"/>
  <c r="AB44" i="1"/>
  <c r="AC44" i="1"/>
  <c r="AD44" i="1"/>
  <c r="AE44" i="1"/>
  <c r="L45" i="1"/>
  <c r="M45" i="1"/>
  <c r="N45" i="1"/>
  <c r="O45" i="1"/>
  <c r="Q45" i="1"/>
  <c r="R45" i="1"/>
  <c r="S45" i="1"/>
  <c r="T45" i="1"/>
  <c r="U45" i="1"/>
  <c r="V45" i="1"/>
  <c r="W45" i="1"/>
  <c r="X45" i="1"/>
  <c r="Y45" i="1"/>
  <c r="Z45" i="1"/>
  <c r="AA45" i="1"/>
  <c r="AB45" i="1"/>
  <c r="AC45" i="1"/>
  <c r="AD45" i="1"/>
  <c r="AE45" i="1"/>
  <c r="L46" i="1"/>
  <c r="M46" i="1"/>
  <c r="N46" i="1"/>
  <c r="O46" i="1"/>
  <c r="Q46" i="1"/>
  <c r="R46" i="1"/>
  <c r="S46" i="1"/>
  <c r="T46" i="1"/>
  <c r="U46" i="1"/>
  <c r="V46" i="1"/>
  <c r="W46" i="1"/>
  <c r="X46" i="1"/>
  <c r="Y46" i="1"/>
  <c r="Z46" i="1"/>
  <c r="AA46" i="1"/>
  <c r="AB46" i="1"/>
  <c r="AC46" i="1"/>
  <c r="AD46" i="1"/>
  <c r="AE46" i="1"/>
  <c r="L47" i="1"/>
  <c r="M47" i="1"/>
  <c r="N47" i="1"/>
  <c r="O47" i="1"/>
  <c r="Q47" i="1"/>
  <c r="R47" i="1"/>
  <c r="S47" i="1"/>
  <c r="T47" i="1"/>
  <c r="U47" i="1"/>
  <c r="V47" i="1"/>
  <c r="W47" i="1"/>
  <c r="X47" i="1"/>
  <c r="Y47" i="1"/>
  <c r="Z47" i="1"/>
  <c r="AA47" i="1"/>
  <c r="AB47" i="1"/>
  <c r="AC47" i="1"/>
  <c r="AD47" i="1"/>
  <c r="AE47" i="1"/>
  <c r="L48" i="1"/>
  <c r="M48" i="1"/>
  <c r="N48" i="1"/>
  <c r="O48" i="1"/>
  <c r="Q48" i="1"/>
  <c r="R48" i="1"/>
  <c r="S48" i="1"/>
  <c r="T48" i="1"/>
  <c r="U48" i="1"/>
  <c r="V48" i="1"/>
  <c r="W48" i="1"/>
  <c r="X48" i="1"/>
  <c r="Y48" i="1"/>
  <c r="Z48" i="1"/>
  <c r="AA48" i="1"/>
  <c r="AB48" i="1"/>
  <c r="AC48" i="1"/>
  <c r="AD48" i="1"/>
  <c r="AE48" i="1"/>
  <c r="L49" i="1"/>
  <c r="M49" i="1"/>
  <c r="N49" i="1"/>
  <c r="O49" i="1"/>
  <c r="Q49" i="1"/>
  <c r="R49" i="1"/>
  <c r="S49" i="1"/>
  <c r="T49" i="1"/>
  <c r="U49" i="1"/>
  <c r="V49" i="1"/>
  <c r="W49" i="1"/>
  <c r="X49" i="1"/>
  <c r="Y49" i="1"/>
  <c r="Z49" i="1"/>
  <c r="AA49" i="1"/>
  <c r="AB49" i="1"/>
  <c r="AC49" i="1"/>
  <c r="AD49" i="1"/>
  <c r="AE49" i="1"/>
  <c r="L50" i="1"/>
  <c r="M50" i="1"/>
  <c r="N50" i="1"/>
  <c r="O50" i="1"/>
  <c r="Q50" i="1"/>
  <c r="R50" i="1"/>
  <c r="S50" i="1"/>
  <c r="T50" i="1"/>
  <c r="U50" i="1"/>
  <c r="V50" i="1"/>
  <c r="W50" i="1"/>
  <c r="X50" i="1"/>
  <c r="Y50" i="1"/>
  <c r="Z50" i="1"/>
  <c r="AA50" i="1"/>
  <c r="AB50" i="1"/>
  <c r="AC50" i="1"/>
  <c r="AD50" i="1"/>
  <c r="AE50" i="1"/>
  <c r="L51" i="1"/>
  <c r="M51" i="1"/>
  <c r="N51" i="1"/>
  <c r="O51" i="1"/>
  <c r="Q51" i="1"/>
  <c r="R51" i="1"/>
  <c r="S51" i="1"/>
  <c r="T51" i="1"/>
  <c r="U51" i="1"/>
  <c r="V51" i="1"/>
  <c r="W51" i="1"/>
  <c r="X51" i="1"/>
  <c r="Y51" i="1"/>
  <c r="Z51" i="1"/>
  <c r="AA51" i="1"/>
  <c r="AB51" i="1"/>
  <c r="AC51" i="1"/>
  <c r="AD51" i="1"/>
  <c r="AE51" i="1"/>
  <c r="L52" i="1"/>
  <c r="M52" i="1"/>
  <c r="N52" i="1"/>
  <c r="O52" i="1"/>
  <c r="Q52" i="1"/>
  <c r="R52" i="1"/>
  <c r="S52" i="1"/>
  <c r="T52" i="1"/>
  <c r="U52" i="1"/>
  <c r="V52" i="1"/>
  <c r="W52" i="1"/>
  <c r="X52" i="1"/>
  <c r="Y52" i="1"/>
  <c r="Z52" i="1"/>
  <c r="AA52" i="1"/>
  <c r="AB52" i="1"/>
  <c r="AC52" i="1"/>
  <c r="AD52" i="1"/>
  <c r="AE52" i="1"/>
  <c r="L53" i="1"/>
  <c r="M53" i="1"/>
  <c r="N53" i="1"/>
  <c r="O53" i="1"/>
  <c r="Q53" i="1"/>
  <c r="R53" i="1"/>
  <c r="S53" i="1"/>
  <c r="T53" i="1"/>
  <c r="U53" i="1"/>
  <c r="V53" i="1"/>
  <c r="W53" i="1"/>
  <c r="X53" i="1"/>
  <c r="Y53" i="1"/>
  <c r="Z53" i="1"/>
  <c r="AA53" i="1"/>
  <c r="AB53" i="1"/>
  <c r="AC53" i="1"/>
  <c r="AD53" i="1"/>
  <c r="AE53" i="1"/>
  <c r="L54" i="1"/>
  <c r="M54" i="1"/>
  <c r="N54" i="1"/>
  <c r="O54" i="1"/>
  <c r="Q54" i="1"/>
  <c r="R54" i="1"/>
  <c r="S54" i="1"/>
  <c r="T54" i="1"/>
  <c r="U54" i="1"/>
  <c r="V54" i="1"/>
  <c r="W54" i="1"/>
  <c r="X54" i="1"/>
  <c r="Y54" i="1"/>
  <c r="Z54" i="1"/>
  <c r="AA54" i="1"/>
  <c r="AB54" i="1"/>
  <c r="AC54" i="1"/>
  <c r="AD54" i="1"/>
  <c r="AE54" i="1"/>
  <c r="L55" i="1"/>
  <c r="M55" i="1"/>
  <c r="N55" i="1"/>
  <c r="O55" i="1"/>
  <c r="Q55" i="1"/>
  <c r="R55" i="1"/>
  <c r="S55" i="1"/>
  <c r="T55" i="1"/>
  <c r="U55" i="1"/>
  <c r="V55" i="1"/>
  <c r="W55" i="1"/>
  <c r="X55" i="1"/>
  <c r="Y55" i="1"/>
  <c r="Z55" i="1"/>
  <c r="AA55" i="1"/>
  <c r="AB55" i="1"/>
  <c r="AC55" i="1"/>
  <c r="AD55" i="1"/>
  <c r="AE55" i="1"/>
  <c r="L56" i="1"/>
  <c r="M56" i="1"/>
  <c r="N56" i="1"/>
  <c r="O56" i="1"/>
  <c r="Q56" i="1"/>
  <c r="R56" i="1"/>
  <c r="S56" i="1"/>
  <c r="T56" i="1"/>
  <c r="U56" i="1"/>
  <c r="V56" i="1"/>
  <c r="W56" i="1"/>
  <c r="X56" i="1"/>
  <c r="Y56" i="1"/>
  <c r="Z56" i="1"/>
  <c r="AA56" i="1"/>
  <c r="AB56" i="1"/>
  <c r="AC56" i="1"/>
  <c r="AD56" i="1"/>
  <c r="AE56" i="1"/>
  <c r="L57" i="1"/>
  <c r="M57" i="1"/>
  <c r="N57" i="1"/>
  <c r="O57" i="1"/>
  <c r="Q57" i="1"/>
  <c r="R57" i="1"/>
  <c r="S57" i="1"/>
  <c r="T57" i="1"/>
  <c r="U57" i="1"/>
  <c r="V57" i="1"/>
  <c r="W57" i="1"/>
  <c r="X57" i="1"/>
  <c r="Y57" i="1"/>
  <c r="Z57" i="1"/>
  <c r="AA57" i="1"/>
  <c r="AB57" i="1"/>
  <c r="AC57" i="1"/>
  <c r="AD57" i="1"/>
  <c r="AE57" i="1"/>
  <c r="L58" i="1"/>
  <c r="M58" i="1"/>
  <c r="N58" i="1"/>
  <c r="O58" i="1"/>
  <c r="Q58" i="1"/>
  <c r="R58" i="1"/>
  <c r="S58" i="1"/>
  <c r="T58" i="1"/>
  <c r="U58" i="1"/>
  <c r="V58" i="1"/>
  <c r="W58" i="1"/>
  <c r="X58" i="1"/>
  <c r="Y58" i="1"/>
  <c r="Z58" i="1"/>
  <c r="AA58" i="1"/>
  <c r="AB58" i="1"/>
  <c r="AC58" i="1"/>
  <c r="AD58" i="1"/>
  <c r="AE58" i="1"/>
  <c r="L59" i="1"/>
  <c r="M59" i="1"/>
  <c r="N59" i="1"/>
  <c r="O59" i="1"/>
  <c r="Q59" i="1"/>
  <c r="R59" i="1"/>
  <c r="S59" i="1"/>
  <c r="T59" i="1"/>
  <c r="U59" i="1"/>
  <c r="V59" i="1"/>
  <c r="W59" i="1"/>
  <c r="X59" i="1"/>
  <c r="Y59" i="1"/>
  <c r="Z59" i="1"/>
  <c r="AA59" i="1"/>
  <c r="AB59" i="1"/>
  <c r="AC59" i="1"/>
  <c r="AD59" i="1"/>
  <c r="AE59" i="1"/>
  <c r="L60" i="1"/>
  <c r="M60" i="1"/>
  <c r="N60" i="1"/>
  <c r="O60" i="1"/>
  <c r="Q60" i="1"/>
  <c r="R60" i="1"/>
  <c r="S60" i="1"/>
  <c r="T60" i="1"/>
  <c r="U60" i="1"/>
  <c r="V60" i="1"/>
  <c r="W60" i="1"/>
  <c r="X60" i="1"/>
  <c r="Y60" i="1"/>
  <c r="Z60" i="1"/>
  <c r="AA60" i="1"/>
  <c r="AB60" i="1"/>
  <c r="AC60" i="1"/>
  <c r="AD60" i="1"/>
  <c r="AE60" i="1"/>
  <c r="L61" i="1"/>
  <c r="M61" i="1"/>
  <c r="N61" i="1"/>
  <c r="O61" i="1"/>
  <c r="Q61" i="1"/>
  <c r="R61" i="1"/>
  <c r="S61" i="1"/>
  <c r="T61" i="1"/>
  <c r="U61" i="1"/>
  <c r="V61" i="1"/>
  <c r="W61" i="1"/>
  <c r="X61" i="1"/>
  <c r="Y61" i="1"/>
  <c r="Z61" i="1"/>
  <c r="AA61" i="1"/>
  <c r="AB61" i="1"/>
  <c r="AC61" i="1"/>
  <c r="AD61" i="1"/>
  <c r="AE61" i="1"/>
  <c r="L62" i="1"/>
  <c r="M62" i="1"/>
  <c r="N62" i="1"/>
  <c r="O62" i="1"/>
  <c r="Q62" i="1"/>
  <c r="R62" i="1"/>
  <c r="S62" i="1"/>
  <c r="T62" i="1"/>
  <c r="U62" i="1"/>
  <c r="V62" i="1"/>
  <c r="W62" i="1"/>
  <c r="X62" i="1"/>
  <c r="Y62" i="1"/>
  <c r="Z62" i="1"/>
  <c r="AA62" i="1"/>
  <c r="AB62" i="1"/>
  <c r="AC62" i="1"/>
  <c r="AD62" i="1"/>
  <c r="AE62" i="1"/>
  <c r="L63" i="1"/>
  <c r="M63" i="1"/>
  <c r="N63" i="1"/>
  <c r="O63" i="1"/>
  <c r="Q63" i="1"/>
  <c r="R63" i="1"/>
  <c r="S63" i="1"/>
  <c r="T63" i="1"/>
  <c r="U63" i="1"/>
  <c r="V63" i="1"/>
  <c r="W63" i="1"/>
  <c r="X63" i="1"/>
  <c r="Y63" i="1"/>
  <c r="Z63" i="1"/>
  <c r="AA63" i="1"/>
  <c r="AB63" i="1"/>
  <c r="AC63" i="1"/>
  <c r="AD63" i="1"/>
  <c r="AE63" i="1"/>
  <c r="L64" i="1"/>
  <c r="M64" i="1"/>
  <c r="N64" i="1"/>
  <c r="O64" i="1"/>
  <c r="Q64" i="1"/>
  <c r="R64" i="1"/>
  <c r="S64" i="1"/>
  <c r="T64" i="1"/>
  <c r="U64" i="1"/>
  <c r="V64" i="1"/>
  <c r="W64" i="1"/>
  <c r="X64" i="1"/>
  <c r="Y64" i="1"/>
  <c r="Z64" i="1"/>
  <c r="AA64" i="1"/>
  <c r="AB64" i="1"/>
  <c r="AC64" i="1"/>
  <c r="AD64" i="1"/>
  <c r="AE64" i="1"/>
  <c r="L65" i="1"/>
  <c r="M65" i="1"/>
  <c r="N65" i="1"/>
  <c r="O65" i="1"/>
  <c r="Q65" i="1"/>
  <c r="R65" i="1"/>
  <c r="S65" i="1"/>
  <c r="T65" i="1"/>
  <c r="U65" i="1"/>
  <c r="V65" i="1"/>
  <c r="W65" i="1"/>
  <c r="X65" i="1"/>
  <c r="Y65" i="1"/>
  <c r="Z65" i="1"/>
  <c r="AA65" i="1"/>
  <c r="AB65" i="1"/>
  <c r="AC65" i="1"/>
  <c r="AD65" i="1"/>
  <c r="AE65" i="1"/>
  <c r="L66" i="1"/>
  <c r="M66" i="1"/>
  <c r="N66" i="1"/>
  <c r="O66" i="1"/>
  <c r="Q66" i="1"/>
  <c r="R66" i="1"/>
  <c r="S66" i="1"/>
  <c r="T66" i="1"/>
  <c r="U66" i="1"/>
  <c r="V66" i="1"/>
  <c r="W66" i="1"/>
  <c r="X66" i="1"/>
  <c r="Y66" i="1"/>
  <c r="Z66" i="1"/>
  <c r="AA66" i="1"/>
  <c r="AB66" i="1"/>
  <c r="AC66" i="1"/>
  <c r="AD66" i="1"/>
  <c r="AE66" i="1"/>
  <c r="L67" i="1"/>
  <c r="M67" i="1"/>
  <c r="N67" i="1"/>
  <c r="O67" i="1"/>
  <c r="Q67" i="1"/>
  <c r="R67" i="1"/>
  <c r="S67" i="1"/>
  <c r="T67" i="1"/>
  <c r="U67" i="1"/>
  <c r="V67" i="1"/>
  <c r="W67" i="1"/>
  <c r="X67" i="1"/>
  <c r="Y67" i="1"/>
  <c r="Z67" i="1"/>
  <c r="AA67" i="1"/>
  <c r="AB67" i="1"/>
  <c r="AC67" i="1"/>
  <c r="AD67" i="1"/>
  <c r="AE67" i="1"/>
  <c r="L68" i="1"/>
  <c r="M68" i="1"/>
  <c r="N68" i="1"/>
  <c r="O68" i="1"/>
  <c r="Q68" i="1"/>
  <c r="R68" i="1"/>
  <c r="S68" i="1"/>
  <c r="T68" i="1"/>
  <c r="U68" i="1"/>
  <c r="V68" i="1"/>
  <c r="W68" i="1"/>
  <c r="X68" i="1"/>
  <c r="Y68" i="1"/>
  <c r="Z68" i="1"/>
  <c r="AA68" i="1"/>
  <c r="AB68" i="1"/>
  <c r="AC68" i="1"/>
  <c r="AD68" i="1"/>
  <c r="AE68" i="1"/>
  <c r="L69" i="1"/>
  <c r="M69" i="1"/>
  <c r="N69" i="1"/>
  <c r="O69" i="1"/>
  <c r="Q69" i="1"/>
  <c r="R69" i="1"/>
  <c r="S69" i="1"/>
  <c r="T69" i="1"/>
  <c r="U69" i="1"/>
  <c r="V69" i="1"/>
  <c r="W69" i="1"/>
  <c r="X69" i="1"/>
  <c r="Y69" i="1"/>
  <c r="Z69" i="1"/>
  <c r="AA69" i="1"/>
  <c r="AB69" i="1"/>
  <c r="AC69" i="1"/>
  <c r="AD69" i="1"/>
  <c r="AE69" i="1"/>
  <c r="L70" i="1"/>
  <c r="M70" i="1"/>
  <c r="N70" i="1"/>
  <c r="O70" i="1"/>
  <c r="Q70" i="1"/>
  <c r="R70" i="1"/>
  <c r="S70" i="1"/>
  <c r="T70" i="1"/>
  <c r="U70" i="1"/>
  <c r="V70" i="1"/>
  <c r="W70" i="1"/>
  <c r="X70" i="1"/>
  <c r="Y70" i="1"/>
  <c r="Z70" i="1"/>
  <c r="AA70" i="1"/>
  <c r="AB70" i="1"/>
  <c r="AC70" i="1"/>
  <c r="AD70" i="1"/>
  <c r="AE70" i="1"/>
  <c r="L71" i="1"/>
  <c r="M71" i="1"/>
  <c r="N71" i="1"/>
  <c r="O71" i="1"/>
  <c r="Q71" i="1"/>
  <c r="R71" i="1"/>
  <c r="S71" i="1"/>
  <c r="T71" i="1"/>
  <c r="U71" i="1"/>
  <c r="V71" i="1"/>
  <c r="W71" i="1"/>
  <c r="X71" i="1"/>
  <c r="Y71" i="1"/>
  <c r="Z71" i="1"/>
  <c r="AA71" i="1"/>
  <c r="AB71" i="1"/>
  <c r="AC71" i="1"/>
  <c r="AD71" i="1"/>
  <c r="AE71" i="1"/>
  <c r="L72" i="1"/>
  <c r="M72" i="1"/>
  <c r="N72" i="1"/>
  <c r="O72" i="1"/>
  <c r="Q72" i="1"/>
  <c r="R72" i="1"/>
  <c r="S72" i="1"/>
  <c r="T72" i="1"/>
  <c r="U72" i="1"/>
  <c r="V72" i="1"/>
  <c r="W72" i="1"/>
  <c r="X72" i="1"/>
  <c r="Y72" i="1"/>
  <c r="Z72" i="1"/>
  <c r="AA72" i="1"/>
  <c r="AB72" i="1"/>
  <c r="AC72" i="1"/>
  <c r="AD72" i="1"/>
  <c r="AE72" i="1"/>
  <c r="L73" i="1"/>
  <c r="M73" i="1"/>
  <c r="N73" i="1"/>
  <c r="O73" i="1"/>
  <c r="Q73" i="1"/>
  <c r="R73" i="1"/>
  <c r="S73" i="1"/>
  <c r="T73" i="1"/>
  <c r="U73" i="1"/>
  <c r="V73" i="1"/>
  <c r="W73" i="1"/>
  <c r="X73" i="1"/>
  <c r="Y73" i="1"/>
  <c r="Z73" i="1"/>
  <c r="AA73" i="1"/>
  <c r="AB73" i="1"/>
  <c r="AC73" i="1"/>
  <c r="AD73" i="1"/>
  <c r="AE73" i="1"/>
  <c r="L74" i="1"/>
  <c r="M74" i="1"/>
  <c r="N74" i="1"/>
  <c r="O74" i="1"/>
  <c r="Q74" i="1"/>
  <c r="R74" i="1"/>
  <c r="S74" i="1"/>
  <c r="T74" i="1"/>
  <c r="U74" i="1"/>
  <c r="V74" i="1"/>
  <c r="W74" i="1"/>
  <c r="X74" i="1"/>
  <c r="Y74" i="1"/>
  <c r="Z74" i="1"/>
  <c r="AA74" i="1"/>
  <c r="AB74" i="1"/>
  <c r="AC74" i="1"/>
  <c r="AD74" i="1"/>
  <c r="AE74" i="1"/>
  <c r="L75" i="1"/>
  <c r="M75" i="1"/>
  <c r="N75" i="1"/>
  <c r="O75" i="1"/>
  <c r="Q75" i="1"/>
  <c r="R75" i="1"/>
  <c r="S75" i="1"/>
  <c r="T75" i="1"/>
  <c r="U75" i="1"/>
  <c r="V75" i="1"/>
  <c r="W75" i="1"/>
  <c r="X75" i="1"/>
  <c r="Y75" i="1"/>
  <c r="Z75" i="1"/>
  <c r="AA75" i="1"/>
  <c r="AB75" i="1"/>
  <c r="AC75" i="1"/>
  <c r="AD75" i="1"/>
  <c r="AE75" i="1"/>
  <c r="L76" i="1"/>
  <c r="M76" i="1"/>
  <c r="N76" i="1"/>
  <c r="O76" i="1"/>
  <c r="Q76" i="1"/>
  <c r="R76" i="1"/>
  <c r="S76" i="1"/>
  <c r="T76" i="1"/>
  <c r="U76" i="1"/>
  <c r="V76" i="1"/>
  <c r="W76" i="1"/>
  <c r="X76" i="1"/>
  <c r="Y76" i="1"/>
  <c r="Z76" i="1"/>
  <c r="AA76" i="1"/>
  <c r="AB76" i="1"/>
  <c r="AC76" i="1"/>
  <c r="AD76" i="1"/>
  <c r="AE76" i="1"/>
  <c r="L77" i="1"/>
  <c r="M77" i="1"/>
  <c r="N77" i="1"/>
  <c r="O77" i="1"/>
  <c r="Q77" i="1"/>
  <c r="R77" i="1"/>
  <c r="S77" i="1"/>
  <c r="T77" i="1"/>
  <c r="U77" i="1"/>
  <c r="V77" i="1"/>
  <c r="W77" i="1"/>
  <c r="X77" i="1"/>
  <c r="Y77" i="1"/>
  <c r="Z77" i="1"/>
  <c r="AA77" i="1"/>
  <c r="AB77" i="1"/>
  <c r="AC77" i="1"/>
  <c r="AD77" i="1"/>
  <c r="AE77" i="1"/>
  <c r="L78" i="1"/>
  <c r="M78" i="1"/>
  <c r="N78" i="1"/>
  <c r="O78" i="1"/>
  <c r="Q78" i="1"/>
  <c r="R78" i="1"/>
  <c r="S78" i="1"/>
  <c r="T78" i="1"/>
  <c r="U78" i="1"/>
  <c r="V78" i="1"/>
  <c r="W78" i="1"/>
  <c r="X78" i="1"/>
  <c r="Y78" i="1"/>
  <c r="Z78" i="1"/>
  <c r="AA78" i="1"/>
  <c r="AB78" i="1"/>
  <c r="AC78" i="1"/>
  <c r="AD78" i="1"/>
  <c r="AE78" i="1"/>
  <c r="L79" i="1"/>
  <c r="M79" i="1"/>
  <c r="N79" i="1"/>
  <c r="O79" i="1"/>
  <c r="Q79" i="1"/>
  <c r="R79" i="1"/>
  <c r="S79" i="1"/>
  <c r="T79" i="1"/>
  <c r="U79" i="1"/>
  <c r="V79" i="1"/>
  <c r="W79" i="1"/>
  <c r="X79" i="1"/>
  <c r="Y79" i="1"/>
  <c r="Z79" i="1"/>
  <c r="AA79" i="1"/>
  <c r="AB79" i="1"/>
  <c r="AC79" i="1"/>
  <c r="AD79" i="1"/>
  <c r="AE79" i="1"/>
  <c r="L80" i="1"/>
  <c r="M80" i="1"/>
  <c r="N80" i="1"/>
  <c r="O80" i="1"/>
  <c r="Q80" i="1"/>
  <c r="R80" i="1"/>
  <c r="S80" i="1"/>
  <c r="T80" i="1"/>
  <c r="U80" i="1"/>
  <c r="V80" i="1"/>
  <c r="W80" i="1"/>
  <c r="X80" i="1"/>
  <c r="Y80" i="1"/>
  <c r="Z80" i="1"/>
  <c r="AA80" i="1"/>
  <c r="AB80" i="1"/>
  <c r="AC80" i="1"/>
  <c r="AD80" i="1"/>
  <c r="AE80" i="1"/>
  <c r="L81" i="1"/>
  <c r="M81" i="1"/>
  <c r="N81" i="1"/>
  <c r="O81" i="1"/>
  <c r="Q81" i="1"/>
  <c r="R81" i="1"/>
  <c r="S81" i="1"/>
  <c r="T81" i="1"/>
  <c r="U81" i="1"/>
  <c r="V81" i="1"/>
  <c r="W81" i="1"/>
  <c r="X81" i="1"/>
  <c r="Y81" i="1"/>
  <c r="Z81" i="1"/>
  <c r="AA81" i="1"/>
  <c r="AB81" i="1"/>
  <c r="AC81" i="1"/>
  <c r="AD81" i="1"/>
  <c r="AE81" i="1"/>
  <c r="L82" i="1"/>
  <c r="M82" i="1"/>
  <c r="N82" i="1"/>
  <c r="O82" i="1"/>
  <c r="Q82" i="1"/>
  <c r="R82" i="1"/>
  <c r="S82" i="1"/>
  <c r="T82" i="1"/>
  <c r="U82" i="1"/>
  <c r="V82" i="1"/>
  <c r="W82" i="1"/>
  <c r="X82" i="1"/>
  <c r="Y82" i="1"/>
  <c r="Z82" i="1"/>
  <c r="AA82" i="1"/>
  <c r="AB82" i="1"/>
  <c r="AC82" i="1"/>
  <c r="AD82" i="1"/>
  <c r="AE82" i="1"/>
  <c r="L83" i="1"/>
  <c r="M83" i="1"/>
  <c r="N83" i="1"/>
  <c r="O83" i="1"/>
  <c r="Q83" i="1"/>
  <c r="R83" i="1"/>
  <c r="S83" i="1"/>
  <c r="T83" i="1"/>
  <c r="U83" i="1"/>
  <c r="V83" i="1"/>
  <c r="W83" i="1"/>
  <c r="X83" i="1"/>
  <c r="Y83" i="1"/>
  <c r="Z83" i="1"/>
  <c r="AA83" i="1"/>
  <c r="AB83" i="1"/>
  <c r="AC83" i="1"/>
  <c r="AD83" i="1"/>
  <c r="AE83" i="1"/>
  <c r="L84" i="1"/>
  <c r="M84" i="1"/>
  <c r="N84" i="1"/>
  <c r="O84" i="1"/>
  <c r="Q84" i="1"/>
  <c r="R84" i="1"/>
  <c r="S84" i="1"/>
  <c r="T84" i="1"/>
  <c r="U84" i="1"/>
  <c r="V84" i="1"/>
  <c r="W84" i="1"/>
  <c r="X84" i="1"/>
  <c r="Y84" i="1"/>
  <c r="Z84" i="1"/>
  <c r="AA84" i="1"/>
  <c r="AB84" i="1"/>
  <c r="AC84" i="1"/>
  <c r="AD84" i="1"/>
  <c r="AE84" i="1"/>
  <c r="L85" i="1"/>
  <c r="M85" i="1"/>
  <c r="N85" i="1"/>
  <c r="O85" i="1"/>
  <c r="Q85" i="1"/>
  <c r="R85" i="1"/>
  <c r="S85" i="1"/>
  <c r="T85" i="1"/>
  <c r="U85" i="1"/>
  <c r="V85" i="1"/>
  <c r="W85" i="1"/>
  <c r="X85" i="1"/>
  <c r="Y85" i="1"/>
  <c r="Z85" i="1"/>
  <c r="AA85" i="1"/>
  <c r="AB85" i="1"/>
  <c r="AC85" i="1"/>
  <c r="AD85" i="1"/>
  <c r="AE85" i="1"/>
  <c r="L86" i="1"/>
  <c r="M86" i="1"/>
  <c r="N86" i="1"/>
  <c r="O86" i="1"/>
  <c r="Q86" i="1"/>
  <c r="R86" i="1"/>
  <c r="S86" i="1"/>
  <c r="T86" i="1"/>
  <c r="U86" i="1"/>
  <c r="V86" i="1"/>
  <c r="W86" i="1"/>
  <c r="X86" i="1"/>
  <c r="Y86" i="1"/>
  <c r="Z86" i="1"/>
  <c r="AA86" i="1"/>
  <c r="AB86" i="1"/>
  <c r="AC86" i="1"/>
  <c r="AD86" i="1"/>
  <c r="AE86" i="1"/>
  <c r="L87" i="1"/>
  <c r="M87" i="1"/>
  <c r="N87" i="1"/>
  <c r="O87" i="1"/>
  <c r="Q87" i="1"/>
  <c r="R87" i="1"/>
  <c r="S87" i="1"/>
  <c r="T87" i="1"/>
  <c r="U87" i="1"/>
  <c r="V87" i="1"/>
  <c r="W87" i="1"/>
  <c r="X87" i="1"/>
  <c r="Y87" i="1"/>
  <c r="Z87" i="1"/>
  <c r="AA87" i="1"/>
  <c r="AB87" i="1"/>
  <c r="AC87" i="1"/>
  <c r="AD87" i="1"/>
  <c r="AE87" i="1"/>
  <c r="L88" i="1"/>
  <c r="M88" i="1"/>
  <c r="N88" i="1"/>
  <c r="O88" i="1"/>
  <c r="Q88" i="1"/>
  <c r="R88" i="1"/>
  <c r="S88" i="1"/>
  <c r="T88" i="1"/>
  <c r="U88" i="1"/>
  <c r="V88" i="1"/>
  <c r="W88" i="1"/>
  <c r="X88" i="1"/>
  <c r="Y88" i="1"/>
  <c r="Z88" i="1"/>
  <c r="AA88" i="1"/>
  <c r="AB88" i="1"/>
  <c r="AC88" i="1"/>
  <c r="AD88" i="1"/>
  <c r="AE88" i="1"/>
  <c r="L89" i="1"/>
  <c r="M89" i="1"/>
  <c r="N89" i="1"/>
  <c r="O89" i="1"/>
  <c r="Q89" i="1"/>
  <c r="R89" i="1"/>
  <c r="S89" i="1"/>
  <c r="T89" i="1"/>
  <c r="U89" i="1"/>
  <c r="V89" i="1"/>
  <c r="W89" i="1"/>
  <c r="X89" i="1"/>
  <c r="Y89" i="1"/>
  <c r="Z89" i="1"/>
  <c r="AA89" i="1"/>
  <c r="AB89" i="1"/>
  <c r="AC89" i="1"/>
  <c r="AD89" i="1"/>
  <c r="AE89" i="1"/>
  <c r="L90" i="1"/>
  <c r="M90" i="1"/>
  <c r="N90" i="1"/>
  <c r="O90" i="1"/>
  <c r="Q90" i="1"/>
  <c r="R90" i="1"/>
  <c r="S90" i="1"/>
  <c r="T90" i="1"/>
  <c r="U90" i="1"/>
  <c r="V90" i="1"/>
  <c r="W90" i="1"/>
  <c r="X90" i="1"/>
  <c r="Y90" i="1"/>
  <c r="Z90" i="1"/>
  <c r="AA90" i="1"/>
  <c r="AB90" i="1"/>
  <c r="AC90" i="1"/>
  <c r="AD90" i="1"/>
  <c r="AE90" i="1"/>
  <c r="L91" i="1"/>
  <c r="M91" i="1"/>
  <c r="N91" i="1"/>
  <c r="O91" i="1"/>
  <c r="Q91" i="1"/>
  <c r="R91" i="1"/>
  <c r="S91" i="1"/>
  <c r="T91" i="1"/>
  <c r="U91" i="1"/>
  <c r="V91" i="1"/>
  <c r="W91" i="1"/>
  <c r="X91" i="1"/>
  <c r="Y91" i="1"/>
  <c r="Z91" i="1"/>
  <c r="AA91" i="1"/>
  <c r="AB91" i="1"/>
  <c r="AC91" i="1"/>
  <c r="AD91" i="1"/>
  <c r="AE91" i="1"/>
  <c r="L92" i="1"/>
  <c r="M92" i="1"/>
  <c r="N92" i="1"/>
  <c r="O92" i="1"/>
  <c r="Q92" i="1"/>
  <c r="R92" i="1"/>
  <c r="S92" i="1"/>
  <c r="T92" i="1"/>
  <c r="U92" i="1"/>
  <c r="V92" i="1"/>
  <c r="W92" i="1"/>
  <c r="X92" i="1"/>
  <c r="Y92" i="1"/>
  <c r="Z92" i="1"/>
  <c r="AA92" i="1"/>
  <c r="AB92" i="1"/>
  <c r="AC92" i="1"/>
  <c r="AD92" i="1"/>
  <c r="AE92" i="1"/>
  <c r="L93" i="1"/>
  <c r="M93" i="1"/>
  <c r="N93" i="1"/>
  <c r="O93" i="1"/>
  <c r="Q93" i="1"/>
  <c r="R93" i="1"/>
  <c r="S93" i="1"/>
  <c r="T93" i="1"/>
  <c r="U93" i="1"/>
  <c r="V93" i="1"/>
  <c r="W93" i="1"/>
  <c r="X93" i="1"/>
  <c r="Y93" i="1"/>
  <c r="Z93" i="1"/>
  <c r="AA93" i="1"/>
  <c r="AB93" i="1"/>
  <c r="AC93" i="1"/>
  <c r="AD93" i="1"/>
  <c r="AE93" i="1"/>
  <c r="L94" i="1"/>
  <c r="M94" i="1"/>
  <c r="N94" i="1"/>
  <c r="O94" i="1"/>
  <c r="Q94" i="1"/>
  <c r="R94" i="1"/>
  <c r="S94" i="1"/>
  <c r="T94" i="1"/>
  <c r="U94" i="1"/>
  <c r="V94" i="1"/>
  <c r="W94" i="1"/>
  <c r="X94" i="1"/>
  <c r="Y94" i="1"/>
  <c r="Z94" i="1"/>
  <c r="AA94" i="1"/>
  <c r="AB94" i="1"/>
  <c r="AC94" i="1"/>
  <c r="AD94" i="1"/>
  <c r="AE94" i="1"/>
  <c r="L95" i="1"/>
  <c r="M95" i="1"/>
  <c r="N95" i="1"/>
  <c r="O95" i="1"/>
  <c r="Q95" i="1"/>
  <c r="R95" i="1"/>
  <c r="S95" i="1"/>
  <c r="T95" i="1"/>
  <c r="U95" i="1"/>
  <c r="V95" i="1"/>
  <c r="W95" i="1"/>
  <c r="X95" i="1"/>
  <c r="Y95" i="1"/>
  <c r="Z95" i="1"/>
  <c r="AA95" i="1"/>
  <c r="AB95" i="1"/>
  <c r="AC95" i="1"/>
  <c r="AD95" i="1"/>
  <c r="AE95" i="1"/>
  <c r="L96" i="1"/>
  <c r="M96" i="1"/>
  <c r="N96" i="1"/>
  <c r="O96" i="1"/>
  <c r="Q96" i="1"/>
  <c r="R96" i="1"/>
  <c r="S96" i="1"/>
  <c r="T96" i="1"/>
  <c r="U96" i="1"/>
  <c r="V96" i="1"/>
  <c r="W96" i="1"/>
  <c r="X96" i="1"/>
  <c r="Y96" i="1"/>
  <c r="Z96" i="1"/>
  <c r="AA96" i="1"/>
  <c r="AB96" i="1"/>
  <c r="AC96" i="1"/>
  <c r="AD96" i="1"/>
  <c r="AE96" i="1"/>
  <c r="L97" i="1"/>
  <c r="M97" i="1"/>
  <c r="N97" i="1"/>
  <c r="O97" i="1"/>
  <c r="Q97" i="1"/>
  <c r="R97" i="1"/>
  <c r="S97" i="1"/>
  <c r="T97" i="1"/>
  <c r="U97" i="1"/>
  <c r="V97" i="1"/>
  <c r="W97" i="1"/>
  <c r="X97" i="1"/>
  <c r="Y97" i="1"/>
  <c r="Z97" i="1"/>
  <c r="AA97" i="1"/>
  <c r="AB97" i="1"/>
  <c r="AC97" i="1"/>
  <c r="AD97" i="1"/>
  <c r="AE97" i="1"/>
  <c r="L98" i="1"/>
  <c r="M98" i="1"/>
  <c r="N98" i="1"/>
  <c r="O98" i="1"/>
  <c r="Q98" i="1"/>
  <c r="R98" i="1"/>
  <c r="S98" i="1"/>
  <c r="T98" i="1"/>
  <c r="U98" i="1"/>
  <c r="V98" i="1"/>
  <c r="W98" i="1"/>
  <c r="X98" i="1"/>
  <c r="Y98" i="1"/>
  <c r="Z98" i="1"/>
  <c r="AA98" i="1"/>
  <c r="AB98" i="1"/>
  <c r="AC98" i="1"/>
  <c r="AD98" i="1"/>
  <c r="AE98" i="1"/>
  <c r="L99" i="1"/>
  <c r="M99" i="1"/>
  <c r="N99" i="1"/>
  <c r="O99" i="1"/>
  <c r="Q99" i="1"/>
  <c r="R99" i="1"/>
  <c r="S99" i="1"/>
  <c r="T99" i="1"/>
  <c r="U99" i="1"/>
  <c r="V99" i="1"/>
  <c r="W99" i="1"/>
  <c r="X99" i="1"/>
  <c r="Y99" i="1"/>
  <c r="Z99" i="1"/>
  <c r="AA99" i="1"/>
  <c r="AB99" i="1"/>
  <c r="AC99" i="1"/>
  <c r="AD99" i="1"/>
  <c r="AE99" i="1"/>
  <c r="L100" i="1"/>
  <c r="M100" i="1"/>
  <c r="N100" i="1"/>
  <c r="O100" i="1"/>
  <c r="Q100" i="1"/>
  <c r="R100" i="1"/>
  <c r="S100" i="1"/>
  <c r="T100" i="1"/>
  <c r="U100" i="1"/>
  <c r="V100" i="1"/>
  <c r="W100" i="1"/>
  <c r="X100" i="1"/>
  <c r="Y100" i="1"/>
  <c r="Z100" i="1"/>
  <c r="AA100" i="1"/>
  <c r="AB100" i="1"/>
  <c r="AC100" i="1"/>
  <c r="AD100" i="1"/>
  <c r="AE100" i="1"/>
  <c r="L101" i="1"/>
  <c r="M101" i="1"/>
  <c r="N101" i="1"/>
  <c r="O101" i="1"/>
  <c r="Q101" i="1"/>
  <c r="R101" i="1"/>
  <c r="S101" i="1"/>
  <c r="T101" i="1"/>
  <c r="U101" i="1"/>
  <c r="V101" i="1"/>
  <c r="W101" i="1"/>
  <c r="X101" i="1"/>
  <c r="Y101" i="1"/>
  <c r="Z101" i="1"/>
  <c r="AA101" i="1"/>
  <c r="AB101" i="1"/>
  <c r="AC101" i="1"/>
  <c r="AD101" i="1"/>
  <c r="AE101" i="1"/>
  <c r="L102" i="1"/>
  <c r="M102" i="1"/>
  <c r="N102" i="1"/>
  <c r="O102" i="1"/>
  <c r="Q102" i="1"/>
  <c r="R102" i="1"/>
  <c r="S102" i="1"/>
  <c r="T102" i="1"/>
  <c r="U102" i="1"/>
  <c r="V102" i="1"/>
  <c r="W102" i="1"/>
  <c r="X102" i="1"/>
  <c r="Y102" i="1"/>
  <c r="Z102" i="1"/>
  <c r="AA102" i="1"/>
  <c r="AB102" i="1"/>
  <c r="AC102" i="1"/>
  <c r="AD102" i="1"/>
  <c r="AE102" i="1"/>
  <c r="L103" i="1"/>
  <c r="M103" i="1"/>
  <c r="N103" i="1"/>
  <c r="O103" i="1"/>
  <c r="Q103" i="1"/>
  <c r="R103" i="1"/>
  <c r="S103" i="1"/>
  <c r="T103" i="1"/>
  <c r="U103" i="1"/>
  <c r="V103" i="1"/>
  <c r="W103" i="1"/>
  <c r="X103" i="1"/>
  <c r="Y103" i="1"/>
  <c r="Z103" i="1"/>
  <c r="AA103" i="1"/>
  <c r="AB103" i="1"/>
  <c r="AC103" i="1"/>
  <c r="AD103" i="1"/>
  <c r="AE103" i="1"/>
  <c r="L104" i="1"/>
  <c r="M104" i="1"/>
  <c r="N104" i="1"/>
  <c r="O104" i="1"/>
  <c r="Q104" i="1"/>
  <c r="R104" i="1"/>
  <c r="S104" i="1"/>
  <c r="T104" i="1"/>
  <c r="U104" i="1"/>
  <c r="V104" i="1"/>
  <c r="W104" i="1"/>
  <c r="X104" i="1"/>
  <c r="Y104" i="1"/>
  <c r="Z104" i="1"/>
  <c r="AA104" i="1"/>
  <c r="AB104" i="1"/>
  <c r="AC104" i="1"/>
  <c r="AD104" i="1"/>
  <c r="AE104" i="1"/>
  <c r="L105" i="1"/>
  <c r="M105" i="1"/>
  <c r="N105" i="1"/>
  <c r="O105" i="1"/>
  <c r="Q105" i="1"/>
  <c r="R105" i="1"/>
  <c r="S105" i="1"/>
  <c r="T105" i="1"/>
  <c r="U105" i="1"/>
  <c r="V105" i="1"/>
  <c r="W105" i="1"/>
  <c r="X105" i="1"/>
  <c r="Y105" i="1"/>
  <c r="Z105" i="1"/>
  <c r="AA105" i="1"/>
  <c r="AB105" i="1"/>
  <c r="AC105" i="1"/>
  <c r="AD105" i="1"/>
  <c r="AE105" i="1"/>
  <c r="L106" i="1"/>
  <c r="M106" i="1"/>
  <c r="N106" i="1"/>
  <c r="O106" i="1"/>
  <c r="Q106" i="1"/>
  <c r="R106" i="1"/>
  <c r="S106" i="1"/>
  <c r="T106" i="1"/>
  <c r="U106" i="1"/>
  <c r="V106" i="1"/>
  <c r="W106" i="1"/>
  <c r="X106" i="1"/>
  <c r="Y106" i="1"/>
  <c r="Z106" i="1"/>
  <c r="AA106" i="1"/>
  <c r="AB106" i="1"/>
  <c r="AC106" i="1"/>
  <c r="AD106" i="1"/>
  <c r="AE106" i="1"/>
  <c r="L107" i="1"/>
  <c r="M107" i="1"/>
  <c r="N107" i="1"/>
  <c r="O107" i="1"/>
  <c r="Q107" i="1"/>
  <c r="R107" i="1"/>
  <c r="S107" i="1"/>
  <c r="T107" i="1"/>
  <c r="U107" i="1"/>
  <c r="V107" i="1"/>
  <c r="W107" i="1"/>
  <c r="X107" i="1"/>
  <c r="Y107" i="1"/>
  <c r="Z107" i="1"/>
  <c r="AA107" i="1"/>
  <c r="AB107" i="1"/>
  <c r="AC107" i="1"/>
  <c r="AD107" i="1"/>
  <c r="AE107" i="1"/>
  <c r="L108" i="1"/>
  <c r="M108" i="1"/>
  <c r="N108" i="1"/>
  <c r="O108" i="1"/>
  <c r="Q108" i="1"/>
  <c r="R108" i="1"/>
  <c r="S108" i="1"/>
  <c r="T108" i="1"/>
  <c r="U108" i="1"/>
  <c r="V108" i="1"/>
  <c r="W108" i="1"/>
  <c r="X108" i="1"/>
  <c r="Y108" i="1"/>
  <c r="Z108" i="1"/>
  <c r="AA108" i="1"/>
  <c r="AB108" i="1"/>
  <c r="AC108" i="1"/>
  <c r="AD108" i="1"/>
  <c r="AE108" i="1"/>
  <c r="AF10" i="1"/>
  <c r="AE10" i="1"/>
  <c r="AD10" i="1"/>
  <c r="AC10" i="1"/>
  <c r="AB10" i="1"/>
  <c r="AA10" i="1"/>
  <c r="Z10" i="1"/>
  <c r="Y10" i="1"/>
  <c r="X10" i="1"/>
  <c r="W10" i="1"/>
  <c r="V10" i="1"/>
  <c r="U10" i="1"/>
  <c r="T10" i="1"/>
  <c r="S10" i="1"/>
  <c r="R10" i="1"/>
  <c r="Q10" i="1"/>
  <c r="O10" i="1"/>
  <c r="N10" i="1"/>
  <c r="M10" i="1"/>
  <c r="L10" i="1"/>
  <c r="AL9" i="1"/>
  <c r="AH10" i="1" l="1"/>
  <c r="AJ10" i="1" s="1"/>
  <c r="AI10" i="1" s="1"/>
  <c r="AG35" i="1"/>
  <c r="AH35" i="1"/>
  <c r="AG19" i="1"/>
  <c r="AH19" i="1"/>
  <c r="AJ107" i="1"/>
  <c r="AI107" i="1" s="1"/>
  <c r="AJ106" i="1"/>
  <c r="AI106" i="1" s="1"/>
  <c r="AJ105" i="1"/>
  <c r="AI105" i="1" s="1"/>
  <c r="AJ91" i="1"/>
  <c r="AI91" i="1" s="1"/>
  <c r="AJ90" i="1"/>
  <c r="AI90" i="1" s="1"/>
  <c r="AJ89" i="1"/>
  <c r="AI89" i="1" s="1"/>
  <c r="AJ75" i="1"/>
  <c r="AI75" i="1" s="1"/>
  <c r="AJ74" i="1"/>
  <c r="AI74" i="1" s="1"/>
  <c r="AJ73" i="1"/>
  <c r="AI73" i="1" s="1"/>
  <c r="AJ59" i="1"/>
  <c r="AI59" i="1" s="1"/>
  <c r="AJ58" i="1"/>
  <c r="AI58" i="1" s="1"/>
  <c r="AJ57" i="1"/>
  <c r="AI57" i="1" s="1"/>
  <c r="AJ43" i="1"/>
  <c r="AI43" i="1" s="1"/>
  <c r="AJ42" i="1"/>
  <c r="AI42" i="1" s="1"/>
  <c r="AJ41" i="1"/>
  <c r="AI41" i="1" s="1"/>
  <c r="AG23" i="1"/>
  <c r="AH23" i="1"/>
  <c r="AH105" i="1"/>
  <c r="AJ103" i="1"/>
  <c r="AI103" i="1" s="1"/>
  <c r="AJ102" i="1"/>
  <c r="AI102" i="1" s="1"/>
  <c r="AJ101" i="1"/>
  <c r="AI101" i="1" s="1"/>
  <c r="AH89" i="1"/>
  <c r="AJ87" i="1"/>
  <c r="AI87" i="1" s="1"/>
  <c r="AJ86" i="1"/>
  <c r="AI86" i="1" s="1"/>
  <c r="AJ85" i="1"/>
  <c r="AI85" i="1" s="1"/>
  <c r="AH73" i="1"/>
  <c r="AJ71" i="1"/>
  <c r="AI71" i="1" s="1"/>
  <c r="AJ70" i="1"/>
  <c r="AI70" i="1" s="1"/>
  <c r="AJ69" i="1"/>
  <c r="AI69" i="1" s="1"/>
  <c r="AH57" i="1"/>
  <c r="AJ55" i="1"/>
  <c r="AI55" i="1" s="1"/>
  <c r="AJ54" i="1"/>
  <c r="AI54" i="1" s="1"/>
  <c r="AJ53" i="1"/>
  <c r="AI53" i="1" s="1"/>
  <c r="AH41" i="1"/>
  <c r="AJ39" i="1"/>
  <c r="AI39" i="1" s="1"/>
  <c r="AJ38" i="1"/>
  <c r="AI38" i="1" s="1"/>
  <c r="AJ35" i="1"/>
  <c r="AI35" i="1" s="1"/>
  <c r="AG27" i="1"/>
  <c r="AH27" i="1"/>
  <c r="AJ22" i="1"/>
  <c r="AI22" i="1" s="1"/>
  <c r="AJ19" i="1"/>
  <c r="AI19" i="1" s="1"/>
  <c r="AH107" i="1"/>
  <c r="AG106" i="1"/>
  <c r="AJ99" i="1"/>
  <c r="AI99" i="1" s="1"/>
  <c r="AJ98" i="1"/>
  <c r="AI98" i="1" s="1"/>
  <c r="AH91" i="1"/>
  <c r="AG90" i="1"/>
  <c r="AJ83" i="1"/>
  <c r="AI83" i="1" s="1"/>
  <c r="AJ82" i="1"/>
  <c r="AI82" i="1" s="1"/>
  <c r="AH75" i="1"/>
  <c r="AG74" i="1"/>
  <c r="AJ67" i="1"/>
  <c r="AI67" i="1" s="1"/>
  <c r="AJ66" i="1"/>
  <c r="AI66" i="1" s="1"/>
  <c r="AH59" i="1"/>
  <c r="AG58" i="1"/>
  <c r="AJ51" i="1"/>
  <c r="AI51" i="1" s="1"/>
  <c r="AJ50" i="1"/>
  <c r="AI50" i="1" s="1"/>
  <c r="AH43" i="1"/>
  <c r="AG42" i="1"/>
  <c r="AG38" i="1"/>
  <c r="AG31" i="1"/>
  <c r="AH31" i="1"/>
  <c r="AJ26" i="1"/>
  <c r="AI26" i="1" s="1"/>
  <c r="AJ23" i="1"/>
  <c r="AI23" i="1" s="1"/>
  <c r="AG22" i="1"/>
  <c r="AG15" i="1"/>
  <c r="AH15" i="1"/>
  <c r="AF9" i="1" l="1"/>
  <c r="AH9" i="1" l="1"/>
  <c r="AG9" i="1"/>
  <c r="R9" i="1"/>
  <c r="AC9" i="1" s="1"/>
  <c r="AB9" i="1"/>
  <c r="Y9" i="1"/>
  <c r="N9" i="1"/>
  <c r="U9" i="1" s="1"/>
  <c r="AJ9" i="1" l="1"/>
  <c r="AI9" i="1" s="1"/>
  <c r="Z9" i="1"/>
  <c r="AA9" i="1"/>
  <c r="M9" i="1"/>
  <c r="V9" i="1"/>
  <c r="O9" i="1"/>
  <c r="W9" i="1" l="1"/>
  <c r="X9" i="1"/>
  <c r="S9" i="1"/>
  <c r="T9" i="1"/>
  <c r="AE9" i="1" l="1"/>
  <c r="AD9" i="1"/>
  <c r="AM9" i="1" s="1"/>
</calcChain>
</file>

<file path=xl/sharedStrings.xml><?xml version="1.0" encoding="utf-8"?>
<sst xmlns="http://schemas.openxmlformats.org/spreadsheetml/2006/main" count="75" uniqueCount="74">
  <si>
    <t>#</t>
  </si>
  <si>
    <t>School Name</t>
  </si>
  <si>
    <t>Region</t>
  </si>
  <si>
    <t>Adhibohol</t>
  </si>
  <si>
    <t>Garissa</t>
  </si>
  <si>
    <t>Hadado</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</si>
  <si>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</si>
  <si>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</si>
  <si>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</si>
  <si>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</si>
  <si>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</si>
  <si>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</si>
  <si>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</si>
  <si>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</si>
  <si>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</si>
  <si>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</si>
  <si>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</si>
  <si>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</si>
  <si>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</si>
  <si>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</si>
  <si>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</si>
  <si>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Devices</t>
  </si>
  <si>
    <t>Workstations in administrative personnel' offices</t>
  </si>
  <si>
    <t>Middle-Mile</t>
  </si>
  <si>
    <t>Total number of users*</t>
  </si>
  <si>
    <t>Topology</t>
  </si>
  <si>
    <t>Total number of pupils</t>
  </si>
  <si>
    <t>Number of pupils in primary school</t>
  </si>
  <si>
    <t>Number of pupils in secondary school</t>
  </si>
  <si>
    <t>Number of pupils in high school</t>
  </si>
  <si>
    <t>Number of teachers</t>
  </si>
  <si>
    <t>Number of expected guests</t>
  </si>
  <si>
    <t>Percentage of pupils from total number of users, %</t>
  </si>
  <si>
    <t>Percentage of pupils in primary school, %</t>
  </si>
  <si>
    <t>Percentage of pupils in secondary school, %</t>
  </si>
  <si>
    <t>Percentage of pupils in high school, %</t>
  </si>
  <si>
    <t>Percentage of teachers from from total number of users, %</t>
  </si>
  <si>
    <t>Percentage of administrative personnel from total number of users, %</t>
  </si>
  <si>
    <t>Percentage of guests from from total number of users, %</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</si>
  <si>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</si>
  <si>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</si>
  <si>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</si>
  <si>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</si>
  <si>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</si>
  <si>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</si>
  <si>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</si>
  <si>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</si>
  <si>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</si>
  <si>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</si>
  <si>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</si>
  <si>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</si>
  <si>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t>Building</t>
  </si>
  <si>
    <t>School building area, square meters</t>
  </si>
  <si>
    <t>School building area length, meters</t>
  </si>
  <si>
    <t>School building area width, meters</t>
  </si>
  <si>
    <t>School inner yard area,  square meters</t>
  </si>
  <si>
    <t>Average area of school building per one user, square meters per user</t>
  </si>
  <si>
    <t>Ratio between length and width of the school building (for example 4:3 = 1,33)</t>
  </si>
  <si>
    <t>Number of floors in school building, floors</t>
  </si>
  <si>
    <t>Area of one floor in school building, square meters</t>
  </si>
  <si>
    <t>Percentage of inner yard area from area of one floor of school building, %</t>
  </si>
  <si>
    <t>LAN</t>
  </si>
  <si>
    <r>
      <t xml:space="preserve">Users
</t>
    </r>
    <r>
      <rPr>
        <sz val="11"/>
        <color theme="10"/>
        <rFont val="Calibri"/>
        <family val="2"/>
        <charset val="204"/>
        <scheme val="minor"/>
      </rPr>
      <t>(this section is used for calculation number of devices that will be used in school)</t>
    </r>
  </si>
  <si>
    <r>
      <rPr>
        <b/>
        <sz val="11"/>
        <color theme="10"/>
        <rFont val="Calibri"/>
        <family val="2"/>
        <charset val="204"/>
        <scheme val="minor"/>
      </rPr>
      <t xml:space="preserve">Building
</t>
    </r>
    <r>
      <rPr>
        <sz val="11"/>
        <color theme="10"/>
        <rFont val="Calibri"/>
        <family val="2"/>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</si>
  <si>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</si>
  <si>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rPr>
        <b/>
        <sz val="11"/>
        <color theme="1"/>
        <rFont val="Calibri"/>
        <family val="2"/>
        <charset val="204"/>
        <scheme val="minor"/>
      </rPr>
      <t xml:space="preserve">Assumptions
</t>
    </r>
    <r>
      <rPr>
        <sz val="11"/>
        <color theme="1"/>
        <rFont val="Calibri"/>
        <family val="2"/>
        <scheme val="minor"/>
      </rPr>
      <t>(you can change persentage bellow to apply these assumption to all schools in the list or directly put your values instead assumed values)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</si>
  <si>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</si>
  <si>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</si>
  <si>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</si>
  <si>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</si>
  <si>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</si>
  <si>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Number of administrative personnel</t>
  </si>
  <si>
    <r>
      <rPr>
        <b/>
        <sz val="11"/>
        <color theme="10"/>
        <rFont val="Calibri"/>
        <family val="2"/>
        <charset val="204"/>
        <scheme val="minor"/>
      </rPr>
      <t>School Identification</t>
    </r>
    <r>
      <rPr>
        <sz val="11"/>
        <color theme="10"/>
        <rFont val="Calibri"/>
        <family val="2"/>
        <scheme val="minor"/>
      </rPr>
      <t xml:space="preserve">
(this section is used for unique identification of school. In some cases they also could be used for clasterisation. School Name could be missed, in this case schools will receive automatic names during the data import (f.e. School #1, School #2 etc.), but you could not miss all three fields)</t>
    </r>
  </si>
  <si>
    <t>Distance to the fiber, km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</si>
</sst>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6">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249977111117893"/>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
      <left/>
      <right style="thick">
        <color rgb="FFFFC000"/>
      </right>
      <top style="thick">
        <color rgb="FFFFC000"/>
      </top>
      <bottom style="thick">
        <color rgb="FFFFC000"/>
      </bottom>
      <diagonal/>
    </border>
    <border>
      <left style="thick">
        <color rgb="FF0070C0"/>
      </left>
      <right style="thick">
        <color rgb="FF0070C0"/>
      </right>
      <top style="thick">
        <color rgb="FF0070C0"/>
      </top>
      <bottom/>
      <diagonal/>
    </border>
  </borders>
  <cellStyleXfs count="2">
    <xf numFmtId="0" fontId="0" fillId="0" borderId="0"/>
    <xf numFmtId="0" fontId="5" fillId="0" borderId="0" applyNumberFormat="0" applyFill="0" applyBorder="0" applyAlignment="0" applyProtection="0"/>
  </cellStyleXfs>
  <cellXfs count="69">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0" fillId="2" borderId="0" xfId="0" applyFill="1" applyBorder="1" applyAlignment="1">
      <alignment horizontal="center" vertical="center" wrapText="1"/>
    </xf>
    <xf numFmtId="0" fontId="5" fillId="2" borderId="1" xfId="1" applyFill="1" applyBorder="1" applyAlignment="1">
      <alignment horizontal="center" vertical="center"/>
    </xf>
    <xf numFmtId="0" fontId="5" fillId="2" borderId="9" xfId="1" applyFill="1" applyBorder="1" applyAlignment="1">
      <alignment horizontal="center" vertical="center"/>
    </xf>
    <xf numFmtId="0" fontId="3" fillId="8" borderId="20" xfId="0" applyFont="1" applyFill="1" applyBorder="1" applyAlignment="1">
      <alignment horizontal="center" vertical="center" wrapText="1"/>
    </xf>
    <xf numFmtId="0" fontId="3" fillId="10" borderId="16" xfId="0" applyFont="1" applyFill="1" applyBorder="1" applyAlignment="1">
      <alignment horizontal="center" vertical="center" wrapText="1"/>
    </xf>
    <xf numFmtId="0" fontId="3" fillId="11" borderId="16" xfId="0" applyFont="1" applyFill="1" applyBorder="1" applyAlignment="1">
      <alignment horizontal="center" vertical="center" wrapText="1"/>
    </xf>
    <xf numFmtId="0" fontId="10" fillId="7" borderId="7" xfId="1" applyFont="1" applyFill="1" applyBorder="1" applyAlignment="1">
      <alignment horizontal="center" vertical="center" wrapText="1"/>
    </xf>
    <xf numFmtId="0" fontId="3" fillId="10" borderId="21" xfId="0" applyFont="1" applyFill="1" applyBorder="1" applyAlignment="1">
      <alignment horizontal="center" vertical="center" wrapText="1"/>
    </xf>
    <xf numFmtId="0" fontId="3" fillId="11" borderId="21" xfId="0" applyFont="1" applyFill="1" applyBorder="1" applyAlignment="1">
      <alignment horizontal="center" vertical="center" wrapText="1"/>
    </xf>
    <xf numFmtId="0" fontId="11" fillId="12" borderId="1" xfId="1" applyFont="1" applyFill="1" applyBorder="1" applyAlignment="1">
      <alignment horizontal="center" vertical="center" wrapText="1"/>
    </xf>
    <xf numFmtId="0" fontId="3" fillId="13" borderId="4" xfId="0" applyFont="1" applyFill="1" applyBorder="1" applyAlignment="1">
      <alignment horizontal="center" vertical="center" wrapText="1"/>
    </xf>
    <xf numFmtId="0" fontId="0" fillId="15" borderId="12" xfId="0" applyFill="1" applyBorder="1" applyAlignment="1">
      <alignment horizontal="center" vertical="center" wrapText="1"/>
    </xf>
    <xf numFmtId="0" fontId="3" fillId="13" borderId="22" xfId="0" applyFont="1" applyFill="1" applyBorder="1" applyAlignment="1">
      <alignment horizontal="center" vertical="center" wrapText="1"/>
    </xf>
    <xf numFmtId="0" fontId="0" fillId="14" borderId="1" xfId="0" applyFill="1" applyBorder="1" applyAlignment="1">
      <alignment horizontal="center" vertical="center" wrapText="1"/>
    </xf>
    <xf numFmtId="0" fontId="3" fillId="2" borderId="1" xfId="0" applyFont="1" applyFill="1" applyBorder="1" applyAlignment="1">
      <alignment horizontal="center"/>
    </xf>
    <xf numFmtId="0" fontId="3" fillId="2" borderId="9" xfId="0" applyFont="1" applyFill="1" applyBorder="1" applyAlignment="1">
      <alignment horizontal="center"/>
    </xf>
    <xf numFmtId="2" fontId="0" fillId="2" borderId="9" xfId="0" applyNumberFormat="1" applyFill="1" applyBorder="1" applyAlignment="1">
      <alignment horizontal="center"/>
    </xf>
    <xf numFmtId="0" fontId="11" fillId="4" borderId="2" xfId="1" applyFont="1" applyFill="1" applyBorder="1" applyAlignment="1">
      <alignment horizontal="center" vertical="center" wrapText="1"/>
    </xf>
    <xf numFmtId="0" fontId="12" fillId="0" borderId="4" xfId="1" applyFont="1" applyBorder="1" applyAlignment="1">
      <alignment horizontal="center" vertical="center" wrapText="1"/>
    </xf>
    <xf numFmtId="0" fontId="10" fillId="6" borderId="6" xfId="1" applyFont="1" applyFill="1" applyBorder="1" applyAlignment="1">
      <alignment horizontal="center" vertical="center" wrapText="1"/>
    </xf>
    <xf numFmtId="0" fontId="10" fillId="0" borderId="4" xfId="1" applyFont="1" applyBorder="1" applyAlignment="1">
      <alignment horizontal="center" vertical="center" wrapText="1"/>
    </xf>
    <xf numFmtId="0" fontId="10" fillId="0" borderId="5" xfId="1" applyFont="1" applyBorder="1" applyAlignment="1">
      <alignment horizontal="center" vertical="center" wrapText="1"/>
    </xf>
    <xf numFmtId="0" fontId="3" fillId="5" borderId="14"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0" fillId="0" borderId="9" xfId="0" applyBorder="1" applyAlignment="1">
      <alignment horizontal="center" vertical="center" wrapText="1"/>
    </xf>
    <xf numFmtId="0" fontId="5" fillId="6" borderId="14" xfId="1" applyFill="1" applyBorder="1" applyAlignment="1">
      <alignment horizontal="center" vertical="center" wrapText="1"/>
    </xf>
    <xf numFmtId="0" fontId="5" fillId="6" borderId="13" xfId="1" applyFill="1" applyBorder="1" applyAlignment="1">
      <alignment horizontal="center" vertical="center" wrapText="1"/>
    </xf>
    <xf numFmtId="0" fontId="5" fillId="0" borderId="13" xfId="1" applyBorder="1" applyAlignment="1">
      <alignment horizontal="center" vertical="center" wrapText="1"/>
    </xf>
    <xf numFmtId="0" fontId="5" fillId="0" borderId="9" xfId="1" applyBorder="1" applyAlignment="1">
      <alignment horizontal="center" vertical="center" wrapText="1"/>
    </xf>
    <xf numFmtId="0" fontId="8" fillId="9" borderId="8" xfId="1" applyFont="1" applyFill="1" applyBorder="1" applyAlignment="1">
      <alignment horizontal="center" vertical="center" wrapText="1"/>
    </xf>
    <xf numFmtId="0" fontId="8" fillId="9" borderId="4" xfId="1" applyFont="1" applyFill="1" applyBorder="1" applyAlignment="1">
      <alignment horizontal="center" vertical="center" wrapText="1"/>
    </xf>
    <xf numFmtId="0" fontId="7" fillId="9" borderId="5" xfId="1"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6" fillId="8" borderId="0" xfId="1" applyFont="1" applyFill="1" applyBorder="1" applyAlignment="1">
      <alignment horizontal="center" vertical="center" wrapText="1"/>
    </xf>
    <xf numFmtId="0" fontId="6" fillId="0" borderId="0" xfId="1" applyFont="1" applyBorder="1" applyAlignment="1">
      <alignment horizontal="center" vertical="center" wrapText="1"/>
    </xf>
    <xf numFmtId="0" fontId="6" fillId="0" borderId="7" xfId="1" applyFont="1" applyBorder="1" applyAlignment="1">
      <alignment horizontal="center" vertical="center" wrapText="1"/>
    </xf>
    <xf numFmtId="0" fontId="3" fillId="7" borderId="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0" fillId="0" borderId="15" xfId="0" applyBorder="1" applyAlignment="1">
      <alignment horizontal="center" vertical="center" wrapText="1"/>
    </xf>
    <xf numFmtId="0" fontId="3" fillId="10" borderId="21" xfId="0" applyFont="1" applyFill="1" applyBorder="1" applyAlignment="1">
      <alignment horizontal="center" vertical="center" wrapText="1"/>
    </xf>
    <xf numFmtId="0" fontId="3" fillId="10" borderId="16" xfId="0" applyFont="1" applyFill="1" applyBorder="1" applyAlignment="1">
      <alignment horizontal="center" vertical="center" wrapText="1"/>
    </xf>
    <xf numFmtId="0" fontId="0" fillId="10" borderId="16" xfId="0" applyFill="1" applyBorder="1" applyAlignment="1">
      <alignment horizontal="center" vertical="center" wrapText="1"/>
    </xf>
    <xf numFmtId="0" fontId="3" fillId="8" borderId="17" xfId="0" applyFont="1"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3" fillId="12" borderId="14" xfId="0" applyFont="1" applyFill="1" applyBorder="1" applyAlignment="1">
      <alignment horizontal="center" vertical="center" wrapText="1"/>
    </xf>
    <xf numFmtId="0" fontId="0" fillId="0" borderId="13" xfId="0" applyBorder="1" applyAlignment="1">
      <alignment horizontal="center" vertical="center" wrapText="1"/>
    </xf>
    <xf numFmtId="0" fontId="3" fillId="13" borderId="6" xfId="0" applyFont="1" applyFill="1" applyBorder="1" applyAlignment="1">
      <alignment horizontal="center" vertical="center" wrapText="1"/>
    </xf>
    <xf numFmtId="0" fontId="3" fillId="13"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2" fillId="14" borderId="1" xfId="0" applyFont="1" applyFill="1" applyBorder="1" applyAlignment="1">
      <alignment horizontal="center" vertical="center" wrapText="1"/>
    </xf>
    <xf numFmtId="0" fontId="0" fillId="14" borderId="1" xfId="0" applyFill="1" applyBorder="1" applyAlignment="1">
      <alignment horizontal="center" vertical="center" wrapText="1"/>
    </xf>
    <xf numFmtId="0" fontId="0" fillId="15" borderId="15" xfId="0" applyFill="1" applyBorder="1" applyAlignment="1">
      <alignment horizontal="center" vertical="center" wrapText="1"/>
    </xf>
    <xf numFmtId="0" fontId="0" fillId="15" borderId="12" xfId="0"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8</xdr:col>
      <xdr:colOff>628650</xdr:colOff>
      <xdr:row>2</xdr:row>
      <xdr:rowOff>142875</xdr:rowOff>
    </xdr:to>
    <xdr:sp macro="" textlink="">
      <xdr:nvSpPr>
        <xdr:cNvPr id="2" name="TextBox 1">
          <a:extLst>
            <a:ext uri="{FF2B5EF4-FFF2-40B4-BE49-F238E27FC236}">
              <a16:creationId xmlns:a16="http://schemas.microsoft.com/office/drawing/2014/main" xmlns="" id="{15C315AB-709C-45AF-B215-B214F781C6DB}"/>
            </a:ext>
          </a:extLst>
        </xdr:cNvPr>
        <xdr:cNvSpPr txBox="1"/>
      </xdr:nvSpPr>
      <xdr:spPr>
        <a:xfrm>
          <a:off x="885825" y="66675"/>
          <a:ext cx="62103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xmlns=""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352425</xdr:colOff>
      <xdr:row>1</xdr:row>
      <xdr:rowOff>95250</xdr:rowOff>
    </xdr:from>
    <xdr:to>
      <xdr:col>37</xdr:col>
      <xdr:colOff>457200</xdr:colOff>
      <xdr:row>2</xdr:row>
      <xdr:rowOff>152400</xdr:rowOff>
    </xdr:to>
    <xdr:sp macro="" textlink="">
      <xdr:nvSpPr>
        <xdr:cNvPr id="4" name="TextBox 3">
          <a:extLst>
            <a:ext uri="{FF2B5EF4-FFF2-40B4-BE49-F238E27FC236}">
              <a16:creationId xmlns:a16="http://schemas.microsoft.com/office/drawing/2014/main" xmlns="" id="{18A7471B-FC22-425C-9ABB-5C2AA590F355}"/>
            </a:ext>
          </a:extLst>
        </xdr:cNvPr>
        <xdr:cNvSpPr txBox="1"/>
      </xdr:nvSpPr>
      <xdr:spPr>
        <a:xfrm>
          <a:off x="6819900" y="285750"/>
          <a:ext cx="7724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8</xdr:col>
      <xdr:colOff>1066800</xdr:colOff>
      <xdr:row>0</xdr:row>
      <xdr:rowOff>0</xdr:rowOff>
    </xdr:from>
    <xdr:to>
      <xdr:col>42</xdr:col>
      <xdr:colOff>257175</xdr:colOff>
      <xdr:row>1</xdr:row>
      <xdr:rowOff>57150</xdr:rowOff>
    </xdr:to>
    <xdr:sp macro="" textlink="">
      <xdr:nvSpPr>
        <xdr:cNvPr id="5" name="TextBox 4">
          <a:extLst>
            <a:ext uri="{FF2B5EF4-FFF2-40B4-BE49-F238E27FC236}">
              <a16:creationId xmlns:a16="http://schemas.microsoft.com/office/drawing/2014/main" xmlns="" id="{ED959516-61B9-447E-A339-A2F98F177A05}"/>
            </a:ext>
          </a:extLst>
        </xdr:cNvPr>
        <xdr:cNvSpPr txBox="1"/>
      </xdr:nvSpPr>
      <xdr:spPr>
        <a:xfrm>
          <a:off x="7534275" y="0"/>
          <a:ext cx="8639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9"/>
  <sheetViews>
    <sheetView tabSelected="1" zoomScaleNormal="100" workbookViewId="0">
      <selection activeCell="B10" sqref="B10"/>
    </sheetView>
  </sheetViews>
  <sheetFormatPr defaultColWidth="9.140625" defaultRowHeight="15" outlineLevelCol="1" x14ac:dyDescent="0.25"/>
  <cols>
    <col min="1" max="1" width="7.42578125" style="2" customWidth="1"/>
    <col min="2" max="4" width="18.7109375" style="2" customWidth="1"/>
    <col min="5" max="6" width="16.7109375" style="2" customWidth="1"/>
    <col min="7" max="8" width="16.7109375" style="12" customWidth="1"/>
    <col min="9" max="9" width="16.7109375" style="2" customWidth="1"/>
    <col min="10" max="10" width="23.7109375" style="2" customWidth="1"/>
    <col min="11" max="11" width="23.7109375" style="12" customWidth="1"/>
    <col min="12" max="12" width="18.7109375" style="2" hidden="1" customWidth="1" outlineLevel="1"/>
    <col min="13" max="19" width="18.7109375" style="12" hidden="1" customWidth="1" outlineLevel="1"/>
    <col min="20" max="30" width="18.7109375" style="2" hidden="1" customWidth="1" outlineLevel="1"/>
    <col min="31" max="31" width="19.42578125" style="2" hidden="1" customWidth="1" outlineLevel="1"/>
    <col min="32" max="36" width="19.42578125" style="12" hidden="1" customWidth="1" outlineLevel="1"/>
    <col min="37" max="37" width="16.7109375" style="12" customWidth="1" collapsed="1"/>
    <col min="38" max="39" width="16.7109375" style="12" customWidth="1"/>
    <col min="40" max="40" width="9.140625" style="2" customWidth="1"/>
    <col min="41" max="16384" width="9.140625" style="2"/>
  </cols>
  <sheetData>
    <row r="1" spans="1:39" s="4" customFormat="1" x14ac:dyDescent="0.25">
      <c r="A1" s="3"/>
    </row>
    <row r="2" spans="1:39" s="4" customFormat="1" x14ac:dyDescent="0.25"/>
    <row r="3" spans="1:39" s="4" customFormat="1" x14ac:dyDescent="0.25"/>
    <row r="4" spans="1:39" ht="90" customHeight="1" thickBot="1" x14ac:dyDescent="0.3">
      <c r="A4" s="29" t="s">
        <v>72</v>
      </c>
      <c r="B4" s="30"/>
      <c r="C4" s="30"/>
      <c r="D4" s="30"/>
      <c r="E4" s="31" t="s">
        <v>66</v>
      </c>
      <c r="F4" s="32"/>
      <c r="G4" s="32"/>
      <c r="H4" s="32"/>
      <c r="I4" s="33"/>
      <c r="J4" s="18" t="s">
        <v>62</v>
      </c>
      <c r="K4" s="21" t="s">
        <v>63</v>
      </c>
      <c r="L4" s="47" t="s">
        <v>21</v>
      </c>
      <c r="M4" s="47"/>
      <c r="N4" s="47"/>
      <c r="O4" s="47"/>
      <c r="P4" s="47"/>
      <c r="Q4" s="47"/>
      <c r="R4" s="47"/>
      <c r="S4" s="47"/>
      <c r="T4" s="48"/>
      <c r="U4" s="48"/>
      <c r="V4" s="48"/>
      <c r="W4" s="48"/>
      <c r="X4" s="48"/>
      <c r="Y4" s="48"/>
      <c r="Z4" s="48"/>
      <c r="AA4" s="48"/>
      <c r="AB4" s="48"/>
      <c r="AC4" s="48"/>
      <c r="AD4" s="49"/>
      <c r="AE4" s="49"/>
      <c r="AF4" s="61" t="s">
        <v>51</v>
      </c>
      <c r="AG4" s="62"/>
      <c r="AH4" s="63"/>
      <c r="AI4" s="63"/>
      <c r="AJ4" s="64"/>
      <c r="AK4" s="41" t="s">
        <v>64</v>
      </c>
      <c r="AL4" s="42"/>
      <c r="AM4" s="43"/>
    </row>
    <row r="5" spans="1:39" ht="61.5" thickTop="1" thickBot="1" x14ac:dyDescent="0.3">
      <c r="A5" s="34" t="s">
        <v>0</v>
      </c>
      <c r="B5" s="34" t="s">
        <v>1</v>
      </c>
      <c r="C5" s="34" t="s">
        <v>2</v>
      </c>
      <c r="D5" s="34" t="s">
        <v>6</v>
      </c>
      <c r="E5" s="37" t="s">
        <v>13</v>
      </c>
      <c r="F5" s="37" t="s">
        <v>12</v>
      </c>
      <c r="G5" s="37" t="s">
        <v>67</v>
      </c>
      <c r="H5" s="37" t="s">
        <v>68</v>
      </c>
      <c r="I5" s="37" t="s">
        <v>73</v>
      </c>
      <c r="J5" s="50" t="s">
        <v>24</v>
      </c>
      <c r="K5" s="59" t="s">
        <v>52</v>
      </c>
      <c r="L5" s="15" t="s">
        <v>26</v>
      </c>
      <c r="M5" s="15" t="s">
        <v>27</v>
      </c>
      <c r="N5" s="15" t="s">
        <v>28</v>
      </c>
      <c r="O5" s="15" t="s">
        <v>29</v>
      </c>
      <c r="P5" s="15" t="s">
        <v>30</v>
      </c>
      <c r="Q5" s="15" t="s">
        <v>71</v>
      </c>
      <c r="R5" s="15" t="s">
        <v>31</v>
      </c>
      <c r="S5" s="15" t="s">
        <v>7</v>
      </c>
      <c r="T5" s="10" t="s">
        <v>14</v>
      </c>
      <c r="U5" s="10" t="s">
        <v>8</v>
      </c>
      <c r="V5" s="10" t="s">
        <v>15</v>
      </c>
      <c r="W5" s="10" t="s">
        <v>16</v>
      </c>
      <c r="X5" s="10" t="s">
        <v>17</v>
      </c>
      <c r="Y5" s="10" t="s">
        <v>9</v>
      </c>
      <c r="Z5" s="10" t="s">
        <v>10</v>
      </c>
      <c r="AA5" s="10" t="s">
        <v>22</v>
      </c>
      <c r="AB5" s="10" t="s">
        <v>11</v>
      </c>
      <c r="AC5" s="11" t="s">
        <v>18</v>
      </c>
      <c r="AD5" s="56" t="s">
        <v>19</v>
      </c>
      <c r="AE5" s="56" t="s">
        <v>20</v>
      </c>
      <c r="AF5" s="22" t="s">
        <v>52</v>
      </c>
      <c r="AG5" s="24" t="s">
        <v>53</v>
      </c>
      <c r="AH5" s="24" t="s">
        <v>54</v>
      </c>
      <c r="AI5" s="24" t="s">
        <v>55</v>
      </c>
      <c r="AJ5" s="24" t="s">
        <v>59</v>
      </c>
      <c r="AK5" s="44" t="s">
        <v>23</v>
      </c>
      <c r="AL5" s="44" t="s">
        <v>61</v>
      </c>
      <c r="AM5" s="44" t="s">
        <v>25</v>
      </c>
    </row>
    <row r="6" spans="1:39" s="12" customFormat="1" ht="42.6" customHeight="1" thickTop="1" thickBot="1" x14ac:dyDescent="0.3">
      <c r="A6" s="35"/>
      <c r="B6" s="35"/>
      <c r="C6" s="35"/>
      <c r="D6" s="35"/>
      <c r="E6" s="38"/>
      <c r="F6" s="38"/>
      <c r="G6" s="39"/>
      <c r="H6" s="39"/>
      <c r="I6" s="38"/>
      <c r="J6" s="51"/>
      <c r="K6" s="60"/>
      <c r="L6" s="53" t="s">
        <v>50</v>
      </c>
      <c r="M6" s="54"/>
      <c r="N6" s="54"/>
      <c r="O6" s="54"/>
      <c r="P6" s="54"/>
      <c r="Q6" s="54"/>
      <c r="R6" s="54"/>
      <c r="S6" s="54"/>
      <c r="T6" s="55"/>
      <c r="U6" s="55"/>
      <c r="V6" s="55"/>
      <c r="W6" s="55"/>
      <c r="X6" s="55"/>
      <c r="Y6" s="55"/>
      <c r="Z6" s="55"/>
      <c r="AA6" s="55"/>
      <c r="AB6" s="55"/>
      <c r="AC6" s="55"/>
      <c r="AD6" s="57"/>
      <c r="AE6" s="57"/>
      <c r="AF6" s="65" t="s">
        <v>65</v>
      </c>
      <c r="AG6" s="66"/>
      <c r="AH6" s="66"/>
      <c r="AI6" s="66"/>
      <c r="AJ6" s="66"/>
      <c r="AK6" s="45"/>
      <c r="AL6" s="45"/>
      <c r="AM6" s="45"/>
    </row>
    <row r="7" spans="1:39" s="12" customFormat="1" ht="106.5" thickTop="1" thickBot="1" x14ac:dyDescent="0.3">
      <c r="A7" s="35"/>
      <c r="B7" s="35"/>
      <c r="C7" s="35"/>
      <c r="D7" s="35"/>
      <c r="E7" s="38"/>
      <c r="F7" s="38"/>
      <c r="G7" s="39"/>
      <c r="H7" s="39"/>
      <c r="I7" s="38"/>
      <c r="J7" s="51"/>
      <c r="K7" s="60"/>
      <c r="L7" s="19" t="s">
        <v>32</v>
      </c>
      <c r="M7" s="16" t="s">
        <v>33</v>
      </c>
      <c r="N7" s="16" t="s">
        <v>34</v>
      </c>
      <c r="O7" s="16" t="s">
        <v>35</v>
      </c>
      <c r="P7" s="16" t="s">
        <v>36</v>
      </c>
      <c r="Q7" s="16" t="s">
        <v>37</v>
      </c>
      <c r="R7" s="16" t="s">
        <v>38</v>
      </c>
      <c r="S7" s="16" t="s">
        <v>39</v>
      </c>
      <c r="T7" s="16" t="s">
        <v>41</v>
      </c>
      <c r="U7" s="16" t="s">
        <v>40</v>
      </c>
      <c r="V7" s="16" t="s">
        <v>42</v>
      </c>
      <c r="W7" s="16" t="s">
        <v>43</v>
      </c>
      <c r="X7" s="16" t="s">
        <v>44</v>
      </c>
      <c r="Y7" s="16" t="s">
        <v>45</v>
      </c>
      <c r="Z7" s="16" t="s">
        <v>46</v>
      </c>
      <c r="AA7" s="16" t="s">
        <v>47</v>
      </c>
      <c r="AB7" s="16" t="s">
        <v>48</v>
      </c>
      <c r="AC7" s="16" t="s">
        <v>49</v>
      </c>
      <c r="AD7" s="57"/>
      <c r="AE7" s="57"/>
      <c r="AF7" s="25" t="s">
        <v>56</v>
      </c>
      <c r="AG7" s="66" t="s">
        <v>57</v>
      </c>
      <c r="AH7" s="66"/>
      <c r="AI7" s="25" t="s">
        <v>60</v>
      </c>
      <c r="AJ7" s="25" t="s">
        <v>58</v>
      </c>
      <c r="AK7" s="45"/>
      <c r="AL7" s="45"/>
      <c r="AM7" s="45"/>
    </row>
    <row r="8" spans="1:39" s="12" customFormat="1" ht="16.5" thickTop="1" thickBot="1" x14ac:dyDescent="0.3">
      <c r="A8" s="36"/>
      <c r="B8" s="36"/>
      <c r="C8" s="36"/>
      <c r="D8" s="36"/>
      <c r="E8" s="36"/>
      <c r="F8" s="36"/>
      <c r="G8" s="40"/>
      <c r="H8" s="40"/>
      <c r="I8" s="40"/>
      <c r="J8" s="52"/>
      <c r="K8" s="36"/>
      <c r="L8" s="20">
        <v>90</v>
      </c>
      <c r="M8" s="17">
        <v>30</v>
      </c>
      <c r="N8" s="17">
        <v>30</v>
      </c>
      <c r="O8" s="17">
        <v>40</v>
      </c>
      <c r="P8" s="17">
        <v>5</v>
      </c>
      <c r="Q8" s="17">
        <v>3</v>
      </c>
      <c r="R8" s="17">
        <v>2</v>
      </c>
      <c r="S8" s="17">
        <v>5</v>
      </c>
      <c r="T8" s="17">
        <v>30</v>
      </c>
      <c r="U8" s="17">
        <v>5</v>
      </c>
      <c r="V8" s="17">
        <v>40</v>
      </c>
      <c r="W8" s="17">
        <v>10</v>
      </c>
      <c r="X8" s="17">
        <v>60</v>
      </c>
      <c r="Y8" s="17">
        <v>20</v>
      </c>
      <c r="Z8" s="17">
        <v>80</v>
      </c>
      <c r="AA8" s="17">
        <v>40</v>
      </c>
      <c r="AB8" s="17">
        <v>90</v>
      </c>
      <c r="AC8" s="17">
        <v>100</v>
      </c>
      <c r="AD8" s="58"/>
      <c r="AE8" s="58"/>
      <c r="AF8" s="23">
        <v>5</v>
      </c>
      <c r="AG8" s="67">
        <v>1.33</v>
      </c>
      <c r="AH8" s="68"/>
      <c r="AI8" s="23">
        <v>20</v>
      </c>
      <c r="AJ8" s="23">
        <v>3</v>
      </c>
      <c r="AK8" s="46"/>
      <c r="AL8" s="46"/>
      <c r="AM8" s="46"/>
    </row>
    <row r="9" spans="1:39" ht="15.75" thickTop="1" x14ac:dyDescent="0.25">
      <c r="A9" s="1">
        <v>1</v>
      </c>
      <c r="B9" s="5" t="s">
        <v>3</v>
      </c>
      <c r="C9" s="5" t="s">
        <v>4</v>
      </c>
      <c r="D9" s="5" t="s">
        <v>5</v>
      </c>
      <c r="E9" s="7">
        <v>1.6985278130000001</v>
      </c>
      <c r="F9" s="7">
        <v>39.213470460000003</v>
      </c>
      <c r="G9" s="7" t="s">
        <v>69</v>
      </c>
      <c r="H9" s="7" t="s">
        <v>70</v>
      </c>
      <c r="I9" s="28">
        <v>81.36</v>
      </c>
      <c r="J9" s="26">
        <v>1000</v>
      </c>
      <c r="K9" s="27">
        <v>4000</v>
      </c>
      <c r="L9" s="9">
        <f>IF(ISBLANK($J9),"",IF(ISNUMBER($J9),ROUNDDOWN(($J9*(L$8/100)),0),""))</f>
        <v>900</v>
      </c>
      <c r="M9" s="9">
        <f t="shared" ref="M9:O28" si="0">IF(ISBLANK($J9),"",IF(ISNUMBER($J9),ROUNDDOWN(($L9*(M$8/100)),0),""))</f>
        <v>270</v>
      </c>
      <c r="N9" s="9">
        <f t="shared" si="0"/>
        <v>270</v>
      </c>
      <c r="O9" s="9">
        <f t="shared" si="0"/>
        <v>360</v>
      </c>
      <c r="P9" s="9">
        <f>IF(ISBLANK($J9),"",IF(ISNUMBER($J9),ROUNDDOWN(($J9*(P$8/100)),0),""))</f>
        <v>50</v>
      </c>
      <c r="Q9" s="9">
        <f>IF(ISBLANK($J9),"",IF(ISNUMBER($J9),ROUNDDOWN(($J9*(Q$8/100)),0),""))</f>
        <v>30</v>
      </c>
      <c r="R9" s="9">
        <f t="shared" ref="Q9:R28" si="1">IF(ISBLANK($J9),"",IF(ISNUMBER($J9),ROUNDDOWN(($J9*(R$8/100)),0),""))</f>
        <v>20</v>
      </c>
      <c r="S9" s="9">
        <f t="shared" ref="S9:T28" si="2">IF(ISBLANK($J9),"",IF(ISNUMBER($J9),ROUNDDOWN(($M9*(S$8/100)),0),""))</f>
        <v>13</v>
      </c>
      <c r="T9" s="9">
        <f t="shared" si="2"/>
        <v>81</v>
      </c>
      <c r="U9" s="9">
        <f t="shared" ref="U9:V28" si="3">IF(ISBLANK($J9),"",IF(ISNUMBER($J9),ROUNDDOWN(($N9*(U$8/100)),0),""))</f>
        <v>13</v>
      </c>
      <c r="V9" s="9">
        <f t="shared" si="3"/>
        <v>108</v>
      </c>
      <c r="W9" s="9">
        <f t="shared" ref="W9:X28" si="4">IF(ISBLANK($J9),"",IF(ISNUMBER($J9),ROUNDDOWN(($O9*(W$8/100)),0),""))</f>
        <v>36</v>
      </c>
      <c r="X9" s="9">
        <f t="shared" si="4"/>
        <v>216</v>
      </c>
      <c r="Y9" s="9">
        <f t="shared" ref="Y9:Z28" si="5">IF(ISBLANK($J9),"",IF(ISNUMBER($J9),ROUNDDOWN(($P9*(Y$8/100)),0),""))</f>
        <v>10</v>
      </c>
      <c r="Z9" s="9">
        <f t="shared" si="5"/>
        <v>40</v>
      </c>
      <c r="AA9" s="9">
        <f t="shared" ref="AA9:AB28" si="6">IF(ISBLANK($J9),"",IF(ISNUMBER($J9),ROUNDDOWN(($Q9*(AA$8/100)),0),""))</f>
        <v>12</v>
      </c>
      <c r="AB9" s="9">
        <f t="shared" si="6"/>
        <v>27</v>
      </c>
      <c r="AC9" s="9">
        <f t="shared" ref="AC9:AC72" si="7">IF(ISBLANK($J9),"",IF(ISNUMBER($J9),ROUNDDOWN(($R9*(AC$8/100)),0),""))</f>
        <v>20</v>
      </c>
      <c r="AD9" s="6">
        <f t="shared" ref="AD9" si="8">IF(ISBLANK(J9),0,S9+U9+W9+Y9+AA9)</f>
        <v>84</v>
      </c>
      <c r="AE9" s="6">
        <f t="shared" ref="AE9" si="9">IF(ISBLANK(J9),0,T9+V9+X9+Z9+AB9+AC9)</f>
        <v>492</v>
      </c>
      <c r="AF9" s="6">
        <f>IF(ISBLANK($K9),IF(ISBLANK($J9),"",$J9*$AF$8),$K9)</f>
        <v>4000</v>
      </c>
      <c r="AG9" s="6">
        <f>IF(ISNUMBER($AF9),SQRT($AF9/$AJ$8)*$AG$8,"")</f>
        <v>48.564733432124733</v>
      </c>
      <c r="AH9" s="6">
        <f>IF(ISNUMBER($AF9),SQRT($AF9/$AJ$8)/$AG$8,"")</f>
        <v>27.45476478722637</v>
      </c>
      <c r="AI9" s="6">
        <f>IF(ISNUMBER($AJ9),$AJ9*($AI$8/100),"")</f>
        <v>266.66666666666669</v>
      </c>
      <c r="AJ9" s="6">
        <f>IF(ISNUMBER($AF9),$AG9*$AH9,"")</f>
        <v>1333.3333333333335</v>
      </c>
      <c r="AK9" s="13">
        <f>IF(ISBLANK($J9),IF($AD9+$AE9&gt;0,2,IF($J9&gt;=1,1,0)),IF($J9&gt;=1,IF($J9&lt;10000,2,0),0))</f>
        <v>2</v>
      </c>
      <c r="AL9" s="14">
        <f>IF(AND(ISBLANK($K9),ISBLANK($J9)),0,IF(ISBLANK($K9),1,2))</f>
        <v>2</v>
      </c>
      <c r="AM9" s="14">
        <f t="shared" ref="AM9:AM14" si="10">IF(OR(ISBLANK($E9),ISBLANK($F9)),0,$AK9)</f>
        <v>2</v>
      </c>
    </row>
    <row r="10" spans="1:39" s="8" customFormat="1" x14ac:dyDescent="0.25">
      <c r="A10" s="1">
        <v>2</v>
      </c>
      <c r="B10" s="5"/>
      <c r="C10" s="5"/>
      <c r="D10" s="5"/>
      <c r="E10" s="7"/>
      <c r="F10" s="7"/>
      <c r="G10" s="7"/>
      <c r="H10" s="7"/>
      <c r="I10" s="28"/>
      <c r="J10" s="26"/>
      <c r="K10" s="27"/>
      <c r="L10" s="9" t="str">
        <f>IF(ISBLANK($J10),"",IF(ISNUMBER($J10),ROUNDDOWN(($J10*(L$8/100)),0),""))</f>
        <v/>
      </c>
      <c r="M10" s="9" t="str">
        <f t="shared" si="0"/>
        <v/>
      </c>
      <c r="N10" s="9" t="str">
        <f t="shared" si="0"/>
        <v/>
      </c>
      <c r="O10" s="9" t="str">
        <f t="shared" si="0"/>
        <v/>
      </c>
      <c r="P10" s="9" t="str">
        <f>IF(ISBLANK($J10),"",IF(ISNUMBER($J10),ROUNDDOWN(($J10*(P$8/100)),0),""))</f>
        <v/>
      </c>
      <c r="Q10" s="9" t="str">
        <f t="shared" si="1"/>
        <v/>
      </c>
      <c r="R10" s="9" t="str">
        <f t="shared" si="1"/>
        <v/>
      </c>
      <c r="S10" s="9" t="str">
        <f t="shared" si="2"/>
        <v/>
      </c>
      <c r="T10" s="9" t="str">
        <f t="shared" si="2"/>
        <v/>
      </c>
      <c r="U10" s="9" t="str">
        <f t="shared" si="3"/>
        <v/>
      </c>
      <c r="V10" s="9" t="str">
        <f t="shared" si="3"/>
        <v/>
      </c>
      <c r="W10" s="9" t="str">
        <f t="shared" si="4"/>
        <v/>
      </c>
      <c r="X10" s="9" t="str">
        <f t="shared" si="4"/>
        <v/>
      </c>
      <c r="Y10" s="9" t="str">
        <f t="shared" si="5"/>
        <v/>
      </c>
      <c r="Z10" s="9" t="str">
        <f t="shared" si="5"/>
        <v/>
      </c>
      <c r="AA10" s="9" t="str">
        <f t="shared" si="6"/>
        <v/>
      </c>
      <c r="AB10" s="9" t="str">
        <f t="shared" si="6"/>
        <v/>
      </c>
      <c r="AC10" s="9" t="str">
        <f t="shared" si="7"/>
        <v/>
      </c>
      <c r="AD10" s="6">
        <f t="shared" ref="AD10:AD11" si="11">IF(ISBLANK(J10),0,S10+U10+W10+Y10+AA10)</f>
        <v>0</v>
      </c>
      <c r="AE10" s="6">
        <f t="shared" ref="AE10:AE11" si="12">IF(ISBLANK(J10),0,T10+V10+X10+Z10+AB10+AC10)</f>
        <v>0</v>
      </c>
      <c r="AF10" s="6" t="str">
        <f>IF(ISBLANK($K10),IF(ISBLANK($J10),"",$J10*$AF$8),$K10)</f>
        <v/>
      </c>
      <c r="AG10" s="6" t="str">
        <f>IF(ISNUMBER($AF10),SQRT($AF10/$AJ$8)*$AG$8,"")</f>
        <v/>
      </c>
      <c r="AH10" s="6" t="str">
        <f>IF(ISNUMBER($AF10),SQRT($AF10/$AJ$8)/$AG$8,"")</f>
        <v/>
      </c>
      <c r="AI10" s="6" t="str">
        <f>IF(ISNUMBER($AJ10),$AJ10*($AI$8/100),"")</f>
        <v/>
      </c>
      <c r="AJ10" s="6" t="str">
        <f>IF(ISNUMBER($AF10),$AG10*$AH10,"")</f>
        <v/>
      </c>
      <c r="AK10" s="13">
        <f>IF(ISBLANK($J10),IF($AD10+$AE10&gt;0,2,IF($J10&gt;=1,1,0)),IF($J10&gt;=1,IF($J10&lt;10000,2,0),0))</f>
        <v>0</v>
      </c>
      <c r="AL10" s="14">
        <f>IF(AND(ISBLANK($K10),ISBLANK($J10)),0,IF(ISBLANK($K10),1,2))</f>
        <v>0</v>
      </c>
      <c r="AM10" s="14">
        <f t="shared" si="10"/>
        <v>0</v>
      </c>
    </row>
    <row r="11" spans="1:39" x14ac:dyDescent="0.25">
      <c r="A11" s="1">
        <v>3</v>
      </c>
      <c r="B11" s="5"/>
      <c r="C11" s="5"/>
      <c r="D11" s="5"/>
      <c r="E11" s="7"/>
      <c r="F11" s="7"/>
      <c r="G11" s="7"/>
      <c r="H11" s="7"/>
      <c r="I11" s="28"/>
      <c r="J11" s="26"/>
      <c r="K11" s="27"/>
      <c r="L11" s="9" t="str">
        <f t="shared" ref="L11:L74" si="13">IF(ISBLANK($J11),"",IF(ISNUMBER($J11),ROUNDDOWN(($J11*(L$8/100)),0),""))</f>
        <v/>
      </c>
      <c r="M11" s="9" t="str">
        <f t="shared" si="0"/>
        <v/>
      </c>
      <c r="N11" s="9" t="str">
        <f t="shared" si="0"/>
        <v/>
      </c>
      <c r="O11" s="9" t="str">
        <f t="shared" si="0"/>
        <v/>
      </c>
      <c r="P11" s="9" t="str">
        <f t="shared" ref="P11:P74" si="14">IF(ISBLANK($J11),"",IF(ISNUMBER($J11),ROUNDDOWN(($J11*(P$8/100)),0),""))</f>
        <v/>
      </c>
      <c r="Q11" s="9" t="str">
        <f t="shared" si="1"/>
        <v/>
      </c>
      <c r="R11" s="9" t="str">
        <f t="shared" si="1"/>
        <v/>
      </c>
      <c r="S11" s="9" t="str">
        <f t="shared" si="2"/>
        <v/>
      </c>
      <c r="T11" s="9" t="str">
        <f t="shared" si="2"/>
        <v/>
      </c>
      <c r="U11" s="9" t="str">
        <f t="shared" si="3"/>
        <v/>
      </c>
      <c r="V11" s="9" t="str">
        <f t="shared" si="3"/>
        <v/>
      </c>
      <c r="W11" s="9" t="str">
        <f t="shared" si="4"/>
        <v/>
      </c>
      <c r="X11" s="9" t="str">
        <f t="shared" si="4"/>
        <v/>
      </c>
      <c r="Y11" s="9" t="str">
        <f t="shared" si="5"/>
        <v/>
      </c>
      <c r="Z11" s="9" t="str">
        <f t="shared" si="5"/>
        <v/>
      </c>
      <c r="AA11" s="9" t="str">
        <f t="shared" si="6"/>
        <v/>
      </c>
      <c r="AB11" s="9" t="str">
        <f t="shared" si="6"/>
        <v/>
      </c>
      <c r="AC11" s="9" t="str">
        <f t="shared" si="7"/>
        <v/>
      </c>
      <c r="AD11" s="6">
        <f t="shared" si="11"/>
        <v>0</v>
      </c>
      <c r="AE11" s="6">
        <f t="shared" si="12"/>
        <v>0</v>
      </c>
      <c r="AF11" s="6" t="str">
        <f>IF(ISBLANK($K11),IF(ISBLANK($J11),"",$J11*$AF$8),$K11)</f>
        <v/>
      </c>
      <c r="AG11" s="6" t="str">
        <f>IF(ISNUMBER($AF11),SQRT($AF11/$AJ$8)*$AG$8,"")</f>
        <v/>
      </c>
      <c r="AH11" s="6" t="str">
        <f>IF(ISNUMBER($AF11),SQRT($AF11/$AJ$8)/$AG$8,"")</f>
        <v/>
      </c>
      <c r="AI11" s="6" t="str">
        <f>IF(ISNUMBER($AJ11),$AJ11*($AI$8/100),"")</f>
        <v/>
      </c>
      <c r="AJ11" s="6" t="str">
        <f>IF(ISNUMBER($AF11),$AG11*$AH11,"")</f>
        <v/>
      </c>
      <c r="AK11" s="13">
        <f t="shared" ref="AK11:AK74" si="15">IF(ISBLANK($J11),IF($AD11+$AE11&gt;0,2,IF($J11&gt;=1,1,0)),IF($J11&gt;=1,IF($J11&lt;10000,2,0),0))</f>
        <v>0</v>
      </c>
      <c r="AL11" s="14">
        <f t="shared" ref="AL11:AL74" si="16">IF(AND(ISBLANK($K11),ISBLANK($J11)),0,IF(ISBLANK($K11),1,2))</f>
        <v>0</v>
      </c>
      <c r="AM11" s="14">
        <f t="shared" si="10"/>
        <v>0</v>
      </c>
    </row>
    <row r="12" spans="1:39" x14ac:dyDescent="0.25">
      <c r="A12" s="1">
        <v>4</v>
      </c>
      <c r="B12" s="5"/>
      <c r="C12" s="5"/>
      <c r="D12" s="5"/>
      <c r="E12" s="7"/>
      <c r="F12" s="7"/>
      <c r="G12" s="7"/>
      <c r="H12" s="7"/>
      <c r="I12" s="28"/>
      <c r="J12" s="26"/>
      <c r="K12" s="27"/>
      <c r="L12" s="9" t="str">
        <f t="shared" si="13"/>
        <v/>
      </c>
      <c r="M12" s="9" t="str">
        <f t="shared" si="0"/>
        <v/>
      </c>
      <c r="N12" s="9" t="str">
        <f t="shared" si="0"/>
        <v/>
      </c>
      <c r="O12" s="9" t="str">
        <f t="shared" si="0"/>
        <v/>
      </c>
      <c r="P12" s="9" t="str">
        <f t="shared" si="14"/>
        <v/>
      </c>
      <c r="Q12" s="9" t="str">
        <f t="shared" si="1"/>
        <v/>
      </c>
      <c r="R12" s="9" t="str">
        <f t="shared" si="1"/>
        <v/>
      </c>
      <c r="S12" s="9" t="str">
        <f t="shared" si="2"/>
        <v/>
      </c>
      <c r="T12" s="9" t="str">
        <f t="shared" si="2"/>
        <v/>
      </c>
      <c r="U12" s="9" t="str">
        <f t="shared" si="3"/>
        <v/>
      </c>
      <c r="V12" s="9" t="str">
        <f t="shared" si="3"/>
        <v/>
      </c>
      <c r="W12" s="9" t="str">
        <f t="shared" si="4"/>
        <v/>
      </c>
      <c r="X12" s="9" t="str">
        <f t="shared" si="4"/>
        <v/>
      </c>
      <c r="Y12" s="9" t="str">
        <f t="shared" si="5"/>
        <v/>
      </c>
      <c r="Z12" s="9" t="str">
        <f t="shared" si="5"/>
        <v/>
      </c>
      <c r="AA12" s="9" t="str">
        <f t="shared" si="6"/>
        <v/>
      </c>
      <c r="AB12" s="9" t="str">
        <f t="shared" si="6"/>
        <v/>
      </c>
      <c r="AC12" s="9" t="str">
        <f t="shared" si="7"/>
        <v/>
      </c>
      <c r="AD12" s="6">
        <f t="shared" ref="AD12:AD75" si="17">IF(ISBLANK(J12),0,S12+U12+W12+Y12+AA12)</f>
        <v>0</v>
      </c>
      <c r="AE12" s="6">
        <f t="shared" ref="AE12:AE75" si="18">IF(ISBLANK(J12),0,T12+V12+X12+Z12+AB12+AC12)</f>
        <v>0</v>
      </c>
      <c r="AF12" s="6" t="str">
        <f t="shared" ref="AF12:AF75" si="19">IF(ISBLANK($K12),IF(ISBLANK($J12),"",$J12*$AF$8),$K12)</f>
        <v/>
      </c>
      <c r="AG12" s="6" t="str">
        <f t="shared" ref="AG12:AG75" si="20">IF(ISNUMBER($AF12),SQRT($AF12/$AJ$8)*$AG$8,"")</f>
        <v/>
      </c>
      <c r="AH12" s="6" t="str">
        <f t="shared" ref="AH12:AH75" si="21">IF(ISNUMBER($AF12),SQRT($AF12/$AJ$8)/$AG$8,"")</f>
        <v/>
      </c>
      <c r="AI12" s="6" t="str">
        <f t="shared" ref="AI12:AI75" si="22">IF(ISNUMBER($AJ12),$AJ12*($AI$8/100),"")</f>
        <v/>
      </c>
      <c r="AJ12" s="6" t="str">
        <f t="shared" ref="AJ12:AJ75" si="23">IF(ISNUMBER($AF12),$AG12*$AH12,"")</f>
        <v/>
      </c>
      <c r="AK12" s="13">
        <f t="shared" si="15"/>
        <v>0</v>
      </c>
      <c r="AL12" s="14">
        <f t="shared" si="16"/>
        <v>0</v>
      </c>
      <c r="AM12" s="14">
        <f t="shared" si="10"/>
        <v>0</v>
      </c>
    </row>
    <row r="13" spans="1:39" x14ac:dyDescent="0.25">
      <c r="A13" s="1">
        <v>5</v>
      </c>
      <c r="B13" s="5"/>
      <c r="C13" s="5"/>
      <c r="D13" s="5"/>
      <c r="E13" s="7"/>
      <c r="F13" s="7"/>
      <c r="G13" s="7"/>
      <c r="H13" s="7"/>
      <c r="I13" s="28"/>
      <c r="J13" s="26"/>
      <c r="K13" s="27"/>
      <c r="L13" s="9" t="str">
        <f t="shared" si="13"/>
        <v/>
      </c>
      <c r="M13" s="9" t="str">
        <f t="shared" si="0"/>
        <v/>
      </c>
      <c r="N13" s="9" t="str">
        <f t="shared" si="0"/>
        <v/>
      </c>
      <c r="O13" s="9" t="str">
        <f t="shared" si="0"/>
        <v/>
      </c>
      <c r="P13" s="9" t="str">
        <f t="shared" si="14"/>
        <v/>
      </c>
      <c r="Q13" s="9" t="str">
        <f t="shared" si="1"/>
        <v/>
      </c>
      <c r="R13" s="9" t="str">
        <f t="shared" si="1"/>
        <v/>
      </c>
      <c r="S13" s="9" t="str">
        <f t="shared" si="2"/>
        <v/>
      </c>
      <c r="T13" s="9" t="str">
        <f t="shared" si="2"/>
        <v/>
      </c>
      <c r="U13" s="9" t="str">
        <f t="shared" si="3"/>
        <v/>
      </c>
      <c r="V13" s="9" t="str">
        <f t="shared" si="3"/>
        <v/>
      </c>
      <c r="W13" s="9" t="str">
        <f t="shared" si="4"/>
        <v/>
      </c>
      <c r="X13" s="9" t="str">
        <f t="shared" si="4"/>
        <v/>
      </c>
      <c r="Y13" s="9" t="str">
        <f t="shared" si="5"/>
        <v/>
      </c>
      <c r="Z13" s="9" t="str">
        <f t="shared" si="5"/>
        <v/>
      </c>
      <c r="AA13" s="9" t="str">
        <f t="shared" si="6"/>
        <v/>
      </c>
      <c r="AB13" s="9" t="str">
        <f t="shared" si="6"/>
        <v/>
      </c>
      <c r="AC13" s="9" t="str">
        <f t="shared" si="7"/>
        <v/>
      </c>
      <c r="AD13" s="6">
        <f t="shared" si="17"/>
        <v>0</v>
      </c>
      <c r="AE13" s="6">
        <f t="shared" si="18"/>
        <v>0</v>
      </c>
      <c r="AF13" s="6" t="str">
        <f t="shared" si="19"/>
        <v/>
      </c>
      <c r="AG13" s="6" t="str">
        <f t="shared" si="20"/>
        <v/>
      </c>
      <c r="AH13" s="6" t="str">
        <f t="shared" si="21"/>
        <v/>
      </c>
      <c r="AI13" s="6" t="str">
        <f t="shared" si="22"/>
        <v/>
      </c>
      <c r="AJ13" s="6" t="str">
        <f t="shared" si="23"/>
        <v/>
      </c>
      <c r="AK13" s="13">
        <f t="shared" si="15"/>
        <v>0</v>
      </c>
      <c r="AL13" s="14">
        <f t="shared" si="16"/>
        <v>0</v>
      </c>
      <c r="AM13" s="14">
        <f t="shared" si="10"/>
        <v>0</v>
      </c>
    </row>
    <row r="14" spans="1:39" x14ac:dyDescent="0.25">
      <c r="A14" s="1">
        <v>6</v>
      </c>
      <c r="B14" s="5"/>
      <c r="C14" s="5"/>
      <c r="D14" s="5"/>
      <c r="E14" s="7"/>
      <c r="F14" s="7"/>
      <c r="G14" s="7"/>
      <c r="H14" s="7"/>
      <c r="I14" s="28"/>
      <c r="J14" s="26"/>
      <c r="K14" s="27"/>
      <c r="L14" s="9" t="str">
        <f t="shared" si="13"/>
        <v/>
      </c>
      <c r="M14" s="9" t="str">
        <f t="shared" si="0"/>
        <v/>
      </c>
      <c r="N14" s="9" t="str">
        <f t="shared" si="0"/>
        <v/>
      </c>
      <c r="O14" s="9" t="str">
        <f t="shared" si="0"/>
        <v/>
      </c>
      <c r="P14" s="9" t="str">
        <f t="shared" si="14"/>
        <v/>
      </c>
      <c r="Q14" s="9" t="str">
        <f t="shared" si="1"/>
        <v/>
      </c>
      <c r="R14" s="9" t="str">
        <f t="shared" si="1"/>
        <v/>
      </c>
      <c r="S14" s="9" t="str">
        <f t="shared" si="2"/>
        <v/>
      </c>
      <c r="T14" s="9" t="str">
        <f t="shared" si="2"/>
        <v/>
      </c>
      <c r="U14" s="9" t="str">
        <f t="shared" si="3"/>
        <v/>
      </c>
      <c r="V14" s="9" t="str">
        <f t="shared" si="3"/>
        <v/>
      </c>
      <c r="W14" s="9" t="str">
        <f t="shared" si="4"/>
        <v/>
      </c>
      <c r="X14" s="9" t="str">
        <f t="shared" si="4"/>
        <v/>
      </c>
      <c r="Y14" s="9" t="str">
        <f t="shared" si="5"/>
        <v/>
      </c>
      <c r="Z14" s="9" t="str">
        <f t="shared" si="5"/>
        <v/>
      </c>
      <c r="AA14" s="9" t="str">
        <f t="shared" si="6"/>
        <v/>
      </c>
      <c r="AB14" s="9" t="str">
        <f t="shared" si="6"/>
        <v/>
      </c>
      <c r="AC14" s="9" t="str">
        <f t="shared" si="7"/>
        <v/>
      </c>
      <c r="AD14" s="6">
        <f t="shared" si="17"/>
        <v>0</v>
      </c>
      <c r="AE14" s="6">
        <f t="shared" si="18"/>
        <v>0</v>
      </c>
      <c r="AF14" s="6" t="str">
        <f t="shared" si="19"/>
        <v/>
      </c>
      <c r="AG14" s="6" t="str">
        <f t="shared" si="20"/>
        <v/>
      </c>
      <c r="AH14" s="6" t="str">
        <f t="shared" si="21"/>
        <v/>
      </c>
      <c r="AI14" s="6" t="str">
        <f t="shared" si="22"/>
        <v/>
      </c>
      <c r="AJ14" s="6" t="str">
        <f t="shared" si="23"/>
        <v/>
      </c>
      <c r="AK14" s="13">
        <f t="shared" si="15"/>
        <v>0</v>
      </c>
      <c r="AL14" s="14">
        <f t="shared" si="16"/>
        <v>0</v>
      </c>
      <c r="AM14" s="14">
        <f t="shared" si="10"/>
        <v>0</v>
      </c>
    </row>
    <row r="15" spans="1:39" x14ac:dyDescent="0.25">
      <c r="A15" s="1">
        <v>7</v>
      </c>
      <c r="B15" s="5"/>
      <c r="C15" s="5"/>
      <c r="D15" s="5"/>
      <c r="E15" s="7"/>
      <c r="F15" s="7"/>
      <c r="G15" s="7"/>
      <c r="H15" s="7"/>
      <c r="I15" s="28"/>
      <c r="J15" s="26"/>
      <c r="K15" s="27"/>
      <c r="L15" s="9" t="str">
        <f t="shared" si="13"/>
        <v/>
      </c>
      <c r="M15" s="9" t="str">
        <f t="shared" si="0"/>
        <v/>
      </c>
      <c r="N15" s="9" t="str">
        <f t="shared" si="0"/>
        <v/>
      </c>
      <c r="O15" s="9" t="str">
        <f t="shared" si="0"/>
        <v/>
      </c>
      <c r="P15" s="9" t="str">
        <f t="shared" si="14"/>
        <v/>
      </c>
      <c r="Q15" s="9" t="str">
        <f t="shared" si="1"/>
        <v/>
      </c>
      <c r="R15" s="9" t="str">
        <f t="shared" si="1"/>
        <v/>
      </c>
      <c r="S15" s="9" t="str">
        <f t="shared" si="2"/>
        <v/>
      </c>
      <c r="T15" s="9" t="str">
        <f t="shared" si="2"/>
        <v/>
      </c>
      <c r="U15" s="9" t="str">
        <f t="shared" si="3"/>
        <v/>
      </c>
      <c r="V15" s="9" t="str">
        <f t="shared" si="3"/>
        <v/>
      </c>
      <c r="W15" s="9" t="str">
        <f t="shared" si="4"/>
        <v/>
      </c>
      <c r="X15" s="9" t="str">
        <f t="shared" si="4"/>
        <v/>
      </c>
      <c r="Y15" s="9" t="str">
        <f t="shared" si="5"/>
        <v/>
      </c>
      <c r="Z15" s="9" t="str">
        <f t="shared" si="5"/>
        <v/>
      </c>
      <c r="AA15" s="9" t="str">
        <f t="shared" si="6"/>
        <v/>
      </c>
      <c r="AB15" s="9" t="str">
        <f t="shared" si="6"/>
        <v/>
      </c>
      <c r="AC15" s="9" t="str">
        <f t="shared" si="7"/>
        <v/>
      </c>
      <c r="AD15" s="6">
        <f t="shared" si="17"/>
        <v>0</v>
      </c>
      <c r="AE15" s="6">
        <f t="shared" si="18"/>
        <v>0</v>
      </c>
      <c r="AF15" s="6" t="str">
        <f t="shared" si="19"/>
        <v/>
      </c>
      <c r="AG15" s="6" t="str">
        <f t="shared" si="20"/>
        <v/>
      </c>
      <c r="AH15" s="6" t="str">
        <f t="shared" si="21"/>
        <v/>
      </c>
      <c r="AI15" s="6" t="str">
        <f t="shared" si="22"/>
        <v/>
      </c>
      <c r="AJ15" s="6" t="str">
        <f t="shared" si="23"/>
        <v/>
      </c>
      <c r="AK15" s="13">
        <f t="shared" si="15"/>
        <v>0</v>
      </c>
      <c r="AL15" s="14">
        <f t="shared" si="16"/>
        <v>0</v>
      </c>
      <c r="AM15" s="14">
        <f t="shared" ref="AM15:AM74" si="24">IF(OR(ISBLANK($E15),ISBLANK($F15)),0,$AK15)</f>
        <v>0</v>
      </c>
    </row>
    <row r="16" spans="1:39" x14ac:dyDescent="0.25">
      <c r="A16" s="1">
        <v>8</v>
      </c>
      <c r="B16" s="5"/>
      <c r="C16" s="5"/>
      <c r="D16" s="5"/>
      <c r="E16" s="7"/>
      <c r="F16" s="7"/>
      <c r="G16" s="7"/>
      <c r="H16" s="7"/>
      <c r="I16" s="28"/>
      <c r="J16" s="26"/>
      <c r="K16" s="27"/>
      <c r="L16" s="9" t="str">
        <f t="shared" si="13"/>
        <v/>
      </c>
      <c r="M16" s="9" t="str">
        <f t="shared" si="0"/>
        <v/>
      </c>
      <c r="N16" s="9" t="str">
        <f t="shared" si="0"/>
        <v/>
      </c>
      <c r="O16" s="9" t="str">
        <f t="shared" si="0"/>
        <v/>
      </c>
      <c r="P16" s="9" t="str">
        <f t="shared" si="14"/>
        <v/>
      </c>
      <c r="Q16" s="9" t="str">
        <f t="shared" si="1"/>
        <v/>
      </c>
      <c r="R16" s="9" t="str">
        <f t="shared" si="1"/>
        <v/>
      </c>
      <c r="S16" s="9" t="str">
        <f t="shared" si="2"/>
        <v/>
      </c>
      <c r="T16" s="9" t="str">
        <f t="shared" si="2"/>
        <v/>
      </c>
      <c r="U16" s="9" t="str">
        <f t="shared" si="3"/>
        <v/>
      </c>
      <c r="V16" s="9" t="str">
        <f t="shared" si="3"/>
        <v/>
      </c>
      <c r="W16" s="9" t="str">
        <f t="shared" si="4"/>
        <v/>
      </c>
      <c r="X16" s="9" t="str">
        <f t="shared" si="4"/>
        <v/>
      </c>
      <c r="Y16" s="9" t="str">
        <f t="shared" si="5"/>
        <v/>
      </c>
      <c r="Z16" s="9" t="str">
        <f t="shared" si="5"/>
        <v/>
      </c>
      <c r="AA16" s="9" t="str">
        <f t="shared" si="6"/>
        <v/>
      </c>
      <c r="AB16" s="9" t="str">
        <f t="shared" si="6"/>
        <v/>
      </c>
      <c r="AC16" s="9" t="str">
        <f t="shared" si="7"/>
        <v/>
      </c>
      <c r="AD16" s="6">
        <f t="shared" si="17"/>
        <v>0</v>
      </c>
      <c r="AE16" s="6">
        <f t="shared" si="18"/>
        <v>0</v>
      </c>
      <c r="AF16" s="6" t="str">
        <f t="shared" si="19"/>
        <v/>
      </c>
      <c r="AG16" s="6" t="str">
        <f t="shared" si="20"/>
        <v/>
      </c>
      <c r="AH16" s="6" t="str">
        <f t="shared" si="21"/>
        <v/>
      </c>
      <c r="AI16" s="6" t="str">
        <f t="shared" si="22"/>
        <v/>
      </c>
      <c r="AJ16" s="6" t="str">
        <f t="shared" si="23"/>
        <v/>
      </c>
      <c r="AK16" s="13">
        <f t="shared" si="15"/>
        <v>0</v>
      </c>
      <c r="AL16" s="14">
        <f t="shared" si="16"/>
        <v>0</v>
      </c>
      <c r="AM16" s="14">
        <f t="shared" si="24"/>
        <v>0</v>
      </c>
    </row>
    <row r="17" spans="1:39" x14ac:dyDescent="0.25">
      <c r="A17" s="1">
        <v>9</v>
      </c>
      <c r="B17" s="5"/>
      <c r="C17" s="5"/>
      <c r="D17" s="5"/>
      <c r="E17" s="7"/>
      <c r="F17" s="7"/>
      <c r="G17" s="7"/>
      <c r="H17" s="7"/>
      <c r="I17" s="28"/>
      <c r="J17" s="26"/>
      <c r="K17" s="27"/>
      <c r="L17" s="9" t="str">
        <f t="shared" si="13"/>
        <v/>
      </c>
      <c r="M17" s="9" t="str">
        <f t="shared" si="0"/>
        <v/>
      </c>
      <c r="N17" s="9" t="str">
        <f t="shared" si="0"/>
        <v/>
      </c>
      <c r="O17" s="9" t="str">
        <f t="shared" si="0"/>
        <v/>
      </c>
      <c r="P17" s="9" t="str">
        <f t="shared" si="14"/>
        <v/>
      </c>
      <c r="Q17" s="9" t="str">
        <f t="shared" si="1"/>
        <v/>
      </c>
      <c r="R17" s="9" t="str">
        <f t="shared" si="1"/>
        <v/>
      </c>
      <c r="S17" s="9" t="str">
        <f t="shared" si="2"/>
        <v/>
      </c>
      <c r="T17" s="9" t="str">
        <f t="shared" si="2"/>
        <v/>
      </c>
      <c r="U17" s="9" t="str">
        <f t="shared" si="3"/>
        <v/>
      </c>
      <c r="V17" s="9" t="str">
        <f t="shared" si="3"/>
        <v/>
      </c>
      <c r="W17" s="9" t="str">
        <f t="shared" si="4"/>
        <v/>
      </c>
      <c r="X17" s="9" t="str">
        <f t="shared" si="4"/>
        <v/>
      </c>
      <c r="Y17" s="9" t="str">
        <f t="shared" si="5"/>
        <v/>
      </c>
      <c r="Z17" s="9" t="str">
        <f t="shared" si="5"/>
        <v/>
      </c>
      <c r="AA17" s="9" t="str">
        <f t="shared" si="6"/>
        <v/>
      </c>
      <c r="AB17" s="9" t="str">
        <f t="shared" si="6"/>
        <v/>
      </c>
      <c r="AC17" s="9" t="str">
        <f t="shared" si="7"/>
        <v/>
      </c>
      <c r="AD17" s="6">
        <f t="shared" si="17"/>
        <v>0</v>
      </c>
      <c r="AE17" s="6">
        <f t="shared" si="18"/>
        <v>0</v>
      </c>
      <c r="AF17" s="6" t="str">
        <f t="shared" si="19"/>
        <v/>
      </c>
      <c r="AG17" s="6" t="str">
        <f t="shared" si="20"/>
        <v/>
      </c>
      <c r="AH17" s="6" t="str">
        <f t="shared" si="21"/>
        <v/>
      </c>
      <c r="AI17" s="6" t="str">
        <f t="shared" si="22"/>
        <v/>
      </c>
      <c r="AJ17" s="6" t="str">
        <f t="shared" si="23"/>
        <v/>
      </c>
      <c r="AK17" s="13">
        <f t="shared" si="15"/>
        <v>0</v>
      </c>
      <c r="AL17" s="14">
        <f t="shared" si="16"/>
        <v>0</v>
      </c>
      <c r="AM17" s="14">
        <f t="shared" si="24"/>
        <v>0</v>
      </c>
    </row>
    <row r="18" spans="1:39" x14ac:dyDescent="0.25">
      <c r="A18" s="1">
        <v>10</v>
      </c>
      <c r="B18" s="5"/>
      <c r="C18" s="5"/>
      <c r="D18" s="5"/>
      <c r="E18" s="7"/>
      <c r="F18" s="7"/>
      <c r="G18" s="7"/>
      <c r="H18" s="7"/>
      <c r="I18" s="28"/>
      <c r="J18" s="26"/>
      <c r="K18" s="27"/>
      <c r="L18" s="9" t="str">
        <f t="shared" si="13"/>
        <v/>
      </c>
      <c r="M18" s="9" t="str">
        <f t="shared" si="0"/>
        <v/>
      </c>
      <c r="N18" s="9" t="str">
        <f t="shared" si="0"/>
        <v/>
      </c>
      <c r="O18" s="9" t="str">
        <f t="shared" si="0"/>
        <v/>
      </c>
      <c r="P18" s="9" t="str">
        <f t="shared" si="14"/>
        <v/>
      </c>
      <c r="Q18" s="9" t="str">
        <f t="shared" si="1"/>
        <v/>
      </c>
      <c r="R18" s="9" t="str">
        <f t="shared" si="1"/>
        <v/>
      </c>
      <c r="S18" s="9" t="str">
        <f t="shared" si="2"/>
        <v/>
      </c>
      <c r="T18" s="9" t="str">
        <f t="shared" si="2"/>
        <v/>
      </c>
      <c r="U18" s="9" t="str">
        <f t="shared" si="3"/>
        <v/>
      </c>
      <c r="V18" s="9" t="str">
        <f t="shared" si="3"/>
        <v/>
      </c>
      <c r="W18" s="9" t="str">
        <f t="shared" si="4"/>
        <v/>
      </c>
      <c r="X18" s="9" t="str">
        <f t="shared" si="4"/>
        <v/>
      </c>
      <c r="Y18" s="9" t="str">
        <f t="shared" si="5"/>
        <v/>
      </c>
      <c r="Z18" s="9" t="str">
        <f t="shared" si="5"/>
        <v/>
      </c>
      <c r="AA18" s="9" t="str">
        <f t="shared" si="6"/>
        <v/>
      </c>
      <c r="AB18" s="9" t="str">
        <f t="shared" si="6"/>
        <v/>
      </c>
      <c r="AC18" s="9" t="str">
        <f t="shared" si="7"/>
        <v/>
      </c>
      <c r="AD18" s="6">
        <f t="shared" si="17"/>
        <v>0</v>
      </c>
      <c r="AE18" s="6">
        <f t="shared" si="18"/>
        <v>0</v>
      </c>
      <c r="AF18" s="6" t="str">
        <f t="shared" si="19"/>
        <v/>
      </c>
      <c r="AG18" s="6" t="str">
        <f t="shared" si="20"/>
        <v/>
      </c>
      <c r="AH18" s="6" t="str">
        <f t="shared" si="21"/>
        <v/>
      </c>
      <c r="AI18" s="6" t="str">
        <f t="shared" si="22"/>
        <v/>
      </c>
      <c r="AJ18" s="6" t="str">
        <f t="shared" si="23"/>
        <v/>
      </c>
      <c r="AK18" s="13">
        <f t="shared" si="15"/>
        <v>0</v>
      </c>
      <c r="AL18" s="14">
        <f t="shared" si="16"/>
        <v>0</v>
      </c>
      <c r="AM18" s="14">
        <f t="shared" si="24"/>
        <v>0</v>
      </c>
    </row>
    <row r="19" spans="1:39" x14ac:dyDescent="0.25">
      <c r="A19" s="1">
        <v>11</v>
      </c>
      <c r="B19" s="5"/>
      <c r="C19" s="5"/>
      <c r="D19" s="5"/>
      <c r="E19" s="7"/>
      <c r="F19" s="7"/>
      <c r="G19" s="7"/>
      <c r="H19" s="7"/>
      <c r="I19" s="28"/>
      <c r="J19" s="26"/>
      <c r="K19" s="27"/>
      <c r="L19" s="9" t="str">
        <f t="shared" si="13"/>
        <v/>
      </c>
      <c r="M19" s="9" t="str">
        <f t="shared" si="0"/>
        <v/>
      </c>
      <c r="N19" s="9" t="str">
        <f t="shared" si="0"/>
        <v/>
      </c>
      <c r="O19" s="9" t="str">
        <f t="shared" si="0"/>
        <v/>
      </c>
      <c r="P19" s="9" t="str">
        <f t="shared" si="14"/>
        <v/>
      </c>
      <c r="Q19" s="9" t="str">
        <f t="shared" si="1"/>
        <v/>
      </c>
      <c r="R19" s="9" t="str">
        <f t="shared" si="1"/>
        <v/>
      </c>
      <c r="S19" s="9" t="str">
        <f t="shared" si="2"/>
        <v/>
      </c>
      <c r="T19" s="9" t="str">
        <f t="shared" si="2"/>
        <v/>
      </c>
      <c r="U19" s="9" t="str">
        <f t="shared" si="3"/>
        <v/>
      </c>
      <c r="V19" s="9" t="str">
        <f t="shared" si="3"/>
        <v/>
      </c>
      <c r="W19" s="9" t="str">
        <f t="shared" si="4"/>
        <v/>
      </c>
      <c r="X19" s="9" t="str">
        <f t="shared" si="4"/>
        <v/>
      </c>
      <c r="Y19" s="9" t="str">
        <f t="shared" si="5"/>
        <v/>
      </c>
      <c r="Z19" s="9" t="str">
        <f t="shared" si="5"/>
        <v/>
      </c>
      <c r="AA19" s="9" t="str">
        <f t="shared" si="6"/>
        <v/>
      </c>
      <c r="AB19" s="9" t="str">
        <f t="shared" si="6"/>
        <v/>
      </c>
      <c r="AC19" s="9" t="str">
        <f t="shared" si="7"/>
        <v/>
      </c>
      <c r="AD19" s="6">
        <f t="shared" si="17"/>
        <v>0</v>
      </c>
      <c r="AE19" s="6">
        <f t="shared" si="18"/>
        <v>0</v>
      </c>
      <c r="AF19" s="6" t="str">
        <f t="shared" si="19"/>
        <v/>
      </c>
      <c r="AG19" s="6" t="str">
        <f t="shared" si="20"/>
        <v/>
      </c>
      <c r="AH19" s="6" t="str">
        <f t="shared" si="21"/>
        <v/>
      </c>
      <c r="AI19" s="6" t="str">
        <f t="shared" si="22"/>
        <v/>
      </c>
      <c r="AJ19" s="6" t="str">
        <f t="shared" si="23"/>
        <v/>
      </c>
      <c r="AK19" s="13">
        <f t="shared" si="15"/>
        <v>0</v>
      </c>
      <c r="AL19" s="14">
        <f t="shared" si="16"/>
        <v>0</v>
      </c>
      <c r="AM19" s="14">
        <f t="shared" si="24"/>
        <v>0</v>
      </c>
    </row>
    <row r="20" spans="1:39" x14ac:dyDescent="0.25">
      <c r="A20" s="1">
        <v>12</v>
      </c>
      <c r="B20" s="5"/>
      <c r="C20" s="5"/>
      <c r="D20" s="5"/>
      <c r="E20" s="7"/>
      <c r="F20" s="7"/>
      <c r="G20" s="7"/>
      <c r="H20" s="7"/>
      <c r="I20" s="28"/>
      <c r="J20" s="26"/>
      <c r="K20" s="27"/>
      <c r="L20" s="9" t="str">
        <f t="shared" si="13"/>
        <v/>
      </c>
      <c r="M20" s="9" t="str">
        <f t="shared" si="0"/>
        <v/>
      </c>
      <c r="N20" s="9" t="str">
        <f t="shared" si="0"/>
        <v/>
      </c>
      <c r="O20" s="9" t="str">
        <f t="shared" si="0"/>
        <v/>
      </c>
      <c r="P20" s="9" t="str">
        <f t="shared" si="14"/>
        <v/>
      </c>
      <c r="Q20" s="9" t="str">
        <f t="shared" si="1"/>
        <v/>
      </c>
      <c r="R20" s="9" t="str">
        <f t="shared" si="1"/>
        <v/>
      </c>
      <c r="S20" s="9" t="str">
        <f t="shared" si="2"/>
        <v/>
      </c>
      <c r="T20" s="9" t="str">
        <f t="shared" si="2"/>
        <v/>
      </c>
      <c r="U20" s="9" t="str">
        <f t="shared" si="3"/>
        <v/>
      </c>
      <c r="V20" s="9" t="str">
        <f t="shared" si="3"/>
        <v/>
      </c>
      <c r="W20" s="9" t="str">
        <f t="shared" si="4"/>
        <v/>
      </c>
      <c r="X20" s="9" t="str">
        <f t="shared" si="4"/>
        <v/>
      </c>
      <c r="Y20" s="9" t="str">
        <f t="shared" si="5"/>
        <v/>
      </c>
      <c r="Z20" s="9" t="str">
        <f t="shared" si="5"/>
        <v/>
      </c>
      <c r="AA20" s="9" t="str">
        <f t="shared" si="6"/>
        <v/>
      </c>
      <c r="AB20" s="9" t="str">
        <f t="shared" si="6"/>
        <v/>
      </c>
      <c r="AC20" s="9" t="str">
        <f t="shared" si="7"/>
        <v/>
      </c>
      <c r="AD20" s="6">
        <f t="shared" si="17"/>
        <v>0</v>
      </c>
      <c r="AE20" s="6">
        <f t="shared" si="18"/>
        <v>0</v>
      </c>
      <c r="AF20" s="6" t="str">
        <f t="shared" si="19"/>
        <v/>
      </c>
      <c r="AG20" s="6" t="str">
        <f t="shared" si="20"/>
        <v/>
      </c>
      <c r="AH20" s="6" t="str">
        <f t="shared" si="21"/>
        <v/>
      </c>
      <c r="AI20" s="6" t="str">
        <f t="shared" si="22"/>
        <v/>
      </c>
      <c r="AJ20" s="6" t="str">
        <f t="shared" si="23"/>
        <v/>
      </c>
      <c r="AK20" s="13">
        <f t="shared" si="15"/>
        <v>0</v>
      </c>
      <c r="AL20" s="14">
        <f t="shared" si="16"/>
        <v>0</v>
      </c>
      <c r="AM20" s="14">
        <f t="shared" si="24"/>
        <v>0</v>
      </c>
    </row>
    <row r="21" spans="1:39" x14ac:dyDescent="0.25">
      <c r="A21" s="1">
        <v>13</v>
      </c>
      <c r="B21" s="5"/>
      <c r="C21" s="5"/>
      <c r="D21" s="5"/>
      <c r="E21" s="7"/>
      <c r="F21" s="7"/>
      <c r="G21" s="7"/>
      <c r="H21" s="7"/>
      <c r="I21" s="28"/>
      <c r="J21" s="26"/>
      <c r="K21" s="27"/>
      <c r="L21" s="9" t="str">
        <f t="shared" si="13"/>
        <v/>
      </c>
      <c r="M21" s="9" t="str">
        <f t="shared" si="0"/>
        <v/>
      </c>
      <c r="N21" s="9" t="str">
        <f t="shared" si="0"/>
        <v/>
      </c>
      <c r="O21" s="9" t="str">
        <f t="shared" si="0"/>
        <v/>
      </c>
      <c r="P21" s="9" t="str">
        <f t="shared" si="14"/>
        <v/>
      </c>
      <c r="Q21" s="9" t="str">
        <f t="shared" si="1"/>
        <v/>
      </c>
      <c r="R21" s="9" t="str">
        <f t="shared" si="1"/>
        <v/>
      </c>
      <c r="S21" s="9" t="str">
        <f t="shared" si="2"/>
        <v/>
      </c>
      <c r="T21" s="9" t="str">
        <f t="shared" si="2"/>
        <v/>
      </c>
      <c r="U21" s="9" t="str">
        <f t="shared" si="3"/>
        <v/>
      </c>
      <c r="V21" s="9" t="str">
        <f t="shared" si="3"/>
        <v/>
      </c>
      <c r="W21" s="9" t="str">
        <f t="shared" si="4"/>
        <v/>
      </c>
      <c r="X21" s="9" t="str">
        <f t="shared" si="4"/>
        <v/>
      </c>
      <c r="Y21" s="9" t="str">
        <f t="shared" si="5"/>
        <v/>
      </c>
      <c r="Z21" s="9" t="str">
        <f t="shared" si="5"/>
        <v/>
      </c>
      <c r="AA21" s="9" t="str">
        <f t="shared" si="6"/>
        <v/>
      </c>
      <c r="AB21" s="9" t="str">
        <f t="shared" si="6"/>
        <v/>
      </c>
      <c r="AC21" s="9" t="str">
        <f t="shared" si="7"/>
        <v/>
      </c>
      <c r="AD21" s="6">
        <f t="shared" si="17"/>
        <v>0</v>
      </c>
      <c r="AE21" s="6">
        <f t="shared" si="18"/>
        <v>0</v>
      </c>
      <c r="AF21" s="6" t="str">
        <f t="shared" si="19"/>
        <v/>
      </c>
      <c r="AG21" s="6" t="str">
        <f t="shared" si="20"/>
        <v/>
      </c>
      <c r="AH21" s="6" t="str">
        <f t="shared" si="21"/>
        <v/>
      </c>
      <c r="AI21" s="6" t="str">
        <f t="shared" si="22"/>
        <v/>
      </c>
      <c r="AJ21" s="6" t="str">
        <f t="shared" si="23"/>
        <v/>
      </c>
      <c r="AK21" s="13">
        <f t="shared" si="15"/>
        <v>0</v>
      </c>
      <c r="AL21" s="14">
        <f t="shared" si="16"/>
        <v>0</v>
      </c>
      <c r="AM21" s="14">
        <f t="shared" si="24"/>
        <v>0</v>
      </c>
    </row>
    <row r="22" spans="1:39" x14ac:dyDescent="0.25">
      <c r="A22" s="1">
        <v>14</v>
      </c>
      <c r="B22" s="5"/>
      <c r="C22" s="5"/>
      <c r="D22" s="5"/>
      <c r="E22" s="7"/>
      <c r="F22" s="7"/>
      <c r="G22" s="7"/>
      <c r="H22" s="7"/>
      <c r="I22" s="28"/>
      <c r="J22" s="26"/>
      <c r="K22" s="27"/>
      <c r="L22" s="9" t="str">
        <f t="shared" si="13"/>
        <v/>
      </c>
      <c r="M22" s="9" t="str">
        <f t="shared" si="0"/>
        <v/>
      </c>
      <c r="N22" s="9" t="str">
        <f t="shared" si="0"/>
        <v/>
      </c>
      <c r="O22" s="9" t="str">
        <f t="shared" si="0"/>
        <v/>
      </c>
      <c r="P22" s="9" t="str">
        <f t="shared" si="14"/>
        <v/>
      </c>
      <c r="Q22" s="9" t="str">
        <f t="shared" si="1"/>
        <v/>
      </c>
      <c r="R22" s="9" t="str">
        <f t="shared" si="1"/>
        <v/>
      </c>
      <c r="S22" s="9" t="str">
        <f t="shared" si="2"/>
        <v/>
      </c>
      <c r="T22" s="9" t="str">
        <f t="shared" si="2"/>
        <v/>
      </c>
      <c r="U22" s="9" t="str">
        <f t="shared" si="3"/>
        <v/>
      </c>
      <c r="V22" s="9" t="str">
        <f t="shared" si="3"/>
        <v/>
      </c>
      <c r="W22" s="9" t="str">
        <f t="shared" si="4"/>
        <v/>
      </c>
      <c r="X22" s="9" t="str">
        <f t="shared" si="4"/>
        <v/>
      </c>
      <c r="Y22" s="9" t="str">
        <f t="shared" si="5"/>
        <v/>
      </c>
      <c r="Z22" s="9" t="str">
        <f t="shared" si="5"/>
        <v/>
      </c>
      <c r="AA22" s="9" t="str">
        <f t="shared" si="6"/>
        <v/>
      </c>
      <c r="AB22" s="9" t="str">
        <f t="shared" si="6"/>
        <v/>
      </c>
      <c r="AC22" s="9" t="str">
        <f t="shared" si="7"/>
        <v/>
      </c>
      <c r="AD22" s="6">
        <f t="shared" si="17"/>
        <v>0</v>
      </c>
      <c r="AE22" s="6">
        <f t="shared" si="18"/>
        <v>0</v>
      </c>
      <c r="AF22" s="6" t="str">
        <f t="shared" si="19"/>
        <v/>
      </c>
      <c r="AG22" s="6" t="str">
        <f t="shared" si="20"/>
        <v/>
      </c>
      <c r="AH22" s="6" t="str">
        <f t="shared" si="21"/>
        <v/>
      </c>
      <c r="AI22" s="6" t="str">
        <f t="shared" si="22"/>
        <v/>
      </c>
      <c r="AJ22" s="6" t="str">
        <f t="shared" si="23"/>
        <v/>
      </c>
      <c r="AK22" s="13">
        <f t="shared" si="15"/>
        <v>0</v>
      </c>
      <c r="AL22" s="14">
        <f t="shared" si="16"/>
        <v>0</v>
      </c>
      <c r="AM22" s="14">
        <f t="shared" si="24"/>
        <v>0</v>
      </c>
    </row>
    <row r="23" spans="1:39" x14ac:dyDescent="0.25">
      <c r="A23" s="1">
        <v>15</v>
      </c>
      <c r="B23" s="5"/>
      <c r="C23" s="5"/>
      <c r="D23" s="5"/>
      <c r="E23" s="7"/>
      <c r="F23" s="7"/>
      <c r="G23" s="7"/>
      <c r="H23" s="7"/>
      <c r="I23" s="28"/>
      <c r="J23" s="26"/>
      <c r="K23" s="27"/>
      <c r="L23" s="9" t="str">
        <f t="shared" si="13"/>
        <v/>
      </c>
      <c r="M23" s="9" t="str">
        <f t="shared" si="0"/>
        <v/>
      </c>
      <c r="N23" s="9" t="str">
        <f t="shared" si="0"/>
        <v/>
      </c>
      <c r="O23" s="9" t="str">
        <f t="shared" si="0"/>
        <v/>
      </c>
      <c r="P23" s="9" t="str">
        <f t="shared" si="14"/>
        <v/>
      </c>
      <c r="Q23" s="9" t="str">
        <f t="shared" si="1"/>
        <v/>
      </c>
      <c r="R23" s="9" t="str">
        <f t="shared" si="1"/>
        <v/>
      </c>
      <c r="S23" s="9" t="str">
        <f t="shared" si="2"/>
        <v/>
      </c>
      <c r="T23" s="9" t="str">
        <f t="shared" si="2"/>
        <v/>
      </c>
      <c r="U23" s="9" t="str">
        <f t="shared" si="3"/>
        <v/>
      </c>
      <c r="V23" s="9" t="str">
        <f t="shared" si="3"/>
        <v/>
      </c>
      <c r="W23" s="9" t="str">
        <f t="shared" si="4"/>
        <v/>
      </c>
      <c r="X23" s="9" t="str">
        <f t="shared" si="4"/>
        <v/>
      </c>
      <c r="Y23" s="9" t="str">
        <f t="shared" si="5"/>
        <v/>
      </c>
      <c r="Z23" s="9" t="str">
        <f t="shared" si="5"/>
        <v/>
      </c>
      <c r="AA23" s="9" t="str">
        <f t="shared" si="6"/>
        <v/>
      </c>
      <c r="AB23" s="9" t="str">
        <f t="shared" si="6"/>
        <v/>
      </c>
      <c r="AC23" s="9" t="str">
        <f t="shared" si="7"/>
        <v/>
      </c>
      <c r="AD23" s="6">
        <f t="shared" si="17"/>
        <v>0</v>
      </c>
      <c r="AE23" s="6">
        <f t="shared" si="18"/>
        <v>0</v>
      </c>
      <c r="AF23" s="6" t="str">
        <f t="shared" si="19"/>
        <v/>
      </c>
      <c r="AG23" s="6" t="str">
        <f t="shared" si="20"/>
        <v/>
      </c>
      <c r="AH23" s="6" t="str">
        <f t="shared" si="21"/>
        <v/>
      </c>
      <c r="AI23" s="6" t="str">
        <f t="shared" si="22"/>
        <v/>
      </c>
      <c r="AJ23" s="6" t="str">
        <f t="shared" si="23"/>
        <v/>
      </c>
      <c r="AK23" s="13">
        <f t="shared" si="15"/>
        <v>0</v>
      </c>
      <c r="AL23" s="14">
        <f t="shared" si="16"/>
        <v>0</v>
      </c>
      <c r="AM23" s="14">
        <f t="shared" si="24"/>
        <v>0</v>
      </c>
    </row>
    <row r="24" spans="1:39" x14ac:dyDescent="0.25">
      <c r="A24" s="1">
        <v>16</v>
      </c>
      <c r="B24" s="5"/>
      <c r="C24" s="5"/>
      <c r="D24" s="5"/>
      <c r="E24" s="7"/>
      <c r="F24" s="7"/>
      <c r="G24" s="7"/>
      <c r="H24" s="7"/>
      <c r="I24" s="28"/>
      <c r="J24" s="26"/>
      <c r="K24" s="27"/>
      <c r="L24" s="9" t="str">
        <f t="shared" si="13"/>
        <v/>
      </c>
      <c r="M24" s="9" t="str">
        <f t="shared" si="0"/>
        <v/>
      </c>
      <c r="N24" s="9" t="str">
        <f t="shared" si="0"/>
        <v/>
      </c>
      <c r="O24" s="9" t="str">
        <f t="shared" si="0"/>
        <v/>
      </c>
      <c r="P24" s="9" t="str">
        <f t="shared" si="14"/>
        <v/>
      </c>
      <c r="Q24" s="9" t="str">
        <f t="shared" si="1"/>
        <v/>
      </c>
      <c r="R24" s="9" t="str">
        <f t="shared" si="1"/>
        <v/>
      </c>
      <c r="S24" s="9" t="str">
        <f t="shared" si="2"/>
        <v/>
      </c>
      <c r="T24" s="9" t="str">
        <f t="shared" si="2"/>
        <v/>
      </c>
      <c r="U24" s="9" t="str">
        <f t="shared" si="3"/>
        <v/>
      </c>
      <c r="V24" s="9" t="str">
        <f t="shared" si="3"/>
        <v/>
      </c>
      <c r="W24" s="9" t="str">
        <f t="shared" si="4"/>
        <v/>
      </c>
      <c r="X24" s="9" t="str">
        <f t="shared" si="4"/>
        <v/>
      </c>
      <c r="Y24" s="9" t="str">
        <f t="shared" si="5"/>
        <v/>
      </c>
      <c r="Z24" s="9" t="str">
        <f t="shared" si="5"/>
        <v/>
      </c>
      <c r="AA24" s="9" t="str">
        <f t="shared" si="6"/>
        <v/>
      </c>
      <c r="AB24" s="9" t="str">
        <f t="shared" si="6"/>
        <v/>
      </c>
      <c r="AC24" s="9" t="str">
        <f t="shared" si="7"/>
        <v/>
      </c>
      <c r="AD24" s="6">
        <f t="shared" si="17"/>
        <v>0</v>
      </c>
      <c r="AE24" s="6">
        <f t="shared" si="18"/>
        <v>0</v>
      </c>
      <c r="AF24" s="6" t="str">
        <f t="shared" si="19"/>
        <v/>
      </c>
      <c r="AG24" s="6" t="str">
        <f t="shared" si="20"/>
        <v/>
      </c>
      <c r="AH24" s="6" t="str">
        <f t="shared" si="21"/>
        <v/>
      </c>
      <c r="AI24" s="6" t="str">
        <f t="shared" si="22"/>
        <v/>
      </c>
      <c r="AJ24" s="6" t="str">
        <f t="shared" si="23"/>
        <v/>
      </c>
      <c r="AK24" s="13">
        <f t="shared" si="15"/>
        <v>0</v>
      </c>
      <c r="AL24" s="14">
        <f t="shared" si="16"/>
        <v>0</v>
      </c>
      <c r="AM24" s="14">
        <f t="shared" si="24"/>
        <v>0</v>
      </c>
    </row>
    <row r="25" spans="1:39" x14ac:dyDescent="0.25">
      <c r="A25" s="1">
        <v>17</v>
      </c>
      <c r="B25" s="5"/>
      <c r="C25" s="5"/>
      <c r="D25" s="5"/>
      <c r="E25" s="7"/>
      <c r="F25" s="7"/>
      <c r="G25" s="7"/>
      <c r="H25" s="7"/>
      <c r="I25" s="28"/>
      <c r="J25" s="26"/>
      <c r="K25" s="27"/>
      <c r="L25" s="9" t="str">
        <f t="shared" si="13"/>
        <v/>
      </c>
      <c r="M25" s="9" t="str">
        <f t="shared" si="0"/>
        <v/>
      </c>
      <c r="N25" s="9" t="str">
        <f t="shared" si="0"/>
        <v/>
      </c>
      <c r="O25" s="9" t="str">
        <f t="shared" si="0"/>
        <v/>
      </c>
      <c r="P25" s="9" t="str">
        <f t="shared" si="14"/>
        <v/>
      </c>
      <c r="Q25" s="9" t="str">
        <f t="shared" si="1"/>
        <v/>
      </c>
      <c r="R25" s="9" t="str">
        <f t="shared" si="1"/>
        <v/>
      </c>
      <c r="S25" s="9" t="str">
        <f t="shared" si="2"/>
        <v/>
      </c>
      <c r="T25" s="9" t="str">
        <f t="shared" si="2"/>
        <v/>
      </c>
      <c r="U25" s="9" t="str">
        <f t="shared" si="3"/>
        <v/>
      </c>
      <c r="V25" s="9" t="str">
        <f t="shared" si="3"/>
        <v/>
      </c>
      <c r="W25" s="9" t="str">
        <f t="shared" si="4"/>
        <v/>
      </c>
      <c r="X25" s="9" t="str">
        <f t="shared" si="4"/>
        <v/>
      </c>
      <c r="Y25" s="9" t="str">
        <f t="shared" si="5"/>
        <v/>
      </c>
      <c r="Z25" s="9" t="str">
        <f t="shared" si="5"/>
        <v/>
      </c>
      <c r="AA25" s="9" t="str">
        <f t="shared" si="6"/>
        <v/>
      </c>
      <c r="AB25" s="9" t="str">
        <f t="shared" si="6"/>
        <v/>
      </c>
      <c r="AC25" s="9" t="str">
        <f t="shared" si="7"/>
        <v/>
      </c>
      <c r="AD25" s="6">
        <f t="shared" si="17"/>
        <v>0</v>
      </c>
      <c r="AE25" s="6">
        <f t="shared" si="18"/>
        <v>0</v>
      </c>
      <c r="AF25" s="6" t="str">
        <f t="shared" si="19"/>
        <v/>
      </c>
      <c r="AG25" s="6" t="str">
        <f t="shared" si="20"/>
        <v/>
      </c>
      <c r="AH25" s="6" t="str">
        <f t="shared" si="21"/>
        <v/>
      </c>
      <c r="AI25" s="6" t="str">
        <f t="shared" si="22"/>
        <v/>
      </c>
      <c r="AJ25" s="6" t="str">
        <f t="shared" si="23"/>
        <v/>
      </c>
      <c r="AK25" s="13">
        <f t="shared" si="15"/>
        <v>0</v>
      </c>
      <c r="AL25" s="14">
        <f t="shared" si="16"/>
        <v>0</v>
      </c>
      <c r="AM25" s="14">
        <f t="shared" si="24"/>
        <v>0</v>
      </c>
    </row>
    <row r="26" spans="1:39" x14ac:dyDescent="0.25">
      <c r="A26" s="1">
        <v>18</v>
      </c>
      <c r="B26" s="5"/>
      <c r="C26" s="5"/>
      <c r="D26" s="5"/>
      <c r="E26" s="7"/>
      <c r="F26" s="7"/>
      <c r="G26" s="7"/>
      <c r="H26" s="7"/>
      <c r="I26" s="28"/>
      <c r="J26" s="26"/>
      <c r="K26" s="27"/>
      <c r="L26" s="9" t="str">
        <f t="shared" si="13"/>
        <v/>
      </c>
      <c r="M26" s="9" t="str">
        <f t="shared" si="0"/>
        <v/>
      </c>
      <c r="N26" s="9" t="str">
        <f t="shared" si="0"/>
        <v/>
      </c>
      <c r="O26" s="9" t="str">
        <f t="shared" si="0"/>
        <v/>
      </c>
      <c r="P26" s="9" t="str">
        <f t="shared" si="14"/>
        <v/>
      </c>
      <c r="Q26" s="9" t="str">
        <f t="shared" si="1"/>
        <v/>
      </c>
      <c r="R26" s="9" t="str">
        <f t="shared" si="1"/>
        <v/>
      </c>
      <c r="S26" s="9" t="str">
        <f t="shared" si="2"/>
        <v/>
      </c>
      <c r="T26" s="9" t="str">
        <f t="shared" si="2"/>
        <v/>
      </c>
      <c r="U26" s="9" t="str">
        <f t="shared" si="3"/>
        <v/>
      </c>
      <c r="V26" s="9" t="str">
        <f t="shared" si="3"/>
        <v/>
      </c>
      <c r="W26" s="9" t="str">
        <f t="shared" si="4"/>
        <v/>
      </c>
      <c r="X26" s="9" t="str">
        <f t="shared" si="4"/>
        <v/>
      </c>
      <c r="Y26" s="9" t="str">
        <f t="shared" si="5"/>
        <v/>
      </c>
      <c r="Z26" s="9" t="str">
        <f t="shared" si="5"/>
        <v/>
      </c>
      <c r="AA26" s="9" t="str">
        <f t="shared" si="6"/>
        <v/>
      </c>
      <c r="AB26" s="9" t="str">
        <f t="shared" si="6"/>
        <v/>
      </c>
      <c r="AC26" s="9" t="str">
        <f t="shared" si="7"/>
        <v/>
      </c>
      <c r="AD26" s="6">
        <f t="shared" si="17"/>
        <v>0</v>
      </c>
      <c r="AE26" s="6">
        <f t="shared" si="18"/>
        <v>0</v>
      </c>
      <c r="AF26" s="6" t="str">
        <f t="shared" si="19"/>
        <v/>
      </c>
      <c r="AG26" s="6" t="str">
        <f t="shared" si="20"/>
        <v/>
      </c>
      <c r="AH26" s="6" t="str">
        <f t="shared" si="21"/>
        <v/>
      </c>
      <c r="AI26" s="6" t="str">
        <f t="shared" si="22"/>
        <v/>
      </c>
      <c r="AJ26" s="6" t="str">
        <f t="shared" si="23"/>
        <v/>
      </c>
      <c r="AK26" s="13">
        <f t="shared" si="15"/>
        <v>0</v>
      </c>
      <c r="AL26" s="14">
        <f t="shared" si="16"/>
        <v>0</v>
      </c>
      <c r="AM26" s="14">
        <f t="shared" si="24"/>
        <v>0</v>
      </c>
    </row>
    <row r="27" spans="1:39" x14ac:dyDescent="0.25">
      <c r="A27" s="1">
        <v>19</v>
      </c>
      <c r="B27" s="5"/>
      <c r="C27" s="5"/>
      <c r="D27" s="5"/>
      <c r="E27" s="7"/>
      <c r="F27" s="7"/>
      <c r="G27" s="7"/>
      <c r="H27" s="7"/>
      <c r="I27" s="28"/>
      <c r="J27" s="26"/>
      <c r="K27" s="27"/>
      <c r="L27" s="9" t="str">
        <f t="shared" si="13"/>
        <v/>
      </c>
      <c r="M27" s="9" t="str">
        <f t="shared" si="0"/>
        <v/>
      </c>
      <c r="N27" s="9" t="str">
        <f t="shared" si="0"/>
        <v/>
      </c>
      <c r="O27" s="9" t="str">
        <f t="shared" si="0"/>
        <v/>
      </c>
      <c r="P27" s="9" t="str">
        <f t="shared" si="14"/>
        <v/>
      </c>
      <c r="Q27" s="9" t="str">
        <f t="shared" si="1"/>
        <v/>
      </c>
      <c r="R27" s="9" t="str">
        <f t="shared" si="1"/>
        <v/>
      </c>
      <c r="S27" s="9" t="str">
        <f t="shared" si="2"/>
        <v/>
      </c>
      <c r="T27" s="9" t="str">
        <f t="shared" si="2"/>
        <v/>
      </c>
      <c r="U27" s="9" t="str">
        <f t="shared" si="3"/>
        <v/>
      </c>
      <c r="V27" s="9" t="str">
        <f t="shared" si="3"/>
        <v/>
      </c>
      <c r="W27" s="9" t="str">
        <f t="shared" si="4"/>
        <v/>
      </c>
      <c r="X27" s="9" t="str">
        <f t="shared" si="4"/>
        <v/>
      </c>
      <c r="Y27" s="9" t="str">
        <f t="shared" si="5"/>
        <v/>
      </c>
      <c r="Z27" s="9" t="str">
        <f t="shared" si="5"/>
        <v/>
      </c>
      <c r="AA27" s="9" t="str">
        <f t="shared" si="6"/>
        <v/>
      </c>
      <c r="AB27" s="9" t="str">
        <f t="shared" si="6"/>
        <v/>
      </c>
      <c r="AC27" s="9" t="str">
        <f t="shared" si="7"/>
        <v/>
      </c>
      <c r="AD27" s="6">
        <f t="shared" si="17"/>
        <v>0</v>
      </c>
      <c r="AE27" s="6">
        <f t="shared" si="18"/>
        <v>0</v>
      </c>
      <c r="AF27" s="6" t="str">
        <f t="shared" si="19"/>
        <v/>
      </c>
      <c r="AG27" s="6" t="str">
        <f t="shared" si="20"/>
        <v/>
      </c>
      <c r="AH27" s="6" t="str">
        <f t="shared" si="21"/>
        <v/>
      </c>
      <c r="AI27" s="6" t="str">
        <f t="shared" si="22"/>
        <v/>
      </c>
      <c r="AJ27" s="6" t="str">
        <f t="shared" si="23"/>
        <v/>
      </c>
      <c r="AK27" s="13">
        <f t="shared" si="15"/>
        <v>0</v>
      </c>
      <c r="AL27" s="14">
        <f t="shared" si="16"/>
        <v>0</v>
      </c>
      <c r="AM27" s="14">
        <f t="shared" si="24"/>
        <v>0</v>
      </c>
    </row>
    <row r="28" spans="1:39" x14ac:dyDescent="0.25">
      <c r="A28" s="1">
        <v>20</v>
      </c>
      <c r="B28" s="5"/>
      <c r="C28" s="5"/>
      <c r="D28" s="5"/>
      <c r="E28" s="7"/>
      <c r="F28" s="7"/>
      <c r="G28" s="7"/>
      <c r="H28" s="7"/>
      <c r="I28" s="28"/>
      <c r="J28" s="26"/>
      <c r="K28" s="27"/>
      <c r="L28" s="9" t="str">
        <f t="shared" si="13"/>
        <v/>
      </c>
      <c r="M28" s="9" t="str">
        <f t="shared" si="0"/>
        <v/>
      </c>
      <c r="N28" s="9" t="str">
        <f t="shared" si="0"/>
        <v/>
      </c>
      <c r="O28" s="9" t="str">
        <f t="shared" si="0"/>
        <v/>
      </c>
      <c r="P28" s="9" t="str">
        <f t="shared" si="14"/>
        <v/>
      </c>
      <c r="Q28" s="9" t="str">
        <f t="shared" si="1"/>
        <v/>
      </c>
      <c r="R28" s="9" t="str">
        <f t="shared" si="1"/>
        <v/>
      </c>
      <c r="S28" s="9" t="str">
        <f t="shared" si="2"/>
        <v/>
      </c>
      <c r="T28" s="9" t="str">
        <f t="shared" si="2"/>
        <v/>
      </c>
      <c r="U28" s="9" t="str">
        <f t="shared" si="3"/>
        <v/>
      </c>
      <c r="V28" s="9" t="str">
        <f t="shared" si="3"/>
        <v/>
      </c>
      <c r="W28" s="9" t="str">
        <f t="shared" si="4"/>
        <v/>
      </c>
      <c r="X28" s="9" t="str">
        <f t="shared" si="4"/>
        <v/>
      </c>
      <c r="Y28" s="9" t="str">
        <f t="shared" si="5"/>
        <v/>
      </c>
      <c r="Z28" s="9" t="str">
        <f t="shared" si="5"/>
        <v/>
      </c>
      <c r="AA28" s="9" t="str">
        <f t="shared" si="6"/>
        <v/>
      </c>
      <c r="AB28" s="9" t="str">
        <f t="shared" si="6"/>
        <v/>
      </c>
      <c r="AC28" s="9" t="str">
        <f t="shared" si="7"/>
        <v/>
      </c>
      <c r="AD28" s="6">
        <f t="shared" si="17"/>
        <v>0</v>
      </c>
      <c r="AE28" s="6">
        <f t="shared" si="18"/>
        <v>0</v>
      </c>
      <c r="AF28" s="6" t="str">
        <f t="shared" si="19"/>
        <v/>
      </c>
      <c r="AG28" s="6" t="str">
        <f t="shared" si="20"/>
        <v/>
      </c>
      <c r="AH28" s="6" t="str">
        <f t="shared" si="21"/>
        <v/>
      </c>
      <c r="AI28" s="6" t="str">
        <f t="shared" si="22"/>
        <v/>
      </c>
      <c r="AJ28" s="6" t="str">
        <f t="shared" si="23"/>
        <v/>
      </c>
      <c r="AK28" s="13">
        <f t="shared" si="15"/>
        <v>0</v>
      </c>
      <c r="AL28" s="14">
        <f t="shared" si="16"/>
        <v>0</v>
      </c>
      <c r="AM28" s="14">
        <f t="shared" si="24"/>
        <v>0</v>
      </c>
    </row>
    <row r="29" spans="1:39" x14ac:dyDescent="0.25">
      <c r="A29" s="1">
        <v>21</v>
      </c>
      <c r="B29" s="5"/>
      <c r="C29" s="5"/>
      <c r="D29" s="5"/>
      <c r="E29" s="7"/>
      <c r="F29" s="7"/>
      <c r="G29" s="7"/>
      <c r="H29" s="7"/>
      <c r="I29" s="28"/>
      <c r="J29" s="26"/>
      <c r="K29" s="27"/>
      <c r="L29" s="9" t="str">
        <f t="shared" si="13"/>
        <v/>
      </c>
      <c r="M29" s="9" t="str">
        <f t="shared" ref="M29:O92" si="25">IF(ISBLANK($J29),"",IF(ISNUMBER($J29),ROUNDDOWN(($L29*(M$8/100)),0),""))</f>
        <v/>
      </c>
      <c r="N29" s="9" t="str">
        <f t="shared" si="25"/>
        <v/>
      </c>
      <c r="O29" s="9" t="str">
        <f t="shared" si="25"/>
        <v/>
      </c>
      <c r="P29" s="9" t="str">
        <f t="shared" si="14"/>
        <v/>
      </c>
      <c r="Q29" s="9" t="str">
        <f t="shared" ref="Q29:R92" si="26">IF(ISBLANK($J29),"",IF(ISNUMBER($J29),ROUNDDOWN(($J29*(Q$8/100)),0),""))</f>
        <v/>
      </c>
      <c r="R29" s="9" t="str">
        <f t="shared" si="26"/>
        <v/>
      </c>
      <c r="S29" s="9" t="str">
        <f t="shared" ref="S29:T92" si="27">IF(ISBLANK($J29),"",IF(ISNUMBER($J29),ROUNDDOWN(($M29*(S$8/100)),0),""))</f>
        <v/>
      </c>
      <c r="T29" s="9" t="str">
        <f t="shared" si="27"/>
        <v/>
      </c>
      <c r="U29" s="9" t="str">
        <f t="shared" ref="U29:V92" si="28">IF(ISBLANK($J29),"",IF(ISNUMBER($J29),ROUNDDOWN(($N29*(U$8/100)),0),""))</f>
        <v/>
      </c>
      <c r="V29" s="9" t="str">
        <f t="shared" si="28"/>
        <v/>
      </c>
      <c r="W29" s="9" t="str">
        <f t="shared" ref="W29:X92" si="29">IF(ISBLANK($J29),"",IF(ISNUMBER($J29),ROUNDDOWN(($O29*(W$8/100)),0),""))</f>
        <v/>
      </c>
      <c r="X29" s="9" t="str">
        <f t="shared" si="29"/>
        <v/>
      </c>
      <c r="Y29" s="9" t="str">
        <f t="shared" ref="Y29:Z92" si="30">IF(ISBLANK($J29),"",IF(ISNUMBER($J29),ROUNDDOWN(($P29*(Y$8/100)),0),""))</f>
        <v/>
      </c>
      <c r="Z29" s="9" t="str">
        <f t="shared" si="30"/>
        <v/>
      </c>
      <c r="AA29" s="9" t="str">
        <f t="shared" ref="AA29:AB92" si="31">IF(ISBLANK($J29),"",IF(ISNUMBER($J29),ROUNDDOWN(($Q29*(AA$8/100)),0),""))</f>
        <v/>
      </c>
      <c r="AB29" s="9" t="str">
        <f t="shared" si="31"/>
        <v/>
      </c>
      <c r="AC29" s="9" t="str">
        <f t="shared" si="7"/>
        <v/>
      </c>
      <c r="AD29" s="6">
        <f t="shared" si="17"/>
        <v>0</v>
      </c>
      <c r="AE29" s="6">
        <f t="shared" si="18"/>
        <v>0</v>
      </c>
      <c r="AF29" s="6" t="str">
        <f t="shared" si="19"/>
        <v/>
      </c>
      <c r="AG29" s="6" t="str">
        <f t="shared" si="20"/>
        <v/>
      </c>
      <c r="AH29" s="6" t="str">
        <f t="shared" si="21"/>
        <v/>
      </c>
      <c r="AI29" s="6" t="str">
        <f t="shared" si="22"/>
        <v/>
      </c>
      <c r="AJ29" s="6" t="str">
        <f t="shared" si="23"/>
        <v/>
      </c>
      <c r="AK29" s="13">
        <f t="shared" si="15"/>
        <v>0</v>
      </c>
      <c r="AL29" s="14">
        <f t="shared" si="16"/>
        <v>0</v>
      </c>
      <c r="AM29" s="14">
        <f t="shared" si="24"/>
        <v>0</v>
      </c>
    </row>
    <row r="30" spans="1:39" x14ac:dyDescent="0.25">
      <c r="A30" s="1">
        <v>22</v>
      </c>
      <c r="B30" s="5"/>
      <c r="C30" s="5"/>
      <c r="D30" s="5"/>
      <c r="E30" s="7"/>
      <c r="F30" s="7"/>
      <c r="G30" s="7"/>
      <c r="H30" s="7"/>
      <c r="I30" s="28"/>
      <c r="J30" s="26"/>
      <c r="K30" s="27"/>
      <c r="L30" s="9" t="str">
        <f t="shared" si="13"/>
        <v/>
      </c>
      <c r="M30" s="9" t="str">
        <f t="shared" si="25"/>
        <v/>
      </c>
      <c r="N30" s="9" t="str">
        <f t="shared" si="25"/>
        <v/>
      </c>
      <c r="O30" s="9" t="str">
        <f t="shared" si="25"/>
        <v/>
      </c>
      <c r="P30" s="9" t="str">
        <f t="shared" si="14"/>
        <v/>
      </c>
      <c r="Q30" s="9" t="str">
        <f t="shared" si="26"/>
        <v/>
      </c>
      <c r="R30" s="9" t="str">
        <f t="shared" si="26"/>
        <v/>
      </c>
      <c r="S30" s="9" t="str">
        <f t="shared" si="27"/>
        <v/>
      </c>
      <c r="T30" s="9" t="str">
        <f t="shared" si="27"/>
        <v/>
      </c>
      <c r="U30" s="9" t="str">
        <f t="shared" si="28"/>
        <v/>
      </c>
      <c r="V30" s="9" t="str">
        <f t="shared" si="28"/>
        <v/>
      </c>
      <c r="W30" s="9" t="str">
        <f t="shared" si="29"/>
        <v/>
      </c>
      <c r="X30" s="9" t="str">
        <f t="shared" si="29"/>
        <v/>
      </c>
      <c r="Y30" s="9" t="str">
        <f t="shared" si="30"/>
        <v/>
      </c>
      <c r="Z30" s="9" t="str">
        <f t="shared" si="30"/>
        <v/>
      </c>
      <c r="AA30" s="9" t="str">
        <f t="shared" si="31"/>
        <v/>
      </c>
      <c r="AB30" s="9" t="str">
        <f t="shared" si="31"/>
        <v/>
      </c>
      <c r="AC30" s="9" t="str">
        <f t="shared" si="7"/>
        <v/>
      </c>
      <c r="AD30" s="6">
        <f t="shared" si="17"/>
        <v>0</v>
      </c>
      <c r="AE30" s="6">
        <f t="shared" si="18"/>
        <v>0</v>
      </c>
      <c r="AF30" s="6" t="str">
        <f t="shared" si="19"/>
        <v/>
      </c>
      <c r="AG30" s="6" t="str">
        <f t="shared" si="20"/>
        <v/>
      </c>
      <c r="AH30" s="6" t="str">
        <f t="shared" si="21"/>
        <v/>
      </c>
      <c r="AI30" s="6" t="str">
        <f t="shared" si="22"/>
        <v/>
      </c>
      <c r="AJ30" s="6" t="str">
        <f t="shared" si="23"/>
        <v/>
      </c>
      <c r="AK30" s="13">
        <f t="shared" si="15"/>
        <v>0</v>
      </c>
      <c r="AL30" s="14">
        <f t="shared" si="16"/>
        <v>0</v>
      </c>
      <c r="AM30" s="14">
        <f t="shared" si="24"/>
        <v>0</v>
      </c>
    </row>
    <row r="31" spans="1:39" x14ac:dyDescent="0.25">
      <c r="A31" s="1">
        <v>23</v>
      </c>
      <c r="B31" s="5"/>
      <c r="C31" s="5"/>
      <c r="D31" s="5"/>
      <c r="E31" s="7"/>
      <c r="F31" s="7"/>
      <c r="G31" s="7"/>
      <c r="H31" s="7"/>
      <c r="I31" s="28"/>
      <c r="J31" s="26"/>
      <c r="K31" s="27"/>
      <c r="L31" s="9" t="str">
        <f t="shared" si="13"/>
        <v/>
      </c>
      <c r="M31" s="9" t="str">
        <f t="shared" si="25"/>
        <v/>
      </c>
      <c r="N31" s="9" t="str">
        <f t="shared" si="25"/>
        <v/>
      </c>
      <c r="O31" s="9" t="str">
        <f t="shared" si="25"/>
        <v/>
      </c>
      <c r="P31" s="9" t="str">
        <f t="shared" si="14"/>
        <v/>
      </c>
      <c r="Q31" s="9" t="str">
        <f t="shared" si="26"/>
        <v/>
      </c>
      <c r="R31" s="9" t="str">
        <f t="shared" si="26"/>
        <v/>
      </c>
      <c r="S31" s="9" t="str">
        <f t="shared" si="27"/>
        <v/>
      </c>
      <c r="T31" s="9" t="str">
        <f t="shared" si="27"/>
        <v/>
      </c>
      <c r="U31" s="9" t="str">
        <f t="shared" si="28"/>
        <v/>
      </c>
      <c r="V31" s="9" t="str">
        <f t="shared" si="28"/>
        <v/>
      </c>
      <c r="W31" s="9" t="str">
        <f t="shared" si="29"/>
        <v/>
      </c>
      <c r="X31" s="9" t="str">
        <f t="shared" si="29"/>
        <v/>
      </c>
      <c r="Y31" s="9" t="str">
        <f t="shared" si="30"/>
        <v/>
      </c>
      <c r="Z31" s="9" t="str">
        <f t="shared" si="30"/>
        <v/>
      </c>
      <c r="AA31" s="9" t="str">
        <f t="shared" si="31"/>
        <v/>
      </c>
      <c r="AB31" s="9" t="str">
        <f t="shared" si="31"/>
        <v/>
      </c>
      <c r="AC31" s="9" t="str">
        <f t="shared" si="7"/>
        <v/>
      </c>
      <c r="AD31" s="6">
        <f t="shared" si="17"/>
        <v>0</v>
      </c>
      <c r="AE31" s="6">
        <f t="shared" si="18"/>
        <v>0</v>
      </c>
      <c r="AF31" s="6" t="str">
        <f t="shared" si="19"/>
        <v/>
      </c>
      <c r="AG31" s="6" t="str">
        <f t="shared" si="20"/>
        <v/>
      </c>
      <c r="AH31" s="6" t="str">
        <f t="shared" si="21"/>
        <v/>
      </c>
      <c r="AI31" s="6" t="str">
        <f t="shared" si="22"/>
        <v/>
      </c>
      <c r="AJ31" s="6" t="str">
        <f t="shared" si="23"/>
        <v/>
      </c>
      <c r="AK31" s="13">
        <f t="shared" si="15"/>
        <v>0</v>
      </c>
      <c r="AL31" s="14">
        <f t="shared" si="16"/>
        <v>0</v>
      </c>
      <c r="AM31" s="14">
        <f t="shared" si="24"/>
        <v>0</v>
      </c>
    </row>
    <row r="32" spans="1:39" x14ac:dyDescent="0.25">
      <c r="A32" s="1">
        <v>24</v>
      </c>
      <c r="B32" s="5"/>
      <c r="C32" s="5"/>
      <c r="D32" s="5"/>
      <c r="E32" s="7"/>
      <c r="F32" s="7"/>
      <c r="G32" s="7"/>
      <c r="H32" s="7"/>
      <c r="I32" s="28"/>
      <c r="J32" s="26"/>
      <c r="K32" s="27"/>
      <c r="L32" s="9" t="str">
        <f t="shared" si="13"/>
        <v/>
      </c>
      <c r="M32" s="9" t="str">
        <f t="shared" si="25"/>
        <v/>
      </c>
      <c r="N32" s="9" t="str">
        <f t="shared" si="25"/>
        <v/>
      </c>
      <c r="O32" s="9" t="str">
        <f t="shared" si="25"/>
        <v/>
      </c>
      <c r="P32" s="9" t="str">
        <f t="shared" si="14"/>
        <v/>
      </c>
      <c r="Q32" s="9" t="str">
        <f t="shared" si="26"/>
        <v/>
      </c>
      <c r="R32" s="9" t="str">
        <f t="shared" si="26"/>
        <v/>
      </c>
      <c r="S32" s="9" t="str">
        <f t="shared" si="27"/>
        <v/>
      </c>
      <c r="T32" s="9" t="str">
        <f t="shared" si="27"/>
        <v/>
      </c>
      <c r="U32" s="9" t="str">
        <f t="shared" si="28"/>
        <v/>
      </c>
      <c r="V32" s="9" t="str">
        <f t="shared" si="28"/>
        <v/>
      </c>
      <c r="W32" s="9" t="str">
        <f t="shared" si="29"/>
        <v/>
      </c>
      <c r="X32" s="9" t="str">
        <f t="shared" si="29"/>
        <v/>
      </c>
      <c r="Y32" s="9" t="str">
        <f t="shared" si="30"/>
        <v/>
      </c>
      <c r="Z32" s="9" t="str">
        <f t="shared" si="30"/>
        <v/>
      </c>
      <c r="AA32" s="9" t="str">
        <f t="shared" si="31"/>
        <v/>
      </c>
      <c r="AB32" s="9" t="str">
        <f t="shared" si="31"/>
        <v/>
      </c>
      <c r="AC32" s="9" t="str">
        <f t="shared" si="7"/>
        <v/>
      </c>
      <c r="AD32" s="6">
        <f t="shared" si="17"/>
        <v>0</v>
      </c>
      <c r="AE32" s="6">
        <f t="shared" si="18"/>
        <v>0</v>
      </c>
      <c r="AF32" s="6" t="str">
        <f t="shared" si="19"/>
        <v/>
      </c>
      <c r="AG32" s="6" t="str">
        <f t="shared" si="20"/>
        <v/>
      </c>
      <c r="AH32" s="6" t="str">
        <f t="shared" si="21"/>
        <v/>
      </c>
      <c r="AI32" s="6" t="str">
        <f t="shared" si="22"/>
        <v/>
      </c>
      <c r="AJ32" s="6" t="str">
        <f t="shared" si="23"/>
        <v/>
      </c>
      <c r="AK32" s="13">
        <f t="shared" si="15"/>
        <v>0</v>
      </c>
      <c r="AL32" s="14">
        <f t="shared" si="16"/>
        <v>0</v>
      </c>
      <c r="AM32" s="14">
        <f t="shared" si="24"/>
        <v>0</v>
      </c>
    </row>
    <row r="33" spans="1:39" x14ac:dyDescent="0.25">
      <c r="A33" s="1">
        <v>25</v>
      </c>
      <c r="B33" s="5"/>
      <c r="C33" s="5"/>
      <c r="D33" s="5"/>
      <c r="E33" s="7"/>
      <c r="F33" s="7"/>
      <c r="G33" s="7"/>
      <c r="H33" s="7"/>
      <c r="I33" s="28"/>
      <c r="J33" s="26"/>
      <c r="K33" s="27"/>
      <c r="L33" s="9" t="str">
        <f t="shared" si="13"/>
        <v/>
      </c>
      <c r="M33" s="9" t="str">
        <f t="shared" si="25"/>
        <v/>
      </c>
      <c r="N33" s="9" t="str">
        <f t="shared" si="25"/>
        <v/>
      </c>
      <c r="O33" s="9" t="str">
        <f t="shared" si="25"/>
        <v/>
      </c>
      <c r="P33" s="9" t="str">
        <f t="shared" si="14"/>
        <v/>
      </c>
      <c r="Q33" s="9" t="str">
        <f t="shared" si="26"/>
        <v/>
      </c>
      <c r="R33" s="9" t="str">
        <f t="shared" si="26"/>
        <v/>
      </c>
      <c r="S33" s="9" t="str">
        <f t="shared" si="27"/>
        <v/>
      </c>
      <c r="T33" s="9" t="str">
        <f t="shared" si="27"/>
        <v/>
      </c>
      <c r="U33" s="9" t="str">
        <f t="shared" si="28"/>
        <v/>
      </c>
      <c r="V33" s="9" t="str">
        <f t="shared" si="28"/>
        <v/>
      </c>
      <c r="W33" s="9" t="str">
        <f t="shared" si="29"/>
        <v/>
      </c>
      <c r="X33" s="9" t="str">
        <f t="shared" si="29"/>
        <v/>
      </c>
      <c r="Y33" s="9" t="str">
        <f t="shared" si="30"/>
        <v/>
      </c>
      <c r="Z33" s="9" t="str">
        <f t="shared" si="30"/>
        <v/>
      </c>
      <c r="AA33" s="9" t="str">
        <f t="shared" si="31"/>
        <v/>
      </c>
      <c r="AB33" s="9" t="str">
        <f t="shared" si="31"/>
        <v/>
      </c>
      <c r="AC33" s="9" t="str">
        <f t="shared" si="7"/>
        <v/>
      </c>
      <c r="AD33" s="6">
        <f t="shared" si="17"/>
        <v>0</v>
      </c>
      <c r="AE33" s="6">
        <f t="shared" si="18"/>
        <v>0</v>
      </c>
      <c r="AF33" s="6" t="str">
        <f t="shared" si="19"/>
        <v/>
      </c>
      <c r="AG33" s="6" t="str">
        <f t="shared" si="20"/>
        <v/>
      </c>
      <c r="AH33" s="6" t="str">
        <f t="shared" si="21"/>
        <v/>
      </c>
      <c r="AI33" s="6" t="str">
        <f t="shared" si="22"/>
        <v/>
      </c>
      <c r="AJ33" s="6" t="str">
        <f t="shared" si="23"/>
        <v/>
      </c>
      <c r="AK33" s="13">
        <f t="shared" si="15"/>
        <v>0</v>
      </c>
      <c r="AL33" s="14">
        <f t="shared" si="16"/>
        <v>0</v>
      </c>
      <c r="AM33" s="14">
        <f t="shared" si="24"/>
        <v>0</v>
      </c>
    </row>
    <row r="34" spans="1:39" x14ac:dyDescent="0.25">
      <c r="A34" s="1">
        <v>26</v>
      </c>
      <c r="B34" s="5"/>
      <c r="C34" s="5"/>
      <c r="D34" s="5"/>
      <c r="E34" s="7"/>
      <c r="F34" s="7"/>
      <c r="G34" s="7"/>
      <c r="H34" s="7"/>
      <c r="I34" s="28"/>
      <c r="J34" s="26"/>
      <c r="K34" s="27"/>
      <c r="L34" s="9" t="str">
        <f t="shared" si="13"/>
        <v/>
      </c>
      <c r="M34" s="9" t="str">
        <f t="shared" si="25"/>
        <v/>
      </c>
      <c r="N34" s="9" t="str">
        <f t="shared" si="25"/>
        <v/>
      </c>
      <c r="O34" s="9" t="str">
        <f t="shared" si="25"/>
        <v/>
      </c>
      <c r="P34" s="9" t="str">
        <f t="shared" si="14"/>
        <v/>
      </c>
      <c r="Q34" s="9" t="str">
        <f t="shared" si="26"/>
        <v/>
      </c>
      <c r="R34" s="9" t="str">
        <f t="shared" si="26"/>
        <v/>
      </c>
      <c r="S34" s="9" t="str">
        <f t="shared" si="27"/>
        <v/>
      </c>
      <c r="T34" s="9" t="str">
        <f t="shared" si="27"/>
        <v/>
      </c>
      <c r="U34" s="9" t="str">
        <f t="shared" si="28"/>
        <v/>
      </c>
      <c r="V34" s="9" t="str">
        <f t="shared" si="28"/>
        <v/>
      </c>
      <c r="W34" s="9" t="str">
        <f t="shared" si="29"/>
        <v/>
      </c>
      <c r="X34" s="9" t="str">
        <f t="shared" si="29"/>
        <v/>
      </c>
      <c r="Y34" s="9" t="str">
        <f t="shared" si="30"/>
        <v/>
      </c>
      <c r="Z34" s="9" t="str">
        <f t="shared" si="30"/>
        <v/>
      </c>
      <c r="AA34" s="9" t="str">
        <f t="shared" si="31"/>
        <v/>
      </c>
      <c r="AB34" s="9" t="str">
        <f t="shared" si="31"/>
        <v/>
      </c>
      <c r="AC34" s="9" t="str">
        <f t="shared" si="7"/>
        <v/>
      </c>
      <c r="AD34" s="6">
        <f t="shared" si="17"/>
        <v>0</v>
      </c>
      <c r="AE34" s="6">
        <f t="shared" si="18"/>
        <v>0</v>
      </c>
      <c r="AF34" s="6" t="str">
        <f t="shared" si="19"/>
        <v/>
      </c>
      <c r="AG34" s="6" t="str">
        <f t="shared" si="20"/>
        <v/>
      </c>
      <c r="AH34" s="6" t="str">
        <f t="shared" si="21"/>
        <v/>
      </c>
      <c r="AI34" s="6" t="str">
        <f t="shared" si="22"/>
        <v/>
      </c>
      <c r="AJ34" s="6" t="str">
        <f t="shared" si="23"/>
        <v/>
      </c>
      <c r="AK34" s="13">
        <f t="shared" si="15"/>
        <v>0</v>
      </c>
      <c r="AL34" s="14">
        <f t="shared" si="16"/>
        <v>0</v>
      </c>
      <c r="AM34" s="14">
        <f t="shared" si="24"/>
        <v>0</v>
      </c>
    </row>
    <row r="35" spans="1:39" x14ac:dyDescent="0.25">
      <c r="A35" s="1">
        <v>27</v>
      </c>
      <c r="B35" s="5"/>
      <c r="C35" s="5"/>
      <c r="D35" s="5"/>
      <c r="E35" s="7"/>
      <c r="F35" s="7"/>
      <c r="G35" s="7"/>
      <c r="H35" s="7"/>
      <c r="I35" s="28"/>
      <c r="J35" s="26"/>
      <c r="K35" s="27"/>
      <c r="L35" s="9" t="str">
        <f t="shared" si="13"/>
        <v/>
      </c>
      <c r="M35" s="9" t="str">
        <f t="shared" si="25"/>
        <v/>
      </c>
      <c r="N35" s="9" t="str">
        <f t="shared" si="25"/>
        <v/>
      </c>
      <c r="O35" s="9" t="str">
        <f t="shared" si="25"/>
        <v/>
      </c>
      <c r="P35" s="9" t="str">
        <f t="shared" si="14"/>
        <v/>
      </c>
      <c r="Q35" s="9" t="str">
        <f t="shared" si="26"/>
        <v/>
      </c>
      <c r="R35" s="9" t="str">
        <f t="shared" si="26"/>
        <v/>
      </c>
      <c r="S35" s="9" t="str">
        <f t="shared" si="27"/>
        <v/>
      </c>
      <c r="T35" s="9" t="str">
        <f t="shared" si="27"/>
        <v/>
      </c>
      <c r="U35" s="9" t="str">
        <f t="shared" si="28"/>
        <v/>
      </c>
      <c r="V35" s="9" t="str">
        <f t="shared" si="28"/>
        <v/>
      </c>
      <c r="W35" s="9" t="str">
        <f t="shared" si="29"/>
        <v/>
      </c>
      <c r="X35" s="9" t="str">
        <f t="shared" si="29"/>
        <v/>
      </c>
      <c r="Y35" s="9" t="str">
        <f t="shared" si="30"/>
        <v/>
      </c>
      <c r="Z35" s="9" t="str">
        <f t="shared" si="30"/>
        <v/>
      </c>
      <c r="AA35" s="9" t="str">
        <f t="shared" si="31"/>
        <v/>
      </c>
      <c r="AB35" s="9" t="str">
        <f t="shared" si="31"/>
        <v/>
      </c>
      <c r="AC35" s="9" t="str">
        <f t="shared" si="7"/>
        <v/>
      </c>
      <c r="AD35" s="6">
        <f t="shared" si="17"/>
        <v>0</v>
      </c>
      <c r="AE35" s="6">
        <f t="shared" si="18"/>
        <v>0</v>
      </c>
      <c r="AF35" s="6" t="str">
        <f t="shared" si="19"/>
        <v/>
      </c>
      <c r="AG35" s="6" t="str">
        <f t="shared" si="20"/>
        <v/>
      </c>
      <c r="AH35" s="6" t="str">
        <f t="shared" si="21"/>
        <v/>
      </c>
      <c r="AI35" s="6" t="str">
        <f t="shared" si="22"/>
        <v/>
      </c>
      <c r="AJ35" s="6" t="str">
        <f t="shared" si="23"/>
        <v/>
      </c>
      <c r="AK35" s="13">
        <f t="shared" si="15"/>
        <v>0</v>
      </c>
      <c r="AL35" s="14">
        <f t="shared" si="16"/>
        <v>0</v>
      </c>
      <c r="AM35" s="14">
        <f t="shared" si="24"/>
        <v>0</v>
      </c>
    </row>
    <row r="36" spans="1:39" x14ac:dyDescent="0.25">
      <c r="A36" s="1">
        <v>28</v>
      </c>
      <c r="B36" s="5"/>
      <c r="C36" s="5"/>
      <c r="D36" s="5"/>
      <c r="E36" s="7"/>
      <c r="F36" s="7"/>
      <c r="G36" s="7"/>
      <c r="H36" s="7"/>
      <c r="I36" s="28"/>
      <c r="J36" s="26"/>
      <c r="K36" s="27"/>
      <c r="L36" s="9" t="str">
        <f t="shared" si="13"/>
        <v/>
      </c>
      <c r="M36" s="9" t="str">
        <f t="shared" si="25"/>
        <v/>
      </c>
      <c r="N36" s="9" t="str">
        <f t="shared" si="25"/>
        <v/>
      </c>
      <c r="O36" s="9" t="str">
        <f t="shared" si="25"/>
        <v/>
      </c>
      <c r="P36" s="9" t="str">
        <f t="shared" si="14"/>
        <v/>
      </c>
      <c r="Q36" s="9" t="str">
        <f t="shared" si="26"/>
        <v/>
      </c>
      <c r="R36" s="9" t="str">
        <f t="shared" si="26"/>
        <v/>
      </c>
      <c r="S36" s="9" t="str">
        <f t="shared" si="27"/>
        <v/>
      </c>
      <c r="T36" s="9" t="str">
        <f t="shared" si="27"/>
        <v/>
      </c>
      <c r="U36" s="9" t="str">
        <f t="shared" si="28"/>
        <v/>
      </c>
      <c r="V36" s="9" t="str">
        <f t="shared" si="28"/>
        <v/>
      </c>
      <c r="W36" s="9" t="str">
        <f t="shared" si="29"/>
        <v/>
      </c>
      <c r="X36" s="9" t="str">
        <f t="shared" si="29"/>
        <v/>
      </c>
      <c r="Y36" s="9" t="str">
        <f t="shared" si="30"/>
        <v/>
      </c>
      <c r="Z36" s="9" t="str">
        <f t="shared" si="30"/>
        <v/>
      </c>
      <c r="AA36" s="9" t="str">
        <f t="shared" si="31"/>
        <v/>
      </c>
      <c r="AB36" s="9" t="str">
        <f t="shared" si="31"/>
        <v/>
      </c>
      <c r="AC36" s="9" t="str">
        <f t="shared" si="7"/>
        <v/>
      </c>
      <c r="AD36" s="6">
        <f t="shared" si="17"/>
        <v>0</v>
      </c>
      <c r="AE36" s="6">
        <f t="shared" si="18"/>
        <v>0</v>
      </c>
      <c r="AF36" s="6" t="str">
        <f t="shared" si="19"/>
        <v/>
      </c>
      <c r="AG36" s="6" t="str">
        <f t="shared" si="20"/>
        <v/>
      </c>
      <c r="AH36" s="6" t="str">
        <f t="shared" si="21"/>
        <v/>
      </c>
      <c r="AI36" s="6" t="str">
        <f t="shared" si="22"/>
        <v/>
      </c>
      <c r="AJ36" s="6" t="str">
        <f t="shared" si="23"/>
        <v/>
      </c>
      <c r="AK36" s="13">
        <f t="shared" si="15"/>
        <v>0</v>
      </c>
      <c r="AL36" s="14">
        <f t="shared" si="16"/>
        <v>0</v>
      </c>
      <c r="AM36" s="14">
        <f t="shared" si="24"/>
        <v>0</v>
      </c>
    </row>
    <row r="37" spans="1:39" x14ac:dyDescent="0.25">
      <c r="A37" s="1">
        <v>29</v>
      </c>
      <c r="B37" s="5"/>
      <c r="C37" s="5"/>
      <c r="D37" s="5"/>
      <c r="E37" s="7"/>
      <c r="F37" s="7"/>
      <c r="G37" s="7"/>
      <c r="H37" s="7"/>
      <c r="I37" s="28"/>
      <c r="J37" s="26"/>
      <c r="K37" s="27"/>
      <c r="L37" s="9" t="str">
        <f t="shared" si="13"/>
        <v/>
      </c>
      <c r="M37" s="9" t="str">
        <f t="shared" si="25"/>
        <v/>
      </c>
      <c r="N37" s="9" t="str">
        <f t="shared" si="25"/>
        <v/>
      </c>
      <c r="O37" s="9" t="str">
        <f t="shared" si="25"/>
        <v/>
      </c>
      <c r="P37" s="9" t="str">
        <f t="shared" si="14"/>
        <v/>
      </c>
      <c r="Q37" s="9" t="str">
        <f t="shared" si="26"/>
        <v/>
      </c>
      <c r="R37" s="9" t="str">
        <f t="shared" si="26"/>
        <v/>
      </c>
      <c r="S37" s="9" t="str">
        <f t="shared" si="27"/>
        <v/>
      </c>
      <c r="T37" s="9" t="str">
        <f t="shared" si="27"/>
        <v/>
      </c>
      <c r="U37" s="9" t="str">
        <f t="shared" si="28"/>
        <v/>
      </c>
      <c r="V37" s="9" t="str">
        <f t="shared" si="28"/>
        <v/>
      </c>
      <c r="W37" s="9" t="str">
        <f t="shared" si="29"/>
        <v/>
      </c>
      <c r="X37" s="9" t="str">
        <f t="shared" si="29"/>
        <v/>
      </c>
      <c r="Y37" s="9" t="str">
        <f t="shared" si="30"/>
        <v/>
      </c>
      <c r="Z37" s="9" t="str">
        <f t="shared" si="30"/>
        <v/>
      </c>
      <c r="AA37" s="9" t="str">
        <f t="shared" si="31"/>
        <v/>
      </c>
      <c r="AB37" s="9" t="str">
        <f t="shared" si="31"/>
        <v/>
      </c>
      <c r="AC37" s="9" t="str">
        <f t="shared" si="7"/>
        <v/>
      </c>
      <c r="AD37" s="6">
        <f t="shared" si="17"/>
        <v>0</v>
      </c>
      <c r="AE37" s="6">
        <f t="shared" si="18"/>
        <v>0</v>
      </c>
      <c r="AF37" s="6" t="str">
        <f t="shared" si="19"/>
        <v/>
      </c>
      <c r="AG37" s="6" t="str">
        <f t="shared" si="20"/>
        <v/>
      </c>
      <c r="AH37" s="6" t="str">
        <f t="shared" si="21"/>
        <v/>
      </c>
      <c r="AI37" s="6" t="str">
        <f t="shared" si="22"/>
        <v/>
      </c>
      <c r="AJ37" s="6" t="str">
        <f t="shared" si="23"/>
        <v/>
      </c>
      <c r="AK37" s="13">
        <f t="shared" si="15"/>
        <v>0</v>
      </c>
      <c r="AL37" s="14">
        <f t="shared" si="16"/>
        <v>0</v>
      </c>
      <c r="AM37" s="14">
        <f t="shared" si="24"/>
        <v>0</v>
      </c>
    </row>
    <row r="38" spans="1:39" x14ac:dyDescent="0.25">
      <c r="A38" s="1">
        <v>30</v>
      </c>
      <c r="B38" s="5"/>
      <c r="C38" s="5"/>
      <c r="D38" s="5"/>
      <c r="E38" s="7"/>
      <c r="F38" s="7"/>
      <c r="G38" s="7"/>
      <c r="H38" s="7"/>
      <c r="I38" s="28"/>
      <c r="J38" s="26"/>
      <c r="K38" s="27"/>
      <c r="L38" s="9" t="str">
        <f t="shared" si="13"/>
        <v/>
      </c>
      <c r="M38" s="9" t="str">
        <f t="shared" si="25"/>
        <v/>
      </c>
      <c r="N38" s="9" t="str">
        <f t="shared" si="25"/>
        <v/>
      </c>
      <c r="O38" s="9" t="str">
        <f t="shared" si="25"/>
        <v/>
      </c>
      <c r="P38" s="9" t="str">
        <f t="shared" si="14"/>
        <v/>
      </c>
      <c r="Q38" s="9" t="str">
        <f t="shared" si="26"/>
        <v/>
      </c>
      <c r="R38" s="9" t="str">
        <f t="shared" si="26"/>
        <v/>
      </c>
      <c r="S38" s="9" t="str">
        <f t="shared" si="27"/>
        <v/>
      </c>
      <c r="T38" s="9" t="str">
        <f t="shared" si="27"/>
        <v/>
      </c>
      <c r="U38" s="9" t="str">
        <f t="shared" si="28"/>
        <v/>
      </c>
      <c r="V38" s="9" t="str">
        <f t="shared" si="28"/>
        <v/>
      </c>
      <c r="W38" s="9" t="str">
        <f t="shared" si="29"/>
        <v/>
      </c>
      <c r="X38" s="9" t="str">
        <f t="shared" si="29"/>
        <v/>
      </c>
      <c r="Y38" s="9" t="str">
        <f t="shared" si="30"/>
        <v/>
      </c>
      <c r="Z38" s="9" t="str">
        <f t="shared" si="30"/>
        <v/>
      </c>
      <c r="AA38" s="9" t="str">
        <f t="shared" si="31"/>
        <v/>
      </c>
      <c r="AB38" s="9" t="str">
        <f t="shared" si="31"/>
        <v/>
      </c>
      <c r="AC38" s="9" t="str">
        <f t="shared" si="7"/>
        <v/>
      </c>
      <c r="AD38" s="6">
        <f t="shared" si="17"/>
        <v>0</v>
      </c>
      <c r="AE38" s="6">
        <f t="shared" si="18"/>
        <v>0</v>
      </c>
      <c r="AF38" s="6" t="str">
        <f t="shared" si="19"/>
        <v/>
      </c>
      <c r="AG38" s="6" t="str">
        <f t="shared" si="20"/>
        <v/>
      </c>
      <c r="AH38" s="6" t="str">
        <f t="shared" si="21"/>
        <v/>
      </c>
      <c r="AI38" s="6" t="str">
        <f t="shared" si="22"/>
        <v/>
      </c>
      <c r="AJ38" s="6" t="str">
        <f t="shared" si="23"/>
        <v/>
      </c>
      <c r="AK38" s="13">
        <f t="shared" si="15"/>
        <v>0</v>
      </c>
      <c r="AL38" s="14">
        <f t="shared" si="16"/>
        <v>0</v>
      </c>
      <c r="AM38" s="14">
        <f t="shared" si="24"/>
        <v>0</v>
      </c>
    </row>
    <row r="39" spans="1:39" x14ac:dyDescent="0.25">
      <c r="A39" s="1">
        <v>31</v>
      </c>
      <c r="B39" s="5"/>
      <c r="C39" s="5"/>
      <c r="D39" s="5"/>
      <c r="E39" s="7"/>
      <c r="F39" s="7"/>
      <c r="G39" s="7"/>
      <c r="H39" s="7"/>
      <c r="I39" s="28"/>
      <c r="J39" s="26"/>
      <c r="K39" s="27"/>
      <c r="L39" s="9" t="str">
        <f t="shared" si="13"/>
        <v/>
      </c>
      <c r="M39" s="9" t="str">
        <f t="shared" si="25"/>
        <v/>
      </c>
      <c r="N39" s="9" t="str">
        <f t="shared" si="25"/>
        <v/>
      </c>
      <c r="O39" s="9" t="str">
        <f t="shared" si="25"/>
        <v/>
      </c>
      <c r="P39" s="9" t="str">
        <f t="shared" si="14"/>
        <v/>
      </c>
      <c r="Q39" s="9" t="str">
        <f t="shared" si="26"/>
        <v/>
      </c>
      <c r="R39" s="9" t="str">
        <f t="shared" si="26"/>
        <v/>
      </c>
      <c r="S39" s="9" t="str">
        <f t="shared" si="27"/>
        <v/>
      </c>
      <c r="T39" s="9" t="str">
        <f t="shared" si="27"/>
        <v/>
      </c>
      <c r="U39" s="9" t="str">
        <f t="shared" si="28"/>
        <v/>
      </c>
      <c r="V39" s="9" t="str">
        <f t="shared" si="28"/>
        <v/>
      </c>
      <c r="W39" s="9" t="str">
        <f t="shared" si="29"/>
        <v/>
      </c>
      <c r="X39" s="9" t="str">
        <f t="shared" si="29"/>
        <v/>
      </c>
      <c r="Y39" s="9" t="str">
        <f t="shared" si="30"/>
        <v/>
      </c>
      <c r="Z39" s="9" t="str">
        <f t="shared" si="30"/>
        <v/>
      </c>
      <c r="AA39" s="9" t="str">
        <f t="shared" si="31"/>
        <v/>
      </c>
      <c r="AB39" s="9" t="str">
        <f t="shared" si="31"/>
        <v/>
      </c>
      <c r="AC39" s="9" t="str">
        <f t="shared" si="7"/>
        <v/>
      </c>
      <c r="AD39" s="6">
        <f t="shared" si="17"/>
        <v>0</v>
      </c>
      <c r="AE39" s="6">
        <f t="shared" si="18"/>
        <v>0</v>
      </c>
      <c r="AF39" s="6" t="str">
        <f t="shared" si="19"/>
        <v/>
      </c>
      <c r="AG39" s="6" t="str">
        <f t="shared" si="20"/>
        <v/>
      </c>
      <c r="AH39" s="6" t="str">
        <f t="shared" si="21"/>
        <v/>
      </c>
      <c r="AI39" s="6" t="str">
        <f t="shared" si="22"/>
        <v/>
      </c>
      <c r="AJ39" s="6" t="str">
        <f t="shared" si="23"/>
        <v/>
      </c>
      <c r="AK39" s="13">
        <f t="shared" si="15"/>
        <v>0</v>
      </c>
      <c r="AL39" s="14">
        <f t="shared" si="16"/>
        <v>0</v>
      </c>
      <c r="AM39" s="14">
        <f t="shared" si="24"/>
        <v>0</v>
      </c>
    </row>
    <row r="40" spans="1:39" x14ac:dyDescent="0.25">
      <c r="A40" s="1">
        <v>32</v>
      </c>
      <c r="B40" s="5"/>
      <c r="C40" s="5"/>
      <c r="D40" s="5"/>
      <c r="E40" s="7"/>
      <c r="F40" s="7"/>
      <c r="G40" s="7"/>
      <c r="H40" s="7"/>
      <c r="I40" s="28"/>
      <c r="J40" s="26"/>
      <c r="K40" s="27"/>
      <c r="L40" s="9" t="str">
        <f t="shared" si="13"/>
        <v/>
      </c>
      <c r="M40" s="9" t="str">
        <f t="shared" si="25"/>
        <v/>
      </c>
      <c r="N40" s="9" t="str">
        <f t="shared" si="25"/>
        <v/>
      </c>
      <c r="O40" s="9" t="str">
        <f t="shared" si="25"/>
        <v/>
      </c>
      <c r="P40" s="9" t="str">
        <f t="shared" si="14"/>
        <v/>
      </c>
      <c r="Q40" s="9" t="str">
        <f t="shared" si="26"/>
        <v/>
      </c>
      <c r="R40" s="9" t="str">
        <f t="shared" si="26"/>
        <v/>
      </c>
      <c r="S40" s="9" t="str">
        <f t="shared" si="27"/>
        <v/>
      </c>
      <c r="T40" s="9" t="str">
        <f t="shared" si="27"/>
        <v/>
      </c>
      <c r="U40" s="9" t="str">
        <f t="shared" si="28"/>
        <v/>
      </c>
      <c r="V40" s="9" t="str">
        <f t="shared" si="28"/>
        <v/>
      </c>
      <c r="W40" s="9" t="str">
        <f t="shared" si="29"/>
        <v/>
      </c>
      <c r="X40" s="9" t="str">
        <f t="shared" si="29"/>
        <v/>
      </c>
      <c r="Y40" s="9" t="str">
        <f t="shared" si="30"/>
        <v/>
      </c>
      <c r="Z40" s="9" t="str">
        <f t="shared" si="30"/>
        <v/>
      </c>
      <c r="AA40" s="9" t="str">
        <f t="shared" si="31"/>
        <v/>
      </c>
      <c r="AB40" s="9" t="str">
        <f t="shared" si="31"/>
        <v/>
      </c>
      <c r="AC40" s="9" t="str">
        <f t="shared" si="7"/>
        <v/>
      </c>
      <c r="AD40" s="6">
        <f t="shared" si="17"/>
        <v>0</v>
      </c>
      <c r="AE40" s="6">
        <f t="shared" si="18"/>
        <v>0</v>
      </c>
      <c r="AF40" s="6" t="str">
        <f t="shared" si="19"/>
        <v/>
      </c>
      <c r="AG40" s="6" t="str">
        <f t="shared" si="20"/>
        <v/>
      </c>
      <c r="AH40" s="6" t="str">
        <f t="shared" si="21"/>
        <v/>
      </c>
      <c r="AI40" s="6" t="str">
        <f t="shared" si="22"/>
        <v/>
      </c>
      <c r="AJ40" s="6" t="str">
        <f t="shared" si="23"/>
        <v/>
      </c>
      <c r="AK40" s="13">
        <f t="shared" si="15"/>
        <v>0</v>
      </c>
      <c r="AL40" s="14">
        <f t="shared" si="16"/>
        <v>0</v>
      </c>
      <c r="AM40" s="14">
        <f t="shared" si="24"/>
        <v>0</v>
      </c>
    </row>
    <row r="41" spans="1:39" x14ac:dyDescent="0.25">
      <c r="A41" s="1">
        <v>33</v>
      </c>
      <c r="B41" s="5"/>
      <c r="C41" s="5"/>
      <c r="D41" s="5"/>
      <c r="E41" s="7"/>
      <c r="F41" s="7"/>
      <c r="G41" s="7"/>
      <c r="H41" s="7"/>
      <c r="I41" s="28"/>
      <c r="J41" s="26"/>
      <c r="K41" s="27"/>
      <c r="L41" s="9" t="str">
        <f t="shared" si="13"/>
        <v/>
      </c>
      <c r="M41" s="9" t="str">
        <f t="shared" si="25"/>
        <v/>
      </c>
      <c r="N41" s="9" t="str">
        <f t="shared" si="25"/>
        <v/>
      </c>
      <c r="O41" s="9" t="str">
        <f t="shared" si="25"/>
        <v/>
      </c>
      <c r="P41" s="9" t="str">
        <f t="shared" si="14"/>
        <v/>
      </c>
      <c r="Q41" s="9" t="str">
        <f t="shared" si="26"/>
        <v/>
      </c>
      <c r="R41" s="9" t="str">
        <f t="shared" si="26"/>
        <v/>
      </c>
      <c r="S41" s="9" t="str">
        <f t="shared" si="27"/>
        <v/>
      </c>
      <c r="T41" s="9" t="str">
        <f t="shared" si="27"/>
        <v/>
      </c>
      <c r="U41" s="9" t="str">
        <f t="shared" si="28"/>
        <v/>
      </c>
      <c r="V41" s="9" t="str">
        <f t="shared" si="28"/>
        <v/>
      </c>
      <c r="W41" s="9" t="str">
        <f t="shared" si="29"/>
        <v/>
      </c>
      <c r="X41" s="9" t="str">
        <f t="shared" si="29"/>
        <v/>
      </c>
      <c r="Y41" s="9" t="str">
        <f t="shared" si="30"/>
        <v/>
      </c>
      <c r="Z41" s="9" t="str">
        <f t="shared" si="30"/>
        <v/>
      </c>
      <c r="AA41" s="9" t="str">
        <f t="shared" si="31"/>
        <v/>
      </c>
      <c r="AB41" s="9" t="str">
        <f t="shared" si="31"/>
        <v/>
      </c>
      <c r="AC41" s="9" t="str">
        <f t="shared" si="7"/>
        <v/>
      </c>
      <c r="AD41" s="6">
        <f t="shared" si="17"/>
        <v>0</v>
      </c>
      <c r="AE41" s="6">
        <f t="shared" si="18"/>
        <v>0</v>
      </c>
      <c r="AF41" s="6" t="str">
        <f t="shared" si="19"/>
        <v/>
      </c>
      <c r="AG41" s="6" t="str">
        <f t="shared" si="20"/>
        <v/>
      </c>
      <c r="AH41" s="6" t="str">
        <f t="shared" si="21"/>
        <v/>
      </c>
      <c r="AI41" s="6" t="str">
        <f t="shared" si="22"/>
        <v/>
      </c>
      <c r="AJ41" s="6" t="str">
        <f t="shared" si="23"/>
        <v/>
      </c>
      <c r="AK41" s="13">
        <f t="shared" si="15"/>
        <v>0</v>
      </c>
      <c r="AL41" s="14">
        <f t="shared" si="16"/>
        <v>0</v>
      </c>
      <c r="AM41" s="14">
        <f t="shared" si="24"/>
        <v>0</v>
      </c>
    </row>
    <row r="42" spans="1:39" x14ac:dyDescent="0.25">
      <c r="A42" s="1">
        <v>34</v>
      </c>
      <c r="B42" s="5"/>
      <c r="C42" s="5"/>
      <c r="D42" s="5"/>
      <c r="E42" s="7"/>
      <c r="F42" s="7"/>
      <c r="G42" s="7"/>
      <c r="H42" s="7"/>
      <c r="I42" s="28"/>
      <c r="J42" s="26"/>
      <c r="K42" s="27"/>
      <c r="L42" s="9" t="str">
        <f t="shared" si="13"/>
        <v/>
      </c>
      <c r="M42" s="9" t="str">
        <f t="shared" si="25"/>
        <v/>
      </c>
      <c r="N42" s="9" t="str">
        <f t="shared" si="25"/>
        <v/>
      </c>
      <c r="O42" s="9" t="str">
        <f t="shared" si="25"/>
        <v/>
      </c>
      <c r="P42" s="9" t="str">
        <f t="shared" si="14"/>
        <v/>
      </c>
      <c r="Q42" s="9" t="str">
        <f t="shared" si="26"/>
        <v/>
      </c>
      <c r="R42" s="9" t="str">
        <f t="shared" si="26"/>
        <v/>
      </c>
      <c r="S42" s="9" t="str">
        <f t="shared" si="27"/>
        <v/>
      </c>
      <c r="T42" s="9" t="str">
        <f t="shared" si="27"/>
        <v/>
      </c>
      <c r="U42" s="9" t="str">
        <f t="shared" si="28"/>
        <v/>
      </c>
      <c r="V42" s="9" t="str">
        <f t="shared" si="28"/>
        <v/>
      </c>
      <c r="W42" s="9" t="str">
        <f t="shared" si="29"/>
        <v/>
      </c>
      <c r="X42" s="9" t="str">
        <f t="shared" si="29"/>
        <v/>
      </c>
      <c r="Y42" s="9" t="str">
        <f t="shared" si="30"/>
        <v/>
      </c>
      <c r="Z42" s="9" t="str">
        <f t="shared" si="30"/>
        <v/>
      </c>
      <c r="AA42" s="9" t="str">
        <f t="shared" si="31"/>
        <v/>
      </c>
      <c r="AB42" s="9" t="str">
        <f t="shared" si="31"/>
        <v/>
      </c>
      <c r="AC42" s="9" t="str">
        <f t="shared" si="7"/>
        <v/>
      </c>
      <c r="AD42" s="6">
        <f t="shared" si="17"/>
        <v>0</v>
      </c>
      <c r="AE42" s="6">
        <f t="shared" si="18"/>
        <v>0</v>
      </c>
      <c r="AF42" s="6" t="str">
        <f t="shared" si="19"/>
        <v/>
      </c>
      <c r="AG42" s="6" t="str">
        <f t="shared" si="20"/>
        <v/>
      </c>
      <c r="AH42" s="6" t="str">
        <f t="shared" si="21"/>
        <v/>
      </c>
      <c r="AI42" s="6" t="str">
        <f t="shared" si="22"/>
        <v/>
      </c>
      <c r="AJ42" s="6" t="str">
        <f t="shared" si="23"/>
        <v/>
      </c>
      <c r="AK42" s="13">
        <f t="shared" si="15"/>
        <v>0</v>
      </c>
      <c r="AL42" s="14">
        <f t="shared" si="16"/>
        <v>0</v>
      </c>
      <c r="AM42" s="14">
        <f t="shared" si="24"/>
        <v>0</v>
      </c>
    </row>
    <row r="43" spans="1:39" x14ac:dyDescent="0.25">
      <c r="A43" s="1">
        <v>35</v>
      </c>
      <c r="B43" s="5"/>
      <c r="C43" s="5"/>
      <c r="D43" s="5"/>
      <c r="E43" s="7"/>
      <c r="F43" s="7"/>
      <c r="G43" s="7"/>
      <c r="H43" s="7"/>
      <c r="I43" s="28"/>
      <c r="J43" s="26"/>
      <c r="K43" s="27"/>
      <c r="L43" s="9" t="str">
        <f t="shared" si="13"/>
        <v/>
      </c>
      <c r="M43" s="9" t="str">
        <f t="shared" si="25"/>
        <v/>
      </c>
      <c r="N43" s="9" t="str">
        <f t="shared" si="25"/>
        <v/>
      </c>
      <c r="O43" s="9" t="str">
        <f t="shared" si="25"/>
        <v/>
      </c>
      <c r="P43" s="9" t="str">
        <f t="shared" si="14"/>
        <v/>
      </c>
      <c r="Q43" s="9" t="str">
        <f t="shared" si="26"/>
        <v/>
      </c>
      <c r="R43" s="9" t="str">
        <f t="shared" si="26"/>
        <v/>
      </c>
      <c r="S43" s="9" t="str">
        <f t="shared" si="27"/>
        <v/>
      </c>
      <c r="T43" s="9" t="str">
        <f t="shared" si="27"/>
        <v/>
      </c>
      <c r="U43" s="9" t="str">
        <f t="shared" si="28"/>
        <v/>
      </c>
      <c r="V43" s="9" t="str">
        <f t="shared" si="28"/>
        <v/>
      </c>
      <c r="W43" s="9" t="str">
        <f t="shared" si="29"/>
        <v/>
      </c>
      <c r="X43" s="9" t="str">
        <f t="shared" si="29"/>
        <v/>
      </c>
      <c r="Y43" s="9" t="str">
        <f t="shared" si="30"/>
        <v/>
      </c>
      <c r="Z43" s="9" t="str">
        <f t="shared" si="30"/>
        <v/>
      </c>
      <c r="AA43" s="9" t="str">
        <f t="shared" si="31"/>
        <v/>
      </c>
      <c r="AB43" s="9" t="str">
        <f t="shared" si="31"/>
        <v/>
      </c>
      <c r="AC43" s="9" t="str">
        <f t="shared" si="7"/>
        <v/>
      </c>
      <c r="AD43" s="6">
        <f t="shared" si="17"/>
        <v>0</v>
      </c>
      <c r="AE43" s="6">
        <f t="shared" si="18"/>
        <v>0</v>
      </c>
      <c r="AF43" s="6" t="str">
        <f t="shared" si="19"/>
        <v/>
      </c>
      <c r="AG43" s="6" t="str">
        <f t="shared" si="20"/>
        <v/>
      </c>
      <c r="AH43" s="6" t="str">
        <f t="shared" si="21"/>
        <v/>
      </c>
      <c r="AI43" s="6" t="str">
        <f t="shared" si="22"/>
        <v/>
      </c>
      <c r="AJ43" s="6" t="str">
        <f t="shared" si="23"/>
        <v/>
      </c>
      <c r="AK43" s="13">
        <f t="shared" si="15"/>
        <v>0</v>
      </c>
      <c r="AL43" s="14">
        <f t="shared" si="16"/>
        <v>0</v>
      </c>
      <c r="AM43" s="14">
        <f t="shared" si="24"/>
        <v>0</v>
      </c>
    </row>
    <row r="44" spans="1:39" x14ac:dyDescent="0.25">
      <c r="A44" s="1">
        <v>36</v>
      </c>
      <c r="B44" s="5"/>
      <c r="C44" s="5"/>
      <c r="D44" s="5"/>
      <c r="E44" s="7"/>
      <c r="F44" s="7"/>
      <c r="G44" s="7"/>
      <c r="H44" s="7"/>
      <c r="I44" s="28"/>
      <c r="J44" s="26"/>
      <c r="K44" s="27"/>
      <c r="L44" s="9" t="str">
        <f t="shared" si="13"/>
        <v/>
      </c>
      <c r="M44" s="9" t="str">
        <f t="shared" si="25"/>
        <v/>
      </c>
      <c r="N44" s="9" t="str">
        <f t="shared" si="25"/>
        <v/>
      </c>
      <c r="O44" s="9" t="str">
        <f t="shared" si="25"/>
        <v/>
      </c>
      <c r="P44" s="9" t="str">
        <f t="shared" si="14"/>
        <v/>
      </c>
      <c r="Q44" s="9" t="str">
        <f t="shared" si="26"/>
        <v/>
      </c>
      <c r="R44" s="9" t="str">
        <f t="shared" si="26"/>
        <v/>
      </c>
      <c r="S44" s="9" t="str">
        <f t="shared" si="27"/>
        <v/>
      </c>
      <c r="T44" s="9" t="str">
        <f t="shared" si="27"/>
        <v/>
      </c>
      <c r="U44" s="9" t="str">
        <f t="shared" si="28"/>
        <v/>
      </c>
      <c r="V44" s="9" t="str">
        <f t="shared" si="28"/>
        <v/>
      </c>
      <c r="W44" s="9" t="str">
        <f t="shared" si="29"/>
        <v/>
      </c>
      <c r="X44" s="9" t="str">
        <f t="shared" si="29"/>
        <v/>
      </c>
      <c r="Y44" s="9" t="str">
        <f t="shared" si="30"/>
        <v/>
      </c>
      <c r="Z44" s="9" t="str">
        <f t="shared" si="30"/>
        <v/>
      </c>
      <c r="AA44" s="9" t="str">
        <f t="shared" si="31"/>
        <v/>
      </c>
      <c r="AB44" s="9" t="str">
        <f t="shared" si="31"/>
        <v/>
      </c>
      <c r="AC44" s="9" t="str">
        <f t="shared" si="7"/>
        <v/>
      </c>
      <c r="AD44" s="6">
        <f t="shared" si="17"/>
        <v>0</v>
      </c>
      <c r="AE44" s="6">
        <f t="shared" si="18"/>
        <v>0</v>
      </c>
      <c r="AF44" s="6" t="str">
        <f t="shared" si="19"/>
        <v/>
      </c>
      <c r="AG44" s="6" t="str">
        <f t="shared" si="20"/>
        <v/>
      </c>
      <c r="AH44" s="6" t="str">
        <f t="shared" si="21"/>
        <v/>
      </c>
      <c r="AI44" s="6" t="str">
        <f t="shared" si="22"/>
        <v/>
      </c>
      <c r="AJ44" s="6" t="str">
        <f t="shared" si="23"/>
        <v/>
      </c>
      <c r="AK44" s="13">
        <f t="shared" si="15"/>
        <v>0</v>
      </c>
      <c r="AL44" s="14">
        <f t="shared" si="16"/>
        <v>0</v>
      </c>
      <c r="AM44" s="14">
        <f t="shared" si="24"/>
        <v>0</v>
      </c>
    </row>
    <row r="45" spans="1:39" x14ac:dyDescent="0.25">
      <c r="A45" s="1">
        <v>37</v>
      </c>
      <c r="B45" s="5"/>
      <c r="C45" s="5"/>
      <c r="D45" s="5"/>
      <c r="E45" s="7"/>
      <c r="F45" s="7"/>
      <c r="G45" s="7"/>
      <c r="H45" s="7"/>
      <c r="I45" s="28"/>
      <c r="J45" s="26"/>
      <c r="K45" s="27"/>
      <c r="L45" s="9" t="str">
        <f t="shared" si="13"/>
        <v/>
      </c>
      <c r="M45" s="9" t="str">
        <f t="shared" si="25"/>
        <v/>
      </c>
      <c r="N45" s="9" t="str">
        <f t="shared" si="25"/>
        <v/>
      </c>
      <c r="O45" s="9" t="str">
        <f t="shared" si="25"/>
        <v/>
      </c>
      <c r="P45" s="9" t="str">
        <f t="shared" si="14"/>
        <v/>
      </c>
      <c r="Q45" s="9" t="str">
        <f t="shared" si="26"/>
        <v/>
      </c>
      <c r="R45" s="9" t="str">
        <f t="shared" si="26"/>
        <v/>
      </c>
      <c r="S45" s="9" t="str">
        <f t="shared" si="27"/>
        <v/>
      </c>
      <c r="T45" s="9" t="str">
        <f t="shared" si="27"/>
        <v/>
      </c>
      <c r="U45" s="9" t="str">
        <f t="shared" si="28"/>
        <v/>
      </c>
      <c r="V45" s="9" t="str">
        <f t="shared" si="28"/>
        <v/>
      </c>
      <c r="W45" s="9" t="str">
        <f t="shared" si="29"/>
        <v/>
      </c>
      <c r="X45" s="9" t="str">
        <f t="shared" si="29"/>
        <v/>
      </c>
      <c r="Y45" s="9" t="str">
        <f t="shared" si="30"/>
        <v/>
      </c>
      <c r="Z45" s="9" t="str">
        <f t="shared" si="30"/>
        <v/>
      </c>
      <c r="AA45" s="9" t="str">
        <f t="shared" si="31"/>
        <v/>
      </c>
      <c r="AB45" s="9" t="str">
        <f t="shared" si="31"/>
        <v/>
      </c>
      <c r="AC45" s="9" t="str">
        <f t="shared" si="7"/>
        <v/>
      </c>
      <c r="AD45" s="6">
        <f t="shared" si="17"/>
        <v>0</v>
      </c>
      <c r="AE45" s="6">
        <f t="shared" si="18"/>
        <v>0</v>
      </c>
      <c r="AF45" s="6" t="str">
        <f t="shared" si="19"/>
        <v/>
      </c>
      <c r="AG45" s="6" t="str">
        <f t="shared" si="20"/>
        <v/>
      </c>
      <c r="AH45" s="6" t="str">
        <f t="shared" si="21"/>
        <v/>
      </c>
      <c r="AI45" s="6" t="str">
        <f t="shared" si="22"/>
        <v/>
      </c>
      <c r="AJ45" s="6" t="str">
        <f t="shared" si="23"/>
        <v/>
      </c>
      <c r="AK45" s="13">
        <f t="shared" si="15"/>
        <v>0</v>
      </c>
      <c r="AL45" s="14">
        <f t="shared" si="16"/>
        <v>0</v>
      </c>
      <c r="AM45" s="14">
        <f t="shared" si="24"/>
        <v>0</v>
      </c>
    </row>
    <row r="46" spans="1:39" x14ac:dyDescent="0.25">
      <c r="A46" s="1">
        <v>38</v>
      </c>
      <c r="B46" s="5"/>
      <c r="C46" s="5"/>
      <c r="D46" s="5"/>
      <c r="E46" s="7"/>
      <c r="F46" s="7"/>
      <c r="G46" s="7"/>
      <c r="H46" s="7"/>
      <c r="I46" s="28"/>
      <c r="J46" s="26"/>
      <c r="K46" s="27"/>
      <c r="L46" s="9" t="str">
        <f t="shared" si="13"/>
        <v/>
      </c>
      <c r="M46" s="9" t="str">
        <f t="shared" si="25"/>
        <v/>
      </c>
      <c r="N46" s="9" t="str">
        <f t="shared" si="25"/>
        <v/>
      </c>
      <c r="O46" s="9" t="str">
        <f t="shared" si="25"/>
        <v/>
      </c>
      <c r="P46" s="9" t="str">
        <f t="shared" si="14"/>
        <v/>
      </c>
      <c r="Q46" s="9" t="str">
        <f t="shared" si="26"/>
        <v/>
      </c>
      <c r="R46" s="9" t="str">
        <f t="shared" si="26"/>
        <v/>
      </c>
      <c r="S46" s="9" t="str">
        <f t="shared" si="27"/>
        <v/>
      </c>
      <c r="T46" s="9" t="str">
        <f t="shared" si="27"/>
        <v/>
      </c>
      <c r="U46" s="9" t="str">
        <f t="shared" si="28"/>
        <v/>
      </c>
      <c r="V46" s="9" t="str">
        <f t="shared" si="28"/>
        <v/>
      </c>
      <c r="W46" s="9" t="str">
        <f t="shared" si="29"/>
        <v/>
      </c>
      <c r="X46" s="9" t="str">
        <f t="shared" si="29"/>
        <v/>
      </c>
      <c r="Y46" s="9" t="str">
        <f t="shared" si="30"/>
        <v/>
      </c>
      <c r="Z46" s="9" t="str">
        <f t="shared" si="30"/>
        <v/>
      </c>
      <c r="AA46" s="9" t="str">
        <f t="shared" si="31"/>
        <v/>
      </c>
      <c r="AB46" s="9" t="str">
        <f t="shared" si="31"/>
        <v/>
      </c>
      <c r="AC46" s="9" t="str">
        <f t="shared" si="7"/>
        <v/>
      </c>
      <c r="AD46" s="6">
        <f t="shared" si="17"/>
        <v>0</v>
      </c>
      <c r="AE46" s="6">
        <f t="shared" si="18"/>
        <v>0</v>
      </c>
      <c r="AF46" s="6" t="str">
        <f t="shared" si="19"/>
        <v/>
      </c>
      <c r="AG46" s="6" t="str">
        <f t="shared" si="20"/>
        <v/>
      </c>
      <c r="AH46" s="6" t="str">
        <f t="shared" si="21"/>
        <v/>
      </c>
      <c r="AI46" s="6" t="str">
        <f t="shared" si="22"/>
        <v/>
      </c>
      <c r="AJ46" s="6" t="str">
        <f t="shared" si="23"/>
        <v/>
      </c>
      <c r="AK46" s="13">
        <f t="shared" si="15"/>
        <v>0</v>
      </c>
      <c r="AL46" s="14">
        <f t="shared" si="16"/>
        <v>0</v>
      </c>
      <c r="AM46" s="14">
        <f t="shared" si="24"/>
        <v>0</v>
      </c>
    </row>
    <row r="47" spans="1:39" x14ac:dyDescent="0.25">
      <c r="A47" s="1">
        <v>39</v>
      </c>
      <c r="B47" s="5"/>
      <c r="C47" s="5"/>
      <c r="D47" s="5"/>
      <c r="E47" s="7"/>
      <c r="F47" s="7"/>
      <c r="G47" s="7"/>
      <c r="H47" s="7"/>
      <c r="I47" s="28"/>
      <c r="J47" s="26"/>
      <c r="K47" s="27"/>
      <c r="L47" s="9" t="str">
        <f t="shared" si="13"/>
        <v/>
      </c>
      <c r="M47" s="9" t="str">
        <f t="shared" si="25"/>
        <v/>
      </c>
      <c r="N47" s="9" t="str">
        <f t="shared" si="25"/>
        <v/>
      </c>
      <c r="O47" s="9" t="str">
        <f t="shared" si="25"/>
        <v/>
      </c>
      <c r="P47" s="9" t="str">
        <f t="shared" si="14"/>
        <v/>
      </c>
      <c r="Q47" s="9" t="str">
        <f t="shared" si="26"/>
        <v/>
      </c>
      <c r="R47" s="9" t="str">
        <f t="shared" si="26"/>
        <v/>
      </c>
      <c r="S47" s="9" t="str">
        <f t="shared" si="27"/>
        <v/>
      </c>
      <c r="T47" s="9" t="str">
        <f t="shared" si="27"/>
        <v/>
      </c>
      <c r="U47" s="9" t="str">
        <f t="shared" si="28"/>
        <v/>
      </c>
      <c r="V47" s="9" t="str">
        <f t="shared" si="28"/>
        <v/>
      </c>
      <c r="W47" s="9" t="str">
        <f t="shared" si="29"/>
        <v/>
      </c>
      <c r="X47" s="9" t="str">
        <f t="shared" si="29"/>
        <v/>
      </c>
      <c r="Y47" s="9" t="str">
        <f t="shared" si="30"/>
        <v/>
      </c>
      <c r="Z47" s="9" t="str">
        <f t="shared" si="30"/>
        <v/>
      </c>
      <c r="AA47" s="9" t="str">
        <f t="shared" si="31"/>
        <v/>
      </c>
      <c r="AB47" s="9" t="str">
        <f t="shared" si="31"/>
        <v/>
      </c>
      <c r="AC47" s="9" t="str">
        <f t="shared" si="7"/>
        <v/>
      </c>
      <c r="AD47" s="6">
        <f t="shared" si="17"/>
        <v>0</v>
      </c>
      <c r="AE47" s="6">
        <f t="shared" si="18"/>
        <v>0</v>
      </c>
      <c r="AF47" s="6" t="str">
        <f t="shared" si="19"/>
        <v/>
      </c>
      <c r="AG47" s="6" t="str">
        <f t="shared" si="20"/>
        <v/>
      </c>
      <c r="AH47" s="6" t="str">
        <f t="shared" si="21"/>
        <v/>
      </c>
      <c r="AI47" s="6" t="str">
        <f t="shared" si="22"/>
        <v/>
      </c>
      <c r="AJ47" s="6" t="str">
        <f t="shared" si="23"/>
        <v/>
      </c>
      <c r="AK47" s="13">
        <f t="shared" si="15"/>
        <v>0</v>
      </c>
      <c r="AL47" s="14">
        <f t="shared" si="16"/>
        <v>0</v>
      </c>
      <c r="AM47" s="14">
        <f t="shared" si="24"/>
        <v>0</v>
      </c>
    </row>
    <row r="48" spans="1:39" x14ac:dyDescent="0.25">
      <c r="A48" s="1">
        <v>40</v>
      </c>
      <c r="B48" s="5"/>
      <c r="C48" s="5"/>
      <c r="D48" s="5"/>
      <c r="E48" s="7"/>
      <c r="F48" s="7"/>
      <c r="G48" s="7"/>
      <c r="H48" s="7"/>
      <c r="I48" s="28"/>
      <c r="J48" s="26"/>
      <c r="K48" s="27"/>
      <c r="L48" s="9" t="str">
        <f t="shared" si="13"/>
        <v/>
      </c>
      <c r="M48" s="9" t="str">
        <f t="shared" si="25"/>
        <v/>
      </c>
      <c r="N48" s="9" t="str">
        <f t="shared" si="25"/>
        <v/>
      </c>
      <c r="O48" s="9" t="str">
        <f t="shared" si="25"/>
        <v/>
      </c>
      <c r="P48" s="9" t="str">
        <f t="shared" si="14"/>
        <v/>
      </c>
      <c r="Q48" s="9" t="str">
        <f t="shared" si="26"/>
        <v/>
      </c>
      <c r="R48" s="9" t="str">
        <f t="shared" si="26"/>
        <v/>
      </c>
      <c r="S48" s="9" t="str">
        <f t="shared" si="27"/>
        <v/>
      </c>
      <c r="T48" s="9" t="str">
        <f t="shared" si="27"/>
        <v/>
      </c>
      <c r="U48" s="9" t="str">
        <f t="shared" si="28"/>
        <v/>
      </c>
      <c r="V48" s="9" t="str">
        <f t="shared" si="28"/>
        <v/>
      </c>
      <c r="W48" s="9" t="str">
        <f t="shared" si="29"/>
        <v/>
      </c>
      <c r="X48" s="9" t="str">
        <f t="shared" si="29"/>
        <v/>
      </c>
      <c r="Y48" s="9" t="str">
        <f t="shared" si="30"/>
        <v/>
      </c>
      <c r="Z48" s="9" t="str">
        <f t="shared" si="30"/>
        <v/>
      </c>
      <c r="AA48" s="9" t="str">
        <f t="shared" si="31"/>
        <v/>
      </c>
      <c r="AB48" s="9" t="str">
        <f t="shared" si="31"/>
        <v/>
      </c>
      <c r="AC48" s="9" t="str">
        <f t="shared" si="7"/>
        <v/>
      </c>
      <c r="AD48" s="6">
        <f t="shared" si="17"/>
        <v>0</v>
      </c>
      <c r="AE48" s="6">
        <f t="shared" si="18"/>
        <v>0</v>
      </c>
      <c r="AF48" s="6" t="str">
        <f t="shared" si="19"/>
        <v/>
      </c>
      <c r="AG48" s="6" t="str">
        <f t="shared" si="20"/>
        <v/>
      </c>
      <c r="AH48" s="6" t="str">
        <f t="shared" si="21"/>
        <v/>
      </c>
      <c r="AI48" s="6" t="str">
        <f t="shared" si="22"/>
        <v/>
      </c>
      <c r="AJ48" s="6" t="str">
        <f t="shared" si="23"/>
        <v/>
      </c>
      <c r="AK48" s="13">
        <f t="shared" si="15"/>
        <v>0</v>
      </c>
      <c r="AL48" s="14">
        <f t="shared" si="16"/>
        <v>0</v>
      </c>
      <c r="AM48" s="14">
        <f t="shared" si="24"/>
        <v>0</v>
      </c>
    </row>
    <row r="49" spans="1:39" x14ac:dyDescent="0.25">
      <c r="A49" s="1">
        <v>41</v>
      </c>
      <c r="B49" s="5"/>
      <c r="C49" s="5"/>
      <c r="D49" s="5"/>
      <c r="E49" s="7"/>
      <c r="F49" s="7"/>
      <c r="G49" s="7"/>
      <c r="H49" s="7"/>
      <c r="I49" s="28"/>
      <c r="J49" s="26"/>
      <c r="K49" s="27"/>
      <c r="L49" s="9" t="str">
        <f t="shared" si="13"/>
        <v/>
      </c>
      <c r="M49" s="9" t="str">
        <f t="shared" si="25"/>
        <v/>
      </c>
      <c r="N49" s="9" t="str">
        <f t="shared" si="25"/>
        <v/>
      </c>
      <c r="O49" s="9" t="str">
        <f t="shared" si="25"/>
        <v/>
      </c>
      <c r="P49" s="9" t="str">
        <f t="shared" si="14"/>
        <v/>
      </c>
      <c r="Q49" s="9" t="str">
        <f t="shared" si="26"/>
        <v/>
      </c>
      <c r="R49" s="9" t="str">
        <f t="shared" si="26"/>
        <v/>
      </c>
      <c r="S49" s="9" t="str">
        <f t="shared" si="27"/>
        <v/>
      </c>
      <c r="T49" s="9" t="str">
        <f t="shared" si="27"/>
        <v/>
      </c>
      <c r="U49" s="9" t="str">
        <f t="shared" si="28"/>
        <v/>
      </c>
      <c r="V49" s="9" t="str">
        <f t="shared" si="28"/>
        <v/>
      </c>
      <c r="W49" s="9" t="str">
        <f t="shared" si="29"/>
        <v/>
      </c>
      <c r="X49" s="9" t="str">
        <f t="shared" si="29"/>
        <v/>
      </c>
      <c r="Y49" s="9" t="str">
        <f t="shared" si="30"/>
        <v/>
      </c>
      <c r="Z49" s="9" t="str">
        <f t="shared" si="30"/>
        <v/>
      </c>
      <c r="AA49" s="9" t="str">
        <f t="shared" si="31"/>
        <v/>
      </c>
      <c r="AB49" s="9" t="str">
        <f t="shared" si="31"/>
        <v/>
      </c>
      <c r="AC49" s="9" t="str">
        <f t="shared" si="7"/>
        <v/>
      </c>
      <c r="AD49" s="6">
        <f t="shared" si="17"/>
        <v>0</v>
      </c>
      <c r="AE49" s="6">
        <f t="shared" si="18"/>
        <v>0</v>
      </c>
      <c r="AF49" s="6" t="str">
        <f t="shared" si="19"/>
        <v/>
      </c>
      <c r="AG49" s="6" t="str">
        <f t="shared" si="20"/>
        <v/>
      </c>
      <c r="AH49" s="6" t="str">
        <f t="shared" si="21"/>
        <v/>
      </c>
      <c r="AI49" s="6" t="str">
        <f t="shared" si="22"/>
        <v/>
      </c>
      <c r="AJ49" s="6" t="str">
        <f t="shared" si="23"/>
        <v/>
      </c>
      <c r="AK49" s="13">
        <f t="shared" si="15"/>
        <v>0</v>
      </c>
      <c r="AL49" s="14">
        <f t="shared" si="16"/>
        <v>0</v>
      </c>
      <c r="AM49" s="14">
        <f t="shared" si="24"/>
        <v>0</v>
      </c>
    </row>
    <row r="50" spans="1:39" x14ac:dyDescent="0.25">
      <c r="A50" s="1">
        <v>42</v>
      </c>
      <c r="B50" s="5"/>
      <c r="C50" s="5"/>
      <c r="D50" s="5"/>
      <c r="E50" s="7"/>
      <c r="F50" s="7"/>
      <c r="G50" s="7"/>
      <c r="H50" s="7"/>
      <c r="I50" s="28"/>
      <c r="J50" s="26"/>
      <c r="K50" s="27"/>
      <c r="L50" s="9" t="str">
        <f t="shared" si="13"/>
        <v/>
      </c>
      <c r="M50" s="9" t="str">
        <f t="shared" si="25"/>
        <v/>
      </c>
      <c r="N50" s="9" t="str">
        <f t="shared" si="25"/>
        <v/>
      </c>
      <c r="O50" s="9" t="str">
        <f t="shared" si="25"/>
        <v/>
      </c>
      <c r="P50" s="9" t="str">
        <f t="shared" si="14"/>
        <v/>
      </c>
      <c r="Q50" s="9" t="str">
        <f t="shared" si="26"/>
        <v/>
      </c>
      <c r="R50" s="9" t="str">
        <f t="shared" si="26"/>
        <v/>
      </c>
      <c r="S50" s="9" t="str">
        <f t="shared" si="27"/>
        <v/>
      </c>
      <c r="T50" s="9" t="str">
        <f t="shared" si="27"/>
        <v/>
      </c>
      <c r="U50" s="9" t="str">
        <f t="shared" si="28"/>
        <v/>
      </c>
      <c r="V50" s="9" t="str">
        <f t="shared" si="28"/>
        <v/>
      </c>
      <c r="W50" s="9" t="str">
        <f t="shared" si="29"/>
        <v/>
      </c>
      <c r="X50" s="9" t="str">
        <f t="shared" si="29"/>
        <v/>
      </c>
      <c r="Y50" s="9" t="str">
        <f t="shared" si="30"/>
        <v/>
      </c>
      <c r="Z50" s="9" t="str">
        <f t="shared" si="30"/>
        <v/>
      </c>
      <c r="AA50" s="9" t="str">
        <f t="shared" si="31"/>
        <v/>
      </c>
      <c r="AB50" s="9" t="str">
        <f t="shared" si="31"/>
        <v/>
      </c>
      <c r="AC50" s="9" t="str">
        <f t="shared" si="7"/>
        <v/>
      </c>
      <c r="AD50" s="6">
        <f t="shared" si="17"/>
        <v>0</v>
      </c>
      <c r="AE50" s="6">
        <f t="shared" si="18"/>
        <v>0</v>
      </c>
      <c r="AF50" s="6" t="str">
        <f t="shared" si="19"/>
        <v/>
      </c>
      <c r="AG50" s="6" t="str">
        <f t="shared" si="20"/>
        <v/>
      </c>
      <c r="AH50" s="6" t="str">
        <f t="shared" si="21"/>
        <v/>
      </c>
      <c r="AI50" s="6" t="str">
        <f t="shared" si="22"/>
        <v/>
      </c>
      <c r="AJ50" s="6" t="str">
        <f t="shared" si="23"/>
        <v/>
      </c>
      <c r="AK50" s="13">
        <f t="shared" si="15"/>
        <v>0</v>
      </c>
      <c r="AL50" s="14">
        <f t="shared" si="16"/>
        <v>0</v>
      </c>
      <c r="AM50" s="14">
        <f t="shared" si="24"/>
        <v>0</v>
      </c>
    </row>
    <row r="51" spans="1:39" x14ac:dyDescent="0.25">
      <c r="A51" s="1">
        <v>43</v>
      </c>
      <c r="B51" s="5"/>
      <c r="C51" s="5"/>
      <c r="D51" s="5"/>
      <c r="E51" s="7"/>
      <c r="F51" s="7"/>
      <c r="G51" s="7"/>
      <c r="H51" s="7"/>
      <c r="I51" s="28"/>
      <c r="J51" s="26"/>
      <c r="K51" s="27"/>
      <c r="L51" s="9" t="str">
        <f t="shared" si="13"/>
        <v/>
      </c>
      <c r="M51" s="9" t="str">
        <f t="shared" si="25"/>
        <v/>
      </c>
      <c r="N51" s="9" t="str">
        <f t="shared" si="25"/>
        <v/>
      </c>
      <c r="O51" s="9" t="str">
        <f t="shared" si="25"/>
        <v/>
      </c>
      <c r="P51" s="9" t="str">
        <f t="shared" si="14"/>
        <v/>
      </c>
      <c r="Q51" s="9" t="str">
        <f t="shared" si="26"/>
        <v/>
      </c>
      <c r="R51" s="9" t="str">
        <f t="shared" si="26"/>
        <v/>
      </c>
      <c r="S51" s="9" t="str">
        <f t="shared" si="27"/>
        <v/>
      </c>
      <c r="T51" s="9" t="str">
        <f t="shared" si="27"/>
        <v/>
      </c>
      <c r="U51" s="9" t="str">
        <f t="shared" si="28"/>
        <v/>
      </c>
      <c r="V51" s="9" t="str">
        <f t="shared" si="28"/>
        <v/>
      </c>
      <c r="W51" s="9" t="str">
        <f t="shared" si="29"/>
        <v/>
      </c>
      <c r="X51" s="9" t="str">
        <f t="shared" si="29"/>
        <v/>
      </c>
      <c r="Y51" s="9" t="str">
        <f t="shared" si="30"/>
        <v/>
      </c>
      <c r="Z51" s="9" t="str">
        <f t="shared" si="30"/>
        <v/>
      </c>
      <c r="AA51" s="9" t="str">
        <f t="shared" si="31"/>
        <v/>
      </c>
      <c r="AB51" s="9" t="str">
        <f t="shared" si="31"/>
        <v/>
      </c>
      <c r="AC51" s="9" t="str">
        <f t="shared" si="7"/>
        <v/>
      </c>
      <c r="AD51" s="6">
        <f t="shared" si="17"/>
        <v>0</v>
      </c>
      <c r="AE51" s="6">
        <f t="shared" si="18"/>
        <v>0</v>
      </c>
      <c r="AF51" s="6" t="str">
        <f t="shared" si="19"/>
        <v/>
      </c>
      <c r="AG51" s="6" t="str">
        <f t="shared" si="20"/>
        <v/>
      </c>
      <c r="AH51" s="6" t="str">
        <f t="shared" si="21"/>
        <v/>
      </c>
      <c r="AI51" s="6" t="str">
        <f t="shared" si="22"/>
        <v/>
      </c>
      <c r="AJ51" s="6" t="str">
        <f t="shared" si="23"/>
        <v/>
      </c>
      <c r="AK51" s="13">
        <f t="shared" si="15"/>
        <v>0</v>
      </c>
      <c r="AL51" s="14">
        <f t="shared" si="16"/>
        <v>0</v>
      </c>
      <c r="AM51" s="14">
        <f t="shared" si="24"/>
        <v>0</v>
      </c>
    </row>
    <row r="52" spans="1:39" x14ac:dyDescent="0.25">
      <c r="A52" s="1">
        <v>44</v>
      </c>
      <c r="B52" s="5"/>
      <c r="C52" s="5"/>
      <c r="D52" s="5"/>
      <c r="E52" s="7"/>
      <c r="F52" s="7"/>
      <c r="G52" s="7"/>
      <c r="H52" s="7"/>
      <c r="I52" s="28"/>
      <c r="J52" s="26"/>
      <c r="K52" s="27"/>
      <c r="L52" s="9" t="str">
        <f t="shared" si="13"/>
        <v/>
      </c>
      <c r="M52" s="9" t="str">
        <f t="shared" si="25"/>
        <v/>
      </c>
      <c r="N52" s="9" t="str">
        <f t="shared" si="25"/>
        <v/>
      </c>
      <c r="O52" s="9" t="str">
        <f t="shared" si="25"/>
        <v/>
      </c>
      <c r="P52" s="9" t="str">
        <f t="shared" si="14"/>
        <v/>
      </c>
      <c r="Q52" s="9" t="str">
        <f t="shared" si="26"/>
        <v/>
      </c>
      <c r="R52" s="9" t="str">
        <f t="shared" si="26"/>
        <v/>
      </c>
      <c r="S52" s="9" t="str">
        <f t="shared" si="27"/>
        <v/>
      </c>
      <c r="T52" s="9" t="str">
        <f t="shared" si="27"/>
        <v/>
      </c>
      <c r="U52" s="9" t="str">
        <f t="shared" si="28"/>
        <v/>
      </c>
      <c r="V52" s="9" t="str">
        <f t="shared" si="28"/>
        <v/>
      </c>
      <c r="W52" s="9" t="str">
        <f t="shared" si="29"/>
        <v/>
      </c>
      <c r="X52" s="9" t="str">
        <f t="shared" si="29"/>
        <v/>
      </c>
      <c r="Y52" s="9" t="str">
        <f t="shared" si="30"/>
        <v/>
      </c>
      <c r="Z52" s="9" t="str">
        <f t="shared" si="30"/>
        <v/>
      </c>
      <c r="AA52" s="9" t="str">
        <f t="shared" si="31"/>
        <v/>
      </c>
      <c r="AB52" s="9" t="str">
        <f t="shared" si="31"/>
        <v/>
      </c>
      <c r="AC52" s="9" t="str">
        <f t="shared" si="7"/>
        <v/>
      </c>
      <c r="AD52" s="6">
        <f t="shared" si="17"/>
        <v>0</v>
      </c>
      <c r="AE52" s="6">
        <f t="shared" si="18"/>
        <v>0</v>
      </c>
      <c r="AF52" s="6" t="str">
        <f t="shared" si="19"/>
        <v/>
      </c>
      <c r="AG52" s="6" t="str">
        <f t="shared" si="20"/>
        <v/>
      </c>
      <c r="AH52" s="6" t="str">
        <f t="shared" si="21"/>
        <v/>
      </c>
      <c r="AI52" s="6" t="str">
        <f t="shared" si="22"/>
        <v/>
      </c>
      <c r="AJ52" s="6" t="str">
        <f t="shared" si="23"/>
        <v/>
      </c>
      <c r="AK52" s="13">
        <f t="shared" si="15"/>
        <v>0</v>
      </c>
      <c r="AL52" s="14">
        <f t="shared" si="16"/>
        <v>0</v>
      </c>
      <c r="AM52" s="14">
        <f t="shared" si="24"/>
        <v>0</v>
      </c>
    </row>
    <row r="53" spans="1:39" x14ac:dyDescent="0.25">
      <c r="A53" s="1">
        <v>45</v>
      </c>
      <c r="B53" s="5"/>
      <c r="C53" s="5"/>
      <c r="D53" s="5"/>
      <c r="E53" s="7"/>
      <c r="F53" s="7"/>
      <c r="G53" s="7"/>
      <c r="H53" s="7"/>
      <c r="I53" s="28"/>
      <c r="J53" s="26"/>
      <c r="K53" s="27"/>
      <c r="L53" s="9" t="str">
        <f t="shared" si="13"/>
        <v/>
      </c>
      <c r="M53" s="9" t="str">
        <f t="shared" si="25"/>
        <v/>
      </c>
      <c r="N53" s="9" t="str">
        <f t="shared" si="25"/>
        <v/>
      </c>
      <c r="O53" s="9" t="str">
        <f t="shared" si="25"/>
        <v/>
      </c>
      <c r="P53" s="9" t="str">
        <f t="shared" si="14"/>
        <v/>
      </c>
      <c r="Q53" s="9" t="str">
        <f t="shared" si="26"/>
        <v/>
      </c>
      <c r="R53" s="9" t="str">
        <f t="shared" si="26"/>
        <v/>
      </c>
      <c r="S53" s="9" t="str">
        <f t="shared" si="27"/>
        <v/>
      </c>
      <c r="T53" s="9" t="str">
        <f t="shared" si="27"/>
        <v/>
      </c>
      <c r="U53" s="9" t="str">
        <f t="shared" si="28"/>
        <v/>
      </c>
      <c r="V53" s="9" t="str">
        <f t="shared" si="28"/>
        <v/>
      </c>
      <c r="W53" s="9" t="str">
        <f t="shared" si="29"/>
        <v/>
      </c>
      <c r="X53" s="9" t="str">
        <f t="shared" si="29"/>
        <v/>
      </c>
      <c r="Y53" s="9" t="str">
        <f t="shared" si="30"/>
        <v/>
      </c>
      <c r="Z53" s="9" t="str">
        <f t="shared" si="30"/>
        <v/>
      </c>
      <c r="AA53" s="9" t="str">
        <f t="shared" si="31"/>
        <v/>
      </c>
      <c r="AB53" s="9" t="str">
        <f t="shared" si="31"/>
        <v/>
      </c>
      <c r="AC53" s="9" t="str">
        <f t="shared" si="7"/>
        <v/>
      </c>
      <c r="AD53" s="6">
        <f t="shared" si="17"/>
        <v>0</v>
      </c>
      <c r="AE53" s="6">
        <f t="shared" si="18"/>
        <v>0</v>
      </c>
      <c r="AF53" s="6" t="str">
        <f t="shared" si="19"/>
        <v/>
      </c>
      <c r="AG53" s="6" t="str">
        <f t="shared" si="20"/>
        <v/>
      </c>
      <c r="AH53" s="6" t="str">
        <f t="shared" si="21"/>
        <v/>
      </c>
      <c r="AI53" s="6" t="str">
        <f t="shared" si="22"/>
        <v/>
      </c>
      <c r="AJ53" s="6" t="str">
        <f t="shared" si="23"/>
        <v/>
      </c>
      <c r="AK53" s="13">
        <f t="shared" si="15"/>
        <v>0</v>
      </c>
      <c r="AL53" s="14">
        <f t="shared" si="16"/>
        <v>0</v>
      </c>
      <c r="AM53" s="14">
        <f t="shared" si="24"/>
        <v>0</v>
      </c>
    </row>
    <row r="54" spans="1:39" x14ac:dyDescent="0.25">
      <c r="A54" s="1">
        <v>46</v>
      </c>
      <c r="B54" s="5"/>
      <c r="C54" s="5"/>
      <c r="D54" s="5"/>
      <c r="E54" s="7"/>
      <c r="F54" s="7"/>
      <c r="G54" s="7"/>
      <c r="H54" s="7"/>
      <c r="I54" s="28"/>
      <c r="J54" s="26"/>
      <c r="K54" s="27"/>
      <c r="L54" s="9" t="str">
        <f t="shared" si="13"/>
        <v/>
      </c>
      <c r="M54" s="9" t="str">
        <f t="shared" si="25"/>
        <v/>
      </c>
      <c r="N54" s="9" t="str">
        <f t="shared" si="25"/>
        <v/>
      </c>
      <c r="O54" s="9" t="str">
        <f t="shared" si="25"/>
        <v/>
      </c>
      <c r="P54" s="9" t="str">
        <f t="shared" si="14"/>
        <v/>
      </c>
      <c r="Q54" s="9" t="str">
        <f t="shared" si="26"/>
        <v/>
      </c>
      <c r="R54" s="9" t="str">
        <f t="shared" si="26"/>
        <v/>
      </c>
      <c r="S54" s="9" t="str">
        <f t="shared" si="27"/>
        <v/>
      </c>
      <c r="T54" s="9" t="str">
        <f t="shared" si="27"/>
        <v/>
      </c>
      <c r="U54" s="9" t="str">
        <f t="shared" si="28"/>
        <v/>
      </c>
      <c r="V54" s="9" t="str">
        <f t="shared" si="28"/>
        <v/>
      </c>
      <c r="W54" s="9" t="str">
        <f t="shared" si="29"/>
        <v/>
      </c>
      <c r="X54" s="9" t="str">
        <f t="shared" si="29"/>
        <v/>
      </c>
      <c r="Y54" s="9" t="str">
        <f t="shared" si="30"/>
        <v/>
      </c>
      <c r="Z54" s="9" t="str">
        <f t="shared" si="30"/>
        <v/>
      </c>
      <c r="AA54" s="9" t="str">
        <f t="shared" si="31"/>
        <v/>
      </c>
      <c r="AB54" s="9" t="str">
        <f t="shared" si="31"/>
        <v/>
      </c>
      <c r="AC54" s="9" t="str">
        <f t="shared" si="7"/>
        <v/>
      </c>
      <c r="AD54" s="6">
        <f t="shared" si="17"/>
        <v>0</v>
      </c>
      <c r="AE54" s="6">
        <f t="shared" si="18"/>
        <v>0</v>
      </c>
      <c r="AF54" s="6" t="str">
        <f t="shared" si="19"/>
        <v/>
      </c>
      <c r="AG54" s="6" t="str">
        <f t="shared" si="20"/>
        <v/>
      </c>
      <c r="AH54" s="6" t="str">
        <f t="shared" si="21"/>
        <v/>
      </c>
      <c r="AI54" s="6" t="str">
        <f t="shared" si="22"/>
        <v/>
      </c>
      <c r="AJ54" s="6" t="str">
        <f t="shared" si="23"/>
        <v/>
      </c>
      <c r="AK54" s="13">
        <f t="shared" si="15"/>
        <v>0</v>
      </c>
      <c r="AL54" s="14">
        <f t="shared" si="16"/>
        <v>0</v>
      </c>
      <c r="AM54" s="14">
        <f t="shared" si="24"/>
        <v>0</v>
      </c>
    </row>
    <row r="55" spans="1:39" x14ac:dyDescent="0.25">
      <c r="A55" s="1">
        <v>47</v>
      </c>
      <c r="B55" s="5"/>
      <c r="C55" s="5"/>
      <c r="D55" s="5"/>
      <c r="E55" s="7"/>
      <c r="F55" s="7"/>
      <c r="G55" s="7"/>
      <c r="H55" s="7"/>
      <c r="I55" s="28"/>
      <c r="J55" s="26"/>
      <c r="K55" s="27"/>
      <c r="L55" s="9" t="str">
        <f t="shared" si="13"/>
        <v/>
      </c>
      <c r="M55" s="9" t="str">
        <f t="shared" si="25"/>
        <v/>
      </c>
      <c r="N55" s="9" t="str">
        <f t="shared" si="25"/>
        <v/>
      </c>
      <c r="O55" s="9" t="str">
        <f t="shared" si="25"/>
        <v/>
      </c>
      <c r="P55" s="9" t="str">
        <f t="shared" si="14"/>
        <v/>
      </c>
      <c r="Q55" s="9" t="str">
        <f t="shared" si="26"/>
        <v/>
      </c>
      <c r="R55" s="9" t="str">
        <f t="shared" si="26"/>
        <v/>
      </c>
      <c r="S55" s="9" t="str">
        <f t="shared" si="27"/>
        <v/>
      </c>
      <c r="T55" s="9" t="str">
        <f t="shared" si="27"/>
        <v/>
      </c>
      <c r="U55" s="9" t="str">
        <f t="shared" si="28"/>
        <v/>
      </c>
      <c r="V55" s="9" t="str">
        <f t="shared" si="28"/>
        <v/>
      </c>
      <c r="W55" s="9" t="str">
        <f t="shared" si="29"/>
        <v/>
      </c>
      <c r="X55" s="9" t="str">
        <f t="shared" si="29"/>
        <v/>
      </c>
      <c r="Y55" s="9" t="str">
        <f t="shared" si="30"/>
        <v/>
      </c>
      <c r="Z55" s="9" t="str">
        <f t="shared" si="30"/>
        <v/>
      </c>
      <c r="AA55" s="9" t="str">
        <f t="shared" si="31"/>
        <v/>
      </c>
      <c r="AB55" s="9" t="str">
        <f t="shared" si="31"/>
        <v/>
      </c>
      <c r="AC55" s="9" t="str">
        <f t="shared" si="7"/>
        <v/>
      </c>
      <c r="AD55" s="6">
        <f t="shared" si="17"/>
        <v>0</v>
      </c>
      <c r="AE55" s="6">
        <f t="shared" si="18"/>
        <v>0</v>
      </c>
      <c r="AF55" s="6" t="str">
        <f t="shared" si="19"/>
        <v/>
      </c>
      <c r="AG55" s="6" t="str">
        <f t="shared" si="20"/>
        <v/>
      </c>
      <c r="AH55" s="6" t="str">
        <f t="shared" si="21"/>
        <v/>
      </c>
      <c r="AI55" s="6" t="str">
        <f t="shared" si="22"/>
        <v/>
      </c>
      <c r="AJ55" s="6" t="str">
        <f t="shared" si="23"/>
        <v/>
      </c>
      <c r="AK55" s="13">
        <f t="shared" si="15"/>
        <v>0</v>
      </c>
      <c r="AL55" s="14">
        <f t="shared" si="16"/>
        <v>0</v>
      </c>
      <c r="AM55" s="14">
        <f t="shared" si="24"/>
        <v>0</v>
      </c>
    </row>
    <row r="56" spans="1:39" x14ac:dyDescent="0.25">
      <c r="A56" s="1">
        <v>48</v>
      </c>
      <c r="B56" s="5"/>
      <c r="C56" s="5"/>
      <c r="D56" s="5"/>
      <c r="E56" s="7"/>
      <c r="F56" s="7"/>
      <c r="G56" s="7"/>
      <c r="H56" s="7"/>
      <c r="I56" s="28"/>
      <c r="J56" s="26"/>
      <c r="K56" s="27"/>
      <c r="L56" s="9" t="str">
        <f t="shared" si="13"/>
        <v/>
      </c>
      <c r="M56" s="9" t="str">
        <f t="shared" si="25"/>
        <v/>
      </c>
      <c r="N56" s="9" t="str">
        <f t="shared" si="25"/>
        <v/>
      </c>
      <c r="O56" s="9" t="str">
        <f t="shared" si="25"/>
        <v/>
      </c>
      <c r="P56" s="9" t="str">
        <f t="shared" si="14"/>
        <v/>
      </c>
      <c r="Q56" s="9" t="str">
        <f t="shared" si="26"/>
        <v/>
      </c>
      <c r="R56" s="9" t="str">
        <f t="shared" si="26"/>
        <v/>
      </c>
      <c r="S56" s="9" t="str">
        <f t="shared" si="27"/>
        <v/>
      </c>
      <c r="T56" s="9" t="str">
        <f t="shared" si="27"/>
        <v/>
      </c>
      <c r="U56" s="9" t="str">
        <f t="shared" si="28"/>
        <v/>
      </c>
      <c r="V56" s="9" t="str">
        <f t="shared" si="28"/>
        <v/>
      </c>
      <c r="W56" s="9" t="str">
        <f t="shared" si="29"/>
        <v/>
      </c>
      <c r="X56" s="9" t="str">
        <f t="shared" si="29"/>
        <v/>
      </c>
      <c r="Y56" s="9" t="str">
        <f t="shared" si="30"/>
        <v/>
      </c>
      <c r="Z56" s="9" t="str">
        <f t="shared" si="30"/>
        <v/>
      </c>
      <c r="AA56" s="9" t="str">
        <f t="shared" si="31"/>
        <v/>
      </c>
      <c r="AB56" s="9" t="str">
        <f t="shared" si="31"/>
        <v/>
      </c>
      <c r="AC56" s="9" t="str">
        <f t="shared" si="7"/>
        <v/>
      </c>
      <c r="AD56" s="6">
        <f t="shared" si="17"/>
        <v>0</v>
      </c>
      <c r="AE56" s="6">
        <f t="shared" si="18"/>
        <v>0</v>
      </c>
      <c r="AF56" s="6" t="str">
        <f t="shared" si="19"/>
        <v/>
      </c>
      <c r="AG56" s="6" t="str">
        <f t="shared" si="20"/>
        <v/>
      </c>
      <c r="AH56" s="6" t="str">
        <f t="shared" si="21"/>
        <v/>
      </c>
      <c r="AI56" s="6" t="str">
        <f t="shared" si="22"/>
        <v/>
      </c>
      <c r="AJ56" s="6" t="str">
        <f t="shared" si="23"/>
        <v/>
      </c>
      <c r="AK56" s="13">
        <f t="shared" si="15"/>
        <v>0</v>
      </c>
      <c r="AL56" s="14">
        <f t="shared" si="16"/>
        <v>0</v>
      </c>
      <c r="AM56" s="14">
        <f t="shared" si="24"/>
        <v>0</v>
      </c>
    </row>
    <row r="57" spans="1:39" x14ac:dyDescent="0.25">
      <c r="A57" s="1">
        <v>49</v>
      </c>
      <c r="B57" s="5"/>
      <c r="C57" s="5"/>
      <c r="D57" s="5"/>
      <c r="E57" s="7"/>
      <c r="F57" s="7"/>
      <c r="G57" s="7"/>
      <c r="H57" s="7"/>
      <c r="I57" s="28"/>
      <c r="J57" s="26"/>
      <c r="K57" s="27"/>
      <c r="L57" s="9" t="str">
        <f t="shared" si="13"/>
        <v/>
      </c>
      <c r="M57" s="9" t="str">
        <f t="shared" si="25"/>
        <v/>
      </c>
      <c r="N57" s="9" t="str">
        <f t="shared" si="25"/>
        <v/>
      </c>
      <c r="O57" s="9" t="str">
        <f t="shared" si="25"/>
        <v/>
      </c>
      <c r="P57" s="9" t="str">
        <f t="shared" si="14"/>
        <v/>
      </c>
      <c r="Q57" s="9" t="str">
        <f t="shared" si="26"/>
        <v/>
      </c>
      <c r="R57" s="9" t="str">
        <f t="shared" si="26"/>
        <v/>
      </c>
      <c r="S57" s="9" t="str">
        <f t="shared" si="27"/>
        <v/>
      </c>
      <c r="T57" s="9" t="str">
        <f t="shared" si="27"/>
        <v/>
      </c>
      <c r="U57" s="9" t="str">
        <f t="shared" si="28"/>
        <v/>
      </c>
      <c r="V57" s="9" t="str">
        <f t="shared" si="28"/>
        <v/>
      </c>
      <c r="W57" s="9" t="str">
        <f t="shared" si="29"/>
        <v/>
      </c>
      <c r="X57" s="9" t="str">
        <f t="shared" si="29"/>
        <v/>
      </c>
      <c r="Y57" s="9" t="str">
        <f t="shared" si="30"/>
        <v/>
      </c>
      <c r="Z57" s="9" t="str">
        <f t="shared" si="30"/>
        <v/>
      </c>
      <c r="AA57" s="9" t="str">
        <f t="shared" si="31"/>
        <v/>
      </c>
      <c r="AB57" s="9" t="str">
        <f t="shared" si="31"/>
        <v/>
      </c>
      <c r="AC57" s="9" t="str">
        <f t="shared" si="7"/>
        <v/>
      </c>
      <c r="AD57" s="6">
        <f t="shared" si="17"/>
        <v>0</v>
      </c>
      <c r="AE57" s="6">
        <f t="shared" si="18"/>
        <v>0</v>
      </c>
      <c r="AF57" s="6" t="str">
        <f t="shared" si="19"/>
        <v/>
      </c>
      <c r="AG57" s="6" t="str">
        <f t="shared" si="20"/>
        <v/>
      </c>
      <c r="AH57" s="6" t="str">
        <f t="shared" si="21"/>
        <v/>
      </c>
      <c r="AI57" s="6" t="str">
        <f t="shared" si="22"/>
        <v/>
      </c>
      <c r="AJ57" s="6" t="str">
        <f t="shared" si="23"/>
        <v/>
      </c>
      <c r="AK57" s="13">
        <f t="shared" si="15"/>
        <v>0</v>
      </c>
      <c r="AL57" s="14">
        <f t="shared" si="16"/>
        <v>0</v>
      </c>
      <c r="AM57" s="14">
        <f t="shared" si="24"/>
        <v>0</v>
      </c>
    </row>
    <row r="58" spans="1:39" x14ac:dyDescent="0.25">
      <c r="A58" s="1">
        <v>50</v>
      </c>
      <c r="B58" s="5"/>
      <c r="C58" s="5"/>
      <c r="D58" s="5"/>
      <c r="E58" s="7"/>
      <c r="F58" s="7"/>
      <c r="G58" s="7"/>
      <c r="H58" s="7"/>
      <c r="I58" s="28"/>
      <c r="J58" s="26"/>
      <c r="K58" s="27"/>
      <c r="L58" s="9" t="str">
        <f t="shared" si="13"/>
        <v/>
      </c>
      <c r="M58" s="9" t="str">
        <f t="shared" si="25"/>
        <v/>
      </c>
      <c r="N58" s="9" t="str">
        <f t="shared" si="25"/>
        <v/>
      </c>
      <c r="O58" s="9" t="str">
        <f t="shared" si="25"/>
        <v/>
      </c>
      <c r="P58" s="9" t="str">
        <f t="shared" si="14"/>
        <v/>
      </c>
      <c r="Q58" s="9" t="str">
        <f t="shared" si="26"/>
        <v/>
      </c>
      <c r="R58" s="9" t="str">
        <f t="shared" si="26"/>
        <v/>
      </c>
      <c r="S58" s="9" t="str">
        <f t="shared" si="27"/>
        <v/>
      </c>
      <c r="T58" s="9" t="str">
        <f t="shared" si="27"/>
        <v/>
      </c>
      <c r="U58" s="9" t="str">
        <f t="shared" si="28"/>
        <v/>
      </c>
      <c r="V58" s="9" t="str">
        <f t="shared" si="28"/>
        <v/>
      </c>
      <c r="W58" s="9" t="str">
        <f t="shared" si="29"/>
        <v/>
      </c>
      <c r="X58" s="9" t="str">
        <f t="shared" si="29"/>
        <v/>
      </c>
      <c r="Y58" s="9" t="str">
        <f t="shared" si="30"/>
        <v/>
      </c>
      <c r="Z58" s="9" t="str">
        <f t="shared" si="30"/>
        <v/>
      </c>
      <c r="AA58" s="9" t="str">
        <f t="shared" si="31"/>
        <v/>
      </c>
      <c r="AB58" s="9" t="str">
        <f t="shared" si="31"/>
        <v/>
      </c>
      <c r="AC58" s="9" t="str">
        <f t="shared" si="7"/>
        <v/>
      </c>
      <c r="AD58" s="6">
        <f t="shared" si="17"/>
        <v>0</v>
      </c>
      <c r="AE58" s="6">
        <f t="shared" si="18"/>
        <v>0</v>
      </c>
      <c r="AF58" s="6" t="str">
        <f t="shared" si="19"/>
        <v/>
      </c>
      <c r="AG58" s="6" t="str">
        <f t="shared" si="20"/>
        <v/>
      </c>
      <c r="AH58" s="6" t="str">
        <f t="shared" si="21"/>
        <v/>
      </c>
      <c r="AI58" s="6" t="str">
        <f t="shared" si="22"/>
        <v/>
      </c>
      <c r="AJ58" s="6" t="str">
        <f t="shared" si="23"/>
        <v/>
      </c>
      <c r="AK58" s="13">
        <f t="shared" si="15"/>
        <v>0</v>
      </c>
      <c r="AL58" s="14">
        <f t="shared" si="16"/>
        <v>0</v>
      </c>
      <c r="AM58" s="14">
        <f t="shared" si="24"/>
        <v>0</v>
      </c>
    </row>
    <row r="59" spans="1:39" x14ac:dyDescent="0.25">
      <c r="A59" s="1">
        <v>51</v>
      </c>
      <c r="B59" s="5"/>
      <c r="C59" s="5"/>
      <c r="D59" s="5"/>
      <c r="E59" s="7"/>
      <c r="F59" s="7"/>
      <c r="G59" s="7"/>
      <c r="H59" s="7"/>
      <c r="I59" s="28"/>
      <c r="J59" s="26"/>
      <c r="K59" s="27"/>
      <c r="L59" s="9" t="str">
        <f t="shared" si="13"/>
        <v/>
      </c>
      <c r="M59" s="9" t="str">
        <f t="shared" si="25"/>
        <v/>
      </c>
      <c r="N59" s="9" t="str">
        <f t="shared" si="25"/>
        <v/>
      </c>
      <c r="O59" s="9" t="str">
        <f t="shared" si="25"/>
        <v/>
      </c>
      <c r="P59" s="9" t="str">
        <f t="shared" si="14"/>
        <v/>
      </c>
      <c r="Q59" s="9" t="str">
        <f t="shared" si="26"/>
        <v/>
      </c>
      <c r="R59" s="9" t="str">
        <f t="shared" si="26"/>
        <v/>
      </c>
      <c r="S59" s="9" t="str">
        <f t="shared" si="27"/>
        <v/>
      </c>
      <c r="T59" s="9" t="str">
        <f t="shared" si="27"/>
        <v/>
      </c>
      <c r="U59" s="9" t="str">
        <f t="shared" si="28"/>
        <v/>
      </c>
      <c r="V59" s="9" t="str">
        <f t="shared" si="28"/>
        <v/>
      </c>
      <c r="W59" s="9" t="str">
        <f t="shared" si="29"/>
        <v/>
      </c>
      <c r="X59" s="9" t="str">
        <f t="shared" si="29"/>
        <v/>
      </c>
      <c r="Y59" s="9" t="str">
        <f t="shared" si="30"/>
        <v/>
      </c>
      <c r="Z59" s="9" t="str">
        <f t="shared" si="30"/>
        <v/>
      </c>
      <c r="AA59" s="9" t="str">
        <f t="shared" si="31"/>
        <v/>
      </c>
      <c r="AB59" s="9" t="str">
        <f t="shared" si="31"/>
        <v/>
      </c>
      <c r="AC59" s="9" t="str">
        <f t="shared" si="7"/>
        <v/>
      </c>
      <c r="AD59" s="6">
        <f t="shared" si="17"/>
        <v>0</v>
      </c>
      <c r="AE59" s="6">
        <f t="shared" si="18"/>
        <v>0</v>
      </c>
      <c r="AF59" s="6" t="str">
        <f t="shared" si="19"/>
        <v/>
      </c>
      <c r="AG59" s="6" t="str">
        <f t="shared" si="20"/>
        <v/>
      </c>
      <c r="AH59" s="6" t="str">
        <f t="shared" si="21"/>
        <v/>
      </c>
      <c r="AI59" s="6" t="str">
        <f t="shared" si="22"/>
        <v/>
      </c>
      <c r="AJ59" s="6" t="str">
        <f t="shared" si="23"/>
        <v/>
      </c>
      <c r="AK59" s="13">
        <f t="shared" si="15"/>
        <v>0</v>
      </c>
      <c r="AL59" s="14">
        <f t="shared" si="16"/>
        <v>0</v>
      </c>
      <c r="AM59" s="14">
        <f t="shared" si="24"/>
        <v>0</v>
      </c>
    </row>
    <row r="60" spans="1:39" x14ac:dyDescent="0.25">
      <c r="A60" s="1">
        <v>52</v>
      </c>
      <c r="B60" s="5"/>
      <c r="C60" s="5"/>
      <c r="D60" s="5"/>
      <c r="E60" s="7"/>
      <c r="F60" s="7"/>
      <c r="G60" s="7"/>
      <c r="H60" s="7"/>
      <c r="I60" s="28"/>
      <c r="J60" s="26"/>
      <c r="K60" s="27"/>
      <c r="L60" s="9" t="str">
        <f t="shared" si="13"/>
        <v/>
      </c>
      <c r="M60" s="9" t="str">
        <f t="shared" si="25"/>
        <v/>
      </c>
      <c r="N60" s="9" t="str">
        <f t="shared" si="25"/>
        <v/>
      </c>
      <c r="O60" s="9" t="str">
        <f t="shared" si="25"/>
        <v/>
      </c>
      <c r="P60" s="9" t="str">
        <f t="shared" si="14"/>
        <v/>
      </c>
      <c r="Q60" s="9" t="str">
        <f t="shared" si="26"/>
        <v/>
      </c>
      <c r="R60" s="9" t="str">
        <f t="shared" si="26"/>
        <v/>
      </c>
      <c r="S60" s="9" t="str">
        <f t="shared" si="27"/>
        <v/>
      </c>
      <c r="T60" s="9" t="str">
        <f t="shared" si="27"/>
        <v/>
      </c>
      <c r="U60" s="9" t="str">
        <f t="shared" si="28"/>
        <v/>
      </c>
      <c r="V60" s="9" t="str">
        <f t="shared" si="28"/>
        <v/>
      </c>
      <c r="W60" s="9" t="str">
        <f t="shared" si="29"/>
        <v/>
      </c>
      <c r="X60" s="9" t="str">
        <f t="shared" si="29"/>
        <v/>
      </c>
      <c r="Y60" s="9" t="str">
        <f t="shared" si="30"/>
        <v/>
      </c>
      <c r="Z60" s="9" t="str">
        <f t="shared" si="30"/>
        <v/>
      </c>
      <c r="AA60" s="9" t="str">
        <f t="shared" si="31"/>
        <v/>
      </c>
      <c r="AB60" s="9" t="str">
        <f t="shared" si="31"/>
        <v/>
      </c>
      <c r="AC60" s="9" t="str">
        <f t="shared" si="7"/>
        <v/>
      </c>
      <c r="AD60" s="6">
        <f t="shared" si="17"/>
        <v>0</v>
      </c>
      <c r="AE60" s="6">
        <f t="shared" si="18"/>
        <v>0</v>
      </c>
      <c r="AF60" s="6" t="str">
        <f t="shared" si="19"/>
        <v/>
      </c>
      <c r="AG60" s="6" t="str">
        <f t="shared" si="20"/>
        <v/>
      </c>
      <c r="AH60" s="6" t="str">
        <f t="shared" si="21"/>
        <v/>
      </c>
      <c r="AI60" s="6" t="str">
        <f t="shared" si="22"/>
        <v/>
      </c>
      <c r="AJ60" s="6" t="str">
        <f t="shared" si="23"/>
        <v/>
      </c>
      <c r="AK60" s="13">
        <f t="shared" si="15"/>
        <v>0</v>
      </c>
      <c r="AL60" s="14">
        <f t="shared" si="16"/>
        <v>0</v>
      </c>
      <c r="AM60" s="14">
        <f t="shared" si="24"/>
        <v>0</v>
      </c>
    </row>
    <row r="61" spans="1:39" x14ac:dyDescent="0.25">
      <c r="A61" s="1">
        <v>53</v>
      </c>
      <c r="B61" s="5"/>
      <c r="C61" s="5"/>
      <c r="D61" s="5"/>
      <c r="E61" s="7"/>
      <c r="F61" s="7"/>
      <c r="G61" s="7"/>
      <c r="H61" s="7"/>
      <c r="I61" s="28"/>
      <c r="J61" s="26"/>
      <c r="K61" s="27"/>
      <c r="L61" s="9" t="str">
        <f t="shared" si="13"/>
        <v/>
      </c>
      <c r="M61" s="9" t="str">
        <f t="shared" si="25"/>
        <v/>
      </c>
      <c r="N61" s="9" t="str">
        <f t="shared" si="25"/>
        <v/>
      </c>
      <c r="O61" s="9" t="str">
        <f t="shared" si="25"/>
        <v/>
      </c>
      <c r="P61" s="9" t="str">
        <f t="shared" si="14"/>
        <v/>
      </c>
      <c r="Q61" s="9" t="str">
        <f t="shared" si="26"/>
        <v/>
      </c>
      <c r="R61" s="9" t="str">
        <f t="shared" si="26"/>
        <v/>
      </c>
      <c r="S61" s="9" t="str">
        <f t="shared" si="27"/>
        <v/>
      </c>
      <c r="T61" s="9" t="str">
        <f t="shared" si="27"/>
        <v/>
      </c>
      <c r="U61" s="9" t="str">
        <f t="shared" si="28"/>
        <v/>
      </c>
      <c r="V61" s="9" t="str">
        <f t="shared" si="28"/>
        <v/>
      </c>
      <c r="W61" s="9" t="str">
        <f t="shared" si="29"/>
        <v/>
      </c>
      <c r="X61" s="9" t="str">
        <f t="shared" si="29"/>
        <v/>
      </c>
      <c r="Y61" s="9" t="str">
        <f t="shared" si="30"/>
        <v/>
      </c>
      <c r="Z61" s="9" t="str">
        <f t="shared" si="30"/>
        <v/>
      </c>
      <c r="AA61" s="9" t="str">
        <f t="shared" si="31"/>
        <v/>
      </c>
      <c r="AB61" s="9" t="str">
        <f t="shared" si="31"/>
        <v/>
      </c>
      <c r="AC61" s="9" t="str">
        <f t="shared" si="7"/>
        <v/>
      </c>
      <c r="AD61" s="6">
        <f t="shared" si="17"/>
        <v>0</v>
      </c>
      <c r="AE61" s="6">
        <f t="shared" si="18"/>
        <v>0</v>
      </c>
      <c r="AF61" s="6" t="str">
        <f t="shared" si="19"/>
        <v/>
      </c>
      <c r="AG61" s="6" t="str">
        <f t="shared" si="20"/>
        <v/>
      </c>
      <c r="AH61" s="6" t="str">
        <f t="shared" si="21"/>
        <v/>
      </c>
      <c r="AI61" s="6" t="str">
        <f t="shared" si="22"/>
        <v/>
      </c>
      <c r="AJ61" s="6" t="str">
        <f t="shared" si="23"/>
        <v/>
      </c>
      <c r="AK61" s="13">
        <f t="shared" si="15"/>
        <v>0</v>
      </c>
      <c r="AL61" s="14">
        <f t="shared" si="16"/>
        <v>0</v>
      </c>
      <c r="AM61" s="14">
        <f t="shared" si="24"/>
        <v>0</v>
      </c>
    </row>
    <row r="62" spans="1:39" x14ac:dyDescent="0.25">
      <c r="A62" s="1">
        <v>54</v>
      </c>
      <c r="B62" s="5"/>
      <c r="C62" s="5"/>
      <c r="D62" s="5"/>
      <c r="E62" s="7"/>
      <c r="F62" s="7"/>
      <c r="G62" s="7"/>
      <c r="H62" s="7"/>
      <c r="I62" s="28"/>
      <c r="J62" s="26"/>
      <c r="K62" s="27"/>
      <c r="L62" s="9" t="str">
        <f t="shared" si="13"/>
        <v/>
      </c>
      <c r="M62" s="9" t="str">
        <f t="shared" si="25"/>
        <v/>
      </c>
      <c r="N62" s="9" t="str">
        <f t="shared" si="25"/>
        <v/>
      </c>
      <c r="O62" s="9" t="str">
        <f t="shared" si="25"/>
        <v/>
      </c>
      <c r="P62" s="9" t="str">
        <f t="shared" si="14"/>
        <v/>
      </c>
      <c r="Q62" s="9" t="str">
        <f t="shared" si="26"/>
        <v/>
      </c>
      <c r="R62" s="9" t="str">
        <f t="shared" si="26"/>
        <v/>
      </c>
      <c r="S62" s="9" t="str">
        <f t="shared" si="27"/>
        <v/>
      </c>
      <c r="T62" s="9" t="str">
        <f t="shared" si="27"/>
        <v/>
      </c>
      <c r="U62" s="9" t="str">
        <f t="shared" si="28"/>
        <v/>
      </c>
      <c r="V62" s="9" t="str">
        <f t="shared" si="28"/>
        <v/>
      </c>
      <c r="W62" s="9" t="str">
        <f t="shared" si="29"/>
        <v/>
      </c>
      <c r="X62" s="9" t="str">
        <f t="shared" si="29"/>
        <v/>
      </c>
      <c r="Y62" s="9" t="str">
        <f t="shared" si="30"/>
        <v/>
      </c>
      <c r="Z62" s="9" t="str">
        <f t="shared" si="30"/>
        <v/>
      </c>
      <c r="AA62" s="9" t="str">
        <f t="shared" si="31"/>
        <v/>
      </c>
      <c r="AB62" s="9" t="str">
        <f t="shared" si="31"/>
        <v/>
      </c>
      <c r="AC62" s="9" t="str">
        <f t="shared" si="7"/>
        <v/>
      </c>
      <c r="AD62" s="6">
        <f t="shared" si="17"/>
        <v>0</v>
      </c>
      <c r="AE62" s="6">
        <f t="shared" si="18"/>
        <v>0</v>
      </c>
      <c r="AF62" s="6" t="str">
        <f t="shared" si="19"/>
        <v/>
      </c>
      <c r="AG62" s="6" t="str">
        <f t="shared" si="20"/>
        <v/>
      </c>
      <c r="AH62" s="6" t="str">
        <f t="shared" si="21"/>
        <v/>
      </c>
      <c r="AI62" s="6" t="str">
        <f t="shared" si="22"/>
        <v/>
      </c>
      <c r="AJ62" s="6" t="str">
        <f t="shared" si="23"/>
        <v/>
      </c>
      <c r="AK62" s="13">
        <f t="shared" si="15"/>
        <v>0</v>
      </c>
      <c r="AL62" s="14">
        <f t="shared" si="16"/>
        <v>0</v>
      </c>
      <c r="AM62" s="14">
        <f t="shared" si="24"/>
        <v>0</v>
      </c>
    </row>
    <row r="63" spans="1:39" x14ac:dyDescent="0.25">
      <c r="A63" s="1">
        <v>55</v>
      </c>
      <c r="B63" s="5"/>
      <c r="C63" s="5"/>
      <c r="D63" s="5"/>
      <c r="E63" s="7"/>
      <c r="F63" s="7"/>
      <c r="G63" s="7"/>
      <c r="H63" s="7"/>
      <c r="I63" s="28"/>
      <c r="J63" s="26"/>
      <c r="K63" s="27"/>
      <c r="L63" s="9" t="str">
        <f t="shared" si="13"/>
        <v/>
      </c>
      <c r="M63" s="9" t="str">
        <f t="shared" si="25"/>
        <v/>
      </c>
      <c r="N63" s="9" t="str">
        <f t="shared" si="25"/>
        <v/>
      </c>
      <c r="O63" s="9" t="str">
        <f t="shared" si="25"/>
        <v/>
      </c>
      <c r="P63" s="9" t="str">
        <f t="shared" si="14"/>
        <v/>
      </c>
      <c r="Q63" s="9" t="str">
        <f t="shared" si="26"/>
        <v/>
      </c>
      <c r="R63" s="9" t="str">
        <f t="shared" si="26"/>
        <v/>
      </c>
      <c r="S63" s="9" t="str">
        <f t="shared" si="27"/>
        <v/>
      </c>
      <c r="T63" s="9" t="str">
        <f t="shared" si="27"/>
        <v/>
      </c>
      <c r="U63" s="9" t="str">
        <f t="shared" si="28"/>
        <v/>
      </c>
      <c r="V63" s="9" t="str">
        <f t="shared" si="28"/>
        <v/>
      </c>
      <c r="W63" s="9" t="str">
        <f t="shared" si="29"/>
        <v/>
      </c>
      <c r="X63" s="9" t="str">
        <f t="shared" si="29"/>
        <v/>
      </c>
      <c r="Y63" s="9" t="str">
        <f t="shared" si="30"/>
        <v/>
      </c>
      <c r="Z63" s="9" t="str">
        <f t="shared" si="30"/>
        <v/>
      </c>
      <c r="AA63" s="9" t="str">
        <f t="shared" si="31"/>
        <v/>
      </c>
      <c r="AB63" s="9" t="str">
        <f t="shared" si="31"/>
        <v/>
      </c>
      <c r="AC63" s="9" t="str">
        <f t="shared" si="7"/>
        <v/>
      </c>
      <c r="AD63" s="6">
        <f t="shared" si="17"/>
        <v>0</v>
      </c>
      <c r="AE63" s="6">
        <f t="shared" si="18"/>
        <v>0</v>
      </c>
      <c r="AF63" s="6" t="str">
        <f t="shared" si="19"/>
        <v/>
      </c>
      <c r="AG63" s="6" t="str">
        <f t="shared" si="20"/>
        <v/>
      </c>
      <c r="AH63" s="6" t="str">
        <f t="shared" si="21"/>
        <v/>
      </c>
      <c r="AI63" s="6" t="str">
        <f t="shared" si="22"/>
        <v/>
      </c>
      <c r="AJ63" s="6" t="str">
        <f t="shared" si="23"/>
        <v/>
      </c>
      <c r="AK63" s="13">
        <f t="shared" si="15"/>
        <v>0</v>
      </c>
      <c r="AL63" s="14">
        <f t="shared" si="16"/>
        <v>0</v>
      </c>
      <c r="AM63" s="14">
        <f t="shared" si="24"/>
        <v>0</v>
      </c>
    </row>
    <row r="64" spans="1:39" x14ac:dyDescent="0.25">
      <c r="A64" s="1">
        <v>56</v>
      </c>
      <c r="B64" s="5"/>
      <c r="C64" s="5"/>
      <c r="D64" s="5"/>
      <c r="E64" s="7"/>
      <c r="F64" s="7"/>
      <c r="G64" s="7"/>
      <c r="H64" s="7"/>
      <c r="I64" s="28"/>
      <c r="J64" s="26"/>
      <c r="K64" s="27"/>
      <c r="L64" s="9" t="str">
        <f t="shared" si="13"/>
        <v/>
      </c>
      <c r="M64" s="9" t="str">
        <f t="shared" si="25"/>
        <v/>
      </c>
      <c r="N64" s="9" t="str">
        <f t="shared" si="25"/>
        <v/>
      </c>
      <c r="O64" s="9" t="str">
        <f t="shared" si="25"/>
        <v/>
      </c>
      <c r="P64" s="9" t="str">
        <f t="shared" si="14"/>
        <v/>
      </c>
      <c r="Q64" s="9" t="str">
        <f t="shared" si="26"/>
        <v/>
      </c>
      <c r="R64" s="9" t="str">
        <f t="shared" si="26"/>
        <v/>
      </c>
      <c r="S64" s="9" t="str">
        <f t="shared" si="27"/>
        <v/>
      </c>
      <c r="T64" s="9" t="str">
        <f t="shared" si="27"/>
        <v/>
      </c>
      <c r="U64" s="9" t="str">
        <f t="shared" si="28"/>
        <v/>
      </c>
      <c r="V64" s="9" t="str">
        <f t="shared" si="28"/>
        <v/>
      </c>
      <c r="W64" s="9" t="str">
        <f t="shared" si="29"/>
        <v/>
      </c>
      <c r="X64" s="9" t="str">
        <f t="shared" si="29"/>
        <v/>
      </c>
      <c r="Y64" s="9" t="str">
        <f t="shared" si="30"/>
        <v/>
      </c>
      <c r="Z64" s="9" t="str">
        <f t="shared" si="30"/>
        <v/>
      </c>
      <c r="AA64" s="9" t="str">
        <f t="shared" si="31"/>
        <v/>
      </c>
      <c r="AB64" s="9" t="str">
        <f t="shared" si="31"/>
        <v/>
      </c>
      <c r="AC64" s="9" t="str">
        <f t="shared" si="7"/>
        <v/>
      </c>
      <c r="AD64" s="6">
        <f t="shared" si="17"/>
        <v>0</v>
      </c>
      <c r="AE64" s="6">
        <f t="shared" si="18"/>
        <v>0</v>
      </c>
      <c r="AF64" s="6" t="str">
        <f t="shared" si="19"/>
        <v/>
      </c>
      <c r="AG64" s="6" t="str">
        <f t="shared" si="20"/>
        <v/>
      </c>
      <c r="AH64" s="6" t="str">
        <f t="shared" si="21"/>
        <v/>
      </c>
      <c r="AI64" s="6" t="str">
        <f t="shared" si="22"/>
        <v/>
      </c>
      <c r="AJ64" s="6" t="str">
        <f t="shared" si="23"/>
        <v/>
      </c>
      <c r="AK64" s="13">
        <f t="shared" si="15"/>
        <v>0</v>
      </c>
      <c r="AL64" s="14">
        <f t="shared" si="16"/>
        <v>0</v>
      </c>
      <c r="AM64" s="14">
        <f t="shared" si="24"/>
        <v>0</v>
      </c>
    </row>
    <row r="65" spans="1:39" x14ac:dyDescent="0.25">
      <c r="A65" s="1">
        <v>57</v>
      </c>
      <c r="B65" s="5"/>
      <c r="C65" s="5"/>
      <c r="D65" s="5"/>
      <c r="E65" s="7"/>
      <c r="F65" s="7"/>
      <c r="G65" s="7"/>
      <c r="H65" s="7"/>
      <c r="I65" s="28"/>
      <c r="J65" s="26"/>
      <c r="K65" s="27"/>
      <c r="L65" s="9" t="str">
        <f t="shared" si="13"/>
        <v/>
      </c>
      <c r="M65" s="9" t="str">
        <f t="shared" si="25"/>
        <v/>
      </c>
      <c r="N65" s="9" t="str">
        <f t="shared" si="25"/>
        <v/>
      </c>
      <c r="O65" s="9" t="str">
        <f t="shared" si="25"/>
        <v/>
      </c>
      <c r="P65" s="9" t="str">
        <f t="shared" si="14"/>
        <v/>
      </c>
      <c r="Q65" s="9" t="str">
        <f t="shared" si="26"/>
        <v/>
      </c>
      <c r="R65" s="9" t="str">
        <f t="shared" si="26"/>
        <v/>
      </c>
      <c r="S65" s="9" t="str">
        <f t="shared" si="27"/>
        <v/>
      </c>
      <c r="T65" s="9" t="str">
        <f t="shared" si="27"/>
        <v/>
      </c>
      <c r="U65" s="9" t="str">
        <f t="shared" si="28"/>
        <v/>
      </c>
      <c r="V65" s="9" t="str">
        <f t="shared" si="28"/>
        <v/>
      </c>
      <c r="W65" s="9" t="str">
        <f t="shared" si="29"/>
        <v/>
      </c>
      <c r="X65" s="9" t="str">
        <f t="shared" si="29"/>
        <v/>
      </c>
      <c r="Y65" s="9" t="str">
        <f t="shared" si="30"/>
        <v/>
      </c>
      <c r="Z65" s="9" t="str">
        <f t="shared" si="30"/>
        <v/>
      </c>
      <c r="AA65" s="9" t="str">
        <f t="shared" si="31"/>
        <v/>
      </c>
      <c r="AB65" s="9" t="str">
        <f t="shared" si="31"/>
        <v/>
      </c>
      <c r="AC65" s="9" t="str">
        <f t="shared" si="7"/>
        <v/>
      </c>
      <c r="AD65" s="6">
        <f t="shared" si="17"/>
        <v>0</v>
      </c>
      <c r="AE65" s="6">
        <f t="shared" si="18"/>
        <v>0</v>
      </c>
      <c r="AF65" s="6" t="str">
        <f t="shared" si="19"/>
        <v/>
      </c>
      <c r="AG65" s="6" t="str">
        <f t="shared" si="20"/>
        <v/>
      </c>
      <c r="AH65" s="6" t="str">
        <f t="shared" si="21"/>
        <v/>
      </c>
      <c r="AI65" s="6" t="str">
        <f t="shared" si="22"/>
        <v/>
      </c>
      <c r="AJ65" s="6" t="str">
        <f t="shared" si="23"/>
        <v/>
      </c>
      <c r="AK65" s="13">
        <f t="shared" si="15"/>
        <v>0</v>
      </c>
      <c r="AL65" s="14">
        <f t="shared" si="16"/>
        <v>0</v>
      </c>
      <c r="AM65" s="14">
        <f t="shared" si="24"/>
        <v>0</v>
      </c>
    </row>
    <row r="66" spans="1:39" x14ac:dyDescent="0.25">
      <c r="A66" s="1">
        <v>58</v>
      </c>
      <c r="B66" s="5"/>
      <c r="C66" s="5"/>
      <c r="D66" s="5"/>
      <c r="E66" s="7"/>
      <c r="F66" s="7"/>
      <c r="G66" s="7"/>
      <c r="H66" s="7"/>
      <c r="I66" s="28"/>
      <c r="J66" s="26"/>
      <c r="K66" s="27"/>
      <c r="L66" s="9" t="str">
        <f t="shared" si="13"/>
        <v/>
      </c>
      <c r="M66" s="9" t="str">
        <f t="shared" si="25"/>
        <v/>
      </c>
      <c r="N66" s="9" t="str">
        <f t="shared" si="25"/>
        <v/>
      </c>
      <c r="O66" s="9" t="str">
        <f t="shared" si="25"/>
        <v/>
      </c>
      <c r="P66" s="9" t="str">
        <f t="shared" si="14"/>
        <v/>
      </c>
      <c r="Q66" s="9" t="str">
        <f t="shared" si="26"/>
        <v/>
      </c>
      <c r="R66" s="9" t="str">
        <f t="shared" si="26"/>
        <v/>
      </c>
      <c r="S66" s="9" t="str">
        <f t="shared" si="27"/>
        <v/>
      </c>
      <c r="T66" s="9" t="str">
        <f t="shared" si="27"/>
        <v/>
      </c>
      <c r="U66" s="9" t="str">
        <f t="shared" si="28"/>
        <v/>
      </c>
      <c r="V66" s="9" t="str">
        <f t="shared" si="28"/>
        <v/>
      </c>
      <c r="W66" s="9" t="str">
        <f t="shared" si="29"/>
        <v/>
      </c>
      <c r="X66" s="9" t="str">
        <f t="shared" si="29"/>
        <v/>
      </c>
      <c r="Y66" s="9" t="str">
        <f t="shared" si="30"/>
        <v/>
      </c>
      <c r="Z66" s="9" t="str">
        <f t="shared" si="30"/>
        <v/>
      </c>
      <c r="AA66" s="9" t="str">
        <f t="shared" si="31"/>
        <v/>
      </c>
      <c r="AB66" s="9" t="str">
        <f t="shared" si="31"/>
        <v/>
      </c>
      <c r="AC66" s="9" t="str">
        <f t="shared" si="7"/>
        <v/>
      </c>
      <c r="AD66" s="6">
        <f t="shared" si="17"/>
        <v>0</v>
      </c>
      <c r="AE66" s="6">
        <f t="shared" si="18"/>
        <v>0</v>
      </c>
      <c r="AF66" s="6" t="str">
        <f t="shared" si="19"/>
        <v/>
      </c>
      <c r="AG66" s="6" t="str">
        <f t="shared" si="20"/>
        <v/>
      </c>
      <c r="AH66" s="6" t="str">
        <f t="shared" si="21"/>
        <v/>
      </c>
      <c r="AI66" s="6" t="str">
        <f t="shared" si="22"/>
        <v/>
      </c>
      <c r="AJ66" s="6" t="str">
        <f t="shared" si="23"/>
        <v/>
      </c>
      <c r="AK66" s="13">
        <f t="shared" si="15"/>
        <v>0</v>
      </c>
      <c r="AL66" s="14">
        <f t="shared" si="16"/>
        <v>0</v>
      </c>
      <c r="AM66" s="14">
        <f t="shared" si="24"/>
        <v>0</v>
      </c>
    </row>
    <row r="67" spans="1:39" x14ac:dyDescent="0.25">
      <c r="A67" s="1">
        <v>59</v>
      </c>
      <c r="B67" s="5"/>
      <c r="C67" s="5"/>
      <c r="D67" s="5"/>
      <c r="E67" s="7"/>
      <c r="F67" s="7"/>
      <c r="G67" s="7"/>
      <c r="H67" s="7"/>
      <c r="I67" s="28"/>
      <c r="J67" s="26"/>
      <c r="K67" s="27"/>
      <c r="L67" s="9" t="str">
        <f t="shared" si="13"/>
        <v/>
      </c>
      <c r="M67" s="9" t="str">
        <f t="shared" si="25"/>
        <v/>
      </c>
      <c r="N67" s="9" t="str">
        <f t="shared" si="25"/>
        <v/>
      </c>
      <c r="O67" s="9" t="str">
        <f t="shared" si="25"/>
        <v/>
      </c>
      <c r="P67" s="9" t="str">
        <f t="shared" si="14"/>
        <v/>
      </c>
      <c r="Q67" s="9" t="str">
        <f t="shared" si="26"/>
        <v/>
      </c>
      <c r="R67" s="9" t="str">
        <f t="shared" si="26"/>
        <v/>
      </c>
      <c r="S67" s="9" t="str">
        <f t="shared" si="27"/>
        <v/>
      </c>
      <c r="T67" s="9" t="str">
        <f t="shared" si="27"/>
        <v/>
      </c>
      <c r="U67" s="9" t="str">
        <f t="shared" si="28"/>
        <v/>
      </c>
      <c r="V67" s="9" t="str">
        <f t="shared" si="28"/>
        <v/>
      </c>
      <c r="W67" s="9" t="str">
        <f t="shared" si="29"/>
        <v/>
      </c>
      <c r="X67" s="9" t="str">
        <f t="shared" si="29"/>
        <v/>
      </c>
      <c r="Y67" s="9" t="str">
        <f t="shared" si="30"/>
        <v/>
      </c>
      <c r="Z67" s="9" t="str">
        <f t="shared" si="30"/>
        <v/>
      </c>
      <c r="AA67" s="9" t="str">
        <f t="shared" si="31"/>
        <v/>
      </c>
      <c r="AB67" s="9" t="str">
        <f t="shared" si="31"/>
        <v/>
      </c>
      <c r="AC67" s="9" t="str">
        <f t="shared" si="7"/>
        <v/>
      </c>
      <c r="AD67" s="6">
        <f t="shared" si="17"/>
        <v>0</v>
      </c>
      <c r="AE67" s="6">
        <f t="shared" si="18"/>
        <v>0</v>
      </c>
      <c r="AF67" s="6" t="str">
        <f t="shared" si="19"/>
        <v/>
      </c>
      <c r="AG67" s="6" t="str">
        <f t="shared" si="20"/>
        <v/>
      </c>
      <c r="AH67" s="6" t="str">
        <f t="shared" si="21"/>
        <v/>
      </c>
      <c r="AI67" s="6" t="str">
        <f t="shared" si="22"/>
        <v/>
      </c>
      <c r="AJ67" s="6" t="str">
        <f t="shared" si="23"/>
        <v/>
      </c>
      <c r="AK67" s="13">
        <f t="shared" si="15"/>
        <v>0</v>
      </c>
      <c r="AL67" s="14">
        <f t="shared" si="16"/>
        <v>0</v>
      </c>
      <c r="AM67" s="14">
        <f t="shared" si="24"/>
        <v>0</v>
      </c>
    </row>
    <row r="68" spans="1:39" x14ac:dyDescent="0.25">
      <c r="A68" s="1">
        <v>60</v>
      </c>
      <c r="B68" s="5"/>
      <c r="C68" s="5"/>
      <c r="D68" s="5"/>
      <c r="E68" s="7"/>
      <c r="F68" s="7"/>
      <c r="G68" s="7"/>
      <c r="H68" s="7"/>
      <c r="I68" s="28"/>
      <c r="J68" s="26"/>
      <c r="K68" s="27"/>
      <c r="L68" s="9" t="str">
        <f t="shared" si="13"/>
        <v/>
      </c>
      <c r="M68" s="9" t="str">
        <f t="shared" si="25"/>
        <v/>
      </c>
      <c r="N68" s="9" t="str">
        <f t="shared" si="25"/>
        <v/>
      </c>
      <c r="O68" s="9" t="str">
        <f t="shared" si="25"/>
        <v/>
      </c>
      <c r="P68" s="9" t="str">
        <f t="shared" si="14"/>
        <v/>
      </c>
      <c r="Q68" s="9" t="str">
        <f t="shared" si="26"/>
        <v/>
      </c>
      <c r="R68" s="9" t="str">
        <f t="shared" si="26"/>
        <v/>
      </c>
      <c r="S68" s="9" t="str">
        <f t="shared" si="27"/>
        <v/>
      </c>
      <c r="T68" s="9" t="str">
        <f t="shared" si="27"/>
        <v/>
      </c>
      <c r="U68" s="9" t="str">
        <f t="shared" si="28"/>
        <v/>
      </c>
      <c r="V68" s="9" t="str">
        <f t="shared" si="28"/>
        <v/>
      </c>
      <c r="W68" s="9" t="str">
        <f t="shared" si="29"/>
        <v/>
      </c>
      <c r="X68" s="9" t="str">
        <f t="shared" si="29"/>
        <v/>
      </c>
      <c r="Y68" s="9" t="str">
        <f t="shared" si="30"/>
        <v/>
      </c>
      <c r="Z68" s="9" t="str">
        <f t="shared" si="30"/>
        <v/>
      </c>
      <c r="AA68" s="9" t="str">
        <f t="shared" si="31"/>
        <v/>
      </c>
      <c r="AB68" s="9" t="str">
        <f t="shared" si="31"/>
        <v/>
      </c>
      <c r="AC68" s="9" t="str">
        <f t="shared" si="7"/>
        <v/>
      </c>
      <c r="AD68" s="6">
        <f t="shared" si="17"/>
        <v>0</v>
      </c>
      <c r="AE68" s="6">
        <f t="shared" si="18"/>
        <v>0</v>
      </c>
      <c r="AF68" s="6" t="str">
        <f t="shared" si="19"/>
        <v/>
      </c>
      <c r="AG68" s="6" t="str">
        <f t="shared" si="20"/>
        <v/>
      </c>
      <c r="AH68" s="6" t="str">
        <f t="shared" si="21"/>
        <v/>
      </c>
      <c r="AI68" s="6" t="str">
        <f t="shared" si="22"/>
        <v/>
      </c>
      <c r="AJ68" s="6" t="str">
        <f t="shared" si="23"/>
        <v/>
      </c>
      <c r="AK68" s="13">
        <f t="shared" si="15"/>
        <v>0</v>
      </c>
      <c r="AL68" s="14">
        <f t="shared" si="16"/>
        <v>0</v>
      </c>
      <c r="AM68" s="14">
        <f t="shared" si="24"/>
        <v>0</v>
      </c>
    </row>
    <row r="69" spans="1:39" x14ac:dyDescent="0.25">
      <c r="A69" s="1">
        <v>61</v>
      </c>
      <c r="B69" s="5"/>
      <c r="C69" s="5"/>
      <c r="D69" s="5"/>
      <c r="E69" s="7"/>
      <c r="F69" s="7"/>
      <c r="G69" s="7"/>
      <c r="H69" s="7"/>
      <c r="I69" s="28"/>
      <c r="J69" s="26"/>
      <c r="K69" s="27"/>
      <c r="L69" s="9" t="str">
        <f t="shared" si="13"/>
        <v/>
      </c>
      <c r="M69" s="9" t="str">
        <f t="shared" si="25"/>
        <v/>
      </c>
      <c r="N69" s="9" t="str">
        <f t="shared" si="25"/>
        <v/>
      </c>
      <c r="O69" s="9" t="str">
        <f t="shared" si="25"/>
        <v/>
      </c>
      <c r="P69" s="9" t="str">
        <f t="shared" si="14"/>
        <v/>
      </c>
      <c r="Q69" s="9" t="str">
        <f t="shared" si="26"/>
        <v/>
      </c>
      <c r="R69" s="9" t="str">
        <f t="shared" si="26"/>
        <v/>
      </c>
      <c r="S69" s="9" t="str">
        <f t="shared" si="27"/>
        <v/>
      </c>
      <c r="T69" s="9" t="str">
        <f t="shared" si="27"/>
        <v/>
      </c>
      <c r="U69" s="9" t="str">
        <f t="shared" si="28"/>
        <v/>
      </c>
      <c r="V69" s="9" t="str">
        <f t="shared" si="28"/>
        <v/>
      </c>
      <c r="W69" s="9" t="str">
        <f t="shared" si="29"/>
        <v/>
      </c>
      <c r="X69" s="9" t="str">
        <f t="shared" si="29"/>
        <v/>
      </c>
      <c r="Y69" s="9" t="str">
        <f t="shared" si="30"/>
        <v/>
      </c>
      <c r="Z69" s="9" t="str">
        <f t="shared" si="30"/>
        <v/>
      </c>
      <c r="AA69" s="9" t="str">
        <f t="shared" si="31"/>
        <v/>
      </c>
      <c r="AB69" s="9" t="str">
        <f t="shared" si="31"/>
        <v/>
      </c>
      <c r="AC69" s="9" t="str">
        <f t="shared" si="7"/>
        <v/>
      </c>
      <c r="AD69" s="6">
        <f t="shared" si="17"/>
        <v>0</v>
      </c>
      <c r="AE69" s="6">
        <f t="shared" si="18"/>
        <v>0</v>
      </c>
      <c r="AF69" s="6" t="str">
        <f t="shared" si="19"/>
        <v/>
      </c>
      <c r="AG69" s="6" t="str">
        <f t="shared" si="20"/>
        <v/>
      </c>
      <c r="AH69" s="6" t="str">
        <f t="shared" si="21"/>
        <v/>
      </c>
      <c r="AI69" s="6" t="str">
        <f t="shared" si="22"/>
        <v/>
      </c>
      <c r="AJ69" s="6" t="str">
        <f t="shared" si="23"/>
        <v/>
      </c>
      <c r="AK69" s="13">
        <f t="shared" si="15"/>
        <v>0</v>
      </c>
      <c r="AL69" s="14">
        <f t="shared" si="16"/>
        <v>0</v>
      </c>
      <c r="AM69" s="14">
        <f t="shared" si="24"/>
        <v>0</v>
      </c>
    </row>
    <row r="70" spans="1:39" x14ac:dyDescent="0.25">
      <c r="A70" s="1">
        <v>62</v>
      </c>
      <c r="B70" s="5"/>
      <c r="C70" s="5"/>
      <c r="D70" s="5"/>
      <c r="E70" s="7"/>
      <c r="F70" s="7"/>
      <c r="G70" s="7"/>
      <c r="H70" s="7"/>
      <c r="I70" s="28"/>
      <c r="J70" s="26"/>
      <c r="K70" s="27"/>
      <c r="L70" s="9" t="str">
        <f t="shared" si="13"/>
        <v/>
      </c>
      <c r="M70" s="9" t="str">
        <f t="shared" si="25"/>
        <v/>
      </c>
      <c r="N70" s="9" t="str">
        <f t="shared" si="25"/>
        <v/>
      </c>
      <c r="O70" s="9" t="str">
        <f t="shared" si="25"/>
        <v/>
      </c>
      <c r="P70" s="9" t="str">
        <f t="shared" si="14"/>
        <v/>
      </c>
      <c r="Q70" s="9" t="str">
        <f t="shared" si="26"/>
        <v/>
      </c>
      <c r="R70" s="9" t="str">
        <f t="shared" si="26"/>
        <v/>
      </c>
      <c r="S70" s="9" t="str">
        <f t="shared" si="27"/>
        <v/>
      </c>
      <c r="T70" s="9" t="str">
        <f t="shared" si="27"/>
        <v/>
      </c>
      <c r="U70" s="9" t="str">
        <f t="shared" si="28"/>
        <v/>
      </c>
      <c r="V70" s="9" t="str">
        <f t="shared" si="28"/>
        <v/>
      </c>
      <c r="W70" s="9" t="str">
        <f t="shared" si="29"/>
        <v/>
      </c>
      <c r="X70" s="9" t="str">
        <f t="shared" si="29"/>
        <v/>
      </c>
      <c r="Y70" s="9" t="str">
        <f t="shared" si="30"/>
        <v/>
      </c>
      <c r="Z70" s="9" t="str">
        <f t="shared" si="30"/>
        <v/>
      </c>
      <c r="AA70" s="9" t="str">
        <f t="shared" si="31"/>
        <v/>
      </c>
      <c r="AB70" s="9" t="str">
        <f t="shared" si="31"/>
        <v/>
      </c>
      <c r="AC70" s="9" t="str">
        <f t="shared" si="7"/>
        <v/>
      </c>
      <c r="AD70" s="6">
        <f t="shared" si="17"/>
        <v>0</v>
      </c>
      <c r="AE70" s="6">
        <f t="shared" si="18"/>
        <v>0</v>
      </c>
      <c r="AF70" s="6" t="str">
        <f t="shared" si="19"/>
        <v/>
      </c>
      <c r="AG70" s="6" t="str">
        <f t="shared" si="20"/>
        <v/>
      </c>
      <c r="AH70" s="6" t="str">
        <f t="shared" si="21"/>
        <v/>
      </c>
      <c r="AI70" s="6" t="str">
        <f t="shared" si="22"/>
        <v/>
      </c>
      <c r="AJ70" s="6" t="str">
        <f t="shared" si="23"/>
        <v/>
      </c>
      <c r="AK70" s="13">
        <f t="shared" si="15"/>
        <v>0</v>
      </c>
      <c r="AL70" s="14">
        <f t="shared" si="16"/>
        <v>0</v>
      </c>
      <c r="AM70" s="14">
        <f t="shared" si="24"/>
        <v>0</v>
      </c>
    </row>
    <row r="71" spans="1:39" x14ac:dyDescent="0.25">
      <c r="A71" s="1">
        <v>63</v>
      </c>
      <c r="B71" s="5"/>
      <c r="C71" s="5"/>
      <c r="D71" s="5"/>
      <c r="E71" s="7"/>
      <c r="F71" s="7"/>
      <c r="G71" s="7"/>
      <c r="H71" s="7"/>
      <c r="I71" s="28"/>
      <c r="J71" s="26"/>
      <c r="K71" s="27"/>
      <c r="L71" s="9" t="str">
        <f t="shared" si="13"/>
        <v/>
      </c>
      <c r="M71" s="9" t="str">
        <f t="shared" si="25"/>
        <v/>
      </c>
      <c r="N71" s="9" t="str">
        <f t="shared" si="25"/>
        <v/>
      </c>
      <c r="O71" s="9" t="str">
        <f t="shared" si="25"/>
        <v/>
      </c>
      <c r="P71" s="9" t="str">
        <f t="shared" si="14"/>
        <v/>
      </c>
      <c r="Q71" s="9" t="str">
        <f t="shared" si="26"/>
        <v/>
      </c>
      <c r="R71" s="9" t="str">
        <f t="shared" si="26"/>
        <v/>
      </c>
      <c r="S71" s="9" t="str">
        <f t="shared" si="27"/>
        <v/>
      </c>
      <c r="T71" s="9" t="str">
        <f t="shared" si="27"/>
        <v/>
      </c>
      <c r="U71" s="9" t="str">
        <f t="shared" si="28"/>
        <v/>
      </c>
      <c r="V71" s="9" t="str">
        <f t="shared" si="28"/>
        <v/>
      </c>
      <c r="W71" s="9" t="str">
        <f t="shared" si="29"/>
        <v/>
      </c>
      <c r="X71" s="9" t="str">
        <f t="shared" si="29"/>
        <v/>
      </c>
      <c r="Y71" s="9" t="str">
        <f t="shared" si="30"/>
        <v/>
      </c>
      <c r="Z71" s="9" t="str">
        <f t="shared" si="30"/>
        <v/>
      </c>
      <c r="AA71" s="9" t="str">
        <f t="shared" si="31"/>
        <v/>
      </c>
      <c r="AB71" s="9" t="str">
        <f t="shared" si="31"/>
        <v/>
      </c>
      <c r="AC71" s="9" t="str">
        <f t="shared" si="7"/>
        <v/>
      </c>
      <c r="AD71" s="6">
        <f t="shared" si="17"/>
        <v>0</v>
      </c>
      <c r="AE71" s="6">
        <f t="shared" si="18"/>
        <v>0</v>
      </c>
      <c r="AF71" s="6" t="str">
        <f t="shared" si="19"/>
        <v/>
      </c>
      <c r="AG71" s="6" t="str">
        <f t="shared" si="20"/>
        <v/>
      </c>
      <c r="AH71" s="6" t="str">
        <f t="shared" si="21"/>
        <v/>
      </c>
      <c r="AI71" s="6" t="str">
        <f t="shared" si="22"/>
        <v/>
      </c>
      <c r="AJ71" s="6" t="str">
        <f t="shared" si="23"/>
        <v/>
      </c>
      <c r="AK71" s="13">
        <f t="shared" si="15"/>
        <v>0</v>
      </c>
      <c r="AL71" s="14">
        <f t="shared" si="16"/>
        <v>0</v>
      </c>
      <c r="AM71" s="14">
        <f t="shared" si="24"/>
        <v>0</v>
      </c>
    </row>
    <row r="72" spans="1:39" x14ac:dyDescent="0.25">
      <c r="A72" s="1">
        <v>64</v>
      </c>
      <c r="B72" s="5"/>
      <c r="C72" s="5"/>
      <c r="D72" s="5"/>
      <c r="E72" s="7"/>
      <c r="F72" s="7"/>
      <c r="G72" s="7"/>
      <c r="H72" s="7"/>
      <c r="I72" s="28"/>
      <c r="J72" s="26"/>
      <c r="K72" s="27"/>
      <c r="L72" s="9" t="str">
        <f t="shared" si="13"/>
        <v/>
      </c>
      <c r="M72" s="9" t="str">
        <f t="shared" si="25"/>
        <v/>
      </c>
      <c r="N72" s="9" t="str">
        <f t="shared" si="25"/>
        <v/>
      </c>
      <c r="O72" s="9" t="str">
        <f t="shared" si="25"/>
        <v/>
      </c>
      <c r="P72" s="9" t="str">
        <f t="shared" si="14"/>
        <v/>
      </c>
      <c r="Q72" s="9" t="str">
        <f t="shared" si="26"/>
        <v/>
      </c>
      <c r="R72" s="9" t="str">
        <f t="shared" si="26"/>
        <v/>
      </c>
      <c r="S72" s="9" t="str">
        <f t="shared" si="27"/>
        <v/>
      </c>
      <c r="T72" s="9" t="str">
        <f t="shared" si="27"/>
        <v/>
      </c>
      <c r="U72" s="9" t="str">
        <f t="shared" si="28"/>
        <v/>
      </c>
      <c r="V72" s="9" t="str">
        <f t="shared" si="28"/>
        <v/>
      </c>
      <c r="W72" s="9" t="str">
        <f t="shared" si="29"/>
        <v/>
      </c>
      <c r="X72" s="9" t="str">
        <f t="shared" si="29"/>
        <v/>
      </c>
      <c r="Y72" s="9" t="str">
        <f t="shared" si="30"/>
        <v/>
      </c>
      <c r="Z72" s="9" t="str">
        <f t="shared" si="30"/>
        <v/>
      </c>
      <c r="AA72" s="9" t="str">
        <f t="shared" si="31"/>
        <v/>
      </c>
      <c r="AB72" s="9" t="str">
        <f t="shared" si="31"/>
        <v/>
      </c>
      <c r="AC72" s="9" t="str">
        <f t="shared" si="7"/>
        <v/>
      </c>
      <c r="AD72" s="6">
        <f t="shared" si="17"/>
        <v>0</v>
      </c>
      <c r="AE72" s="6">
        <f t="shared" si="18"/>
        <v>0</v>
      </c>
      <c r="AF72" s="6" t="str">
        <f t="shared" si="19"/>
        <v/>
      </c>
      <c r="AG72" s="6" t="str">
        <f t="shared" si="20"/>
        <v/>
      </c>
      <c r="AH72" s="6" t="str">
        <f t="shared" si="21"/>
        <v/>
      </c>
      <c r="AI72" s="6" t="str">
        <f t="shared" si="22"/>
        <v/>
      </c>
      <c r="AJ72" s="6" t="str">
        <f t="shared" si="23"/>
        <v/>
      </c>
      <c r="AK72" s="13">
        <f t="shared" si="15"/>
        <v>0</v>
      </c>
      <c r="AL72" s="14">
        <f t="shared" si="16"/>
        <v>0</v>
      </c>
      <c r="AM72" s="14">
        <f t="shared" si="24"/>
        <v>0</v>
      </c>
    </row>
    <row r="73" spans="1:39" x14ac:dyDescent="0.25">
      <c r="A73" s="1">
        <v>65</v>
      </c>
      <c r="B73" s="5"/>
      <c r="C73" s="5"/>
      <c r="D73" s="5"/>
      <c r="E73" s="7"/>
      <c r="F73" s="7"/>
      <c r="G73" s="7"/>
      <c r="H73" s="7"/>
      <c r="I73" s="28"/>
      <c r="J73" s="26"/>
      <c r="K73" s="27"/>
      <c r="L73" s="9" t="str">
        <f t="shared" si="13"/>
        <v/>
      </c>
      <c r="M73" s="9" t="str">
        <f t="shared" si="25"/>
        <v/>
      </c>
      <c r="N73" s="9" t="str">
        <f t="shared" si="25"/>
        <v/>
      </c>
      <c r="O73" s="9" t="str">
        <f t="shared" si="25"/>
        <v/>
      </c>
      <c r="P73" s="9" t="str">
        <f t="shared" si="14"/>
        <v/>
      </c>
      <c r="Q73" s="9" t="str">
        <f t="shared" si="26"/>
        <v/>
      </c>
      <c r="R73" s="9" t="str">
        <f t="shared" si="26"/>
        <v/>
      </c>
      <c r="S73" s="9" t="str">
        <f t="shared" si="27"/>
        <v/>
      </c>
      <c r="T73" s="9" t="str">
        <f t="shared" si="27"/>
        <v/>
      </c>
      <c r="U73" s="9" t="str">
        <f t="shared" si="28"/>
        <v/>
      </c>
      <c r="V73" s="9" t="str">
        <f t="shared" si="28"/>
        <v/>
      </c>
      <c r="W73" s="9" t="str">
        <f t="shared" si="29"/>
        <v/>
      </c>
      <c r="X73" s="9" t="str">
        <f t="shared" si="29"/>
        <v/>
      </c>
      <c r="Y73" s="9" t="str">
        <f t="shared" si="30"/>
        <v/>
      </c>
      <c r="Z73" s="9" t="str">
        <f t="shared" si="30"/>
        <v/>
      </c>
      <c r="AA73" s="9" t="str">
        <f t="shared" si="31"/>
        <v/>
      </c>
      <c r="AB73" s="9" t="str">
        <f t="shared" si="31"/>
        <v/>
      </c>
      <c r="AC73" s="9" t="str">
        <f t="shared" ref="AC73:AC108" si="32">IF(ISBLANK($J73),"",IF(ISNUMBER($J73),ROUNDDOWN(($R73*(AC$8/100)),0),""))</f>
        <v/>
      </c>
      <c r="AD73" s="6">
        <f t="shared" si="17"/>
        <v>0</v>
      </c>
      <c r="AE73" s="6">
        <f t="shared" si="18"/>
        <v>0</v>
      </c>
      <c r="AF73" s="6" t="str">
        <f t="shared" si="19"/>
        <v/>
      </c>
      <c r="AG73" s="6" t="str">
        <f t="shared" si="20"/>
        <v/>
      </c>
      <c r="AH73" s="6" t="str">
        <f t="shared" si="21"/>
        <v/>
      </c>
      <c r="AI73" s="6" t="str">
        <f t="shared" si="22"/>
        <v/>
      </c>
      <c r="AJ73" s="6" t="str">
        <f t="shared" si="23"/>
        <v/>
      </c>
      <c r="AK73" s="13">
        <f t="shared" si="15"/>
        <v>0</v>
      </c>
      <c r="AL73" s="14">
        <f t="shared" si="16"/>
        <v>0</v>
      </c>
      <c r="AM73" s="14">
        <f t="shared" si="24"/>
        <v>0</v>
      </c>
    </row>
    <row r="74" spans="1:39" x14ac:dyDescent="0.25">
      <c r="A74" s="1">
        <v>66</v>
      </c>
      <c r="B74" s="5"/>
      <c r="C74" s="5"/>
      <c r="D74" s="5"/>
      <c r="E74" s="7"/>
      <c r="F74" s="7"/>
      <c r="G74" s="7"/>
      <c r="H74" s="7"/>
      <c r="I74" s="28"/>
      <c r="J74" s="26"/>
      <c r="K74" s="27"/>
      <c r="L74" s="9" t="str">
        <f t="shared" si="13"/>
        <v/>
      </c>
      <c r="M74" s="9" t="str">
        <f t="shared" si="25"/>
        <v/>
      </c>
      <c r="N74" s="9" t="str">
        <f t="shared" si="25"/>
        <v/>
      </c>
      <c r="O74" s="9" t="str">
        <f t="shared" si="25"/>
        <v/>
      </c>
      <c r="P74" s="9" t="str">
        <f t="shared" si="14"/>
        <v/>
      </c>
      <c r="Q74" s="9" t="str">
        <f t="shared" si="26"/>
        <v/>
      </c>
      <c r="R74" s="9" t="str">
        <f t="shared" si="26"/>
        <v/>
      </c>
      <c r="S74" s="9" t="str">
        <f t="shared" si="27"/>
        <v/>
      </c>
      <c r="T74" s="9" t="str">
        <f t="shared" si="27"/>
        <v/>
      </c>
      <c r="U74" s="9" t="str">
        <f t="shared" si="28"/>
        <v/>
      </c>
      <c r="V74" s="9" t="str">
        <f t="shared" si="28"/>
        <v/>
      </c>
      <c r="W74" s="9" t="str">
        <f t="shared" si="29"/>
        <v/>
      </c>
      <c r="X74" s="9" t="str">
        <f t="shared" si="29"/>
        <v/>
      </c>
      <c r="Y74" s="9" t="str">
        <f t="shared" si="30"/>
        <v/>
      </c>
      <c r="Z74" s="9" t="str">
        <f t="shared" si="30"/>
        <v/>
      </c>
      <c r="AA74" s="9" t="str">
        <f t="shared" si="31"/>
        <v/>
      </c>
      <c r="AB74" s="9" t="str">
        <f t="shared" si="31"/>
        <v/>
      </c>
      <c r="AC74" s="9" t="str">
        <f t="shared" si="32"/>
        <v/>
      </c>
      <c r="AD74" s="6">
        <f t="shared" si="17"/>
        <v>0</v>
      </c>
      <c r="AE74" s="6">
        <f t="shared" si="18"/>
        <v>0</v>
      </c>
      <c r="AF74" s="6" t="str">
        <f t="shared" si="19"/>
        <v/>
      </c>
      <c r="AG74" s="6" t="str">
        <f t="shared" si="20"/>
        <v/>
      </c>
      <c r="AH74" s="6" t="str">
        <f t="shared" si="21"/>
        <v/>
      </c>
      <c r="AI74" s="6" t="str">
        <f t="shared" si="22"/>
        <v/>
      </c>
      <c r="AJ74" s="6" t="str">
        <f t="shared" si="23"/>
        <v/>
      </c>
      <c r="AK74" s="13">
        <f t="shared" si="15"/>
        <v>0</v>
      </c>
      <c r="AL74" s="14">
        <f t="shared" si="16"/>
        <v>0</v>
      </c>
      <c r="AM74" s="14">
        <f t="shared" si="24"/>
        <v>0</v>
      </c>
    </row>
    <row r="75" spans="1:39" x14ac:dyDescent="0.25">
      <c r="A75" s="1">
        <v>67</v>
      </c>
      <c r="B75" s="5"/>
      <c r="C75" s="5"/>
      <c r="D75" s="5"/>
      <c r="E75" s="7"/>
      <c r="F75" s="7"/>
      <c r="G75" s="7"/>
      <c r="H75" s="7"/>
      <c r="I75" s="28"/>
      <c r="J75" s="26"/>
      <c r="K75" s="27"/>
      <c r="L75" s="9" t="str">
        <f t="shared" ref="L75:L108" si="33">IF(ISBLANK($J75),"",IF(ISNUMBER($J75),ROUNDDOWN(($J75*(L$8/100)),0),""))</f>
        <v/>
      </c>
      <c r="M75" s="9" t="str">
        <f t="shared" si="25"/>
        <v/>
      </c>
      <c r="N75" s="9" t="str">
        <f t="shared" si="25"/>
        <v/>
      </c>
      <c r="O75" s="9" t="str">
        <f t="shared" si="25"/>
        <v/>
      </c>
      <c r="P75" s="9" t="str">
        <f t="shared" ref="P75:P109" si="34">IF(ISBLANK($J75),"",IF(ISNUMBER($J75),ROUNDDOWN(($J75*(P$8/100)),0),""))</f>
        <v/>
      </c>
      <c r="Q75" s="9" t="str">
        <f t="shared" si="26"/>
        <v/>
      </c>
      <c r="R75" s="9" t="str">
        <f t="shared" si="26"/>
        <v/>
      </c>
      <c r="S75" s="9" t="str">
        <f t="shared" si="27"/>
        <v/>
      </c>
      <c r="T75" s="9" t="str">
        <f t="shared" si="27"/>
        <v/>
      </c>
      <c r="U75" s="9" t="str">
        <f t="shared" si="28"/>
        <v/>
      </c>
      <c r="V75" s="9" t="str">
        <f t="shared" si="28"/>
        <v/>
      </c>
      <c r="W75" s="9" t="str">
        <f t="shared" si="29"/>
        <v/>
      </c>
      <c r="X75" s="9" t="str">
        <f t="shared" si="29"/>
        <v/>
      </c>
      <c r="Y75" s="9" t="str">
        <f t="shared" si="30"/>
        <v/>
      </c>
      <c r="Z75" s="9" t="str">
        <f t="shared" si="30"/>
        <v/>
      </c>
      <c r="AA75" s="9" t="str">
        <f t="shared" si="31"/>
        <v/>
      </c>
      <c r="AB75" s="9" t="str">
        <f t="shared" si="31"/>
        <v/>
      </c>
      <c r="AC75" s="9" t="str">
        <f t="shared" si="32"/>
        <v/>
      </c>
      <c r="AD75" s="6">
        <f t="shared" si="17"/>
        <v>0</v>
      </c>
      <c r="AE75" s="6">
        <f t="shared" si="18"/>
        <v>0</v>
      </c>
      <c r="AF75" s="6" t="str">
        <f t="shared" si="19"/>
        <v/>
      </c>
      <c r="AG75" s="6" t="str">
        <f t="shared" si="20"/>
        <v/>
      </c>
      <c r="AH75" s="6" t="str">
        <f t="shared" si="21"/>
        <v/>
      </c>
      <c r="AI75" s="6" t="str">
        <f t="shared" si="22"/>
        <v/>
      </c>
      <c r="AJ75" s="6" t="str">
        <f t="shared" si="23"/>
        <v/>
      </c>
      <c r="AK75" s="13">
        <f t="shared" ref="AK75:AK108" si="35">IF(ISBLANK($J75),IF($AD75+$AE75&gt;0,2,IF($J75&gt;=1,1,0)),IF($J75&gt;=1,IF($J75&lt;10000,2,0),0))</f>
        <v>0</v>
      </c>
      <c r="AL75" s="14">
        <f t="shared" ref="AL75:AL108" si="36">IF(AND(ISBLANK($K75),ISBLANK($J75)),0,IF(ISBLANK($K75),1,2))</f>
        <v>0</v>
      </c>
      <c r="AM75" s="14">
        <f t="shared" ref="AM75:AM108" si="37">IF(OR(ISBLANK($E75),ISBLANK($F75)),0,$AK75)</f>
        <v>0</v>
      </c>
    </row>
    <row r="76" spans="1:39" x14ac:dyDescent="0.25">
      <c r="A76" s="1">
        <v>68</v>
      </c>
      <c r="B76" s="5"/>
      <c r="C76" s="5"/>
      <c r="D76" s="5"/>
      <c r="E76" s="7"/>
      <c r="F76" s="7"/>
      <c r="G76" s="7"/>
      <c r="H76" s="7"/>
      <c r="I76" s="28"/>
      <c r="J76" s="26"/>
      <c r="K76" s="27"/>
      <c r="L76" s="9" t="str">
        <f t="shared" si="33"/>
        <v/>
      </c>
      <c r="M76" s="9" t="str">
        <f t="shared" si="25"/>
        <v/>
      </c>
      <c r="N76" s="9" t="str">
        <f t="shared" si="25"/>
        <v/>
      </c>
      <c r="O76" s="9" t="str">
        <f t="shared" si="25"/>
        <v/>
      </c>
      <c r="P76" s="9" t="str">
        <f t="shared" si="34"/>
        <v/>
      </c>
      <c r="Q76" s="9" t="str">
        <f t="shared" si="26"/>
        <v/>
      </c>
      <c r="R76" s="9" t="str">
        <f t="shared" si="26"/>
        <v/>
      </c>
      <c r="S76" s="9" t="str">
        <f t="shared" si="27"/>
        <v/>
      </c>
      <c r="T76" s="9" t="str">
        <f t="shared" si="27"/>
        <v/>
      </c>
      <c r="U76" s="9" t="str">
        <f t="shared" si="28"/>
        <v/>
      </c>
      <c r="V76" s="9" t="str">
        <f t="shared" si="28"/>
        <v/>
      </c>
      <c r="W76" s="9" t="str">
        <f t="shared" si="29"/>
        <v/>
      </c>
      <c r="X76" s="9" t="str">
        <f t="shared" si="29"/>
        <v/>
      </c>
      <c r="Y76" s="9" t="str">
        <f t="shared" si="30"/>
        <v/>
      </c>
      <c r="Z76" s="9" t="str">
        <f t="shared" si="30"/>
        <v/>
      </c>
      <c r="AA76" s="9" t="str">
        <f t="shared" si="31"/>
        <v/>
      </c>
      <c r="AB76" s="9" t="str">
        <f t="shared" si="31"/>
        <v/>
      </c>
      <c r="AC76" s="9" t="str">
        <f t="shared" si="32"/>
        <v/>
      </c>
      <c r="AD76" s="6">
        <f t="shared" ref="AD76:AD108" si="38">IF(ISBLANK(J76),0,S76+U76+W76+Y76+AA76)</f>
        <v>0</v>
      </c>
      <c r="AE76" s="6">
        <f t="shared" ref="AE76:AE108" si="39">IF(ISBLANK(J76),0,T76+V76+X76+Z76+AB76+AC76)</f>
        <v>0</v>
      </c>
      <c r="AF76" s="6" t="str">
        <f t="shared" ref="AF76:AF108" si="40">IF(ISBLANK($K76),IF(ISBLANK($J76),"",$J76*$AF$8),$K76)</f>
        <v/>
      </c>
      <c r="AG76" s="6" t="str">
        <f t="shared" ref="AG76:AG108" si="41">IF(ISNUMBER($AF76),SQRT($AF76/$AJ$8)*$AG$8,"")</f>
        <v/>
      </c>
      <c r="AH76" s="6" t="str">
        <f t="shared" ref="AH76:AH108" si="42">IF(ISNUMBER($AF76),SQRT($AF76/$AJ$8)/$AG$8,"")</f>
        <v/>
      </c>
      <c r="AI76" s="6" t="str">
        <f t="shared" ref="AI76:AI108" si="43">IF(ISNUMBER($AJ76),$AJ76*($AI$8/100),"")</f>
        <v/>
      </c>
      <c r="AJ76" s="6" t="str">
        <f t="shared" ref="AJ76:AJ108" si="44">IF(ISNUMBER($AF76),$AG76*$AH76,"")</f>
        <v/>
      </c>
      <c r="AK76" s="13">
        <f t="shared" si="35"/>
        <v>0</v>
      </c>
      <c r="AL76" s="14">
        <f t="shared" si="36"/>
        <v>0</v>
      </c>
      <c r="AM76" s="14">
        <f t="shared" si="37"/>
        <v>0</v>
      </c>
    </row>
    <row r="77" spans="1:39" x14ac:dyDescent="0.25">
      <c r="A77" s="1">
        <v>69</v>
      </c>
      <c r="B77" s="5"/>
      <c r="C77" s="5"/>
      <c r="D77" s="5"/>
      <c r="E77" s="7"/>
      <c r="F77" s="7"/>
      <c r="G77" s="7"/>
      <c r="H77" s="7"/>
      <c r="I77" s="28"/>
      <c r="J77" s="26"/>
      <c r="K77" s="27"/>
      <c r="L77" s="9" t="str">
        <f t="shared" si="33"/>
        <v/>
      </c>
      <c r="M77" s="9" t="str">
        <f t="shared" si="25"/>
        <v/>
      </c>
      <c r="N77" s="9" t="str">
        <f t="shared" si="25"/>
        <v/>
      </c>
      <c r="O77" s="9" t="str">
        <f t="shared" si="25"/>
        <v/>
      </c>
      <c r="P77" s="9" t="str">
        <f t="shared" si="34"/>
        <v/>
      </c>
      <c r="Q77" s="9" t="str">
        <f t="shared" si="26"/>
        <v/>
      </c>
      <c r="R77" s="9" t="str">
        <f t="shared" si="26"/>
        <v/>
      </c>
      <c r="S77" s="9" t="str">
        <f t="shared" si="27"/>
        <v/>
      </c>
      <c r="T77" s="9" t="str">
        <f t="shared" si="27"/>
        <v/>
      </c>
      <c r="U77" s="9" t="str">
        <f t="shared" si="28"/>
        <v/>
      </c>
      <c r="V77" s="9" t="str">
        <f t="shared" si="28"/>
        <v/>
      </c>
      <c r="W77" s="9" t="str">
        <f t="shared" si="29"/>
        <v/>
      </c>
      <c r="X77" s="9" t="str">
        <f t="shared" si="29"/>
        <v/>
      </c>
      <c r="Y77" s="9" t="str">
        <f t="shared" si="30"/>
        <v/>
      </c>
      <c r="Z77" s="9" t="str">
        <f t="shared" si="30"/>
        <v/>
      </c>
      <c r="AA77" s="9" t="str">
        <f t="shared" si="31"/>
        <v/>
      </c>
      <c r="AB77" s="9" t="str">
        <f t="shared" si="31"/>
        <v/>
      </c>
      <c r="AC77" s="9" t="str">
        <f t="shared" si="32"/>
        <v/>
      </c>
      <c r="AD77" s="6">
        <f t="shared" si="38"/>
        <v>0</v>
      </c>
      <c r="AE77" s="6">
        <f t="shared" si="39"/>
        <v>0</v>
      </c>
      <c r="AF77" s="6" t="str">
        <f t="shared" si="40"/>
        <v/>
      </c>
      <c r="AG77" s="6" t="str">
        <f t="shared" si="41"/>
        <v/>
      </c>
      <c r="AH77" s="6" t="str">
        <f t="shared" si="42"/>
        <v/>
      </c>
      <c r="AI77" s="6" t="str">
        <f t="shared" si="43"/>
        <v/>
      </c>
      <c r="AJ77" s="6" t="str">
        <f t="shared" si="44"/>
        <v/>
      </c>
      <c r="AK77" s="13">
        <f t="shared" si="35"/>
        <v>0</v>
      </c>
      <c r="AL77" s="14">
        <f t="shared" si="36"/>
        <v>0</v>
      </c>
      <c r="AM77" s="14">
        <f t="shared" si="37"/>
        <v>0</v>
      </c>
    </row>
    <row r="78" spans="1:39" x14ac:dyDescent="0.25">
      <c r="A78" s="1">
        <v>70</v>
      </c>
      <c r="B78" s="5"/>
      <c r="C78" s="5"/>
      <c r="D78" s="5"/>
      <c r="E78" s="7"/>
      <c r="F78" s="7"/>
      <c r="G78" s="7"/>
      <c r="H78" s="7"/>
      <c r="I78" s="28"/>
      <c r="J78" s="26"/>
      <c r="K78" s="27"/>
      <c r="L78" s="9" t="str">
        <f t="shared" si="33"/>
        <v/>
      </c>
      <c r="M78" s="9" t="str">
        <f t="shared" si="25"/>
        <v/>
      </c>
      <c r="N78" s="9" t="str">
        <f t="shared" si="25"/>
        <v/>
      </c>
      <c r="O78" s="9" t="str">
        <f t="shared" si="25"/>
        <v/>
      </c>
      <c r="P78" s="9" t="str">
        <f t="shared" si="34"/>
        <v/>
      </c>
      <c r="Q78" s="9" t="str">
        <f t="shared" si="26"/>
        <v/>
      </c>
      <c r="R78" s="9" t="str">
        <f t="shared" si="26"/>
        <v/>
      </c>
      <c r="S78" s="9" t="str">
        <f t="shared" si="27"/>
        <v/>
      </c>
      <c r="T78" s="9" t="str">
        <f t="shared" si="27"/>
        <v/>
      </c>
      <c r="U78" s="9" t="str">
        <f t="shared" si="28"/>
        <v/>
      </c>
      <c r="V78" s="9" t="str">
        <f t="shared" si="28"/>
        <v/>
      </c>
      <c r="W78" s="9" t="str">
        <f t="shared" si="29"/>
        <v/>
      </c>
      <c r="X78" s="9" t="str">
        <f t="shared" si="29"/>
        <v/>
      </c>
      <c r="Y78" s="9" t="str">
        <f t="shared" si="30"/>
        <v/>
      </c>
      <c r="Z78" s="9" t="str">
        <f t="shared" si="30"/>
        <v/>
      </c>
      <c r="AA78" s="9" t="str">
        <f t="shared" si="31"/>
        <v/>
      </c>
      <c r="AB78" s="9" t="str">
        <f t="shared" si="31"/>
        <v/>
      </c>
      <c r="AC78" s="9" t="str">
        <f t="shared" si="32"/>
        <v/>
      </c>
      <c r="AD78" s="6">
        <f t="shared" si="38"/>
        <v>0</v>
      </c>
      <c r="AE78" s="6">
        <f t="shared" si="39"/>
        <v>0</v>
      </c>
      <c r="AF78" s="6" t="str">
        <f t="shared" si="40"/>
        <v/>
      </c>
      <c r="AG78" s="6" t="str">
        <f t="shared" si="41"/>
        <v/>
      </c>
      <c r="AH78" s="6" t="str">
        <f t="shared" si="42"/>
        <v/>
      </c>
      <c r="AI78" s="6" t="str">
        <f t="shared" si="43"/>
        <v/>
      </c>
      <c r="AJ78" s="6" t="str">
        <f t="shared" si="44"/>
        <v/>
      </c>
      <c r="AK78" s="13">
        <f t="shared" si="35"/>
        <v>0</v>
      </c>
      <c r="AL78" s="14">
        <f t="shared" si="36"/>
        <v>0</v>
      </c>
      <c r="AM78" s="14">
        <f t="shared" si="37"/>
        <v>0</v>
      </c>
    </row>
    <row r="79" spans="1:39" x14ac:dyDescent="0.25">
      <c r="A79" s="1">
        <v>71</v>
      </c>
      <c r="B79" s="5"/>
      <c r="C79" s="5"/>
      <c r="D79" s="5"/>
      <c r="E79" s="7"/>
      <c r="F79" s="7"/>
      <c r="G79" s="7"/>
      <c r="H79" s="7"/>
      <c r="I79" s="28"/>
      <c r="J79" s="26"/>
      <c r="K79" s="27"/>
      <c r="L79" s="9" t="str">
        <f t="shared" si="33"/>
        <v/>
      </c>
      <c r="M79" s="9" t="str">
        <f t="shared" si="25"/>
        <v/>
      </c>
      <c r="N79" s="9" t="str">
        <f t="shared" si="25"/>
        <v/>
      </c>
      <c r="O79" s="9" t="str">
        <f t="shared" si="25"/>
        <v/>
      </c>
      <c r="P79" s="9" t="str">
        <f t="shared" si="34"/>
        <v/>
      </c>
      <c r="Q79" s="9" t="str">
        <f t="shared" si="26"/>
        <v/>
      </c>
      <c r="R79" s="9" t="str">
        <f t="shared" si="26"/>
        <v/>
      </c>
      <c r="S79" s="9" t="str">
        <f t="shared" si="27"/>
        <v/>
      </c>
      <c r="T79" s="9" t="str">
        <f t="shared" si="27"/>
        <v/>
      </c>
      <c r="U79" s="9" t="str">
        <f t="shared" si="28"/>
        <v/>
      </c>
      <c r="V79" s="9" t="str">
        <f t="shared" si="28"/>
        <v/>
      </c>
      <c r="W79" s="9" t="str">
        <f t="shared" si="29"/>
        <v/>
      </c>
      <c r="X79" s="9" t="str">
        <f t="shared" si="29"/>
        <v/>
      </c>
      <c r="Y79" s="9" t="str">
        <f t="shared" si="30"/>
        <v/>
      </c>
      <c r="Z79" s="9" t="str">
        <f t="shared" si="30"/>
        <v/>
      </c>
      <c r="AA79" s="9" t="str">
        <f t="shared" si="31"/>
        <v/>
      </c>
      <c r="AB79" s="9" t="str">
        <f t="shared" si="31"/>
        <v/>
      </c>
      <c r="AC79" s="9" t="str">
        <f t="shared" si="32"/>
        <v/>
      </c>
      <c r="AD79" s="6">
        <f t="shared" si="38"/>
        <v>0</v>
      </c>
      <c r="AE79" s="6">
        <f t="shared" si="39"/>
        <v>0</v>
      </c>
      <c r="AF79" s="6" t="str">
        <f t="shared" si="40"/>
        <v/>
      </c>
      <c r="AG79" s="6" t="str">
        <f t="shared" si="41"/>
        <v/>
      </c>
      <c r="AH79" s="6" t="str">
        <f t="shared" si="42"/>
        <v/>
      </c>
      <c r="AI79" s="6" t="str">
        <f t="shared" si="43"/>
        <v/>
      </c>
      <c r="AJ79" s="6" t="str">
        <f t="shared" si="44"/>
        <v/>
      </c>
      <c r="AK79" s="13">
        <f t="shared" si="35"/>
        <v>0</v>
      </c>
      <c r="AL79" s="14">
        <f t="shared" si="36"/>
        <v>0</v>
      </c>
      <c r="AM79" s="14">
        <f t="shared" si="37"/>
        <v>0</v>
      </c>
    </row>
    <row r="80" spans="1:39" x14ac:dyDescent="0.25">
      <c r="A80" s="1">
        <v>72</v>
      </c>
      <c r="B80" s="5"/>
      <c r="C80" s="5"/>
      <c r="D80" s="5"/>
      <c r="E80" s="7"/>
      <c r="F80" s="7"/>
      <c r="G80" s="7"/>
      <c r="H80" s="7"/>
      <c r="I80" s="28"/>
      <c r="J80" s="26"/>
      <c r="K80" s="27"/>
      <c r="L80" s="9" t="str">
        <f t="shared" si="33"/>
        <v/>
      </c>
      <c r="M80" s="9" t="str">
        <f t="shared" si="25"/>
        <v/>
      </c>
      <c r="N80" s="9" t="str">
        <f t="shared" si="25"/>
        <v/>
      </c>
      <c r="O80" s="9" t="str">
        <f t="shared" si="25"/>
        <v/>
      </c>
      <c r="P80" s="9" t="str">
        <f t="shared" si="34"/>
        <v/>
      </c>
      <c r="Q80" s="9" t="str">
        <f t="shared" si="26"/>
        <v/>
      </c>
      <c r="R80" s="9" t="str">
        <f t="shared" si="26"/>
        <v/>
      </c>
      <c r="S80" s="9" t="str">
        <f t="shared" si="27"/>
        <v/>
      </c>
      <c r="T80" s="9" t="str">
        <f t="shared" si="27"/>
        <v/>
      </c>
      <c r="U80" s="9" t="str">
        <f t="shared" si="28"/>
        <v/>
      </c>
      <c r="V80" s="9" t="str">
        <f t="shared" si="28"/>
        <v/>
      </c>
      <c r="W80" s="9" t="str">
        <f t="shared" si="29"/>
        <v/>
      </c>
      <c r="X80" s="9" t="str">
        <f t="shared" si="29"/>
        <v/>
      </c>
      <c r="Y80" s="9" t="str">
        <f t="shared" si="30"/>
        <v/>
      </c>
      <c r="Z80" s="9" t="str">
        <f t="shared" si="30"/>
        <v/>
      </c>
      <c r="AA80" s="9" t="str">
        <f t="shared" si="31"/>
        <v/>
      </c>
      <c r="AB80" s="9" t="str">
        <f t="shared" si="31"/>
        <v/>
      </c>
      <c r="AC80" s="9" t="str">
        <f t="shared" si="32"/>
        <v/>
      </c>
      <c r="AD80" s="6">
        <f t="shared" si="38"/>
        <v>0</v>
      </c>
      <c r="AE80" s="6">
        <f t="shared" si="39"/>
        <v>0</v>
      </c>
      <c r="AF80" s="6" t="str">
        <f t="shared" si="40"/>
        <v/>
      </c>
      <c r="AG80" s="6" t="str">
        <f t="shared" si="41"/>
        <v/>
      </c>
      <c r="AH80" s="6" t="str">
        <f t="shared" si="42"/>
        <v/>
      </c>
      <c r="AI80" s="6" t="str">
        <f t="shared" si="43"/>
        <v/>
      </c>
      <c r="AJ80" s="6" t="str">
        <f t="shared" si="44"/>
        <v/>
      </c>
      <c r="AK80" s="13">
        <f t="shared" si="35"/>
        <v>0</v>
      </c>
      <c r="AL80" s="14">
        <f t="shared" si="36"/>
        <v>0</v>
      </c>
      <c r="AM80" s="14">
        <f t="shared" si="37"/>
        <v>0</v>
      </c>
    </row>
    <row r="81" spans="1:39" x14ac:dyDescent="0.25">
      <c r="A81" s="1">
        <v>73</v>
      </c>
      <c r="B81" s="5"/>
      <c r="C81" s="5"/>
      <c r="D81" s="5"/>
      <c r="E81" s="7"/>
      <c r="F81" s="7"/>
      <c r="G81" s="7"/>
      <c r="H81" s="7"/>
      <c r="I81" s="28"/>
      <c r="J81" s="26"/>
      <c r="K81" s="27"/>
      <c r="L81" s="9" t="str">
        <f t="shared" si="33"/>
        <v/>
      </c>
      <c r="M81" s="9" t="str">
        <f t="shared" si="25"/>
        <v/>
      </c>
      <c r="N81" s="9" t="str">
        <f t="shared" si="25"/>
        <v/>
      </c>
      <c r="O81" s="9" t="str">
        <f t="shared" si="25"/>
        <v/>
      </c>
      <c r="P81" s="9" t="str">
        <f t="shared" si="34"/>
        <v/>
      </c>
      <c r="Q81" s="9" t="str">
        <f t="shared" si="26"/>
        <v/>
      </c>
      <c r="R81" s="9" t="str">
        <f t="shared" si="26"/>
        <v/>
      </c>
      <c r="S81" s="9" t="str">
        <f t="shared" si="27"/>
        <v/>
      </c>
      <c r="T81" s="9" t="str">
        <f t="shared" si="27"/>
        <v/>
      </c>
      <c r="U81" s="9" t="str">
        <f t="shared" si="28"/>
        <v/>
      </c>
      <c r="V81" s="9" t="str">
        <f t="shared" si="28"/>
        <v/>
      </c>
      <c r="W81" s="9" t="str">
        <f t="shared" si="29"/>
        <v/>
      </c>
      <c r="X81" s="9" t="str">
        <f t="shared" si="29"/>
        <v/>
      </c>
      <c r="Y81" s="9" t="str">
        <f t="shared" si="30"/>
        <v/>
      </c>
      <c r="Z81" s="9" t="str">
        <f t="shared" si="30"/>
        <v/>
      </c>
      <c r="AA81" s="9" t="str">
        <f t="shared" si="31"/>
        <v/>
      </c>
      <c r="AB81" s="9" t="str">
        <f t="shared" si="31"/>
        <v/>
      </c>
      <c r="AC81" s="9" t="str">
        <f t="shared" si="32"/>
        <v/>
      </c>
      <c r="AD81" s="6">
        <f t="shared" si="38"/>
        <v>0</v>
      </c>
      <c r="AE81" s="6">
        <f t="shared" si="39"/>
        <v>0</v>
      </c>
      <c r="AF81" s="6" t="str">
        <f t="shared" si="40"/>
        <v/>
      </c>
      <c r="AG81" s="6" t="str">
        <f t="shared" si="41"/>
        <v/>
      </c>
      <c r="AH81" s="6" t="str">
        <f t="shared" si="42"/>
        <v/>
      </c>
      <c r="AI81" s="6" t="str">
        <f t="shared" si="43"/>
        <v/>
      </c>
      <c r="AJ81" s="6" t="str">
        <f t="shared" si="44"/>
        <v/>
      </c>
      <c r="AK81" s="13">
        <f t="shared" si="35"/>
        <v>0</v>
      </c>
      <c r="AL81" s="14">
        <f t="shared" si="36"/>
        <v>0</v>
      </c>
      <c r="AM81" s="14">
        <f t="shared" si="37"/>
        <v>0</v>
      </c>
    </row>
    <row r="82" spans="1:39" x14ac:dyDescent="0.25">
      <c r="A82" s="1">
        <v>74</v>
      </c>
      <c r="B82" s="5"/>
      <c r="C82" s="5"/>
      <c r="D82" s="5"/>
      <c r="E82" s="7"/>
      <c r="F82" s="7"/>
      <c r="G82" s="7"/>
      <c r="H82" s="7"/>
      <c r="I82" s="28"/>
      <c r="J82" s="26"/>
      <c r="K82" s="27"/>
      <c r="L82" s="9" t="str">
        <f t="shared" si="33"/>
        <v/>
      </c>
      <c r="M82" s="9" t="str">
        <f t="shared" si="25"/>
        <v/>
      </c>
      <c r="N82" s="9" t="str">
        <f t="shared" si="25"/>
        <v/>
      </c>
      <c r="O82" s="9" t="str">
        <f t="shared" si="25"/>
        <v/>
      </c>
      <c r="P82" s="9" t="str">
        <f t="shared" si="34"/>
        <v/>
      </c>
      <c r="Q82" s="9" t="str">
        <f t="shared" si="26"/>
        <v/>
      </c>
      <c r="R82" s="9" t="str">
        <f t="shared" si="26"/>
        <v/>
      </c>
      <c r="S82" s="9" t="str">
        <f t="shared" si="27"/>
        <v/>
      </c>
      <c r="T82" s="9" t="str">
        <f t="shared" si="27"/>
        <v/>
      </c>
      <c r="U82" s="9" t="str">
        <f t="shared" si="28"/>
        <v/>
      </c>
      <c r="V82" s="9" t="str">
        <f t="shared" si="28"/>
        <v/>
      </c>
      <c r="W82" s="9" t="str">
        <f t="shared" si="29"/>
        <v/>
      </c>
      <c r="X82" s="9" t="str">
        <f t="shared" si="29"/>
        <v/>
      </c>
      <c r="Y82" s="9" t="str">
        <f t="shared" si="30"/>
        <v/>
      </c>
      <c r="Z82" s="9" t="str">
        <f t="shared" si="30"/>
        <v/>
      </c>
      <c r="AA82" s="9" t="str">
        <f t="shared" si="31"/>
        <v/>
      </c>
      <c r="AB82" s="9" t="str">
        <f t="shared" si="31"/>
        <v/>
      </c>
      <c r="AC82" s="9" t="str">
        <f t="shared" si="32"/>
        <v/>
      </c>
      <c r="AD82" s="6">
        <f t="shared" si="38"/>
        <v>0</v>
      </c>
      <c r="AE82" s="6">
        <f t="shared" si="39"/>
        <v>0</v>
      </c>
      <c r="AF82" s="6" t="str">
        <f t="shared" si="40"/>
        <v/>
      </c>
      <c r="AG82" s="6" t="str">
        <f t="shared" si="41"/>
        <v/>
      </c>
      <c r="AH82" s="6" t="str">
        <f t="shared" si="42"/>
        <v/>
      </c>
      <c r="AI82" s="6" t="str">
        <f t="shared" si="43"/>
        <v/>
      </c>
      <c r="AJ82" s="6" t="str">
        <f t="shared" si="44"/>
        <v/>
      </c>
      <c r="AK82" s="13">
        <f t="shared" si="35"/>
        <v>0</v>
      </c>
      <c r="AL82" s="14">
        <f t="shared" si="36"/>
        <v>0</v>
      </c>
      <c r="AM82" s="14">
        <f t="shared" si="37"/>
        <v>0</v>
      </c>
    </row>
    <row r="83" spans="1:39" x14ac:dyDescent="0.25">
      <c r="A83" s="1">
        <v>75</v>
      </c>
      <c r="B83" s="5"/>
      <c r="C83" s="5"/>
      <c r="D83" s="5"/>
      <c r="E83" s="7"/>
      <c r="F83" s="7"/>
      <c r="G83" s="7"/>
      <c r="H83" s="7"/>
      <c r="I83" s="28"/>
      <c r="J83" s="26"/>
      <c r="K83" s="27"/>
      <c r="L83" s="9" t="str">
        <f t="shared" si="33"/>
        <v/>
      </c>
      <c r="M83" s="9" t="str">
        <f t="shared" si="25"/>
        <v/>
      </c>
      <c r="N83" s="9" t="str">
        <f t="shared" si="25"/>
        <v/>
      </c>
      <c r="O83" s="9" t="str">
        <f t="shared" si="25"/>
        <v/>
      </c>
      <c r="P83" s="9" t="str">
        <f t="shared" si="34"/>
        <v/>
      </c>
      <c r="Q83" s="9" t="str">
        <f t="shared" si="26"/>
        <v/>
      </c>
      <c r="R83" s="9" t="str">
        <f t="shared" si="26"/>
        <v/>
      </c>
      <c r="S83" s="9" t="str">
        <f t="shared" si="27"/>
        <v/>
      </c>
      <c r="T83" s="9" t="str">
        <f t="shared" si="27"/>
        <v/>
      </c>
      <c r="U83" s="9" t="str">
        <f t="shared" si="28"/>
        <v/>
      </c>
      <c r="V83" s="9" t="str">
        <f t="shared" si="28"/>
        <v/>
      </c>
      <c r="W83" s="9" t="str">
        <f t="shared" si="29"/>
        <v/>
      </c>
      <c r="X83" s="9" t="str">
        <f t="shared" si="29"/>
        <v/>
      </c>
      <c r="Y83" s="9" t="str">
        <f t="shared" si="30"/>
        <v/>
      </c>
      <c r="Z83" s="9" t="str">
        <f t="shared" si="30"/>
        <v/>
      </c>
      <c r="AA83" s="9" t="str">
        <f t="shared" si="31"/>
        <v/>
      </c>
      <c r="AB83" s="9" t="str">
        <f t="shared" si="31"/>
        <v/>
      </c>
      <c r="AC83" s="9" t="str">
        <f t="shared" si="32"/>
        <v/>
      </c>
      <c r="AD83" s="6">
        <f t="shared" si="38"/>
        <v>0</v>
      </c>
      <c r="AE83" s="6">
        <f t="shared" si="39"/>
        <v>0</v>
      </c>
      <c r="AF83" s="6" t="str">
        <f t="shared" si="40"/>
        <v/>
      </c>
      <c r="AG83" s="6" t="str">
        <f t="shared" si="41"/>
        <v/>
      </c>
      <c r="AH83" s="6" t="str">
        <f t="shared" si="42"/>
        <v/>
      </c>
      <c r="AI83" s="6" t="str">
        <f t="shared" si="43"/>
        <v/>
      </c>
      <c r="AJ83" s="6" t="str">
        <f t="shared" si="44"/>
        <v/>
      </c>
      <c r="AK83" s="13">
        <f t="shared" si="35"/>
        <v>0</v>
      </c>
      <c r="AL83" s="14">
        <f t="shared" si="36"/>
        <v>0</v>
      </c>
      <c r="AM83" s="14">
        <f t="shared" si="37"/>
        <v>0</v>
      </c>
    </row>
    <row r="84" spans="1:39" x14ac:dyDescent="0.25">
      <c r="A84" s="1">
        <v>76</v>
      </c>
      <c r="B84" s="5"/>
      <c r="C84" s="5"/>
      <c r="D84" s="5"/>
      <c r="E84" s="7"/>
      <c r="F84" s="7"/>
      <c r="G84" s="7"/>
      <c r="H84" s="7"/>
      <c r="I84" s="28"/>
      <c r="J84" s="26"/>
      <c r="K84" s="27"/>
      <c r="L84" s="9" t="str">
        <f t="shared" si="33"/>
        <v/>
      </c>
      <c r="M84" s="9" t="str">
        <f t="shared" si="25"/>
        <v/>
      </c>
      <c r="N84" s="9" t="str">
        <f t="shared" si="25"/>
        <v/>
      </c>
      <c r="O84" s="9" t="str">
        <f t="shared" si="25"/>
        <v/>
      </c>
      <c r="P84" s="9" t="str">
        <f t="shared" si="34"/>
        <v/>
      </c>
      <c r="Q84" s="9" t="str">
        <f t="shared" si="26"/>
        <v/>
      </c>
      <c r="R84" s="9" t="str">
        <f t="shared" si="26"/>
        <v/>
      </c>
      <c r="S84" s="9" t="str">
        <f t="shared" si="27"/>
        <v/>
      </c>
      <c r="T84" s="9" t="str">
        <f t="shared" si="27"/>
        <v/>
      </c>
      <c r="U84" s="9" t="str">
        <f t="shared" si="28"/>
        <v/>
      </c>
      <c r="V84" s="9" t="str">
        <f t="shared" si="28"/>
        <v/>
      </c>
      <c r="W84" s="9" t="str">
        <f t="shared" si="29"/>
        <v/>
      </c>
      <c r="X84" s="9" t="str">
        <f t="shared" si="29"/>
        <v/>
      </c>
      <c r="Y84" s="9" t="str">
        <f t="shared" si="30"/>
        <v/>
      </c>
      <c r="Z84" s="9" t="str">
        <f t="shared" si="30"/>
        <v/>
      </c>
      <c r="AA84" s="9" t="str">
        <f t="shared" si="31"/>
        <v/>
      </c>
      <c r="AB84" s="9" t="str">
        <f t="shared" si="31"/>
        <v/>
      </c>
      <c r="AC84" s="9" t="str">
        <f t="shared" si="32"/>
        <v/>
      </c>
      <c r="AD84" s="6">
        <f t="shared" si="38"/>
        <v>0</v>
      </c>
      <c r="AE84" s="6">
        <f t="shared" si="39"/>
        <v>0</v>
      </c>
      <c r="AF84" s="6" t="str">
        <f t="shared" si="40"/>
        <v/>
      </c>
      <c r="AG84" s="6" t="str">
        <f t="shared" si="41"/>
        <v/>
      </c>
      <c r="AH84" s="6" t="str">
        <f t="shared" si="42"/>
        <v/>
      </c>
      <c r="AI84" s="6" t="str">
        <f t="shared" si="43"/>
        <v/>
      </c>
      <c r="AJ84" s="6" t="str">
        <f t="shared" si="44"/>
        <v/>
      </c>
      <c r="AK84" s="13">
        <f t="shared" si="35"/>
        <v>0</v>
      </c>
      <c r="AL84" s="14">
        <f t="shared" si="36"/>
        <v>0</v>
      </c>
      <c r="AM84" s="14">
        <f t="shared" si="37"/>
        <v>0</v>
      </c>
    </row>
    <row r="85" spans="1:39" x14ac:dyDescent="0.25">
      <c r="A85" s="1">
        <v>77</v>
      </c>
      <c r="B85" s="5"/>
      <c r="C85" s="5"/>
      <c r="D85" s="5"/>
      <c r="E85" s="7"/>
      <c r="F85" s="7"/>
      <c r="G85" s="7"/>
      <c r="H85" s="7"/>
      <c r="I85" s="28"/>
      <c r="J85" s="26"/>
      <c r="K85" s="27"/>
      <c r="L85" s="9" t="str">
        <f t="shared" si="33"/>
        <v/>
      </c>
      <c r="M85" s="9" t="str">
        <f t="shared" si="25"/>
        <v/>
      </c>
      <c r="N85" s="9" t="str">
        <f t="shared" si="25"/>
        <v/>
      </c>
      <c r="O85" s="9" t="str">
        <f t="shared" si="25"/>
        <v/>
      </c>
      <c r="P85" s="9" t="str">
        <f t="shared" si="34"/>
        <v/>
      </c>
      <c r="Q85" s="9" t="str">
        <f t="shared" si="26"/>
        <v/>
      </c>
      <c r="R85" s="9" t="str">
        <f t="shared" si="26"/>
        <v/>
      </c>
      <c r="S85" s="9" t="str">
        <f t="shared" si="27"/>
        <v/>
      </c>
      <c r="T85" s="9" t="str">
        <f t="shared" si="27"/>
        <v/>
      </c>
      <c r="U85" s="9" t="str">
        <f t="shared" si="28"/>
        <v/>
      </c>
      <c r="V85" s="9" t="str">
        <f t="shared" si="28"/>
        <v/>
      </c>
      <c r="W85" s="9" t="str">
        <f t="shared" si="29"/>
        <v/>
      </c>
      <c r="X85" s="9" t="str">
        <f t="shared" si="29"/>
        <v/>
      </c>
      <c r="Y85" s="9" t="str">
        <f t="shared" si="30"/>
        <v/>
      </c>
      <c r="Z85" s="9" t="str">
        <f t="shared" si="30"/>
        <v/>
      </c>
      <c r="AA85" s="9" t="str">
        <f t="shared" si="31"/>
        <v/>
      </c>
      <c r="AB85" s="9" t="str">
        <f t="shared" si="31"/>
        <v/>
      </c>
      <c r="AC85" s="9" t="str">
        <f t="shared" si="32"/>
        <v/>
      </c>
      <c r="AD85" s="6">
        <f t="shared" si="38"/>
        <v>0</v>
      </c>
      <c r="AE85" s="6">
        <f t="shared" si="39"/>
        <v>0</v>
      </c>
      <c r="AF85" s="6" t="str">
        <f t="shared" si="40"/>
        <v/>
      </c>
      <c r="AG85" s="6" t="str">
        <f t="shared" si="41"/>
        <v/>
      </c>
      <c r="AH85" s="6" t="str">
        <f t="shared" si="42"/>
        <v/>
      </c>
      <c r="AI85" s="6" t="str">
        <f t="shared" si="43"/>
        <v/>
      </c>
      <c r="AJ85" s="6" t="str">
        <f t="shared" si="44"/>
        <v/>
      </c>
      <c r="AK85" s="13">
        <f t="shared" si="35"/>
        <v>0</v>
      </c>
      <c r="AL85" s="14">
        <f t="shared" si="36"/>
        <v>0</v>
      </c>
      <c r="AM85" s="14">
        <f t="shared" si="37"/>
        <v>0</v>
      </c>
    </row>
    <row r="86" spans="1:39" x14ac:dyDescent="0.25">
      <c r="A86" s="1">
        <v>78</v>
      </c>
      <c r="B86" s="5"/>
      <c r="C86" s="5"/>
      <c r="D86" s="5"/>
      <c r="E86" s="7"/>
      <c r="F86" s="7"/>
      <c r="G86" s="7"/>
      <c r="H86" s="7"/>
      <c r="I86" s="28"/>
      <c r="J86" s="26"/>
      <c r="K86" s="27"/>
      <c r="L86" s="9" t="str">
        <f t="shared" si="33"/>
        <v/>
      </c>
      <c r="M86" s="9" t="str">
        <f t="shared" si="25"/>
        <v/>
      </c>
      <c r="N86" s="9" t="str">
        <f t="shared" si="25"/>
        <v/>
      </c>
      <c r="O86" s="9" t="str">
        <f t="shared" si="25"/>
        <v/>
      </c>
      <c r="P86" s="9" t="str">
        <f t="shared" si="34"/>
        <v/>
      </c>
      <c r="Q86" s="9" t="str">
        <f t="shared" si="26"/>
        <v/>
      </c>
      <c r="R86" s="9" t="str">
        <f t="shared" si="26"/>
        <v/>
      </c>
      <c r="S86" s="9" t="str">
        <f t="shared" si="27"/>
        <v/>
      </c>
      <c r="T86" s="9" t="str">
        <f t="shared" si="27"/>
        <v/>
      </c>
      <c r="U86" s="9" t="str">
        <f t="shared" si="28"/>
        <v/>
      </c>
      <c r="V86" s="9" t="str">
        <f t="shared" si="28"/>
        <v/>
      </c>
      <c r="W86" s="9" t="str">
        <f t="shared" si="29"/>
        <v/>
      </c>
      <c r="X86" s="9" t="str">
        <f t="shared" si="29"/>
        <v/>
      </c>
      <c r="Y86" s="9" t="str">
        <f t="shared" si="30"/>
        <v/>
      </c>
      <c r="Z86" s="9" t="str">
        <f t="shared" si="30"/>
        <v/>
      </c>
      <c r="AA86" s="9" t="str">
        <f t="shared" si="31"/>
        <v/>
      </c>
      <c r="AB86" s="9" t="str">
        <f t="shared" si="31"/>
        <v/>
      </c>
      <c r="AC86" s="9" t="str">
        <f t="shared" si="32"/>
        <v/>
      </c>
      <c r="AD86" s="6">
        <f t="shared" si="38"/>
        <v>0</v>
      </c>
      <c r="AE86" s="6">
        <f t="shared" si="39"/>
        <v>0</v>
      </c>
      <c r="AF86" s="6" t="str">
        <f t="shared" si="40"/>
        <v/>
      </c>
      <c r="AG86" s="6" t="str">
        <f t="shared" si="41"/>
        <v/>
      </c>
      <c r="AH86" s="6" t="str">
        <f t="shared" si="42"/>
        <v/>
      </c>
      <c r="AI86" s="6" t="str">
        <f t="shared" si="43"/>
        <v/>
      </c>
      <c r="AJ86" s="6" t="str">
        <f t="shared" si="44"/>
        <v/>
      </c>
      <c r="AK86" s="13">
        <f t="shared" si="35"/>
        <v>0</v>
      </c>
      <c r="AL86" s="14">
        <f t="shared" si="36"/>
        <v>0</v>
      </c>
      <c r="AM86" s="14">
        <f t="shared" si="37"/>
        <v>0</v>
      </c>
    </row>
    <row r="87" spans="1:39" x14ac:dyDescent="0.25">
      <c r="A87" s="1">
        <v>79</v>
      </c>
      <c r="B87" s="5"/>
      <c r="C87" s="5"/>
      <c r="D87" s="5"/>
      <c r="E87" s="7"/>
      <c r="F87" s="7"/>
      <c r="G87" s="7"/>
      <c r="H87" s="7"/>
      <c r="I87" s="28"/>
      <c r="J87" s="26"/>
      <c r="K87" s="27"/>
      <c r="L87" s="9" t="str">
        <f t="shared" si="33"/>
        <v/>
      </c>
      <c r="M87" s="9" t="str">
        <f t="shared" si="25"/>
        <v/>
      </c>
      <c r="N87" s="9" t="str">
        <f t="shared" si="25"/>
        <v/>
      </c>
      <c r="O87" s="9" t="str">
        <f t="shared" si="25"/>
        <v/>
      </c>
      <c r="P87" s="9" t="str">
        <f t="shared" si="34"/>
        <v/>
      </c>
      <c r="Q87" s="9" t="str">
        <f t="shared" si="26"/>
        <v/>
      </c>
      <c r="R87" s="9" t="str">
        <f t="shared" si="26"/>
        <v/>
      </c>
      <c r="S87" s="9" t="str">
        <f t="shared" si="27"/>
        <v/>
      </c>
      <c r="T87" s="9" t="str">
        <f t="shared" si="27"/>
        <v/>
      </c>
      <c r="U87" s="9" t="str">
        <f t="shared" si="28"/>
        <v/>
      </c>
      <c r="V87" s="9" t="str">
        <f t="shared" si="28"/>
        <v/>
      </c>
      <c r="W87" s="9" t="str">
        <f t="shared" si="29"/>
        <v/>
      </c>
      <c r="X87" s="9" t="str">
        <f t="shared" si="29"/>
        <v/>
      </c>
      <c r="Y87" s="9" t="str">
        <f t="shared" si="30"/>
        <v/>
      </c>
      <c r="Z87" s="9" t="str">
        <f t="shared" si="30"/>
        <v/>
      </c>
      <c r="AA87" s="9" t="str">
        <f t="shared" si="31"/>
        <v/>
      </c>
      <c r="AB87" s="9" t="str">
        <f t="shared" si="31"/>
        <v/>
      </c>
      <c r="AC87" s="9" t="str">
        <f t="shared" si="32"/>
        <v/>
      </c>
      <c r="AD87" s="6">
        <f t="shared" si="38"/>
        <v>0</v>
      </c>
      <c r="AE87" s="6">
        <f t="shared" si="39"/>
        <v>0</v>
      </c>
      <c r="AF87" s="6" t="str">
        <f t="shared" si="40"/>
        <v/>
      </c>
      <c r="AG87" s="6" t="str">
        <f t="shared" si="41"/>
        <v/>
      </c>
      <c r="AH87" s="6" t="str">
        <f t="shared" si="42"/>
        <v/>
      </c>
      <c r="AI87" s="6" t="str">
        <f t="shared" si="43"/>
        <v/>
      </c>
      <c r="AJ87" s="6" t="str">
        <f t="shared" si="44"/>
        <v/>
      </c>
      <c r="AK87" s="13">
        <f t="shared" si="35"/>
        <v>0</v>
      </c>
      <c r="AL87" s="14">
        <f t="shared" si="36"/>
        <v>0</v>
      </c>
      <c r="AM87" s="14">
        <f t="shared" si="37"/>
        <v>0</v>
      </c>
    </row>
    <row r="88" spans="1:39" x14ac:dyDescent="0.25">
      <c r="A88" s="1">
        <v>80</v>
      </c>
      <c r="B88" s="5"/>
      <c r="C88" s="5"/>
      <c r="D88" s="5"/>
      <c r="E88" s="7"/>
      <c r="F88" s="7"/>
      <c r="G88" s="7"/>
      <c r="H88" s="7"/>
      <c r="I88" s="28"/>
      <c r="J88" s="26"/>
      <c r="K88" s="27"/>
      <c r="L88" s="9" t="str">
        <f t="shared" si="33"/>
        <v/>
      </c>
      <c r="M88" s="9" t="str">
        <f t="shared" si="25"/>
        <v/>
      </c>
      <c r="N88" s="9" t="str">
        <f t="shared" si="25"/>
        <v/>
      </c>
      <c r="O88" s="9" t="str">
        <f t="shared" si="25"/>
        <v/>
      </c>
      <c r="P88" s="9" t="str">
        <f t="shared" si="34"/>
        <v/>
      </c>
      <c r="Q88" s="9" t="str">
        <f t="shared" si="26"/>
        <v/>
      </c>
      <c r="R88" s="9" t="str">
        <f t="shared" si="26"/>
        <v/>
      </c>
      <c r="S88" s="9" t="str">
        <f t="shared" si="27"/>
        <v/>
      </c>
      <c r="T88" s="9" t="str">
        <f t="shared" si="27"/>
        <v/>
      </c>
      <c r="U88" s="9" t="str">
        <f t="shared" si="28"/>
        <v/>
      </c>
      <c r="V88" s="9" t="str">
        <f t="shared" si="28"/>
        <v/>
      </c>
      <c r="W88" s="9" t="str">
        <f t="shared" si="29"/>
        <v/>
      </c>
      <c r="X88" s="9" t="str">
        <f t="shared" si="29"/>
        <v/>
      </c>
      <c r="Y88" s="9" t="str">
        <f t="shared" si="30"/>
        <v/>
      </c>
      <c r="Z88" s="9" t="str">
        <f t="shared" si="30"/>
        <v/>
      </c>
      <c r="AA88" s="9" t="str">
        <f t="shared" si="31"/>
        <v/>
      </c>
      <c r="AB88" s="9" t="str">
        <f t="shared" si="31"/>
        <v/>
      </c>
      <c r="AC88" s="9" t="str">
        <f t="shared" si="32"/>
        <v/>
      </c>
      <c r="AD88" s="6">
        <f t="shared" si="38"/>
        <v>0</v>
      </c>
      <c r="AE88" s="6">
        <f t="shared" si="39"/>
        <v>0</v>
      </c>
      <c r="AF88" s="6" t="str">
        <f t="shared" si="40"/>
        <v/>
      </c>
      <c r="AG88" s="6" t="str">
        <f t="shared" si="41"/>
        <v/>
      </c>
      <c r="AH88" s="6" t="str">
        <f t="shared" si="42"/>
        <v/>
      </c>
      <c r="AI88" s="6" t="str">
        <f t="shared" si="43"/>
        <v/>
      </c>
      <c r="AJ88" s="6" t="str">
        <f t="shared" si="44"/>
        <v/>
      </c>
      <c r="AK88" s="13">
        <f t="shared" si="35"/>
        <v>0</v>
      </c>
      <c r="AL88" s="14">
        <f t="shared" si="36"/>
        <v>0</v>
      </c>
      <c r="AM88" s="14">
        <f t="shared" si="37"/>
        <v>0</v>
      </c>
    </row>
    <row r="89" spans="1:39" x14ac:dyDescent="0.25">
      <c r="A89" s="1">
        <v>81</v>
      </c>
      <c r="B89" s="5"/>
      <c r="C89" s="5"/>
      <c r="D89" s="5"/>
      <c r="E89" s="7"/>
      <c r="F89" s="7"/>
      <c r="G89" s="7"/>
      <c r="H89" s="7"/>
      <c r="I89" s="28"/>
      <c r="J89" s="26"/>
      <c r="K89" s="27"/>
      <c r="L89" s="9" t="str">
        <f t="shared" si="33"/>
        <v/>
      </c>
      <c r="M89" s="9" t="str">
        <f t="shared" si="25"/>
        <v/>
      </c>
      <c r="N89" s="9" t="str">
        <f t="shared" si="25"/>
        <v/>
      </c>
      <c r="O89" s="9" t="str">
        <f t="shared" si="25"/>
        <v/>
      </c>
      <c r="P89" s="9" t="str">
        <f t="shared" si="34"/>
        <v/>
      </c>
      <c r="Q89" s="9" t="str">
        <f t="shared" si="26"/>
        <v/>
      </c>
      <c r="R89" s="9" t="str">
        <f t="shared" si="26"/>
        <v/>
      </c>
      <c r="S89" s="9" t="str">
        <f t="shared" si="27"/>
        <v/>
      </c>
      <c r="T89" s="9" t="str">
        <f t="shared" si="27"/>
        <v/>
      </c>
      <c r="U89" s="9" t="str">
        <f t="shared" si="28"/>
        <v/>
      </c>
      <c r="V89" s="9" t="str">
        <f t="shared" si="28"/>
        <v/>
      </c>
      <c r="W89" s="9" t="str">
        <f t="shared" si="29"/>
        <v/>
      </c>
      <c r="X89" s="9" t="str">
        <f t="shared" si="29"/>
        <v/>
      </c>
      <c r="Y89" s="9" t="str">
        <f t="shared" si="30"/>
        <v/>
      </c>
      <c r="Z89" s="9" t="str">
        <f t="shared" si="30"/>
        <v/>
      </c>
      <c r="AA89" s="9" t="str">
        <f t="shared" si="31"/>
        <v/>
      </c>
      <c r="AB89" s="9" t="str">
        <f t="shared" si="31"/>
        <v/>
      </c>
      <c r="AC89" s="9" t="str">
        <f t="shared" si="32"/>
        <v/>
      </c>
      <c r="AD89" s="6">
        <f t="shared" si="38"/>
        <v>0</v>
      </c>
      <c r="AE89" s="6">
        <f t="shared" si="39"/>
        <v>0</v>
      </c>
      <c r="AF89" s="6" t="str">
        <f t="shared" si="40"/>
        <v/>
      </c>
      <c r="AG89" s="6" t="str">
        <f t="shared" si="41"/>
        <v/>
      </c>
      <c r="AH89" s="6" t="str">
        <f t="shared" si="42"/>
        <v/>
      </c>
      <c r="AI89" s="6" t="str">
        <f t="shared" si="43"/>
        <v/>
      </c>
      <c r="AJ89" s="6" t="str">
        <f t="shared" si="44"/>
        <v/>
      </c>
      <c r="AK89" s="13">
        <f t="shared" si="35"/>
        <v>0</v>
      </c>
      <c r="AL89" s="14">
        <f t="shared" si="36"/>
        <v>0</v>
      </c>
      <c r="AM89" s="14">
        <f t="shared" si="37"/>
        <v>0</v>
      </c>
    </row>
    <row r="90" spans="1:39" x14ac:dyDescent="0.25">
      <c r="A90" s="1">
        <v>82</v>
      </c>
      <c r="B90" s="5"/>
      <c r="C90" s="5"/>
      <c r="D90" s="5"/>
      <c r="E90" s="7"/>
      <c r="F90" s="7"/>
      <c r="G90" s="7"/>
      <c r="H90" s="7"/>
      <c r="I90" s="28"/>
      <c r="J90" s="26"/>
      <c r="K90" s="27"/>
      <c r="L90" s="9" t="str">
        <f t="shared" si="33"/>
        <v/>
      </c>
      <c r="M90" s="9" t="str">
        <f t="shared" si="25"/>
        <v/>
      </c>
      <c r="N90" s="9" t="str">
        <f t="shared" si="25"/>
        <v/>
      </c>
      <c r="O90" s="9" t="str">
        <f t="shared" si="25"/>
        <v/>
      </c>
      <c r="P90" s="9" t="str">
        <f t="shared" si="34"/>
        <v/>
      </c>
      <c r="Q90" s="9" t="str">
        <f t="shared" si="26"/>
        <v/>
      </c>
      <c r="R90" s="9" t="str">
        <f t="shared" si="26"/>
        <v/>
      </c>
      <c r="S90" s="9" t="str">
        <f t="shared" si="27"/>
        <v/>
      </c>
      <c r="T90" s="9" t="str">
        <f t="shared" si="27"/>
        <v/>
      </c>
      <c r="U90" s="9" t="str">
        <f t="shared" si="28"/>
        <v/>
      </c>
      <c r="V90" s="9" t="str">
        <f t="shared" si="28"/>
        <v/>
      </c>
      <c r="W90" s="9" t="str">
        <f t="shared" si="29"/>
        <v/>
      </c>
      <c r="X90" s="9" t="str">
        <f t="shared" si="29"/>
        <v/>
      </c>
      <c r="Y90" s="9" t="str">
        <f t="shared" si="30"/>
        <v/>
      </c>
      <c r="Z90" s="9" t="str">
        <f t="shared" si="30"/>
        <v/>
      </c>
      <c r="AA90" s="9" t="str">
        <f t="shared" si="31"/>
        <v/>
      </c>
      <c r="AB90" s="9" t="str">
        <f t="shared" si="31"/>
        <v/>
      </c>
      <c r="AC90" s="9" t="str">
        <f t="shared" si="32"/>
        <v/>
      </c>
      <c r="AD90" s="6">
        <f t="shared" si="38"/>
        <v>0</v>
      </c>
      <c r="AE90" s="6">
        <f t="shared" si="39"/>
        <v>0</v>
      </c>
      <c r="AF90" s="6" t="str">
        <f t="shared" si="40"/>
        <v/>
      </c>
      <c r="AG90" s="6" t="str">
        <f t="shared" si="41"/>
        <v/>
      </c>
      <c r="AH90" s="6" t="str">
        <f t="shared" si="42"/>
        <v/>
      </c>
      <c r="AI90" s="6" t="str">
        <f t="shared" si="43"/>
        <v/>
      </c>
      <c r="AJ90" s="6" t="str">
        <f t="shared" si="44"/>
        <v/>
      </c>
      <c r="AK90" s="13">
        <f t="shared" si="35"/>
        <v>0</v>
      </c>
      <c r="AL90" s="14">
        <f t="shared" si="36"/>
        <v>0</v>
      </c>
      <c r="AM90" s="14">
        <f t="shared" si="37"/>
        <v>0</v>
      </c>
    </row>
    <row r="91" spans="1:39" x14ac:dyDescent="0.25">
      <c r="A91" s="1">
        <v>83</v>
      </c>
      <c r="B91" s="5"/>
      <c r="C91" s="5"/>
      <c r="D91" s="5"/>
      <c r="E91" s="7"/>
      <c r="F91" s="7"/>
      <c r="G91" s="7"/>
      <c r="H91" s="7"/>
      <c r="I91" s="28"/>
      <c r="J91" s="26"/>
      <c r="K91" s="27"/>
      <c r="L91" s="9" t="str">
        <f t="shared" si="33"/>
        <v/>
      </c>
      <c r="M91" s="9" t="str">
        <f t="shared" si="25"/>
        <v/>
      </c>
      <c r="N91" s="9" t="str">
        <f t="shared" si="25"/>
        <v/>
      </c>
      <c r="O91" s="9" t="str">
        <f t="shared" si="25"/>
        <v/>
      </c>
      <c r="P91" s="9" t="str">
        <f t="shared" si="34"/>
        <v/>
      </c>
      <c r="Q91" s="9" t="str">
        <f t="shared" si="26"/>
        <v/>
      </c>
      <c r="R91" s="9" t="str">
        <f t="shared" si="26"/>
        <v/>
      </c>
      <c r="S91" s="9" t="str">
        <f t="shared" si="27"/>
        <v/>
      </c>
      <c r="T91" s="9" t="str">
        <f t="shared" si="27"/>
        <v/>
      </c>
      <c r="U91" s="9" t="str">
        <f t="shared" si="28"/>
        <v/>
      </c>
      <c r="V91" s="9" t="str">
        <f t="shared" si="28"/>
        <v/>
      </c>
      <c r="W91" s="9" t="str">
        <f t="shared" si="29"/>
        <v/>
      </c>
      <c r="X91" s="9" t="str">
        <f t="shared" si="29"/>
        <v/>
      </c>
      <c r="Y91" s="9" t="str">
        <f t="shared" si="30"/>
        <v/>
      </c>
      <c r="Z91" s="9" t="str">
        <f t="shared" si="30"/>
        <v/>
      </c>
      <c r="AA91" s="9" t="str">
        <f t="shared" si="31"/>
        <v/>
      </c>
      <c r="AB91" s="9" t="str">
        <f t="shared" si="31"/>
        <v/>
      </c>
      <c r="AC91" s="9" t="str">
        <f t="shared" si="32"/>
        <v/>
      </c>
      <c r="AD91" s="6">
        <f t="shared" si="38"/>
        <v>0</v>
      </c>
      <c r="AE91" s="6">
        <f t="shared" si="39"/>
        <v>0</v>
      </c>
      <c r="AF91" s="6" t="str">
        <f t="shared" si="40"/>
        <v/>
      </c>
      <c r="AG91" s="6" t="str">
        <f t="shared" si="41"/>
        <v/>
      </c>
      <c r="AH91" s="6" t="str">
        <f t="shared" si="42"/>
        <v/>
      </c>
      <c r="AI91" s="6" t="str">
        <f t="shared" si="43"/>
        <v/>
      </c>
      <c r="AJ91" s="6" t="str">
        <f t="shared" si="44"/>
        <v/>
      </c>
      <c r="AK91" s="13">
        <f t="shared" si="35"/>
        <v>0</v>
      </c>
      <c r="AL91" s="14">
        <f t="shared" si="36"/>
        <v>0</v>
      </c>
      <c r="AM91" s="14">
        <f t="shared" si="37"/>
        <v>0</v>
      </c>
    </row>
    <row r="92" spans="1:39" x14ac:dyDescent="0.25">
      <c r="A92" s="1">
        <v>84</v>
      </c>
      <c r="B92" s="5"/>
      <c r="C92" s="5"/>
      <c r="D92" s="5"/>
      <c r="E92" s="7"/>
      <c r="F92" s="7"/>
      <c r="G92" s="7"/>
      <c r="H92" s="7"/>
      <c r="I92" s="28"/>
      <c r="J92" s="26"/>
      <c r="K92" s="27"/>
      <c r="L92" s="9" t="str">
        <f t="shared" si="33"/>
        <v/>
      </c>
      <c r="M92" s="9" t="str">
        <f t="shared" si="25"/>
        <v/>
      </c>
      <c r="N92" s="9" t="str">
        <f t="shared" si="25"/>
        <v/>
      </c>
      <c r="O92" s="9" t="str">
        <f t="shared" si="25"/>
        <v/>
      </c>
      <c r="P92" s="9" t="str">
        <f t="shared" si="34"/>
        <v/>
      </c>
      <c r="Q92" s="9" t="str">
        <f t="shared" si="26"/>
        <v/>
      </c>
      <c r="R92" s="9" t="str">
        <f t="shared" si="26"/>
        <v/>
      </c>
      <c r="S92" s="9" t="str">
        <f t="shared" si="27"/>
        <v/>
      </c>
      <c r="T92" s="9" t="str">
        <f t="shared" si="27"/>
        <v/>
      </c>
      <c r="U92" s="9" t="str">
        <f t="shared" si="28"/>
        <v/>
      </c>
      <c r="V92" s="9" t="str">
        <f t="shared" si="28"/>
        <v/>
      </c>
      <c r="W92" s="9" t="str">
        <f t="shared" si="29"/>
        <v/>
      </c>
      <c r="X92" s="9" t="str">
        <f t="shared" si="29"/>
        <v/>
      </c>
      <c r="Y92" s="9" t="str">
        <f t="shared" si="30"/>
        <v/>
      </c>
      <c r="Z92" s="9" t="str">
        <f t="shared" si="30"/>
        <v/>
      </c>
      <c r="AA92" s="9" t="str">
        <f t="shared" si="31"/>
        <v/>
      </c>
      <c r="AB92" s="9" t="str">
        <f t="shared" si="31"/>
        <v/>
      </c>
      <c r="AC92" s="9" t="str">
        <f t="shared" si="32"/>
        <v/>
      </c>
      <c r="AD92" s="6">
        <f t="shared" si="38"/>
        <v>0</v>
      </c>
      <c r="AE92" s="6">
        <f t="shared" si="39"/>
        <v>0</v>
      </c>
      <c r="AF92" s="6" t="str">
        <f t="shared" si="40"/>
        <v/>
      </c>
      <c r="AG92" s="6" t="str">
        <f t="shared" si="41"/>
        <v/>
      </c>
      <c r="AH92" s="6" t="str">
        <f t="shared" si="42"/>
        <v/>
      </c>
      <c r="AI92" s="6" t="str">
        <f t="shared" si="43"/>
        <v/>
      </c>
      <c r="AJ92" s="6" t="str">
        <f t="shared" si="44"/>
        <v/>
      </c>
      <c r="AK92" s="13">
        <f t="shared" si="35"/>
        <v>0</v>
      </c>
      <c r="AL92" s="14">
        <f t="shared" si="36"/>
        <v>0</v>
      </c>
      <c r="AM92" s="14">
        <f t="shared" si="37"/>
        <v>0</v>
      </c>
    </row>
    <row r="93" spans="1:39" x14ac:dyDescent="0.25">
      <c r="A93" s="1">
        <v>85</v>
      </c>
      <c r="B93" s="5"/>
      <c r="C93" s="5"/>
      <c r="D93" s="5"/>
      <c r="E93" s="7"/>
      <c r="F93" s="7"/>
      <c r="G93" s="7"/>
      <c r="H93" s="7"/>
      <c r="I93" s="28"/>
      <c r="J93" s="26"/>
      <c r="K93" s="27"/>
      <c r="L93" s="9" t="str">
        <f t="shared" si="33"/>
        <v/>
      </c>
      <c r="M93" s="9" t="str">
        <f t="shared" ref="M93:O108" si="45">IF(ISBLANK($J93),"",IF(ISNUMBER($J93),ROUNDDOWN(($L93*(M$8/100)),0),""))</f>
        <v/>
      </c>
      <c r="N93" s="9" t="str">
        <f t="shared" si="45"/>
        <v/>
      </c>
      <c r="O93" s="9" t="str">
        <f t="shared" si="45"/>
        <v/>
      </c>
      <c r="P93" s="9" t="str">
        <f t="shared" si="34"/>
        <v/>
      </c>
      <c r="Q93" s="9" t="str">
        <f t="shared" ref="Q93:R108" si="46">IF(ISBLANK($J93),"",IF(ISNUMBER($J93),ROUNDDOWN(($J93*(Q$8/100)),0),""))</f>
        <v/>
      </c>
      <c r="R93" s="9" t="str">
        <f t="shared" si="46"/>
        <v/>
      </c>
      <c r="S93" s="9" t="str">
        <f t="shared" ref="S93:T108" si="47">IF(ISBLANK($J93),"",IF(ISNUMBER($J93),ROUNDDOWN(($M93*(S$8/100)),0),""))</f>
        <v/>
      </c>
      <c r="T93" s="9" t="str">
        <f t="shared" si="47"/>
        <v/>
      </c>
      <c r="U93" s="9" t="str">
        <f t="shared" ref="U93:V108" si="48">IF(ISBLANK($J93),"",IF(ISNUMBER($J93),ROUNDDOWN(($N93*(U$8/100)),0),""))</f>
        <v/>
      </c>
      <c r="V93" s="9" t="str">
        <f t="shared" si="48"/>
        <v/>
      </c>
      <c r="W93" s="9" t="str">
        <f t="shared" ref="W93:X108" si="49">IF(ISBLANK($J93),"",IF(ISNUMBER($J93),ROUNDDOWN(($O93*(W$8/100)),0),""))</f>
        <v/>
      </c>
      <c r="X93" s="9" t="str">
        <f t="shared" si="49"/>
        <v/>
      </c>
      <c r="Y93" s="9" t="str">
        <f t="shared" ref="Y93:Z108" si="50">IF(ISBLANK($J93),"",IF(ISNUMBER($J93),ROUNDDOWN(($P93*(Y$8/100)),0),""))</f>
        <v/>
      </c>
      <c r="Z93" s="9" t="str">
        <f t="shared" si="50"/>
        <v/>
      </c>
      <c r="AA93" s="9" t="str">
        <f t="shared" ref="AA93:AB108" si="51">IF(ISBLANK($J93),"",IF(ISNUMBER($J93),ROUNDDOWN(($Q93*(AA$8/100)),0),""))</f>
        <v/>
      </c>
      <c r="AB93" s="9" t="str">
        <f t="shared" si="51"/>
        <v/>
      </c>
      <c r="AC93" s="9" t="str">
        <f t="shared" si="32"/>
        <v/>
      </c>
      <c r="AD93" s="6">
        <f t="shared" si="38"/>
        <v>0</v>
      </c>
      <c r="AE93" s="6">
        <f t="shared" si="39"/>
        <v>0</v>
      </c>
      <c r="AF93" s="6" t="str">
        <f t="shared" si="40"/>
        <v/>
      </c>
      <c r="AG93" s="6" t="str">
        <f t="shared" si="41"/>
        <v/>
      </c>
      <c r="AH93" s="6" t="str">
        <f t="shared" si="42"/>
        <v/>
      </c>
      <c r="AI93" s="6" t="str">
        <f t="shared" si="43"/>
        <v/>
      </c>
      <c r="AJ93" s="6" t="str">
        <f t="shared" si="44"/>
        <v/>
      </c>
      <c r="AK93" s="13">
        <f t="shared" si="35"/>
        <v>0</v>
      </c>
      <c r="AL93" s="14">
        <f t="shared" si="36"/>
        <v>0</v>
      </c>
      <c r="AM93" s="14">
        <f t="shared" si="37"/>
        <v>0</v>
      </c>
    </row>
    <row r="94" spans="1:39" x14ac:dyDescent="0.25">
      <c r="A94" s="1">
        <v>86</v>
      </c>
      <c r="B94" s="5"/>
      <c r="C94" s="5"/>
      <c r="D94" s="5"/>
      <c r="E94" s="7"/>
      <c r="F94" s="7"/>
      <c r="G94" s="7"/>
      <c r="H94" s="7"/>
      <c r="I94" s="28"/>
      <c r="J94" s="26"/>
      <c r="K94" s="27"/>
      <c r="L94" s="9" t="str">
        <f t="shared" si="33"/>
        <v/>
      </c>
      <c r="M94" s="9" t="str">
        <f t="shared" si="45"/>
        <v/>
      </c>
      <c r="N94" s="9" t="str">
        <f t="shared" si="45"/>
        <v/>
      </c>
      <c r="O94" s="9" t="str">
        <f t="shared" si="45"/>
        <v/>
      </c>
      <c r="P94" s="9" t="str">
        <f t="shared" si="34"/>
        <v/>
      </c>
      <c r="Q94" s="9" t="str">
        <f t="shared" si="46"/>
        <v/>
      </c>
      <c r="R94" s="9" t="str">
        <f t="shared" si="46"/>
        <v/>
      </c>
      <c r="S94" s="9" t="str">
        <f t="shared" si="47"/>
        <v/>
      </c>
      <c r="T94" s="9" t="str">
        <f t="shared" si="47"/>
        <v/>
      </c>
      <c r="U94" s="9" t="str">
        <f t="shared" si="48"/>
        <v/>
      </c>
      <c r="V94" s="9" t="str">
        <f t="shared" si="48"/>
        <v/>
      </c>
      <c r="W94" s="9" t="str">
        <f t="shared" si="49"/>
        <v/>
      </c>
      <c r="X94" s="9" t="str">
        <f t="shared" si="49"/>
        <v/>
      </c>
      <c r="Y94" s="9" t="str">
        <f t="shared" si="50"/>
        <v/>
      </c>
      <c r="Z94" s="9" t="str">
        <f t="shared" si="50"/>
        <v/>
      </c>
      <c r="AA94" s="9" t="str">
        <f t="shared" si="51"/>
        <v/>
      </c>
      <c r="AB94" s="9" t="str">
        <f t="shared" si="51"/>
        <v/>
      </c>
      <c r="AC94" s="9" t="str">
        <f t="shared" si="32"/>
        <v/>
      </c>
      <c r="AD94" s="6">
        <f t="shared" si="38"/>
        <v>0</v>
      </c>
      <c r="AE94" s="6">
        <f t="shared" si="39"/>
        <v>0</v>
      </c>
      <c r="AF94" s="6" t="str">
        <f t="shared" si="40"/>
        <v/>
      </c>
      <c r="AG94" s="6" t="str">
        <f t="shared" si="41"/>
        <v/>
      </c>
      <c r="AH94" s="6" t="str">
        <f t="shared" si="42"/>
        <v/>
      </c>
      <c r="AI94" s="6" t="str">
        <f t="shared" si="43"/>
        <v/>
      </c>
      <c r="AJ94" s="6" t="str">
        <f t="shared" si="44"/>
        <v/>
      </c>
      <c r="AK94" s="13">
        <f t="shared" si="35"/>
        <v>0</v>
      </c>
      <c r="AL94" s="14">
        <f t="shared" si="36"/>
        <v>0</v>
      </c>
      <c r="AM94" s="14">
        <f t="shared" si="37"/>
        <v>0</v>
      </c>
    </row>
    <row r="95" spans="1:39" x14ac:dyDescent="0.25">
      <c r="A95" s="1">
        <v>87</v>
      </c>
      <c r="B95" s="5"/>
      <c r="C95" s="5"/>
      <c r="D95" s="5"/>
      <c r="E95" s="7"/>
      <c r="F95" s="7"/>
      <c r="G95" s="7"/>
      <c r="H95" s="7"/>
      <c r="I95" s="28"/>
      <c r="J95" s="26"/>
      <c r="K95" s="27"/>
      <c r="L95" s="9" t="str">
        <f t="shared" si="33"/>
        <v/>
      </c>
      <c r="M95" s="9" t="str">
        <f t="shared" si="45"/>
        <v/>
      </c>
      <c r="N95" s="9" t="str">
        <f t="shared" si="45"/>
        <v/>
      </c>
      <c r="O95" s="9" t="str">
        <f t="shared" si="45"/>
        <v/>
      </c>
      <c r="P95" s="9" t="str">
        <f t="shared" si="34"/>
        <v/>
      </c>
      <c r="Q95" s="9" t="str">
        <f t="shared" si="46"/>
        <v/>
      </c>
      <c r="R95" s="9" t="str">
        <f t="shared" si="46"/>
        <v/>
      </c>
      <c r="S95" s="9" t="str">
        <f t="shared" si="47"/>
        <v/>
      </c>
      <c r="T95" s="9" t="str">
        <f t="shared" si="47"/>
        <v/>
      </c>
      <c r="U95" s="9" t="str">
        <f t="shared" si="48"/>
        <v/>
      </c>
      <c r="V95" s="9" t="str">
        <f t="shared" si="48"/>
        <v/>
      </c>
      <c r="W95" s="9" t="str">
        <f t="shared" si="49"/>
        <v/>
      </c>
      <c r="X95" s="9" t="str">
        <f t="shared" si="49"/>
        <v/>
      </c>
      <c r="Y95" s="9" t="str">
        <f t="shared" si="50"/>
        <v/>
      </c>
      <c r="Z95" s="9" t="str">
        <f t="shared" si="50"/>
        <v/>
      </c>
      <c r="AA95" s="9" t="str">
        <f t="shared" si="51"/>
        <v/>
      </c>
      <c r="AB95" s="9" t="str">
        <f t="shared" si="51"/>
        <v/>
      </c>
      <c r="AC95" s="9" t="str">
        <f t="shared" si="32"/>
        <v/>
      </c>
      <c r="AD95" s="6">
        <f t="shared" si="38"/>
        <v>0</v>
      </c>
      <c r="AE95" s="6">
        <f t="shared" si="39"/>
        <v>0</v>
      </c>
      <c r="AF95" s="6" t="str">
        <f t="shared" si="40"/>
        <v/>
      </c>
      <c r="AG95" s="6" t="str">
        <f t="shared" si="41"/>
        <v/>
      </c>
      <c r="AH95" s="6" t="str">
        <f t="shared" si="42"/>
        <v/>
      </c>
      <c r="AI95" s="6" t="str">
        <f t="shared" si="43"/>
        <v/>
      </c>
      <c r="AJ95" s="6" t="str">
        <f t="shared" si="44"/>
        <v/>
      </c>
      <c r="AK95" s="13">
        <f t="shared" si="35"/>
        <v>0</v>
      </c>
      <c r="AL95" s="14">
        <f t="shared" si="36"/>
        <v>0</v>
      </c>
      <c r="AM95" s="14">
        <f t="shared" si="37"/>
        <v>0</v>
      </c>
    </row>
    <row r="96" spans="1:39" x14ac:dyDescent="0.25">
      <c r="A96" s="1">
        <v>88</v>
      </c>
      <c r="B96" s="5"/>
      <c r="C96" s="5"/>
      <c r="D96" s="5"/>
      <c r="E96" s="7"/>
      <c r="F96" s="7"/>
      <c r="G96" s="7"/>
      <c r="H96" s="7"/>
      <c r="I96" s="28"/>
      <c r="J96" s="26"/>
      <c r="K96" s="27"/>
      <c r="L96" s="9" t="str">
        <f t="shared" si="33"/>
        <v/>
      </c>
      <c r="M96" s="9" t="str">
        <f t="shared" si="45"/>
        <v/>
      </c>
      <c r="N96" s="9" t="str">
        <f t="shared" si="45"/>
        <v/>
      </c>
      <c r="O96" s="9" t="str">
        <f t="shared" si="45"/>
        <v/>
      </c>
      <c r="P96" s="9" t="str">
        <f t="shared" si="34"/>
        <v/>
      </c>
      <c r="Q96" s="9" t="str">
        <f t="shared" si="46"/>
        <v/>
      </c>
      <c r="R96" s="9" t="str">
        <f t="shared" si="46"/>
        <v/>
      </c>
      <c r="S96" s="9" t="str">
        <f t="shared" si="47"/>
        <v/>
      </c>
      <c r="T96" s="9" t="str">
        <f t="shared" si="47"/>
        <v/>
      </c>
      <c r="U96" s="9" t="str">
        <f t="shared" si="48"/>
        <v/>
      </c>
      <c r="V96" s="9" t="str">
        <f t="shared" si="48"/>
        <v/>
      </c>
      <c r="W96" s="9" t="str">
        <f t="shared" si="49"/>
        <v/>
      </c>
      <c r="X96" s="9" t="str">
        <f t="shared" si="49"/>
        <v/>
      </c>
      <c r="Y96" s="9" t="str">
        <f t="shared" si="50"/>
        <v/>
      </c>
      <c r="Z96" s="9" t="str">
        <f t="shared" si="50"/>
        <v/>
      </c>
      <c r="AA96" s="9" t="str">
        <f t="shared" si="51"/>
        <v/>
      </c>
      <c r="AB96" s="9" t="str">
        <f t="shared" si="51"/>
        <v/>
      </c>
      <c r="AC96" s="9" t="str">
        <f t="shared" si="32"/>
        <v/>
      </c>
      <c r="AD96" s="6">
        <f t="shared" si="38"/>
        <v>0</v>
      </c>
      <c r="AE96" s="6">
        <f t="shared" si="39"/>
        <v>0</v>
      </c>
      <c r="AF96" s="6" t="str">
        <f t="shared" si="40"/>
        <v/>
      </c>
      <c r="AG96" s="6" t="str">
        <f t="shared" si="41"/>
        <v/>
      </c>
      <c r="AH96" s="6" t="str">
        <f t="shared" si="42"/>
        <v/>
      </c>
      <c r="AI96" s="6" t="str">
        <f t="shared" si="43"/>
        <v/>
      </c>
      <c r="AJ96" s="6" t="str">
        <f t="shared" si="44"/>
        <v/>
      </c>
      <c r="AK96" s="13">
        <f t="shared" si="35"/>
        <v>0</v>
      </c>
      <c r="AL96" s="14">
        <f t="shared" si="36"/>
        <v>0</v>
      </c>
      <c r="AM96" s="14">
        <f t="shared" si="37"/>
        <v>0</v>
      </c>
    </row>
    <row r="97" spans="1:39" x14ac:dyDescent="0.25">
      <c r="A97" s="1">
        <v>89</v>
      </c>
      <c r="B97" s="5"/>
      <c r="C97" s="5"/>
      <c r="D97" s="5"/>
      <c r="E97" s="7"/>
      <c r="F97" s="7"/>
      <c r="G97" s="7"/>
      <c r="H97" s="7"/>
      <c r="I97" s="28"/>
      <c r="J97" s="26"/>
      <c r="K97" s="27"/>
      <c r="L97" s="9" t="str">
        <f t="shared" si="33"/>
        <v/>
      </c>
      <c r="M97" s="9" t="str">
        <f t="shared" si="45"/>
        <v/>
      </c>
      <c r="N97" s="9" t="str">
        <f t="shared" si="45"/>
        <v/>
      </c>
      <c r="O97" s="9" t="str">
        <f t="shared" si="45"/>
        <v/>
      </c>
      <c r="P97" s="9" t="str">
        <f t="shared" si="34"/>
        <v/>
      </c>
      <c r="Q97" s="9" t="str">
        <f t="shared" si="46"/>
        <v/>
      </c>
      <c r="R97" s="9" t="str">
        <f t="shared" si="46"/>
        <v/>
      </c>
      <c r="S97" s="9" t="str">
        <f t="shared" si="47"/>
        <v/>
      </c>
      <c r="T97" s="9" t="str">
        <f t="shared" si="47"/>
        <v/>
      </c>
      <c r="U97" s="9" t="str">
        <f t="shared" si="48"/>
        <v/>
      </c>
      <c r="V97" s="9" t="str">
        <f t="shared" si="48"/>
        <v/>
      </c>
      <c r="W97" s="9" t="str">
        <f t="shared" si="49"/>
        <v/>
      </c>
      <c r="X97" s="9" t="str">
        <f t="shared" si="49"/>
        <v/>
      </c>
      <c r="Y97" s="9" t="str">
        <f t="shared" si="50"/>
        <v/>
      </c>
      <c r="Z97" s="9" t="str">
        <f t="shared" si="50"/>
        <v/>
      </c>
      <c r="AA97" s="9" t="str">
        <f t="shared" si="51"/>
        <v/>
      </c>
      <c r="AB97" s="9" t="str">
        <f t="shared" si="51"/>
        <v/>
      </c>
      <c r="AC97" s="9" t="str">
        <f t="shared" si="32"/>
        <v/>
      </c>
      <c r="AD97" s="6">
        <f t="shared" si="38"/>
        <v>0</v>
      </c>
      <c r="AE97" s="6">
        <f t="shared" si="39"/>
        <v>0</v>
      </c>
      <c r="AF97" s="6" t="str">
        <f t="shared" si="40"/>
        <v/>
      </c>
      <c r="AG97" s="6" t="str">
        <f t="shared" si="41"/>
        <v/>
      </c>
      <c r="AH97" s="6" t="str">
        <f t="shared" si="42"/>
        <v/>
      </c>
      <c r="AI97" s="6" t="str">
        <f t="shared" si="43"/>
        <v/>
      </c>
      <c r="AJ97" s="6" t="str">
        <f t="shared" si="44"/>
        <v/>
      </c>
      <c r="AK97" s="13">
        <f t="shared" si="35"/>
        <v>0</v>
      </c>
      <c r="AL97" s="14">
        <f t="shared" si="36"/>
        <v>0</v>
      </c>
      <c r="AM97" s="14">
        <f t="shared" si="37"/>
        <v>0</v>
      </c>
    </row>
    <row r="98" spans="1:39" x14ac:dyDescent="0.25">
      <c r="A98" s="1">
        <v>90</v>
      </c>
      <c r="B98" s="5"/>
      <c r="C98" s="5"/>
      <c r="D98" s="5"/>
      <c r="E98" s="7"/>
      <c r="F98" s="7"/>
      <c r="G98" s="7"/>
      <c r="H98" s="7"/>
      <c r="I98" s="28"/>
      <c r="J98" s="26"/>
      <c r="K98" s="27"/>
      <c r="L98" s="9" t="str">
        <f t="shared" si="33"/>
        <v/>
      </c>
      <c r="M98" s="9" t="str">
        <f t="shared" si="45"/>
        <v/>
      </c>
      <c r="N98" s="9" t="str">
        <f t="shared" si="45"/>
        <v/>
      </c>
      <c r="O98" s="9" t="str">
        <f t="shared" si="45"/>
        <v/>
      </c>
      <c r="P98" s="9" t="str">
        <f t="shared" si="34"/>
        <v/>
      </c>
      <c r="Q98" s="9" t="str">
        <f t="shared" si="46"/>
        <v/>
      </c>
      <c r="R98" s="9" t="str">
        <f t="shared" si="46"/>
        <v/>
      </c>
      <c r="S98" s="9" t="str">
        <f t="shared" si="47"/>
        <v/>
      </c>
      <c r="T98" s="9" t="str">
        <f t="shared" si="47"/>
        <v/>
      </c>
      <c r="U98" s="9" t="str">
        <f t="shared" si="48"/>
        <v/>
      </c>
      <c r="V98" s="9" t="str">
        <f t="shared" si="48"/>
        <v/>
      </c>
      <c r="W98" s="9" t="str">
        <f t="shared" si="49"/>
        <v/>
      </c>
      <c r="X98" s="9" t="str">
        <f t="shared" si="49"/>
        <v/>
      </c>
      <c r="Y98" s="9" t="str">
        <f t="shared" si="50"/>
        <v/>
      </c>
      <c r="Z98" s="9" t="str">
        <f t="shared" si="50"/>
        <v/>
      </c>
      <c r="AA98" s="9" t="str">
        <f t="shared" si="51"/>
        <v/>
      </c>
      <c r="AB98" s="9" t="str">
        <f t="shared" si="51"/>
        <v/>
      </c>
      <c r="AC98" s="9" t="str">
        <f t="shared" si="32"/>
        <v/>
      </c>
      <c r="AD98" s="6">
        <f t="shared" si="38"/>
        <v>0</v>
      </c>
      <c r="AE98" s="6">
        <f t="shared" si="39"/>
        <v>0</v>
      </c>
      <c r="AF98" s="6" t="str">
        <f t="shared" si="40"/>
        <v/>
      </c>
      <c r="AG98" s="6" t="str">
        <f t="shared" si="41"/>
        <v/>
      </c>
      <c r="AH98" s="6" t="str">
        <f t="shared" si="42"/>
        <v/>
      </c>
      <c r="AI98" s="6" t="str">
        <f t="shared" si="43"/>
        <v/>
      </c>
      <c r="AJ98" s="6" t="str">
        <f t="shared" si="44"/>
        <v/>
      </c>
      <c r="AK98" s="13">
        <f t="shared" si="35"/>
        <v>0</v>
      </c>
      <c r="AL98" s="14">
        <f t="shared" si="36"/>
        <v>0</v>
      </c>
      <c r="AM98" s="14">
        <f t="shared" si="37"/>
        <v>0</v>
      </c>
    </row>
    <row r="99" spans="1:39" x14ac:dyDescent="0.25">
      <c r="A99" s="1">
        <v>91</v>
      </c>
      <c r="B99" s="5"/>
      <c r="C99" s="5"/>
      <c r="D99" s="5"/>
      <c r="E99" s="7"/>
      <c r="F99" s="7"/>
      <c r="G99" s="7"/>
      <c r="H99" s="7"/>
      <c r="I99" s="28"/>
      <c r="J99" s="26"/>
      <c r="K99" s="27"/>
      <c r="L99" s="9" t="str">
        <f t="shared" si="33"/>
        <v/>
      </c>
      <c r="M99" s="9" t="str">
        <f t="shared" si="45"/>
        <v/>
      </c>
      <c r="N99" s="9" t="str">
        <f t="shared" si="45"/>
        <v/>
      </c>
      <c r="O99" s="9" t="str">
        <f t="shared" si="45"/>
        <v/>
      </c>
      <c r="P99" s="9" t="str">
        <f t="shared" si="34"/>
        <v/>
      </c>
      <c r="Q99" s="9" t="str">
        <f t="shared" si="46"/>
        <v/>
      </c>
      <c r="R99" s="9" t="str">
        <f t="shared" si="46"/>
        <v/>
      </c>
      <c r="S99" s="9" t="str">
        <f t="shared" si="47"/>
        <v/>
      </c>
      <c r="T99" s="9" t="str">
        <f t="shared" si="47"/>
        <v/>
      </c>
      <c r="U99" s="9" t="str">
        <f t="shared" si="48"/>
        <v/>
      </c>
      <c r="V99" s="9" t="str">
        <f t="shared" si="48"/>
        <v/>
      </c>
      <c r="W99" s="9" t="str">
        <f t="shared" si="49"/>
        <v/>
      </c>
      <c r="X99" s="9" t="str">
        <f t="shared" si="49"/>
        <v/>
      </c>
      <c r="Y99" s="9" t="str">
        <f t="shared" si="50"/>
        <v/>
      </c>
      <c r="Z99" s="9" t="str">
        <f t="shared" si="50"/>
        <v/>
      </c>
      <c r="AA99" s="9" t="str">
        <f t="shared" si="51"/>
        <v/>
      </c>
      <c r="AB99" s="9" t="str">
        <f t="shared" si="51"/>
        <v/>
      </c>
      <c r="AC99" s="9" t="str">
        <f t="shared" si="32"/>
        <v/>
      </c>
      <c r="AD99" s="6">
        <f t="shared" si="38"/>
        <v>0</v>
      </c>
      <c r="AE99" s="6">
        <f t="shared" si="39"/>
        <v>0</v>
      </c>
      <c r="AF99" s="6" t="str">
        <f t="shared" si="40"/>
        <v/>
      </c>
      <c r="AG99" s="6" t="str">
        <f t="shared" si="41"/>
        <v/>
      </c>
      <c r="AH99" s="6" t="str">
        <f t="shared" si="42"/>
        <v/>
      </c>
      <c r="AI99" s="6" t="str">
        <f t="shared" si="43"/>
        <v/>
      </c>
      <c r="AJ99" s="6" t="str">
        <f t="shared" si="44"/>
        <v/>
      </c>
      <c r="AK99" s="13">
        <f t="shared" si="35"/>
        <v>0</v>
      </c>
      <c r="AL99" s="14">
        <f t="shared" si="36"/>
        <v>0</v>
      </c>
      <c r="AM99" s="14">
        <f t="shared" si="37"/>
        <v>0</v>
      </c>
    </row>
    <row r="100" spans="1:39" x14ac:dyDescent="0.25">
      <c r="A100" s="1">
        <v>92</v>
      </c>
      <c r="B100" s="5"/>
      <c r="C100" s="5"/>
      <c r="D100" s="5"/>
      <c r="E100" s="7"/>
      <c r="F100" s="7"/>
      <c r="G100" s="7"/>
      <c r="H100" s="7"/>
      <c r="I100" s="28"/>
      <c r="J100" s="26"/>
      <c r="K100" s="27"/>
      <c r="L100" s="9" t="str">
        <f t="shared" si="33"/>
        <v/>
      </c>
      <c r="M100" s="9" t="str">
        <f t="shared" si="45"/>
        <v/>
      </c>
      <c r="N100" s="9" t="str">
        <f t="shared" si="45"/>
        <v/>
      </c>
      <c r="O100" s="9" t="str">
        <f t="shared" si="45"/>
        <v/>
      </c>
      <c r="P100" s="9" t="str">
        <f t="shared" si="34"/>
        <v/>
      </c>
      <c r="Q100" s="9" t="str">
        <f t="shared" si="46"/>
        <v/>
      </c>
      <c r="R100" s="9" t="str">
        <f t="shared" si="46"/>
        <v/>
      </c>
      <c r="S100" s="9" t="str">
        <f t="shared" si="47"/>
        <v/>
      </c>
      <c r="T100" s="9" t="str">
        <f t="shared" si="47"/>
        <v/>
      </c>
      <c r="U100" s="9" t="str">
        <f t="shared" si="48"/>
        <v/>
      </c>
      <c r="V100" s="9" t="str">
        <f t="shared" si="48"/>
        <v/>
      </c>
      <c r="W100" s="9" t="str">
        <f t="shared" si="49"/>
        <v/>
      </c>
      <c r="X100" s="9" t="str">
        <f t="shared" si="49"/>
        <v/>
      </c>
      <c r="Y100" s="9" t="str">
        <f t="shared" si="50"/>
        <v/>
      </c>
      <c r="Z100" s="9" t="str">
        <f t="shared" si="50"/>
        <v/>
      </c>
      <c r="AA100" s="9" t="str">
        <f t="shared" si="51"/>
        <v/>
      </c>
      <c r="AB100" s="9" t="str">
        <f t="shared" si="51"/>
        <v/>
      </c>
      <c r="AC100" s="9" t="str">
        <f t="shared" si="32"/>
        <v/>
      </c>
      <c r="AD100" s="6">
        <f t="shared" si="38"/>
        <v>0</v>
      </c>
      <c r="AE100" s="6">
        <f t="shared" si="39"/>
        <v>0</v>
      </c>
      <c r="AF100" s="6" t="str">
        <f t="shared" si="40"/>
        <v/>
      </c>
      <c r="AG100" s="6" t="str">
        <f t="shared" si="41"/>
        <v/>
      </c>
      <c r="AH100" s="6" t="str">
        <f t="shared" si="42"/>
        <v/>
      </c>
      <c r="AI100" s="6" t="str">
        <f t="shared" si="43"/>
        <v/>
      </c>
      <c r="AJ100" s="6" t="str">
        <f t="shared" si="44"/>
        <v/>
      </c>
      <c r="AK100" s="13">
        <f t="shared" si="35"/>
        <v>0</v>
      </c>
      <c r="AL100" s="14">
        <f t="shared" si="36"/>
        <v>0</v>
      </c>
      <c r="AM100" s="14">
        <f t="shared" si="37"/>
        <v>0</v>
      </c>
    </row>
    <row r="101" spans="1:39" x14ac:dyDescent="0.25">
      <c r="A101" s="1">
        <v>93</v>
      </c>
      <c r="B101" s="5"/>
      <c r="C101" s="5"/>
      <c r="D101" s="5"/>
      <c r="E101" s="7"/>
      <c r="F101" s="7"/>
      <c r="G101" s="7"/>
      <c r="H101" s="7"/>
      <c r="I101" s="28"/>
      <c r="J101" s="26"/>
      <c r="K101" s="27"/>
      <c r="L101" s="9" t="str">
        <f t="shared" si="33"/>
        <v/>
      </c>
      <c r="M101" s="9" t="str">
        <f t="shared" si="45"/>
        <v/>
      </c>
      <c r="N101" s="9" t="str">
        <f t="shared" si="45"/>
        <v/>
      </c>
      <c r="O101" s="9" t="str">
        <f t="shared" si="45"/>
        <v/>
      </c>
      <c r="P101" s="9" t="str">
        <f t="shared" si="34"/>
        <v/>
      </c>
      <c r="Q101" s="9" t="str">
        <f t="shared" si="46"/>
        <v/>
      </c>
      <c r="R101" s="9" t="str">
        <f t="shared" si="46"/>
        <v/>
      </c>
      <c r="S101" s="9" t="str">
        <f t="shared" si="47"/>
        <v/>
      </c>
      <c r="T101" s="9" t="str">
        <f t="shared" si="47"/>
        <v/>
      </c>
      <c r="U101" s="9" t="str">
        <f t="shared" si="48"/>
        <v/>
      </c>
      <c r="V101" s="9" t="str">
        <f t="shared" si="48"/>
        <v/>
      </c>
      <c r="W101" s="9" t="str">
        <f t="shared" si="49"/>
        <v/>
      </c>
      <c r="X101" s="9" t="str">
        <f t="shared" si="49"/>
        <v/>
      </c>
      <c r="Y101" s="9" t="str">
        <f t="shared" si="50"/>
        <v/>
      </c>
      <c r="Z101" s="9" t="str">
        <f t="shared" si="50"/>
        <v/>
      </c>
      <c r="AA101" s="9" t="str">
        <f t="shared" si="51"/>
        <v/>
      </c>
      <c r="AB101" s="9" t="str">
        <f t="shared" si="51"/>
        <v/>
      </c>
      <c r="AC101" s="9" t="str">
        <f t="shared" si="32"/>
        <v/>
      </c>
      <c r="AD101" s="6">
        <f t="shared" si="38"/>
        <v>0</v>
      </c>
      <c r="AE101" s="6">
        <f t="shared" si="39"/>
        <v>0</v>
      </c>
      <c r="AF101" s="6" t="str">
        <f t="shared" si="40"/>
        <v/>
      </c>
      <c r="AG101" s="6" t="str">
        <f t="shared" si="41"/>
        <v/>
      </c>
      <c r="AH101" s="6" t="str">
        <f t="shared" si="42"/>
        <v/>
      </c>
      <c r="AI101" s="6" t="str">
        <f t="shared" si="43"/>
        <v/>
      </c>
      <c r="AJ101" s="6" t="str">
        <f t="shared" si="44"/>
        <v/>
      </c>
      <c r="AK101" s="13">
        <f t="shared" si="35"/>
        <v>0</v>
      </c>
      <c r="AL101" s="14">
        <f t="shared" si="36"/>
        <v>0</v>
      </c>
      <c r="AM101" s="14">
        <f t="shared" si="37"/>
        <v>0</v>
      </c>
    </row>
    <row r="102" spans="1:39" x14ac:dyDescent="0.25">
      <c r="A102" s="1">
        <v>94</v>
      </c>
      <c r="B102" s="5"/>
      <c r="C102" s="5"/>
      <c r="D102" s="5"/>
      <c r="E102" s="7"/>
      <c r="F102" s="7"/>
      <c r="G102" s="7"/>
      <c r="H102" s="7"/>
      <c r="I102" s="28"/>
      <c r="J102" s="26"/>
      <c r="K102" s="27"/>
      <c r="L102" s="9" t="str">
        <f t="shared" si="33"/>
        <v/>
      </c>
      <c r="M102" s="9" t="str">
        <f t="shared" si="45"/>
        <v/>
      </c>
      <c r="N102" s="9" t="str">
        <f t="shared" si="45"/>
        <v/>
      </c>
      <c r="O102" s="9" t="str">
        <f t="shared" si="45"/>
        <v/>
      </c>
      <c r="P102" s="9" t="str">
        <f t="shared" si="34"/>
        <v/>
      </c>
      <c r="Q102" s="9" t="str">
        <f t="shared" si="46"/>
        <v/>
      </c>
      <c r="R102" s="9" t="str">
        <f t="shared" si="46"/>
        <v/>
      </c>
      <c r="S102" s="9" t="str">
        <f t="shared" si="47"/>
        <v/>
      </c>
      <c r="T102" s="9" t="str">
        <f t="shared" si="47"/>
        <v/>
      </c>
      <c r="U102" s="9" t="str">
        <f t="shared" si="48"/>
        <v/>
      </c>
      <c r="V102" s="9" t="str">
        <f t="shared" si="48"/>
        <v/>
      </c>
      <c r="W102" s="9" t="str">
        <f t="shared" si="49"/>
        <v/>
      </c>
      <c r="X102" s="9" t="str">
        <f t="shared" si="49"/>
        <v/>
      </c>
      <c r="Y102" s="9" t="str">
        <f t="shared" si="50"/>
        <v/>
      </c>
      <c r="Z102" s="9" t="str">
        <f t="shared" si="50"/>
        <v/>
      </c>
      <c r="AA102" s="9" t="str">
        <f t="shared" si="51"/>
        <v/>
      </c>
      <c r="AB102" s="9" t="str">
        <f t="shared" si="51"/>
        <v/>
      </c>
      <c r="AC102" s="9" t="str">
        <f t="shared" si="32"/>
        <v/>
      </c>
      <c r="AD102" s="6">
        <f t="shared" si="38"/>
        <v>0</v>
      </c>
      <c r="AE102" s="6">
        <f t="shared" si="39"/>
        <v>0</v>
      </c>
      <c r="AF102" s="6" t="str">
        <f t="shared" si="40"/>
        <v/>
      </c>
      <c r="AG102" s="6" t="str">
        <f t="shared" si="41"/>
        <v/>
      </c>
      <c r="AH102" s="6" t="str">
        <f t="shared" si="42"/>
        <v/>
      </c>
      <c r="AI102" s="6" t="str">
        <f t="shared" si="43"/>
        <v/>
      </c>
      <c r="AJ102" s="6" t="str">
        <f t="shared" si="44"/>
        <v/>
      </c>
      <c r="AK102" s="13">
        <f t="shared" si="35"/>
        <v>0</v>
      </c>
      <c r="AL102" s="14">
        <f t="shared" si="36"/>
        <v>0</v>
      </c>
      <c r="AM102" s="14">
        <f t="shared" si="37"/>
        <v>0</v>
      </c>
    </row>
    <row r="103" spans="1:39" x14ac:dyDescent="0.25">
      <c r="A103" s="1">
        <v>95</v>
      </c>
      <c r="B103" s="5"/>
      <c r="C103" s="5"/>
      <c r="D103" s="5"/>
      <c r="E103" s="7"/>
      <c r="F103" s="7"/>
      <c r="G103" s="7"/>
      <c r="H103" s="7"/>
      <c r="I103" s="28"/>
      <c r="J103" s="26"/>
      <c r="K103" s="27"/>
      <c r="L103" s="9" t="str">
        <f t="shared" si="33"/>
        <v/>
      </c>
      <c r="M103" s="9" t="str">
        <f t="shared" si="45"/>
        <v/>
      </c>
      <c r="N103" s="9" t="str">
        <f t="shared" si="45"/>
        <v/>
      </c>
      <c r="O103" s="9" t="str">
        <f t="shared" si="45"/>
        <v/>
      </c>
      <c r="P103" s="9" t="str">
        <f t="shared" si="34"/>
        <v/>
      </c>
      <c r="Q103" s="9" t="str">
        <f t="shared" si="46"/>
        <v/>
      </c>
      <c r="R103" s="9" t="str">
        <f t="shared" si="46"/>
        <v/>
      </c>
      <c r="S103" s="9" t="str">
        <f t="shared" si="47"/>
        <v/>
      </c>
      <c r="T103" s="9" t="str">
        <f t="shared" si="47"/>
        <v/>
      </c>
      <c r="U103" s="9" t="str">
        <f t="shared" si="48"/>
        <v/>
      </c>
      <c r="V103" s="9" t="str">
        <f t="shared" si="48"/>
        <v/>
      </c>
      <c r="W103" s="9" t="str">
        <f t="shared" si="49"/>
        <v/>
      </c>
      <c r="X103" s="9" t="str">
        <f t="shared" si="49"/>
        <v/>
      </c>
      <c r="Y103" s="9" t="str">
        <f t="shared" si="50"/>
        <v/>
      </c>
      <c r="Z103" s="9" t="str">
        <f t="shared" si="50"/>
        <v/>
      </c>
      <c r="AA103" s="9" t="str">
        <f t="shared" si="51"/>
        <v/>
      </c>
      <c r="AB103" s="9" t="str">
        <f t="shared" si="51"/>
        <v/>
      </c>
      <c r="AC103" s="9" t="str">
        <f t="shared" si="32"/>
        <v/>
      </c>
      <c r="AD103" s="6">
        <f t="shared" si="38"/>
        <v>0</v>
      </c>
      <c r="AE103" s="6">
        <f t="shared" si="39"/>
        <v>0</v>
      </c>
      <c r="AF103" s="6" t="str">
        <f t="shared" si="40"/>
        <v/>
      </c>
      <c r="AG103" s="6" t="str">
        <f t="shared" si="41"/>
        <v/>
      </c>
      <c r="AH103" s="6" t="str">
        <f t="shared" si="42"/>
        <v/>
      </c>
      <c r="AI103" s="6" t="str">
        <f t="shared" si="43"/>
        <v/>
      </c>
      <c r="AJ103" s="6" t="str">
        <f t="shared" si="44"/>
        <v/>
      </c>
      <c r="AK103" s="13">
        <f t="shared" si="35"/>
        <v>0</v>
      </c>
      <c r="AL103" s="14">
        <f t="shared" si="36"/>
        <v>0</v>
      </c>
      <c r="AM103" s="14">
        <f t="shared" si="37"/>
        <v>0</v>
      </c>
    </row>
    <row r="104" spans="1:39" x14ac:dyDescent="0.25">
      <c r="A104" s="1">
        <v>96</v>
      </c>
      <c r="B104" s="5"/>
      <c r="C104" s="5"/>
      <c r="D104" s="5"/>
      <c r="E104" s="7"/>
      <c r="F104" s="7"/>
      <c r="G104" s="7"/>
      <c r="H104" s="7"/>
      <c r="I104" s="28"/>
      <c r="J104" s="26"/>
      <c r="K104" s="27"/>
      <c r="L104" s="9" t="str">
        <f t="shared" si="33"/>
        <v/>
      </c>
      <c r="M104" s="9" t="str">
        <f t="shared" si="45"/>
        <v/>
      </c>
      <c r="N104" s="9" t="str">
        <f t="shared" si="45"/>
        <v/>
      </c>
      <c r="O104" s="9" t="str">
        <f t="shared" si="45"/>
        <v/>
      </c>
      <c r="P104" s="9" t="str">
        <f t="shared" si="34"/>
        <v/>
      </c>
      <c r="Q104" s="9" t="str">
        <f t="shared" si="46"/>
        <v/>
      </c>
      <c r="R104" s="9" t="str">
        <f t="shared" si="46"/>
        <v/>
      </c>
      <c r="S104" s="9" t="str">
        <f t="shared" si="47"/>
        <v/>
      </c>
      <c r="T104" s="9" t="str">
        <f t="shared" si="47"/>
        <v/>
      </c>
      <c r="U104" s="9" t="str">
        <f t="shared" si="48"/>
        <v/>
      </c>
      <c r="V104" s="9" t="str">
        <f t="shared" si="48"/>
        <v/>
      </c>
      <c r="W104" s="9" t="str">
        <f t="shared" si="49"/>
        <v/>
      </c>
      <c r="X104" s="9" t="str">
        <f t="shared" si="49"/>
        <v/>
      </c>
      <c r="Y104" s="9" t="str">
        <f t="shared" si="50"/>
        <v/>
      </c>
      <c r="Z104" s="9" t="str">
        <f t="shared" si="50"/>
        <v/>
      </c>
      <c r="AA104" s="9" t="str">
        <f t="shared" si="51"/>
        <v/>
      </c>
      <c r="AB104" s="9" t="str">
        <f t="shared" si="51"/>
        <v/>
      </c>
      <c r="AC104" s="9" t="str">
        <f t="shared" si="32"/>
        <v/>
      </c>
      <c r="AD104" s="6">
        <f t="shared" si="38"/>
        <v>0</v>
      </c>
      <c r="AE104" s="6">
        <f t="shared" si="39"/>
        <v>0</v>
      </c>
      <c r="AF104" s="6" t="str">
        <f t="shared" si="40"/>
        <v/>
      </c>
      <c r="AG104" s="6" t="str">
        <f t="shared" si="41"/>
        <v/>
      </c>
      <c r="AH104" s="6" t="str">
        <f t="shared" si="42"/>
        <v/>
      </c>
      <c r="AI104" s="6" t="str">
        <f t="shared" si="43"/>
        <v/>
      </c>
      <c r="AJ104" s="6" t="str">
        <f t="shared" si="44"/>
        <v/>
      </c>
      <c r="AK104" s="13">
        <f t="shared" si="35"/>
        <v>0</v>
      </c>
      <c r="AL104" s="14">
        <f t="shared" si="36"/>
        <v>0</v>
      </c>
      <c r="AM104" s="14">
        <f t="shared" si="37"/>
        <v>0</v>
      </c>
    </row>
    <row r="105" spans="1:39" x14ac:dyDescent="0.25">
      <c r="A105" s="1">
        <v>97</v>
      </c>
      <c r="B105" s="5"/>
      <c r="C105" s="5"/>
      <c r="D105" s="5"/>
      <c r="E105" s="7"/>
      <c r="F105" s="7"/>
      <c r="G105" s="7"/>
      <c r="H105" s="7"/>
      <c r="I105" s="28"/>
      <c r="J105" s="26"/>
      <c r="K105" s="27"/>
      <c r="L105" s="9" t="str">
        <f t="shared" si="33"/>
        <v/>
      </c>
      <c r="M105" s="9" t="str">
        <f t="shared" si="45"/>
        <v/>
      </c>
      <c r="N105" s="9" t="str">
        <f t="shared" si="45"/>
        <v/>
      </c>
      <c r="O105" s="9" t="str">
        <f t="shared" si="45"/>
        <v/>
      </c>
      <c r="P105" s="9" t="str">
        <f t="shared" si="34"/>
        <v/>
      </c>
      <c r="Q105" s="9" t="str">
        <f t="shared" si="46"/>
        <v/>
      </c>
      <c r="R105" s="9" t="str">
        <f t="shared" si="46"/>
        <v/>
      </c>
      <c r="S105" s="9" t="str">
        <f t="shared" si="47"/>
        <v/>
      </c>
      <c r="T105" s="9" t="str">
        <f t="shared" si="47"/>
        <v/>
      </c>
      <c r="U105" s="9" t="str">
        <f t="shared" si="48"/>
        <v/>
      </c>
      <c r="V105" s="9" t="str">
        <f t="shared" si="48"/>
        <v/>
      </c>
      <c r="W105" s="9" t="str">
        <f t="shared" si="49"/>
        <v/>
      </c>
      <c r="X105" s="9" t="str">
        <f t="shared" si="49"/>
        <v/>
      </c>
      <c r="Y105" s="9" t="str">
        <f t="shared" si="50"/>
        <v/>
      </c>
      <c r="Z105" s="9" t="str">
        <f t="shared" si="50"/>
        <v/>
      </c>
      <c r="AA105" s="9" t="str">
        <f t="shared" si="51"/>
        <v/>
      </c>
      <c r="AB105" s="9" t="str">
        <f t="shared" si="51"/>
        <v/>
      </c>
      <c r="AC105" s="9" t="str">
        <f t="shared" si="32"/>
        <v/>
      </c>
      <c r="AD105" s="6">
        <f t="shared" si="38"/>
        <v>0</v>
      </c>
      <c r="AE105" s="6">
        <f t="shared" si="39"/>
        <v>0</v>
      </c>
      <c r="AF105" s="6" t="str">
        <f t="shared" si="40"/>
        <v/>
      </c>
      <c r="AG105" s="6" t="str">
        <f t="shared" si="41"/>
        <v/>
      </c>
      <c r="AH105" s="6" t="str">
        <f t="shared" si="42"/>
        <v/>
      </c>
      <c r="AI105" s="6" t="str">
        <f t="shared" si="43"/>
        <v/>
      </c>
      <c r="AJ105" s="6" t="str">
        <f t="shared" si="44"/>
        <v/>
      </c>
      <c r="AK105" s="13">
        <f t="shared" si="35"/>
        <v>0</v>
      </c>
      <c r="AL105" s="14">
        <f t="shared" si="36"/>
        <v>0</v>
      </c>
      <c r="AM105" s="14">
        <f t="shared" si="37"/>
        <v>0</v>
      </c>
    </row>
    <row r="106" spans="1:39" x14ac:dyDescent="0.25">
      <c r="A106" s="1">
        <v>98</v>
      </c>
      <c r="B106" s="5"/>
      <c r="C106" s="5"/>
      <c r="D106" s="5"/>
      <c r="E106" s="7"/>
      <c r="F106" s="7"/>
      <c r="G106" s="7"/>
      <c r="H106" s="7"/>
      <c r="I106" s="28"/>
      <c r="J106" s="26"/>
      <c r="K106" s="27"/>
      <c r="L106" s="9" t="str">
        <f t="shared" si="33"/>
        <v/>
      </c>
      <c r="M106" s="9" t="str">
        <f t="shared" si="45"/>
        <v/>
      </c>
      <c r="N106" s="9" t="str">
        <f t="shared" si="45"/>
        <v/>
      </c>
      <c r="O106" s="9" t="str">
        <f t="shared" si="45"/>
        <v/>
      </c>
      <c r="P106" s="9" t="str">
        <f t="shared" si="34"/>
        <v/>
      </c>
      <c r="Q106" s="9" t="str">
        <f t="shared" si="46"/>
        <v/>
      </c>
      <c r="R106" s="9" t="str">
        <f t="shared" si="46"/>
        <v/>
      </c>
      <c r="S106" s="9" t="str">
        <f t="shared" si="47"/>
        <v/>
      </c>
      <c r="T106" s="9" t="str">
        <f t="shared" si="47"/>
        <v/>
      </c>
      <c r="U106" s="9" t="str">
        <f t="shared" si="48"/>
        <v/>
      </c>
      <c r="V106" s="9" t="str">
        <f t="shared" si="48"/>
        <v/>
      </c>
      <c r="W106" s="9" t="str">
        <f t="shared" si="49"/>
        <v/>
      </c>
      <c r="X106" s="9" t="str">
        <f t="shared" si="49"/>
        <v/>
      </c>
      <c r="Y106" s="9" t="str">
        <f t="shared" si="50"/>
        <v/>
      </c>
      <c r="Z106" s="9" t="str">
        <f t="shared" si="50"/>
        <v/>
      </c>
      <c r="AA106" s="9" t="str">
        <f t="shared" si="51"/>
        <v/>
      </c>
      <c r="AB106" s="9" t="str">
        <f t="shared" si="51"/>
        <v/>
      </c>
      <c r="AC106" s="9" t="str">
        <f t="shared" si="32"/>
        <v/>
      </c>
      <c r="AD106" s="6">
        <f t="shared" si="38"/>
        <v>0</v>
      </c>
      <c r="AE106" s="6">
        <f t="shared" si="39"/>
        <v>0</v>
      </c>
      <c r="AF106" s="6" t="str">
        <f t="shared" si="40"/>
        <v/>
      </c>
      <c r="AG106" s="6" t="str">
        <f t="shared" si="41"/>
        <v/>
      </c>
      <c r="AH106" s="6" t="str">
        <f t="shared" si="42"/>
        <v/>
      </c>
      <c r="AI106" s="6" t="str">
        <f t="shared" si="43"/>
        <v/>
      </c>
      <c r="AJ106" s="6" t="str">
        <f t="shared" si="44"/>
        <v/>
      </c>
      <c r="AK106" s="13">
        <f t="shared" si="35"/>
        <v>0</v>
      </c>
      <c r="AL106" s="14">
        <f t="shared" si="36"/>
        <v>0</v>
      </c>
      <c r="AM106" s="14">
        <f t="shared" si="37"/>
        <v>0</v>
      </c>
    </row>
    <row r="107" spans="1:39" x14ac:dyDescent="0.25">
      <c r="A107" s="1">
        <v>99</v>
      </c>
      <c r="B107" s="5"/>
      <c r="C107" s="5"/>
      <c r="D107" s="5"/>
      <c r="E107" s="7"/>
      <c r="F107" s="7"/>
      <c r="G107" s="7"/>
      <c r="H107" s="7"/>
      <c r="I107" s="28"/>
      <c r="J107" s="26"/>
      <c r="K107" s="27"/>
      <c r="L107" s="9" t="str">
        <f t="shared" si="33"/>
        <v/>
      </c>
      <c r="M107" s="9" t="str">
        <f t="shared" si="45"/>
        <v/>
      </c>
      <c r="N107" s="9" t="str">
        <f t="shared" si="45"/>
        <v/>
      </c>
      <c r="O107" s="9" t="str">
        <f t="shared" si="45"/>
        <v/>
      </c>
      <c r="P107" s="9" t="str">
        <f t="shared" si="34"/>
        <v/>
      </c>
      <c r="Q107" s="9" t="str">
        <f t="shared" si="46"/>
        <v/>
      </c>
      <c r="R107" s="9" t="str">
        <f t="shared" si="46"/>
        <v/>
      </c>
      <c r="S107" s="9" t="str">
        <f t="shared" si="47"/>
        <v/>
      </c>
      <c r="T107" s="9" t="str">
        <f t="shared" si="47"/>
        <v/>
      </c>
      <c r="U107" s="9" t="str">
        <f t="shared" si="48"/>
        <v/>
      </c>
      <c r="V107" s="9" t="str">
        <f t="shared" si="48"/>
        <v/>
      </c>
      <c r="W107" s="9" t="str">
        <f t="shared" si="49"/>
        <v/>
      </c>
      <c r="X107" s="9" t="str">
        <f t="shared" si="49"/>
        <v/>
      </c>
      <c r="Y107" s="9" t="str">
        <f t="shared" si="50"/>
        <v/>
      </c>
      <c r="Z107" s="9" t="str">
        <f t="shared" si="50"/>
        <v/>
      </c>
      <c r="AA107" s="9" t="str">
        <f t="shared" si="51"/>
        <v/>
      </c>
      <c r="AB107" s="9" t="str">
        <f t="shared" si="51"/>
        <v/>
      </c>
      <c r="AC107" s="9" t="str">
        <f t="shared" si="32"/>
        <v/>
      </c>
      <c r="AD107" s="6">
        <f t="shared" si="38"/>
        <v>0</v>
      </c>
      <c r="AE107" s="6">
        <f t="shared" si="39"/>
        <v>0</v>
      </c>
      <c r="AF107" s="6" t="str">
        <f t="shared" si="40"/>
        <v/>
      </c>
      <c r="AG107" s="6" t="str">
        <f t="shared" si="41"/>
        <v/>
      </c>
      <c r="AH107" s="6" t="str">
        <f t="shared" si="42"/>
        <v/>
      </c>
      <c r="AI107" s="6" t="str">
        <f t="shared" si="43"/>
        <v/>
      </c>
      <c r="AJ107" s="6" t="str">
        <f t="shared" si="44"/>
        <v/>
      </c>
      <c r="AK107" s="13">
        <f t="shared" si="35"/>
        <v>0</v>
      </c>
      <c r="AL107" s="14">
        <f t="shared" si="36"/>
        <v>0</v>
      </c>
      <c r="AM107" s="14">
        <f t="shared" si="37"/>
        <v>0</v>
      </c>
    </row>
    <row r="108" spans="1:39" x14ac:dyDescent="0.25">
      <c r="A108" s="1">
        <v>100</v>
      </c>
      <c r="B108" s="5"/>
      <c r="C108" s="5"/>
      <c r="D108" s="5"/>
      <c r="E108" s="7"/>
      <c r="F108" s="7"/>
      <c r="G108" s="7"/>
      <c r="H108" s="7"/>
      <c r="I108" s="28"/>
      <c r="J108" s="26"/>
      <c r="K108" s="27"/>
      <c r="L108" s="9" t="str">
        <f t="shared" si="33"/>
        <v/>
      </c>
      <c r="M108" s="9" t="str">
        <f t="shared" si="45"/>
        <v/>
      </c>
      <c r="N108" s="9" t="str">
        <f t="shared" si="45"/>
        <v/>
      </c>
      <c r="O108" s="9" t="str">
        <f t="shared" si="45"/>
        <v/>
      </c>
      <c r="P108" s="9" t="str">
        <f t="shared" si="34"/>
        <v/>
      </c>
      <c r="Q108" s="9" t="str">
        <f t="shared" si="46"/>
        <v/>
      </c>
      <c r="R108" s="9" t="str">
        <f t="shared" si="46"/>
        <v/>
      </c>
      <c r="S108" s="9" t="str">
        <f t="shared" si="47"/>
        <v/>
      </c>
      <c r="T108" s="9" t="str">
        <f t="shared" si="47"/>
        <v/>
      </c>
      <c r="U108" s="9" t="str">
        <f t="shared" si="48"/>
        <v/>
      </c>
      <c r="V108" s="9" t="str">
        <f t="shared" si="48"/>
        <v/>
      </c>
      <c r="W108" s="9" t="str">
        <f t="shared" si="49"/>
        <v/>
      </c>
      <c r="X108" s="9" t="str">
        <f t="shared" si="49"/>
        <v/>
      </c>
      <c r="Y108" s="9" t="str">
        <f t="shared" si="50"/>
        <v/>
      </c>
      <c r="Z108" s="9" t="str">
        <f t="shared" si="50"/>
        <v/>
      </c>
      <c r="AA108" s="9" t="str">
        <f t="shared" si="51"/>
        <v/>
      </c>
      <c r="AB108" s="9" t="str">
        <f t="shared" si="51"/>
        <v/>
      </c>
      <c r="AC108" s="9" t="str">
        <f t="shared" si="32"/>
        <v/>
      </c>
      <c r="AD108" s="6">
        <f t="shared" si="38"/>
        <v>0</v>
      </c>
      <c r="AE108" s="6">
        <f t="shared" si="39"/>
        <v>0</v>
      </c>
      <c r="AF108" s="6" t="str">
        <f t="shared" si="40"/>
        <v/>
      </c>
      <c r="AG108" s="6" t="str">
        <f t="shared" si="41"/>
        <v/>
      </c>
      <c r="AH108" s="6" t="str">
        <f t="shared" si="42"/>
        <v/>
      </c>
      <c r="AI108" s="6" t="str">
        <f t="shared" si="43"/>
        <v/>
      </c>
      <c r="AJ108" s="6" t="str">
        <f t="shared" si="44"/>
        <v/>
      </c>
      <c r="AK108" s="13">
        <f t="shared" si="35"/>
        <v>0</v>
      </c>
      <c r="AL108" s="14">
        <f t="shared" si="36"/>
        <v>0</v>
      </c>
      <c r="AM108" s="14">
        <f t="shared" si="37"/>
        <v>0</v>
      </c>
    </row>
    <row r="109" spans="1:39" x14ac:dyDescent="0.25">
      <c r="P109" s="9" t="str">
        <f t="shared" si="34"/>
        <v/>
      </c>
      <c r="AF109" s="6" t="str">
        <f t="shared" ref="AF109" si="52">IF(ISBLANK($K109),IF(ISBLANK($J109),"",$J109*$AF$8),$K109)</f>
        <v/>
      </c>
      <c r="AG109" s="6" t="str">
        <f t="shared" ref="AG109" si="53">IF(ISNUMBER($AF109),SQRT($AF109/$AJ$8)*$AG$8,"")</f>
        <v/>
      </c>
      <c r="AH109" s="6" t="str">
        <f t="shared" ref="AH109" si="54">IF(ISNUMBER($AF109),SQRT($AF109/$AJ$8)/$AG$8,"")</f>
        <v/>
      </c>
      <c r="AI109" s="6" t="str">
        <f t="shared" ref="AI109" si="55">IF(ISNUMBER($AJ109),$AJ109*($AI$8/100),"")</f>
        <v/>
      </c>
      <c r="AJ109" s="6" t="str">
        <f t="shared" ref="AJ109" si="56">IF(ISNUMBER($AF109),$AG109*$AH109,"")</f>
        <v/>
      </c>
    </row>
  </sheetData>
  <mergeCells count="25">
    <mergeCell ref="AK4:AM4"/>
    <mergeCell ref="AK5:AK8"/>
    <mergeCell ref="AM5:AM8"/>
    <mergeCell ref="E5:E8"/>
    <mergeCell ref="I5:I8"/>
    <mergeCell ref="L4:AE4"/>
    <mergeCell ref="J5:J8"/>
    <mergeCell ref="L6:AC6"/>
    <mergeCell ref="AD5:AD8"/>
    <mergeCell ref="AE5:AE8"/>
    <mergeCell ref="K5:K8"/>
    <mergeCell ref="AF4:AJ4"/>
    <mergeCell ref="AF6:AJ6"/>
    <mergeCell ref="AG7:AH7"/>
    <mergeCell ref="AG8:AH8"/>
    <mergeCell ref="AL5:AL8"/>
    <mergeCell ref="A4:D4"/>
    <mergeCell ref="E4:I4"/>
    <mergeCell ref="A5:A8"/>
    <mergeCell ref="B5:B8"/>
    <mergeCell ref="C5:C8"/>
    <mergeCell ref="D5:D8"/>
    <mergeCell ref="F5:F8"/>
    <mergeCell ref="G5:G8"/>
    <mergeCell ref="H5:H8"/>
  </mergeCells>
  <conditionalFormatting sqref="AK9:AL9 AK11:AL11 AK13:AL13 AK15:AL15 AK17:AL17 AK19:AL19 AK21:AL21 AK23:AL23 AK25:AL25 AK27:AL27 AK29:AL29 AK31:AL31 AK33:AL33 AK35:AL35 AK37:AL37 AK39:AL39 AK41:AL41 AK43:AL43 AK45:AL45 AK47:AL47 AK49:AL49 AK51:AL51 AK53:AL53 AK55:AL55 AK57:AL57 AK59:AL59 AK61:AL61 AK63:AL63 AK65:AL65 AK67:AL67 AK69:AL69 AK71:AL71 AK73:AL73 AK75:AL75 AK77:AL77 AK79:AL79 AK81:AL81 AK83:AL83 AK85:AL85 AK87:AL87 AK89:AL89 AK91:AL91 AK93:AL93 AK95:AL95 AK97:AL97 AK99:AL99 AK101:AL101 AK103:AL103 AK105:AL105 AK107:AL107">
    <cfRule type="iconSet" priority="18">
      <iconSet showValue="0">
        <cfvo type="percent" val="0"/>
        <cfvo type="num" val="1"/>
        <cfvo type="num" val="2"/>
      </iconSet>
    </cfRule>
  </conditionalFormatting>
  <conditionalFormatting sqref="AM9 AM15 AM17 AM19 AM21 AM23 AM25 AM27 AM29 AM31 AM33 AM35 AM37 AM39 AM41 AM43 AM45 AM47 AM49 AM51 AM53 AM55 AM57 AM59 AM61 AM63 AM65 AM67 AM69 AM71 AM73 AM75 AM77 AM79 AM81 AM83 AM85 AM87 AM89 AM91 AM93 AM95 AM97 AM99 AM101 AM103 AM105 AM107">
    <cfRule type="iconSet" priority="17">
      <iconSet showValue="0">
        <cfvo type="percent" val="0"/>
        <cfvo type="num" val="1"/>
        <cfvo type="num" val="2"/>
      </iconSet>
    </cfRule>
  </conditionalFormatting>
  <conditionalFormatting sqref="AL10 AL12 AL14 AL16 AL18 AL20 AL22 AL24 AL26 AL28 AL30 AL32 AL34 AL36 AL38 AL40 AL42 AL44 AL46 AL48 AL50 AL52 AL54 AL56 AL58 AL60 AL62 AL64 AL66 AL68 AL70 AL72 AL74 AL76 AL78 AL80 AL82 AL84 AL86 AL88 AL90 AL92 AL94 AL96 AL98 AL100 AL102 AL104 AL106 AL108">
    <cfRule type="iconSet" priority="7">
      <iconSet showValue="0">
        <cfvo type="percent" val="0"/>
        <cfvo type="num" val="1"/>
        <cfvo type="num" val="2"/>
      </iconSet>
    </cfRule>
  </conditionalFormatting>
  <conditionalFormatting sqref="AM10 AM16 AM18 AM20 AM22 AM24 AM26 AM28 AM30 AM32 AM34 AM36 AM38 AM40 AM42 AM44 AM46 AM48 AM50 AM52 AM54 AM56 AM58 AM60 AM62 AM64 AM66 AM68 AM70 AM72 AM74 AM76 AM78 AM80 AM82 AM84 AM86 AM88 AM90 AM92 AM94 AM96 AM98 AM100 AM102 AM104 AM106 AM108 AM12 AM14">
    <cfRule type="iconSet" priority="6">
      <iconSet showValue="0">
        <cfvo type="percent" val="0"/>
        <cfvo type="num" val="1"/>
        <cfvo type="num" val="2"/>
      </iconSet>
    </cfRule>
  </conditionalFormatting>
  <conditionalFormatting sqref="AM11">
    <cfRule type="iconSet" priority="3">
      <iconSet showValue="0">
        <cfvo type="percent" val="0"/>
        <cfvo type="num" val="1"/>
        <cfvo type="num" val="2"/>
      </iconSet>
    </cfRule>
  </conditionalFormatting>
  <conditionalFormatting sqref="AM13">
    <cfRule type="iconSet" priority="2">
      <iconSet showValue="0">
        <cfvo type="percent" val="0"/>
        <cfvo type="num" val="1"/>
        <cfvo type="num" val="2"/>
      </iconSet>
    </cfRule>
  </conditionalFormatting>
  <conditionalFormatting sqref="AK10 AK12 AK14 AK16 AK18 AK20 AK22 AK24 AK26 AK28 AK30 AK32 AK34 AK36 AK38 AK40 AK42 AK44 AK46 AK48 AK50 AK52 AK54 AK56 AK58 AK60 AK62 AK64 AK66 AK68 AK70 AK72 AK74 AK76 AK78 AK80 AK82 AK84 AK86 AK88 AK90 AK92 AK94 AK96 AK98 AK100 AK102 AK104 AK106 AK108">
    <cfRule type="iconSet" priority="1">
      <iconSet showValue="0">
        <cfvo type="percent" val="0"/>
        <cfvo type="num" val="1"/>
        <cfvo type="num" val="2"/>
      </iconSet>
    </cfRule>
  </conditionalFormatting>
  <hyperlinks>
    <hyperlink ref="F5" location="Template!A1" tooltip=" Lattitude (Lat) and Longtitude (Lon) have sence only in case of calculation network of schools considering Topology" display="Longtitude"/>
    <hyperlink ref="E5" location="Template!A1" tooltip=" Lattitude (Lat) and Longtitude (Lon) have sence only in case of calculation network of schools considering Topology" display="Lattitude"/>
    <hyperlink ref="J4" location="Template!A1" tooltip="This section is used for calculation number of devices that will be used in school. You also can leave blanc this field. But it is possible only in case of filling Devices section " display="Users"/>
    <hyperlink ref="L4:AE4" location="Template!A1" tooltip="It is necessary for  calculating required bandwidth. Leave blanc these fields if you wish to have some assumtions about number of devices from total number of users. " display="Devices"/>
    <hyperlink ref="AK4:AM4" location="Template!A1" tooltip="This section is uded for demonstrating if it is all necessary information was intered for particular school (in the row) for future processing and caclulations" display="Data entering completeness"/>
    <hyperlink ref="AK9" location="Template!A1" tooltip="The &quot;green&quot;  - all information was entered,  &quot;yellow&quot; - some assumptions made for the calculation, &quot;red&quot; - it is impossible to calculate, for example,  you entered a wrong data" display="Template!A1"/>
    <hyperlink ref="K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hyperlink ref="AL9" location="Template!A1" tooltip="The &quot;green&quot;  - all information was entered,  &quot;yellow&quot; - some assumptions made for the calculation, &quot;red&quot; - it is impossible to calculate, for example,  you entered a wrong data" display="Template!A1"/>
    <hyperlink ref="AM9" location="Template!A1" tooltip="The &quot;green&quot;  - all information was entered,  &quot;yellow&quot; - some assumptions made for the calculation, &quot;red&quot; - it is impossible to calculate, for example,  you entered a wrong data" display="Template!A1"/>
    <hyperlink ref="AL10" location="Template!A1" tooltip="The &quot;green&quot;  - all information was entered,  &quot;yellow&quot; - some assumptions made for the calculation, &quot;red&quot; - it is impossible to calculate, for example,  you entered a wrong data" display="Template!A1"/>
    <hyperlink ref="AM10" location="Template!A1" tooltip="The &quot;green&quot;  - all information was entered,  &quot;yellow&quot; - some assumptions made for the calculation, &quot;red&quot; - it is impossible to calculate, for example,  you entered a wrong data" display="Template!A1"/>
    <hyperlink ref="AL11" location="Template!A1" tooltip="The &quot;green&quot;  - all information was entered,  &quot;yellow&quot; - some assumptions made for the calculation, &quot;red&quot; - it is impossible to calculate, for example,  you entered a wrong data" display="Template!A1"/>
    <hyperlink ref="AL13" location="Template!A1" tooltip="The &quot;green&quot;  - all information was entered,  &quot;yellow&quot; - some assumptions made for the calculation, &quot;red&quot; - it is impossible to calculate, for example,  you entered a wrong data" display="Template!A1"/>
    <hyperlink ref="AL15" location="Template!A1" tooltip="The &quot;green&quot;  - all information was entered,  &quot;yellow&quot; - some assumptions made for the calculation, &quot;red&quot; - it is impossible to calculate, for example,  you entered a wrong data" display="Template!A1"/>
    <hyperlink ref="AL17" location="Template!A1" tooltip="The &quot;green&quot;  - all information was entered,  &quot;yellow&quot; - some assumptions made for the calculation, &quot;red&quot; - it is impossible to calculate, for example,  you entered a wrong data" display="Template!A1"/>
    <hyperlink ref="AL19" location="Template!A1" tooltip="The &quot;green&quot;  - all information was entered,  &quot;yellow&quot; - some assumptions made for the calculation, &quot;red&quot; - it is impossible to calculate, for example,  you entered a wrong data" display="Template!A1"/>
    <hyperlink ref="AL21" location="Template!A1" tooltip="The &quot;green&quot;  - all information was entered,  &quot;yellow&quot; - some assumptions made for the calculation, &quot;red&quot; - it is impossible to calculate, for example,  you entered a wrong data" display="Template!A1"/>
    <hyperlink ref="AL23" location="Template!A1" tooltip="The &quot;green&quot;  - all information was entered,  &quot;yellow&quot; - some assumptions made for the calculation, &quot;red&quot; - it is impossible to calculate, for example,  you entered a wrong data" display="Template!A1"/>
    <hyperlink ref="AL25" location="Template!A1" tooltip="The &quot;green&quot;  - all information was entered,  &quot;yellow&quot; - some assumptions made for the calculation, &quot;red&quot; - it is impossible to calculate, for example,  you entered a wrong data" display="Template!A1"/>
    <hyperlink ref="AL27" location="Template!A1" tooltip="The &quot;green&quot;  - all information was entered,  &quot;yellow&quot; - some assumptions made for the calculation, &quot;red&quot; - it is impossible to calculate, for example,  you entered a wrong data" display="Template!A1"/>
    <hyperlink ref="AL29" location="Template!A1" tooltip="The &quot;green&quot;  - all information was entered,  &quot;yellow&quot; - some assumptions made for the calculation, &quot;red&quot; - it is impossible to calculate, for example,  you entered a wrong data" display="Template!A1"/>
    <hyperlink ref="AL31" location="Template!A1" tooltip="The &quot;green&quot;  - all information was entered,  &quot;yellow&quot; - some assumptions made for the calculation, &quot;red&quot; - it is impossible to calculate, for example,  you entered a wrong data" display="Template!A1"/>
    <hyperlink ref="AL33" location="Template!A1" tooltip="The &quot;green&quot;  - all information was entered,  &quot;yellow&quot; - some assumptions made for the calculation, &quot;red&quot; - it is impossible to calculate, for example,  you entered a wrong data" display="Template!A1"/>
    <hyperlink ref="AL35" location="Template!A1" tooltip="The &quot;green&quot;  - all information was entered,  &quot;yellow&quot; - some assumptions made for the calculation, &quot;red&quot; - it is impossible to calculate, for example,  you entered a wrong data" display="Template!A1"/>
    <hyperlink ref="AL37" location="Template!A1" tooltip="The &quot;green&quot;  - all information was entered,  &quot;yellow&quot; - some assumptions made for the calculation, &quot;red&quot; - it is impossible to calculate, for example,  you entered a wrong data" display="Template!A1"/>
    <hyperlink ref="AL39" location="Template!A1" tooltip="The &quot;green&quot;  - all information was entered,  &quot;yellow&quot; - some assumptions made for the calculation, &quot;red&quot; - it is impossible to calculate, for example,  you entered a wrong data" display="Template!A1"/>
    <hyperlink ref="AL41" location="Template!A1" tooltip="The &quot;green&quot;  - all information was entered,  &quot;yellow&quot; - some assumptions made for the calculation, &quot;red&quot; - it is impossible to calculate, for example,  you entered a wrong data" display="Template!A1"/>
    <hyperlink ref="AL43" location="Template!A1" tooltip="The &quot;green&quot;  - all information was entered,  &quot;yellow&quot; - some assumptions made for the calculation, &quot;red&quot; - it is impossible to calculate, for example,  you entered a wrong data" display="Template!A1"/>
    <hyperlink ref="AL45" location="Template!A1" tooltip="The &quot;green&quot;  - all information was entered,  &quot;yellow&quot; - some assumptions made for the calculation, &quot;red&quot; - it is impossible to calculate, for example,  you entered a wrong data" display="Template!A1"/>
    <hyperlink ref="AL47" location="Template!A1" tooltip="The &quot;green&quot;  - all information was entered,  &quot;yellow&quot; - some assumptions made for the calculation, &quot;red&quot; - it is impossible to calculate, for example,  you entered a wrong data" display="Template!A1"/>
    <hyperlink ref="AL49" location="Template!A1" tooltip="The &quot;green&quot;  - all information was entered,  &quot;yellow&quot; - some assumptions made for the calculation, &quot;red&quot; - it is impossible to calculate, for example,  you entered a wrong data" display="Template!A1"/>
    <hyperlink ref="AL51" location="Template!A1" tooltip="The &quot;green&quot;  - all information was entered,  &quot;yellow&quot; - some assumptions made for the calculation, &quot;red&quot; - it is impossible to calculate, for example,  you entered a wrong data" display="Template!A1"/>
    <hyperlink ref="AL53" location="Template!A1" tooltip="The &quot;green&quot;  - all information was entered,  &quot;yellow&quot; - some assumptions made for the calculation, &quot;red&quot; - it is impossible to calculate, for example,  you entered a wrong data" display="Template!A1"/>
    <hyperlink ref="AL55" location="Template!A1" tooltip="The &quot;green&quot;  - all information was entered,  &quot;yellow&quot; - some assumptions made for the calculation, &quot;red&quot; - it is impossible to calculate, for example,  you entered a wrong data" display="Template!A1"/>
    <hyperlink ref="AL57" location="Template!A1" tooltip="The &quot;green&quot;  - all information was entered,  &quot;yellow&quot; - some assumptions made for the calculation, &quot;red&quot; - it is impossible to calculate, for example,  you entered a wrong data" display="Template!A1"/>
    <hyperlink ref="AL59" location="Template!A1" tooltip="The &quot;green&quot;  - all information was entered,  &quot;yellow&quot; - some assumptions made for the calculation, &quot;red&quot; - it is impossible to calculate, for example,  you entered a wrong data" display="Template!A1"/>
    <hyperlink ref="AL61" location="Template!A1" tooltip="The &quot;green&quot;  - all information was entered,  &quot;yellow&quot; - some assumptions made for the calculation, &quot;red&quot; - it is impossible to calculate, for example,  you entered a wrong data" display="Template!A1"/>
    <hyperlink ref="AL63" location="Template!A1" tooltip="The &quot;green&quot;  - all information was entered,  &quot;yellow&quot; - some assumptions made for the calculation, &quot;red&quot; - it is impossible to calculate, for example,  you entered a wrong data" display="Template!A1"/>
    <hyperlink ref="AL65" location="Template!A1" tooltip="The &quot;green&quot;  - all information was entered,  &quot;yellow&quot; - some assumptions made for the calculation, &quot;red&quot; - it is impossible to calculate, for example,  you entered a wrong data" display="Template!A1"/>
    <hyperlink ref="AL67" location="Template!A1" tooltip="The &quot;green&quot;  - all information was entered,  &quot;yellow&quot; - some assumptions made for the calculation, &quot;red&quot; - it is impossible to calculate, for example,  you entered a wrong data" display="Template!A1"/>
    <hyperlink ref="AL69" location="Template!A1" tooltip="The &quot;green&quot;  - all information was entered,  &quot;yellow&quot; - some assumptions made for the calculation, &quot;red&quot; - it is impossible to calculate, for example,  you entered a wrong data" display="Template!A1"/>
    <hyperlink ref="AL71" location="Template!A1" tooltip="The &quot;green&quot;  - all information was entered,  &quot;yellow&quot; - some assumptions made for the calculation, &quot;red&quot; - it is impossible to calculate, for example,  you entered a wrong data" display="Template!A1"/>
    <hyperlink ref="AL73" location="Template!A1" tooltip="The &quot;green&quot;  - all information was entered,  &quot;yellow&quot; - some assumptions made for the calculation, &quot;red&quot; - it is impossible to calculate, for example,  you entered a wrong data" display="Template!A1"/>
    <hyperlink ref="AL75" location="Template!A1" tooltip="The &quot;green&quot;  - all information was entered,  &quot;yellow&quot; - some assumptions made for the calculation, &quot;red&quot; - it is impossible to calculate, for example,  you entered a wrong data" display="Template!A1"/>
    <hyperlink ref="AL77" location="Template!A1" tooltip="The &quot;green&quot;  - all information was entered,  &quot;yellow&quot; - some assumptions made for the calculation, &quot;red&quot; - it is impossible to calculate, for example,  you entered a wrong data" display="Template!A1"/>
    <hyperlink ref="AL79" location="Template!A1" tooltip="The &quot;green&quot;  - all information was entered,  &quot;yellow&quot; - some assumptions made for the calculation, &quot;red&quot; - it is impossible to calculate, for example,  you entered a wrong data" display="Template!A1"/>
    <hyperlink ref="AL81" location="Template!A1" tooltip="The &quot;green&quot;  - all information was entered,  &quot;yellow&quot; - some assumptions made for the calculation, &quot;red&quot; - it is impossible to calculate, for example,  you entered a wrong data" display="Template!A1"/>
    <hyperlink ref="AL83" location="Template!A1" tooltip="The &quot;green&quot;  - all information was entered,  &quot;yellow&quot; - some assumptions made for the calculation, &quot;red&quot; - it is impossible to calculate, for example,  you entered a wrong data" display="Template!A1"/>
    <hyperlink ref="AL85" location="Template!A1" tooltip="The &quot;green&quot;  - all information was entered,  &quot;yellow&quot; - some assumptions made for the calculation, &quot;red&quot; - it is impossible to calculate, for example,  you entered a wrong data" display="Template!A1"/>
    <hyperlink ref="AL87" location="Template!A1" tooltip="The &quot;green&quot;  - all information was entered,  &quot;yellow&quot; - some assumptions made for the calculation, &quot;red&quot; - it is impossible to calculate, for example,  you entered a wrong data" display="Template!A1"/>
    <hyperlink ref="AL89" location="Template!A1" tooltip="The &quot;green&quot;  - all information was entered,  &quot;yellow&quot; - some assumptions made for the calculation, &quot;red&quot; - it is impossible to calculate, for example,  you entered a wrong data" display="Template!A1"/>
    <hyperlink ref="AL91" location="Template!A1" tooltip="The &quot;green&quot;  - all information was entered,  &quot;yellow&quot; - some assumptions made for the calculation, &quot;red&quot; - it is impossible to calculate, for example,  you entered a wrong data" display="Template!A1"/>
    <hyperlink ref="AL93" location="Template!A1" tooltip="The &quot;green&quot;  - all information was entered,  &quot;yellow&quot; - some assumptions made for the calculation, &quot;red&quot; - it is impossible to calculate, for example,  you entered a wrong data" display="Template!A1"/>
    <hyperlink ref="AL95" location="Template!A1" tooltip="The &quot;green&quot;  - all information was entered,  &quot;yellow&quot; - some assumptions made for the calculation, &quot;red&quot; - it is impossible to calculate, for example,  you entered a wrong data" display="Template!A1"/>
    <hyperlink ref="AL97" location="Template!A1" tooltip="The &quot;green&quot;  - all information was entered,  &quot;yellow&quot; - some assumptions made for the calculation, &quot;red&quot; - it is impossible to calculate, for example,  you entered a wrong data" display="Template!A1"/>
    <hyperlink ref="AL99" location="Template!A1" tooltip="The &quot;green&quot;  - all information was entered,  &quot;yellow&quot; - some assumptions made for the calculation, &quot;red&quot; - it is impossible to calculate, for example,  you entered a wrong data" display="Template!A1"/>
    <hyperlink ref="AL101" location="Template!A1" tooltip="The &quot;green&quot;  - all information was entered,  &quot;yellow&quot; - some assumptions made for the calculation, &quot;red&quot; - it is impossible to calculate, for example,  you entered a wrong data" display="Template!A1"/>
    <hyperlink ref="AL103" location="Template!A1" tooltip="The &quot;green&quot;  - all information was entered,  &quot;yellow&quot; - some assumptions made for the calculation, &quot;red&quot; - it is impossible to calculate, for example,  you entered a wrong data" display="Template!A1"/>
    <hyperlink ref="AL105" location="Template!A1" tooltip="The &quot;green&quot;  - all information was entered,  &quot;yellow&quot; - some assumptions made for the calculation, &quot;red&quot; - it is impossible to calculate, for example,  you entered a wrong data" display="Template!A1"/>
    <hyperlink ref="AL107" location="Template!A1" tooltip="The &quot;green&quot;  - all information was entered,  &quot;yellow&quot; - some assumptions made for the calculation, &quot;red&quot; - it is impossible to calculate, for example,  you entered a wrong data" display="Template!A1"/>
    <hyperlink ref="AM15" location="Template!A1" tooltip="The &quot;green&quot;  - all information was entered,  &quot;yellow&quot; - some assumptions made for the calculation, &quot;red&quot; - it is impossible to calculate, for example,  you entered a wrong data" display="Template!A1"/>
    <hyperlink ref="AM17" location="Template!A1" tooltip="The &quot;green&quot;  - all information was entered,  &quot;yellow&quot; - some assumptions made for the calculation, &quot;red&quot; - it is impossible to calculate, for example,  you entered a wrong data" display="Template!A1"/>
    <hyperlink ref="AM19" location="Template!A1" tooltip="The &quot;green&quot;  - all information was entered,  &quot;yellow&quot; - some assumptions made for the calculation, &quot;red&quot; - it is impossible to calculate, for example,  you entered a wrong data" display="Template!A1"/>
    <hyperlink ref="AM21" location="Template!A1" tooltip="The &quot;green&quot;  - all information was entered,  &quot;yellow&quot; - some assumptions made for the calculation, &quot;red&quot; - it is impossible to calculate, for example,  you entered a wrong data" display="Template!A1"/>
    <hyperlink ref="AM23" location="Template!A1" tooltip="The &quot;green&quot;  - all information was entered,  &quot;yellow&quot; - some assumptions made for the calculation, &quot;red&quot; - it is impossible to calculate, for example,  you entered a wrong data" display="Template!A1"/>
    <hyperlink ref="AM25" location="Template!A1" tooltip="The &quot;green&quot;  - all information was entered,  &quot;yellow&quot; - some assumptions made for the calculation, &quot;red&quot; - it is impossible to calculate, for example,  you entered a wrong data" display="Template!A1"/>
    <hyperlink ref="AM27" location="Template!A1" tooltip="The &quot;green&quot;  - all information was entered,  &quot;yellow&quot; - some assumptions made for the calculation, &quot;red&quot; - it is impossible to calculate, for example,  you entered a wrong data" display="Template!A1"/>
    <hyperlink ref="AM29" location="Template!A1" tooltip="The &quot;green&quot;  - all information was entered,  &quot;yellow&quot; - some assumptions made for the calculation, &quot;red&quot; - it is impossible to calculate, for example,  you entered a wrong data" display="Template!A1"/>
    <hyperlink ref="AM31" location="Template!A1" tooltip="The &quot;green&quot;  - all information was entered,  &quot;yellow&quot; - some assumptions made for the calculation, &quot;red&quot; - it is impossible to calculate, for example,  you entered a wrong data" display="Template!A1"/>
    <hyperlink ref="AM33" location="Template!A1" tooltip="The &quot;green&quot;  - all information was entered,  &quot;yellow&quot; - some assumptions made for the calculation, &quot;red&quot; - it is impossible to calculate, for example,  you entered a wrong data" display="Template!A1"/>
    <hyperlink ref="AM35" location="Template!A1" tooltip="The &quot;green&quot;  - all information was entered,  &quot;yellow&quot; - some assumptions made for the calculation, &quot;red&quot; - it is impossible to calculate, for example,  you entered a wrong data" display="Template!A1"/>
    <hyperlink ref="AM37" location="Template!A1" tooltip="The &quot;green&quot;  - all information was entered,  &quot;yellow&quot; - some assumptions made for the calculation, &quot;red&quot; - it is impossible to calculate, for example,  you entered a wrong data" display="Template!A1"/>
    <hyperlink ref="AM39" location="Template!A1" tooltip="The &quot;green&quot;  - all information was entered,  &quot;yellow&quot; - some assumptions made for the calculation, &quot;red&quot; - it is impossible to calculate, for example,  you entered a wrong data" display="Template!A1"/>
    <hyperlink ref="AM41" location="Template!A1" tooltip="The &quot;green&quot;  - all information was entered,  &quot;yellow&quot; - some assumptions made for the calculation, &quot;red&quot; - it is impossible to calculate, for example,  you entered a wrong data" display="Template!A1"/>
    <hyperlink ref="AM43" location="Template!A1" tooltip="The &quot;green&quot;  - all information was entered,  &quot;yellow&quot; - some assumptions made for the calculation, &quot;red&quot; - it is impossible to calculate, for example,  you entered a wrong data" display="Template!A1"/>
    <hyperlink ref="AM45" location="Template!A1" tooltip="The &quot;green&quot;  - all information was entered,  &quot;yellow&quot; - some assumptions made for the calculation, &quot;red&quot; - it is impossible to calculate, for example,  you entered a wrong data" display="Template!A1"/>
    <hyperlink ref="AM47" location="Template!A1" tooltip="The &quot;green&quot;  - all information was entered,  &quot;yellow&quot; - some assumptions made for the calculation, &quot;red&quot; - it is impossible to calculate, for example,  you entered a wrong data" display="Template!A1"/>
    <hyperlink ref="AM49" location="Template!A1" tooltip="The &quot;green&quot;  - all information was entered,  &quot;yellow&quot; - some assumptions made for the calculation, &quot;red&quot; - it is impossible to calculate, for example,  you entered a wrong data" display="Template!A1"/>
    <hyperlink ref="AM51" location="Template!A1" tooltip="The &quot;green&quot;  - all information was entered,  &quot;yellow&quot; - some assumptions made for the calculation, &quot;red&quot; - it is impossible to calculate, for example,  you entered a wrong data" display="Template!A1"/>
    <hyperlink ref="AM53" location="Template!A1" tooltip="The &quot;green&quot;  - all information was entered,  &quot;yellow&quot; - some assumptions made for the calculation, &quot;red&quot; - it is impossible to calculate, for example,  you entered a wrong data" display="Template!A1"/>
    <hyperlink ref="AM55" location="Template!A1" tooltip="The &quot;green&quot;  - all information was entered,  &quot;yellow&quot; - some assumptions made for the calculation, &quot;red&quot; - it is impossible to calculate, for example,  you entered a wrong data" display="Template!A1"/>
    <hyperlink ref="AM57" location="Template!A1" tooltip="The &quot;green&quot;  - all information was entered,  &quot;yellow&quot; - some assumptions made for the calculation, &quot;red&quot; - it is impossible to calculate, for example,  you entered a wrong data" display="Template!A1"/>
    <hyperlink ref="AM59" location="Template!A1" tooltip="The &quot;green&quot;  - all information was entered,  &quot;yellow&quot; - some assumptions made for the calculation, &quot;red&quot; - it is impossible to calculate, for example,  you entered a wrong data" display="Template!A1"/>
    <hyperlink ref="AM61" location="Template!A1" tooltip="The &quot;green&quot;  - all information was entered,  &quot;yellow&quot; - some assumptions made for the calculation, &quot;red&quot; - it is impossible to calculate, for example,  you entered a wrong data" display="Template!A1"/>
    <hyperlink ref="AM63" location="Template!A1" tooltip="The &quot;green&quot;  - all information was entered,  &quot;yellow&quot; - some assumptions made for the calculation, &quot;red&quot; - it is impossible to calculate, for example,  you entered a wrong data" display="Template!A1"/>
    <hyperlink ref="AM65" location="Template!A1" tooltip="The &quot;green&quot;  - all information was entered,  &quot;yellow&quot; - some assumptions made for the calculation, &quot;red&quot; - it is impossible to calculate, for example,  you entered a wrong data" display="Template!A1"/>
    <hyperlink ref="AM67" location="Template!A1" tooltip="The &quot;green&quot;  - all information was entered,  &quot;yellow&quot; - some assumptions made for the calculation, &quot;red&quot; - it is impossible to calculate, for example,  you entered a wrong data" display="Template!A1"/>
    <hyperlink ref="AM69" location="Template!A1" tooltip="The &quot;green&quot;  - all information was entered,  &quot;yellow&quot; - some assumptions made for the calculation, &quot;red&quot; - it is impossible to calculate, for example,  you entered a wrong data" display="Template!A1"/>
    <hyperlink ref="AM71" location="Template!A1" tooltip="The &quot;green&quot;  - all information was entered,  &quot;yellow&quot; - some assumptions made for the calculation, &quot;red&quot; - it is impossible to calculate, for example,  you entered a wrong data" display="Template!A1"/>
    <hyperlink ref="AM73" location="Template!A1" tooltip="The &quot;green&quot;  - all information was entered,  &quot;yellow&quot; - some assumptions made for the calculation, &quot;red&quot; - it is impossible to calculate, for example,  you entered a wrong data" display="Template!A1"/>
    <hyperlink ref="AM75" location="Template!A1" tooltip="The &quot;green&quot;  - all information was entered,  &quot;yellow&quot; - some assumptions made for the calculation, &quot;red&quot; - it is impossible to calculate, for example,  you entered a wrong data" display="Template!A1"/>
    <hyperlink ref="AM77" location="Template!A1" tooltip="The &quot;green&quot;  - all information was entered,  &quot;yellow&quot; - some assumptions made for the calculation, &quot;red&quot; - it is impossible to calculate, for example,  you entered a wrong data" display="Template!A1"/>
    <hyperlink ref="AM79" location="Template!A1" tooltip="The &quot;green&quot;  - all information was entered,  &quot;yellow&quot; - some assumptions made for the calculation, &quot;red&quot; - it is impossible to calculate, for example,  you entered a wrong data" display="Template!A1"/>
    <hyperlink ref="AM81" location="Template!A1" tooltip="The &quot;green&quot;  - all information was entered,  &quot;yellow&quot; - some assumptions made for the calculation, &quot;red&quot; - it is impossible to calculate, for example,  you entered a wrong data" display="Template!A1"/>
    <hyperlink ref="AM83" location="Template!A1" tooltip="The &quot;green&quot;  - all information was entered,  &quot;yellow&quot; - some assumptions made for the calculation, &quot;red&quot; - it is impossible to calculate, for example,  you entered a wrong data" display="Template!A1"/>
    <hyperlink ref="AM85" location="Template!A1" tooltip="The &quot;green&quot;  - all information was entered,  &quot;yellow&quot; - some assumptions made for the calculation, &quot;red&quot; - it is impossible to calculate, for example,  you entered a wrong data" display="Template!A1"/>
    <hyperlink ref="AM87" location="Template!A1" tooltip="The &quot;green&quot;  - all information was entered,  &quot;yellow&quot; - some assumptions made for the calculation, &quot;red&quot; - it is impossible to calculate, for example,  you entered a wrong data" display="Template!A1"/>
    <hyperlink ref="AM89" location="Template!A1" tooltip="The &quot;green&quot;  - all information was entered,  &quot;yellow&quot; - some assumptions made for the calculation, &quot;red&quot; - it is impossible to calculate, for example,  you entered a wrong data" display="Template!A1"/>
    <hyperlink ref="AM91" location="Template!A1" tooltip="The &quot;green&quot;  - all information was entered,  &quot;yellow&quot; - some assumptions made for the calculation, &quot;red&quot; - it is impossible to calculate, for example,  you entered a wrong data" display="Template!A1"/>
    <hyperlink ref="AM93" location="Template!A1" tooltip="The &quot;green&quot;  - all information was entered,  &quot;yellow&quot; - some assumptions made for the calculation, &quot;red&quot; - it is impossible to calculate, for example,  you entered a wrong data" display="Template!A1"/>
    <hyperlink ref="AM95" location="Template!A1" tooltip="The &quot;green&quot;  - all information was entered,  &quot;yellow&quot; - some assumptions made for the calculation, &quot;red&quot; - it is impossible to calculate, for example,  you entered a wrong data" display="Template!A1"/>
    <hyperlink ref="AM97" location="Template!A1" tooltip="The &quot;green&quot;  - all information was entered,  &quot;yellow&quot; - some assumptions made for the calculation, &quot;red&quot; - it is impossible to calculate, for example,  you entered a wrong data" display="Template!A1"/>
    <hyperlink ref="AM99" location="Template!A1" tooltip="The &quot;green&quot;  - all information was entered,  &quot;yellow&quot; - some assumptions made for the calculation, &quot;red&quot; - it is impossible to calculate, for example,  you entered a wrong data" display="Template!A1"/>
    <hyperlink ref="AM101" location="Template!A1" tooltip="The &quot;green&quot;  - all information was entered,  &quot;yellow&quot; - some assumptions made for the calculation, &quot;red&quot; - it is impossible to calculate, for example,  you entered a wrong data" display="Template!A1"/>
    <hyperlink ref="AM103" location="Template!A1" tooltip="The &quot;green&quot;  - all information was entered,  &quot;yellow&quot; - some assumptions made for the calculation, &quot;red&quot; - it is impossible to calculate, for example,  you entered a wrong data" display="Template!A1"/>
    <hyperlink ref="AM105" location="Template!A1" tooltip="The &quot;green&quot;  - all information was entered,  &quot;yellow&quot; - some assumptions made for the calculation, &quot;red&quot; - it is impossible to calculate, for example,  you entered a wrong data" display="Template!A1"/>
    <hyperlink ref="AM107" location="Template!A1" tooltip="The &quot;green&quot;  - all information was entered,  &quot;yellow&quot; - some assumptions made for the calculation, &quot;red&quot; - it is impossible to calculate, for example,  you entered a wrong data" display="Template!A1"/>
    <hyperlink ref="AL12" location="Template!A1" tooltip="The &quot;green&quot;  - all information was entered,  &quot;yellow&quot; - some assumptions made for the calculation, &quot;red&quot; - it is impossible to calculate, for example,  you entered a wrong data" display="Template!A1"/>
    <hyperlink ref="AL14" location="Template!A1" tooltip="The &quot;green&quot;  - all information was entered,  &quot;yellow&quot; - some assumptions made for the calculation, &quot;red&quot; - it is impossible to calculate, for example,  you entered a wrong data" display="Template!A1"/>
    <hyperlink ref="AL16" location="Template!A1" tooltip="The &quot;green&quot;  - all information was entered,  &quot;yellow&quot; - some assumptions made for the calculation, &quot;red&quot; - it is impossible to calculate, for example,  you entered a wrong data" display="Template!A1"/>
    <hyperlink ref="AL18" location="Template!A1" tooltip="The &quot;green&quot;  - all information was entered,  &quot;yellow&quot; - some assumptions made for the calculation, &quot;red&quot; - it is impossible to calculate, for example,  you entered a wrong data" display="Template!A1"/>
    <hyperlink ref="AL20" location="Template!A1" tooltip="The &quot;green&quot;  - all information was entered,  &quot;yellow&quot; - some assumptions made for the calculation, &quot;red&quot; - it is impossible to calculate, for example,  you entered a wrong data" display="Template!A1"/>
    <hyperlink ref="AL22" location="Template!A1" tooltip="The &quot;green&quot;  - all information was entered,  &quot;yellow&quot; - some assumptions made for the calculation, &quot;red&quot; - it is impossible to calculate, for example,  you entered a wrong data" display="Template!A1"/>
    <hyperlink ref="AL24" location="Template!A1" tooltip="The &quot;green&quot;  - all information was entered,  &quot;yellow&quot; - some assumptions made for the calculation, &quot;red&quot; - it is impossible to calculate, for example,  you entered a wrong data" display="Template!A1"/>
    <hyperlink ref="AL26" location="Template!A1" tooltip="The &quot;green&quot;  - all information was entered,  &quot;yellow&quot; - some assumptions made for the calculation, &quot;red&quot; - it is impossible to calculate, for example,  you entered a wrong data" display="Template!A1"/>
    <hyperlink ref="AL28" location="Template!A1" tooltip="The &quot;green&quot;  - all information was entered,  &quot;yellow&quot; - some assumptions made for the calculation, &quot;red&quot; - it is impossible to calculate, for example,  you entered a wrong data" display="Template!A1"/>
    <hyperlink ref="AL30" location="Template!A1" tooltip="The &quot;green&quot;  - all information was entered,  &quot;yellow&quot; - some assumptions made for the calculation, &quot;red&quot; - it is impossible to calculate, for example,  you entered a wrong data" display="Template!A1"/>
    <hyperlink ref="AL32" location="Template!A1" tooltip="The &quot;green&quot;  - all information was entered,  &quot;yellow&quot; - some assumptions made for the calculation, &quot;red&quot; - it is impossible to calculate, for example,  you entered a wrong data" display="Template!A1"/>
    <hyperlink ref="AL34" location="Template!A1" tooltip="The &quot;green&quot;  - all information was entered,  &quot;yellow&quot; - some assumptions made for the calculation, &quot;red&quot; - it is impossible to calculate, for example,  you entered a wrong data" display="Template!A1"/>
    <hyperlink ref="AL36" location="Template!A1" tooltip="The &quot;green&quot;  - all information was entered,  &quot;yellow&quot; - some assumptions made for the calculation, &quot;red&quot; - it is impossible to calculate, for example,  you entered a wrong data" display="Template!A1"/>
    <hyperlink ref="AL38" location="Template!A1" tooltip="The &quot;green&quot;  - all information was entered,  &quot;yellow&quot; - some assumptions made for the calculation, &quot;red&quot; - it is impossible to calculate, for example,  you entered a wrong data" display="Template!A1"/>
    <hyperlink ref="AL40" location="Template!A1" tooltip="The &quot;green&quot;  - all information was entered,  &quot;yellow&quot; - some assumptions made for the calculation, &quot;red&quot; - it is impossible to calculate, for example,  you entered a wrong data" display="Template!A1"/>
    <hyperlink ref="AL42" location="Template!A1" tooltip="The &quot;green&quot;  - all information was entered,  &quot;yellow&quot; - some assumptions made for the calculation, &quot;red&quot; - it is impossible to calculate, for example,  you entered a wrong data" display="Template!A1"/>
    <hyperlink ref="AL44" location="Template!A1" tooltip="The &quot;green&quot;  - all information was entered,  &quot;yellow&quot; - some assumptions made for the calculation, &quot;red&quot; - it is impossible to calculate, for example,  you entered a wrong data" display="Template!A1"/>
    <hyperlink ref="AL46" location="Template!A1" tooltip="The &quot;green&quot;  - all information was entered,  &quot;yellow&quot; - some assumptions made for the calculation, &quot;red&quot; - it is impossible to calculate, for example,  you entered a wrong data" display="Template!A1"/>
    <hyperlink ref="AL48" location="Template!A1" tooltip="The &quot;green&quot;  - all information was entered,  &quot;yellow&quot; - some assumptions made for the calculation, &quot;red&quot; - it is impossible to calculate, for example,  you entered a wrong data" display="Template!A1"/>
    <hyperlink ref="AL50" location="Template!A1" tooltip="The &quot;green&quot;  - all information was entered,  &quot;yellow&quot; - some assumptions made for the calculation, &quot;red&quot; - it is impossible to calculate, for example,  you entered a wrong data" display="Template!A1"/>
    <hyperlink ref="AL52" location="Template!A1" tooltip="The &quot;green&quot;  - all information was entered,  &quot;yellow&quot; - some assumptions made for the calculation, &quot;red&quot; - it is impossible to calculate, for example,  you entered a wrong data" display="Template!A1"/>
    <hyperlink ref="AL54" location="Template!A1" tooltip="The &quot;green&quot;  - all information was entered,  &quot;yellow&quot; - some assumptions made for the calculation, &quot;red&quot; - it is impossible to calculate, for example,  you entered a wrong data" display="Template!A1"/>
    <hyperlink ref="AL56" location="Template!A1" tooltip="The &quot;green&quot;  - all information was entered,  &quot;yellow&quot; - some assumptions made for the calculation, &quot;red&quot; - it is impossible to calculate, for example,  you entered a wrong data" display="Template!A1"/>
    <hyperlink ref="AL58" location="Template!A1" tooltip="The &quot;green&quot;  - all information was entered,  &quot;yellow&quot; - some assumptions made for the calculation, &quot;red&quot; - it is impossible to calculate, for example,  you entered a wrong data" display="Template!A1"/>
    <hyperlink ref="AL60" location="Template!A1" tooltip="The &quot;green&quot;  - all information was entered,  &quot;yellow&quot; - some assumptions made for the calculation, &quot;red&quot; - it is impossible to calculate, for example,  you entered a wrong data" display="Template!A1"/>
    <hyperlink ref="AL62" location="Template!A1" tooltip="The &quot;green&quot;  - all information was entered,  &quot;yellow&quot; - some assumptions made for the calculation, &quot;red&quot; - it is impossible to calculate, for example,  you entered a wrong data" display="Template!A1"/>
    <hyperlink ref="AL64" location="Template!A1" tooltip="The &quot;green&quot;  - all information was entered,  &quot;yellow&quot; - some assumptions made for the calculation, &quot;red&quot; - it is impossible to calculate, for example,  you entered a wrong data" display="Template!A1"/>
    <hyperlink ref="AL66" location="Template!A1" tooltip="The &quot;green&quot;  - all information was entered,  &quot;yellow&quot; - some assumptions made for the calculation, &quot;red&quot; - it is impossible to calculate, for example,  you entered a wrong data" display="Template!A1"/>
    <hyperlink ref="AL68" location="Template!A1" tooltip="The &quot;green&quot;  - all information was entered,  &quot;yellow&quot; - some assumptions made for the calculation, &quot;red&quot; - it is impossible to calculate, for example,  you entered a wrong data" display="Template!A1"/>
    <hyperlink ref="AL70" location="Template!A1" tooltip="The &quot;green&quot;  - all information was entered,  &quot;yellow&quot; - some assumptions made for the calculation, &quot;red&quot; - it is impossible to calculate, for example,  you entered a wrong data" display="Template!A1"/>
    <hyperlink ref="AL72" location="Template!A1" tooltip="The &quot;green&quot;  - all information was entered,  &quot;yellow&quot; - some assumptions made for the calculation, &quot;red&quot; - it is impossible to calculate, for example,  you entered a wrong data" display="Template!A1"/>
    <hyperlink ref="AL74" location="Template!A1" tooltip="The &quot;green&quot;  - all information was entered,  &quot;yellow&quot; - some assumptions made for the calculation, &quot;red&quot; - it is impossible to calculate, for example,  you entered a wrong data" display="Template!A1"/>
    <hyperlink ref="AL76" location="Template!A1" tooltip="The &quot;green&quot;  - all information was entered,  &quot;yellow&quot; - some assumptions made for the calculation, &quot;red&quot; - it is impossible to calculate, for example,  you entered a wrong data" display="Template!A1"/>
    <hyperlink ref="AL78" location="Template!A1" tooltip="The &quot;green&quot;  - all information was entered,  &quot;yellow&quot; - some assumptions made for the calculation, &quot;red&quot; - it is impossible to calculate, for example,  you entered a wrong data" display="Template!A1"/>
    <hyperlink ref="AL80" location="Template!A1" tooltip="The &quot;green&quot;  - all information was entered,  &quot;yellow&quot; - some assumptions made for the calculation, &quot;red&quot; - it is impossible to calculate, for example,  you entered a wrong data" display="Template!A1"/>
    <hyperlink ref="AL82" location="Template!A1" tooltip="The &quot;green&quot;  - all information was entered,  &quot;yellow&quot; - some assumptions made for the calculation, &quot;red&quot; - it is impossible to calculate, for example,  you entered a wrong data" display="Template!A1"/>
    <hyperlink ref="AL84" location="Template!A1" tooltip="The &quot;green&quot;  - all information was entered,  &quot;yellow&quot; - some assumptions made for the calculation, &quot;red&quot; - it is impossible to calculate, for example,  you entered a wrong data" display="Template!A1"/>
    <hyperlink ref="AL86" location="Template!A1" tooltip="The &quot;green&quot;  - all information was entered,  &quot;yellow&quot; - some assumptions made for the calculation, &quot;red&quot; - it is impossible to calculate, for example,  you entered a wrong data" display="Template!A1"/>
    <hyperlink ref="AL88" location="Template!A1" tooltip="The &quot;green&quot;  - all information was entered,  &quot;yellow&quot; - some assumptions made for the calculation, &quot;red&quot; - it is impossible to calculate, for example,  you entered a wrong data" display="Template!A1"/>
    <hyperlink ref="AL90" location="Template!A1" tooltip="The &quot;green&quot;  - all information was entered,  &quot;yellow&quot; - some assumptions made for the calculation, &quot;red&quot; - it is impossible to calculate, for example,  you entered a wrong data" display="Template!A1"/>
    <hyperlink ref="AL92" location="Template!A1" tooltip="The &quot;green&quot;  - all information was entered,  &quot;yellow&quot; - some assumptions made for the calculation, &quot;red&quot; - it is impossible to calculate, for example,  you entered a wrong data" display="Template!A1"/>
    <hyperlink ref="AL94" location="Template!A1" tooltip="The &quot;green&quot;  - all information was entered,  &quot;yellow&quot; - some assumptions made for the calculation, &quot;red&quot; - it is impossible to calculate, for example,  you entered a wrong data" display="Template!A1"/>
    <hyperlink ref="AL96" location="Template!A1" tooltip="The &quot;green&quot;  - all information was entered,  &quot;yellow&quot; - some assumptions made for the calculation, &quot;red&quot; - it is impossible to calculate, for example,  you entered a wrong data" display="Template!A1"/>
    <hyperlink ref="AL98" location="Template!A1" tooltip="The &quot;green&quot;  - all information was entered,  &quot;yellow&quot; - some assumptions made for the calculation, &quot;red&quot; - it is impossible to calculate, for example,  you entered a wrong data" display="Template!A1"/>
    <hyperlink ref="AL100" location="Template!A1" tooltip="The &quot;green&quot;  - all information was entered,  &quot;yellow&quot; - some assumptions made for the calculation, &quot;red&quot; - it is impossible to calculate, for example,  you entered a wrong data" display="Template!A1"/>
    <hyperlink ref="AL102" location="Template!A1" tooltip="The &quot;green&quot;  - all information was entered,  &quot;yellow&quot; - some assumptions made for the calculation, &quot;red&quot; - it is impossible to calculate, for example,  you entered a wrong data" display="Template!A1"/>
    <hyperlink ref="AL104" location="Template!A1" tooltip="The &quot;green&quot;  - all information was entered,  &quot;yellow&quot; - some assumptions made for the calculation, &quot;red&quot; - it is impossible to calculate, for example,  you entered a wrong data" display="Template!A1"/>
    <hyperlink ref="AL106" location="Template!A1" tooltip="The &quot;green&quot;  - all information was entered,  &quot;yellow&quot; - some assumptions made for the calculation, &quot;red&quot; - it is impossible to calculate, for example,  you entered a wrong data" display="Template!A1"/>
    <hyperlink ref="AL108" location="Template!A1" tooltip="The &quot;green&quot;  - all information was entered,  &quot;yellow&quot; - some assumptions made for the calculation, &quot;red&quot; - it is impossible to calculate, for example,  you entered a wrong data" display="Template!A1"/>
    <hyperlink ref="AM16" location="Template!A1" tooltip="The &quot;green&quot;  - all information was entered,  &quot;yellow&quot; - some assumptions made for the calculation, &quot;red&quot; - it is impossible to calculate, for example,  you entered a wrong data" display="Template!A1"/>
    <hyperlink ref="AM18" location="Template!A1" tooltip="The &quot;green&quot;  - all information was entered,  &quot;yellow&quot; - some assumptions made for the calculation, &quot;red&quot; - it is impossible to calculate, for example,  you entered a wrong data" display="Template!A1"/>
    <hyperlink ref="AM20" location="Template!A1" tooltip="The &quot;green&quot;  - all information was entered,  &quot;yellow&quot; - some assumptions made for the calculation, &quot;red&quot; - it is impossible to calculate, for example,  you entered a wrong data" display="Template!A1"/>
    <hyperlink ref="AM22" location="Template!A1" tooltip="The &quot;green&quot;  - all information was entered,  &quot;yellow&quot; - some assumptions made for the calculation, &quot;red&quot; - it is impossible to calculate, for example,  you entered a wrong data" display="Template!A1"/>
    <hyperlink ref="AM24" location="Template!A1" tooltip="The &quot;green&quot;  - all information was entered,  &quot;yellow&quot; - some assumptions made for the calculation, &quot;red&quot; - it is impossible to calculate, for example,  you entered a wrong data" display="Template!A1"/>
    <hyperlink ref="AM26" location="Template!A1" tooltip="The &quot;green&quot;  - all information was entered,  &quot;yellow&quot; - some assumptions made for the calculation, &quot;red&quot; - it is impossible to calculate, for example,  you entered a wrong data" display="Template!A1"/>
    <hyperlink ref="AM28" location="Template!A1" tooltip="The &quot;green&quot;  - all information was entered,  &quot;yellow&quot; - some assumptions made for the calculation, &quot;red&quot; - it is impossible to calculate, for example,  you entered a wrong data" display="Template!A1"/>
    <hyperlink ref="AM30" location="Template!A1" tooltip="The &quot;green&quot;  - all information was entered,  &quot;yellow&quot; - some assumptions made for the calculation, &quot;red&quot; - it is impossible to calculate, for example,  you entered a wrong data" display="Template!A1"/>
    <hyperlink ref="AM32" location="Template!A1" tooltip="The &quot;green&quot;  - all information was entered,  &quot;yellow&quot; - some assumptions made for the calculation, &quot;red&quot; - it is impossible to calculate, for example,  you entered a wrong data" display="Template!A1"/>
    <hyperlink ref="AM34" location="Template!A1" tooltip="The &quot;green&quot;  - all information was entered,  &quot;yellow&quot; - some assumptions made for the calculation, &quot;red&quot; - it is impossible to calculate, for example,  you entered a wrong data" display="Template!A1"/>
    <hyperlink ref="AM36" location="Template!A1" tooltip="The &quot;green&quot;  - all information was entered,  &quot;yellow&quot; - some assumptions made for the calculation, &quot;red&quot; - it is impossible to calculate, for example,  you entered a wrong data" display="Template!A1"/>
    <hyperlink ref="AM38" location="Template!A1" tooltip="The &quot;green&quot;  - all information was entered,  &quot;yellow&quot; - some assumptions made for the calculation, &quot;red&quot; - it is impossible to calculate, for example,  you entered a wrong data" display="Template!A1"/>
    <hyperlink ref="AM40" location="Template!A1" tooltip="The &quot;green&quot;  - all information was entered,  &quot;yellow&quot; - some assumptions made for the calculation, &quot;red&quot; - it is impossible to calculate, for example,  you entered a wrong data" display="Template!A1"/>
    <hyperlink ref="AM42" location="Template!A1" tooltip="The &quot;green&quot;  - all information was entered,  &quot;yellow&quot; - some assumptions made for the calculation, &quot;red&quot; - it is impossible to calculate, for example,  you entered a wrong data" display="Template!A1"/>
    <hyperlink ref="AM44" location="Template!A1" tooltip="The &quot;green&quot;  - all information was entered,  &quot;yellow&quot; - some assumptions made for the calculation, &quot;red&quot; - it is impossible to calculate, for example,  you entered a wrong data" display="Template!A1"/>
    <hyperlink ref="AM46" location="Template!A1" tooltip="The &quot;green&quot;  - all information was entered,  &quot;yellow&quot; - some assumptions made for the calculation, &quot;red&quot; - it is impossible to calculate, for example,  you entered a wrong data" display="Template!A1"/>
    <hyperlink ref="AM48" location="Template!A1" tooltip="The &quot;green&quot;  - all information was entered,  &quot;yellow&quot; - some assumptions made for the calculation, &quot;red&quot; - it is impossible to calculate, for example,  you entered a wrong data" display="Template!A1"/>
    <hyperlink ref="AM50" location="Template!A1" tooltip="The &quot;green&quot;  - all information was entered,  &quot;yellow&quot; - some assumptions made for the calculation, &quot;red&quot; - it is impossible to calculate, for example,  you entered a wrong data" display="Template!A1"/>
    <hyperlink ref="AM52" location="Template!A1" tooltip="The &quot;green&quot;  - all information was entered,  &quot;yellow&quot; - some assumptions made for the calculation, &quot;red&quot; - it is impossible to calculate, for example,  you entered a wrong data" display="Template!A1"/>
    <hyperlink ref="AM54" location="Template!A1" tooltip="The &quot;green&quot;  - all information was entered,  &quot;yellow&quot; - some assumptions made for the calculation, &quot;red&quot; - it is impossible to calculate, for example,  you entered a wrong data" display="Template!A1"/>
    <hyperlink ref="AM56" location="Template!A1" tooltip="The &quot;green&quot;  - all information was entered,  &quot;yellow&quot; - some assumptions made for the calculation, &quot;red&quot; - it is impossible to calculate, for example,  you entered a wrong data" display="Template!A1"/>
    <hyperlink ref="AM58" location="Template!A1" tooltip="The &quot;green&quot;  - all information was entered,  &quot;yellow&quot; - some assumptions made for the calculation, &quot;red&quot; - it is impossible to calculate, for example,  you entered a wrong data" display="Template!A1"/>
    <hyperlink ref="AM60" location="Template!A1" tooltip="The &quot;green&quot;  - all information was entered,  &quot;yellow&quot; - some assumptions made for the calculation, &quot;red&quot; - it is impossible to calculate, for example,  you entered a wrong data" display="Template!A1"/>
    <hyperlink ref="AM62" location="Template!A1" tooltip="The &quot;green&quot;  - all information was entered,  &quot;yellow&quot; - some assumptions made for the calculation, &quot;red&quot; - it is impossible to calculate, for example,  you entered a wrong data" display="Template!A1"/>
    <hyperlink ref="AM64" location="Template!A1" tooltip="The &quot;green&quot;  - all information was entered,  &quot;yellow&quot; - some assumptions made for the calculation, &quot;red&quot; - it is impossible to calculate, for example,  you entered a wrong data" display="Template!A1"/>
    <hyperlink ref="AM66" location="Template!A1" tooltip="The &quot;green&quot;  - all information was entered,  &quot;yellow&quot; - some assumptions made for the calculation, &quot;red&quot; - it is impossible to calculate, for example,  you entered a wrong data" display="Template!A1"/>
    <hyperlink ref="AM68" location="Template!A1" tooltip="The &quot;green&quot;  - all information was entered,  &quot;yellow&quot; - some assumptions made for the calculation, &quot;red&quot; - it is impossible to calculate, for example,  you entered a wrong data" display="Template!A1"/>
    <hyperlink ref="AM70" location="Template!A1" tooltip="The &quot;green&quot;  - all information was entered,  &quot;yellow&quot; - some assumptions made for the calculation, &quot;red&quot; - it is impossible to calculate, for example,  you entered a wrong data" display="Template!A1"/>
    <hyperlink ref="AM72" location="Template!A1" tooltip="The &quot;green&quot;  - all information was entered,  &quot;yellow&quot; - some assumptions made for the calculation, &quot;red&quot; - it is impossible to calculate, for example,  you entered a wrong data" display="Template!A1"/>
    <hyperlink ref="AM74" location="Template!A1" tooltip="The &quot;green&quot;  - all information was entered,  &quot;yellow&quot; - some assumptions made for the calculation, &quot;red&quot; - it is impossible to calculate, for example,  you entered a wrong data" display="Template!A1"/>
    <hyperlink ref="AM76" location="Template!A1" tooltip="The &quot;green&quot;  - all information was entered,  &quot;yellow&quot; - some assumptions made for the calculation, &quot;red&quot; - it is impossible to calculate, for example,  you entered a wrong data" display="Template!A1"/>
    <hyperlink ref="AM78" location="Template!A1" tooltip="The &quot;green&quot;  - all information was entered,  &quot;yellow&quot; - some assumptions made for the calculation, &quot;red&quot; - it is impossible to calculate, for example,  you entered a wrong data" display="Template!A1"/>
    <hyperlink ref="AM80" location="Template!A1" tooltip="The &quot;green&quot;  - all information was entered,  &quot;yellow&quot; - some assumptions made for the calculation, &quot;red&quot; - it is impossible to calculate, for example,  you entered a wrong data" display="Template!A1"/>
    <hyperlink ref="AM82" location="Template!A1" tooltip="The &quot;green&quot;  - all information was entered,  &quot;yellow&quot; - some assumptions made for the calculation, &quot;red&quot; - it is impossible to calculate, for example,  you entered a wrong data" display="Template!A1"/>
    <hyperlink ref="AM84" location="Template!A1" tooltip="The &quot;green&quot;  - all information was entered,  &quot;yellow&quot; - some assumptions made for the calculation, &quot;red&quot; - it is impossible to calculate, for example,  you entered a wrong data" display="Template!A1"/>
    <hyperlink ref="AM86" location="Template!A1" tooltip="The &quot;green&quot;  - all information was entered,  &quot;yellow&quot; - some assumptions made for the calculation, &quot;red&quot; - it is impossible to calculate, for example,  you entered a wrong data" display="Template!A1"/>
    <hyperlink ref="AM88" location="Template!A1" tooltip="The &quot;green&quot;  - all information was entered,  &quot;yellow&quot; - some assumptions made for the calculation, &quot;red&quot; - it is impossible to calculate, for example,  you entered a wrong data" display="Template!A1"/>
    <hyperlink ref="AM90" location="Template!A1" tooltip="The &quot;green&quot;  - all information was entered,  &quot;yellow&quot; - some assumptions made for the calculation, &quot;red&quot; - it is impossible to calculate, for example,  you entered a wrong data" display="Template!A1"/>
    <hyperlink ref="AM92" location="Template!A1" tooltip="The &quot;green&quot;  - all information was entered,  &quot;yellow&quot; - some assumptions made for the calculation, &quot;red&quot; - it is impossible to calculate, for example,  you entered a wrong data" display="Template!A1"/>
    <hyperlink ref="AM94" location="Template!A1" tooltip="The &quot;green&quot;  - all information was entered,  &quot;yellow&quot; - some assumptions made for the calculation, &quot;red&quot; - it is impossible to calculate, for example,  you entered a wrong data" display="Template!A1"/>
    <hyperlink ref="AM96" location="Template!A1" tooltip="The &quot;green&quot;  - all information was entered,  &quot;yellow&quot; - some assumptions made for the calculation, &quot;red&quot; - it is impossible to calculate, for example,  you entered a wrong data" display="Template!A1"/>
    <hyperlink ref="AM98" location="Template!A1" tooltip="The &quot;green&quot;  - all information was entered,  &quot;yellow&quot; - some assumptions made for the calculation, &quot;red&quot; - it is impossible to calculate, for example,  you entered a wrong data" display="Template!A1"/>
    <hyperlink ref="AM100" location="Template!A1" tooltip="The &quot;green&quot;  - all information was entered,  &quot;yellow&quot; - some assumptions made for the calculation, &quot;red&quot; - it is impossible to calculate, for example,  you entered a wrong data" display="Template!A1"/>
    <hyperlink ref="AM102" location="Template!A1" tooltip="The &quot;green&quot;  - all information was entered,  &quot;yellow&quot; - some assumptions made for the calculation, &quot;red&quot; - it is impossible to calculate, for example,  you entered a wrong data" display="Template!A1"/>
    <hyperlink ref="AM104" location="Template!A1" tooltip="The &quot;green&quot;  - all information was entered,  &quot;yellow&quot; - some assumptions made for the calculation, &quot;red&quot; - it is impossible to calculate, for example,  you entered a wrong data" display="Template!A1"/>
    <hyperlink ref="AM106" location="Template!A1" tooltip="The &quot;green&quot;  - all information was entered,  &quot;yellow&quot; - some assumptions made for the calculation, &quot;red&quot; - it is impossible to calculate, for example,  you entered a wrong data" display="Template!A1"/>
    <hyperlink ref="AM108" location="Template!A1" tooltip="The &quot;green&quot;  - all information was entered,  &quot;yellow&quot; - some assumptions made for the calculation, &quot;red&quot; - it is impossible to calculate, for example,  you entered a wrong data" display="Template!A1"/>
    <hyperlink ref="E4:I4" location="Template!A1" tooltip="This section is used by methodology of connecting schools to broadband transport backbones (Middle-Mile)" display="Geographical Location                                            (this section is used by methodology of connecting schools to broadband transport backbones (Middle-Mile))"/>
    <hyperlink ref="G5:G8" location="Template!A1" tooltip="Leave this field blank if there is no cellular coverage" display="Template!A1"/>
    <hyperlink ref="H5:H8" location="Template!A1" tooltip="Leave this field blank if there is no electricity in school" display="Template!A1"/>
    <hyperlink ref="AM11" location="Template!A1" tooltip="The &quot;green&quot;  - all information was entered,  &quot;yellow&quot; - some assumptions made for the calculation, &quot;red&quot; - it is impossible to calculate, for example,  you entered a wrong data" display="Template!A1"/>
    <hyperlink ref="AM12" location="Template!A1" tooltip="The &quot;green&quot;  - all information was entered,  &quot;yellow&quot; - some assumptions made for the calculation, &quot;red&quot; - it is impossible to calculate, for example,  you entered a wrong data" display="Template!A1"/>
    <hyperlink ref="AM13" location="Template!A1" tooltip="The &quot;green&quot;  - all information was entered,  &quot;yellow&quot; - some assumptions made for the calculation, &quot;red&quot; - it is impossible to calculate, for example,  you entered a wrong data" display="Template!A1"/>
    <hyperlink ref="AM14" location="Template!A1" tooltip="The &quot;green&quot;  - all information was entered,  &quot;yellow&quot; - some assumptions made for the calculation, &quot;red&quot; - it is impossible to calculate, for example,  you entered a wrong data" display="Template!A1"/>
    <hyperlink ref="A4:D4" location="Template!A1" tooltip="School Identification (this section is used for unique identification of school. In some cases they also could be used for clasterisation. School Name could be missed, in this case objects (schools) will receive automatic names during the data import" display="Template!A1"/>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hyperlink ref="I5:I8" location="Template!A1" tooltip="Distance to the fiber will help to identify &quot;source points&quot; (put it into &quot;0&quot; if school is already connected) or will be used for calculation of individual connection (leave this field blanc for automatical identification of the nearest fiber)" display="Distance to the fiber, km"/>
    <hyperlink ref="AK10" location="Template!A1" tooltip="The &quot;green&quot;  - all information was entered,  &quot;yellow&quot; - some assumptions made for the calculation, &quot;red&quot; - it is impossible to calculate, for example,  you entered a wrong data" display="Template!A1"/>
    <hyperlink ref="AK11" location="Template!A1" tooltip="The &quot;green&quot;  - all information was entered,  &quot;yellow&quot; - some assumptions made for the calculation, &quot;red&quot; - it is impossible to calculate, for example,  you entered a wrong data" display="Template!A1"/>
    <hyperlink ref="AK13" location="Template!A1" tooltip="The &quot;green&quot;  - all information was entered,  &quot;yellow&quot; - some assumptions made for the calculation, &quot;red&quot; - it is impossible to calculate, for example,  you entered a wrong data" display="Template!A1"/>
    <hyperlink ref="AK15" location="Template!A1" tooltip="The &quot;green&quot;  - all information was entered,  &quot;yellow&quot; - some assumptions made for the calculation, &quot;red&quot; - it is impossible to calculate, for example,  you entered a wrong data" display="Template!A1"/>
    <hyperlink ref="AK17" location="Template!A1" tooltip="The &quot;green&quot;  - all information was entered,  &quot;yellow&quot; - some assumptions made for the calculation, &quot;red&quot; - it is impossible to calculate, for example,  you entered a wrong data" display="Template!A1"/>
    <hyperlink ref="AK19" location="Template!A1" tooltip="The &quot;green&quot;  - all information was entered,  &quot;yellow&quot; - some assumptions made for the calculation, &quot;red&quot; - it is impossible to calculate, for example,  you entered a wrong data" display="Template!A1"/>
    <hyperlink ref="AK21" location="Template!A1" tooltip="The &quot;green&quot;  - all information was entered,  &quot;yellow&quot; - some assumptions made for the calculation, &quot;red&quot; - it is impossible to calculate, for example,  you entered a wrong data" display="Template!A1"/>
    <hyperlink ref="AK23" location="Template!A1" tooltip="The &quot;green&quot;  - all information was entered,  &quot;yellow&quot; - some assumptions made for the calculation, &quot;red&quot; - it is impossible to calculate, for example,  you entered a wrong data" display="Template!A1"/>
    <hyperlink ref="AK25" location="Template!A1" tooltip="The &quot;green&quot;  - all information was entered,  &quot;yellow&quot; - some assumptions made for the calculation, &quot;red&quot; - it is impossible to calculate, for example,  you entered a wrong data" display="Template!A1"/>
    <hyperlink ref="AK27" location="Template!A1" tooltip="The &quot;green&quot;  - all information was entered,  &quot;yellow&quot; - some assumptions made for the calculation, &quot;red&quot; - it is impossible to calculate, for example,  you entered a wrong data" display="Template!A1"/>
    <hyperlink ref="AK29" location="Template!A1" tooltip="The &quot;green&quot;  - all information was entered,  &quot;yellow&quot; - some assumptions made for the calculation, &quot;red&quot; - it is impossible to calculate, for example,  you entered a wrong data" display="Template!A1"/>
    <hyperlink ref="AK31" location="Template!A1" tooltip="The &quot;green&quot;  - all information was entered,  &quot;yellow&quot; - some assumptions made for the calculation, &quot;red&quot; - it is impossible to calculate, for example,  you entered a wrong data" display="Template!A1"/>
    <hyperlink ref="AK33" location="Template!A1" tooltip="The &quot;green&quot;  - all information was entered,  &quot;yellow&quot; - some assumptions made for the calculation, &quot;red&quot; - it is impossible to calculate, for example,  you entered a wrong data" display="Template!A1"/>
    <hyperlink ref="AK35" location="Template!A1" tooltip="The &quot;green&quot;  - all information was entered,  &quot;yellow&quot; - some assumptions made for the calculation, &quot;red&quot; - it is impossible to calculate, for example,  you entered a wrong data" display="Template!A1"/>
    <hyperlink ref="AK37" location="Template!A1" tooltip="The &quot;green&quot;  - all information was entered,  &quot;yellow&quot; - some assumptions made for the calculation, &quot;red&quot; - it is impossible to calculate, for example,  you entered a wrong data" display="Template!A1"/>
    <hyperlink ref="AK39" location="Template!A1" tooltip="The &quot;green&quot;  - all information was entered,  &quot;yellow&quot; - some assumptions made for the calculation, &quot;red&quot; - it is impossible to calculate, for example,  you entered a wrong data" display="Template!A1"/>
    <hyperlink ref="AK41" location="Template!A1" tooltip="The &quot;green&quot;  - all information was entered,  &quot;yellow&quot; - some assumptions made for the calculation, &quot;red&quot; - it is impossible to calculate, for example,  you entered a wrong data" display="Template!A1"/>
    <hyperlink ref="AK43" location="Template!A1" tooltip="The &quot;green&quot;  - all information was entered,  &quot;yellow&quot; - some assumptions made for the calculation, &quot;red&quot; - it is impossible to calculate, for example,  you entered a wrong data" display="Template!A1"/>
    <hyperlink ref="AK45" location="Template!A1" tooltip="The &quot;green&quot;  - all information was entered,  &quot;yellow&quot; - some assumptions made for the calculation, &quot;red&quot; - it is impossible to calculate, for example,  you entered a wrong data" display="Template!A1"/>
    <hyperlink ref="AK47" location="Template!A1" tooltip="The &quot;green&quot;  - all information was entered,  &quot;yellow&quot; - some assumptions made for the calculation, &quot;red&quot; - it is impossible to calculate, for example,  you entered a wrong data" display="Template!A1"/>
    <hyperlink ref="AK49" location="Template!A1" tooltip="The &quot;green&quot;  - all information was entered,  &quot;yellow&quot; - some assumptions made for the calculation, &quot;red&quot; - it is impossible to calculate, for example,  you entered a wrong data" display="Template!A1"/>
    <hyperlink ref="AK51" location="Template!A1" tooltip="The &quot;green&quot;  - all information was entered,  &quot;yellow&quot; - some assumptions made for the calculation, &quot;red&quot; - it is impossible to calculate, for example,  you entered a wrong data" display="Template!A1"/>
    <hyperlink ref="AK53" location="Template!A1" tooltip="The &quot;green&quot;  - all information was entered,  &quot;yellow&quot; - some assumptions made for the calculation, &quot;red&quot; - it is impossible to calculate, for example,  you entered a wrong data" display="Template!A1"/>
    <hyperlink ref="AK55" location="Template!A1" tooltip="The &quot;green&quot;  - all information was entered,  &quot;yellow&quot; - some assumptions made for the calculation, &quot;red&quot; - it is impossible to calculate, for example,  you entered a wrong data" display="Template!A1"/>
    <hyperlink ref="AK57" location="Template!A1" tooltip="The &quot;green&quot;  - all information was entered,  &quot;yellow&quot; - some assumptions made for the calculation, &quot;red&quot; - it is impossible to calculate, for example,  you entered a wrong data" display="Template!A1"/>
    <hyperlink ref="AK59" location="Template!A1" tooltip="The &quot;green&quot;  - all information was entered,  &quot;yellow&quot; - some assumptions made for the calculation, &quot;red&quot; - it is impossible to calculate, for example,  you entered a wrong data" display="Template!A1"/>
    <hyperlink ref="AK61" location="Template!A1" tooltip="The &quot;green&quot;  - all information was entered,  &quot;yellow&quot; - some assumptions made for the calculation, &quot;red&quot; - it is impossible to calculate, for example,  you entered a wrong data" display="Template!A1"/>
    <hyperlink ref="AK63" location="Template!A1" tooltip="The &quot;green&quot;  - all information was entered,  &quot;yellow&quot; - some assumptions made for the calculation, &quot;red&quot; - it is impossible to calculate, for example,  you entered a wrong data" display="Template!A1"/>
    <hyperlink ref="AK65" location="Template!A1" tooltip="The &quot;green&quot;  - all information was entered,  &quot;yellow&quot; - some assumptions made for the calculation, &quot;red&quot; - it is impossible to calculate, for example,  you entered a wrong data" display="Template!A1"/>
    <hyperlink ref="AK67" location="Template!A1" tooltip="The &quot;green&quot;  - all information was entered,  &quot;yellow&quot; - some assumptions made for the calculation, &quot;red&quot; - it is impossible to calculate, for example,  you entered a wrong data" display="Template!A1"/>
    <hyperlink ref="AK69" location="Template!A1" tooltip="The &quot;green&quot;  - all information was entered,  &quot;yellow&quot; - some assumptions made for the calculation, &quot;red&quot; - it is impossible to calculate, for example,  you entered a wrong data" display="Template!A1"/>
    <hyperlink ref="AK71" location="Template!A1" tooltip="The &quot;green&quot;  - all information was entered,  &quot;yellow&quot; - some assumptions made for the calculation, &quot;red&quot; - it is impossible to calculate, for example,  you entered a wrong data" display="Template!A1"/>
    <hyperlink ref="AK73" location="Template!A1" tooltip="The &quot;green&quot;  - all information was entered,  &quot;yellow&quot; - some assumptions made for the calculation, &quot;red&quot; - it is impossible to calculate, for example,  you entered a wrong data" display="Template!A1"/>
    <hyperlink ref="AK75" location="Template!A1" tooltip="The &quot;green&quot;  - all information was entered,  &quot;yellow&quot; - some assumptions made for the calculation, &quot;red&quot; - it is impossible to calculate, for example,  you entered a wrong data" display="Template!A1"/>
    <hyperlink ref="AK77" location="Template!A1" tooltip="The &quot;green&quot;  - all information was entered,  &quot;yellow&quot; - some assumptions made for the calculation, &quot;red&quot; - it is impossible to calculate, for example,  you entered a wrong data" display="Template!A1"/>
    <hyperlink ref="AK79" location="Template!A1" tooltip="The &quot;green&quot;  - all information was entered,  &quot;yellow&quot; - some assumptions made for the calculation, &quot;red&quot; - it is impossible to calculate, for example,  you entered a wrong data" display="Template!A1"/>
    <hyperlink ref="AK81" location="Template!A1" tooltip="The &quot;green&quot;  - all information was entered,  &quot;yellow&quot; - some assumptions made for the calculation, &quot;red&quot; - it is impossible to calculate, for example,  you entered a wrong data" display="Template!A1"/>
    <hyperlink ref="AK83" location="Template!A1" tooltip="The &quot;green&quot;  - all information was entered,  &quot;yellow&quot; - some assumptions made for the calculation, &quot;red&quot; - it is impossible to calculate, for example,  you entered a wrong data" display="Template!A1"/>
    <hyperlink ref="AK85" location="Template!A1" tooltip="The &quot;green&quot;  - all information was entered,  &quot;yellow&quot; - some assumptions made for the calculation, &quot;red&quot; - it is impossible to calculate, for example,  you entered a wrong data" display="Template!A1"/>
    <hyperlink ref="AK87" location="Template!A1" tooltip="The &quot;green&quot;  - all information was entered,  &quot;yellow&quot; - some assumptions made for the calculation, &quot;red&quot; - it is impossible to calculate, for example,  you entered a wrong data" display="Template!A1"/>
    <hyperlink ref="AK89" location="Template!A1" tooltip="The &quot;green&quot;  - all information was entered,  &quot;yellow&quot; - some assumptions made for the calculation, &quot;red&quot; - it is impossible to calculate, for example,  you entered a wrong data" display="Template!A1"/>
    <hyperlink ref="AK91" location="Template!A1" tooltip="The &quot;green&quot;  - all information was entered,  &quot;yellow&quot; - some assumptions made for the calculation, &quot;red&quot; - it is impossible to calculate, for example,  you entered a wrong data" display="Template!A1"/>
    <hyperlink ref="AK93" location="Template!A1" tooltip="The &quot;green&quot;  - all information was entered,  &quot;yellow&quot; - some assumptions made for the calculation, &quot;red&quot; - it is impossible to calculate, for example,  you entered a wrong data" display="Template!A1"/>
    <hyperlink ref="AK95" location="Template!A1" tooltip="The &quot;green&quot;  - all information was entered,  &quot;yellow&quot; - some assumptions made for the calculation, &quot;red&quot; - it is impossible to calculate, for example,  you entered a wrong data" display="Template!A1"/>
    <hyperlink ref="AK97" location="Template!A1" tooltip="The &quot;green&quot;  - all information was entered,  &quot;yellow&quot; - some assumptions made for the calculation, &quot;red&quot; - it is impossible to calculate, for example,  you entered a wrong data" display="Template!A1"/>
    <hyperlink ref="AK99" location="Template!A1" tooltip="The &quot;green&quot;  - all information was entered,  &quot;yellow&quot; - some assumptions made for the calculation, &quot;red&quot; - it is impossible to calculate, for example,  you entered a wrong data" display="Template!A1"/>
    <hyperlink ref="AK101" location="Template!A1" tooltip="The &quot;green&quot;  - all information was entered,  &quot;yellow&quot; - some assumptions made for the calculation, &quot;red&quot; - it is impossible to calculate, for example,  you entered a wrong data" display="Template!A1"/>
    <hyperlink ref="AK103" location="Template!A1" tooltip="The &quot;green&quot;  - all information was entered,  &quot;yellow&quot; - some assumptions made for the calculation, &quot;red&quot; - it is impossible to calculate, for example,  you entered a wrong data" display="Template!A1"/>
    <hyperlink ref="AK105" location="Template!A1" tooltip="The &quot;green&quot;  - all information was entered,  &quot;yellow&quot; - some assumptions made for the calculation, &quot;red&quot; - it is impossible to calculate, for example,  you entered a wrong data" display="Template!A1"/>
    <hyperlink ref="AK107" location="Template!A1" tooltip="The &quot;green&quot;  - all information was entered,  &quot;yellow&quot; - some assumptions made for the calculation, &quot;red&quot; - it is impossible to calculate, for example,  you entered a wrong data" display="Template!A1"/>
    <hyperlink ref="AK12" location="Template!A1" tooltip="The &quot;green&quot;  - all information was entered,  &quot;yellow&quot; - some assumptions made for the calculation, &quot;red&quot; - it is impossible to calculate, for example,  you entered a wrong data" display="Template!A1"/>
    <hyperlink ref="AK14" location="Template!A1" tooltip="The &quot;green&quot;  - all information was entered,  &quot;yellow&quot; - some assumptions made for the calculation, &quot;red&quot; - it is impossible to calculate, for example,  you entered a wrong data" display="Template!A1"/>
    <hyperlink ref="AK16" location="Template!A1" tooltip="The &quot;green&quot;  - all information was entered,  &quot;yellow&quot; - some assumptions made for the calculation, &quot;red&quot; - it is impossible to calculate, for example,  you entered a wrong data" display="Template!A1"/>
    <hyperlink ref="AK18" location="Template!A1" tooltip="The &quot;green&quot;  - all information was entered,  &quot;yellow&quot; - some assumptions made for the calculation, &quot;red&quot; - it is impossible to calculate, for example,  you entered a wrong data" display="Template!A1"/>
    <hyperlink ref="AK20" location="Template!A1" tooltip="The &quot;green&quot;  - all information was entered,  &quot;yellow&quot; - some assumptions made for the calculation, &quot;red&quot; - it is impossible to calculate, for example,  you entered a wrong data" display="Template!A1"/>
    <hyperlink ref="AK22" location="Template!A1" tooltip="The &quot;green&quot;  - all information was entered,  &quot;yellow&quot; - some assumptions made for the calculation, &quot;red&quot; - it is impossible to calculate, for example,  you entered a wrong data" display="Template!A1"/>
    <hyperlink ref="AK24" location="Template!A1" tooltip="The &quot;green&quot;  - all information was entered,  &quot;yellow&quot; - some assumptions made for the calculation, &quot;red&quot; - it is impossible to calculate, for example,  you entered a wrong data" display="Template!A1"/>
    <hyperlink ref="AK26" location="Template!A1" tooltip="The &quot;green&quot;  - all information was entered,  &quot;yellow&quot; - some assumptions made for the calculation, &quot;red&quot; - it is impossible to calculate, for example,  you entered a wrong data" display="Template!A1"/>
    <hyperlink ref="AK28" location="Template!A1" tooltip="The &quot;green&quot;  - all information was entered,  &quot;yellow&quot; - some assumptions made for the calculation, &quot;red&quot; - it is impossible to calculate, for example,  you entered a wrong data" display="Template!A1"/>
    <hyperlink ref="AK30" location="Template!A1" tooltip="The &quot;green&quot;  - all information was entered,  &quot;yellow&quot; - some assumptions made for the calculation, &quot;red&quot; - it is impossible to calculate, for example,  you entered a wrong data" display="Template!A1"/>
    <hyperlink ref="AK32" location="Template!A1" tooltip="The &quot;green&quot;  - all information was entered,  &quot;yellow&quot; - some assumptions made for the calculation, &quot;red&quot; - it is impossible to calculate, for example,  you entered a wrong data" display="Template!A1"/>
    <hyperlink ref="AK34" location="Template!A1" tooltip="The &quot;green&quot;  - all information was entered,  &quot;yellow&quot; - some assumptions made for the calculation, &quot;red&quot; - it is impossible to calculate, for example,  you entered a wrong data" display="Template!A1"/>
    <hyperlink ref="AK36" location="Template!A1" tooltip="The &quot;green&quot;  - all information was entered,  &quot;yellow&quot; - some assumptions made for the calculation, &quot;red&quot; - it is impossible to calculate, for example,  you entered a wrong data" display="Template!A1"/>
    <hyperlink ref="AK38" location="Template!A1" tooltip="The &quot;green&quot;  - all information was entered,  &quot;yellow&quot; - some assumptions made for the calculation, &quot;red&quot; - it is impossible to calculate, for example,  you entered a wrong data" display="Template!A1"/>
    <hyperlink ref="AK40" location="Template!A1" tooltip="The &quot;green&quot;  - all information was entered,  &quot;yellow&quot; - some assumptions made for the calculation, &quot;red&quot; - it is impossible to calculate, for example,  you entered a wrong data" display="Template!A1"/>
    <hyperlink ref="AK42" location="Template!A1" tooltip="The &quot;green&quot;  - all information was entered,  &quot;yellow&quot; - some assumptions made for the calculation, &quot;red&quot; - it is impossible to calculate, for example,  you entered a wrong data" display="Template!A1"/>
    <hyperlink ref="AK44" location="Template!A1" tooltip="The &quot;green&quot;  - all information was entered,  &quot;yellow&quot; - some assumptions made for the calculation, &quot;red&quot; - it is impossible to calculate, for example,  you entered a wrong data" display="Template!A1"/>
    <hyperlink ref="AK46" location="Template!A1" tooltip="The &quot;green&quot;  - all information was entered,  &quot;yellow&quot; - some assumptions made for the calculation, &quot;red&quot; - it is impossible to calculate, for example,  you entered a wrong data" display="Template!A1"/>
    <hyperlink ref="AK48" location="Template!A1" tooltip="The &quot;green&quot;  - all information was entered,  &quot;yellow&quot; - some assumptions made for the calculation, &quot;red&quot; - it is impossible to calculate, for example,  you entered a wrong data" display="Template!A1"/>
    <hyperlink ref="AK50" location="Template!A1" tooltip="The &quot;green&quot;  - all information was entered,  &quot;yellow&quot; - some assumptions made for the calculation, &quot;red&quot; - it is impossible to calculate, for example,  you entered a wrong data" display="Template!A1"/>
    <hyperlink ref="AK52" location="Template!A1" tooltip="The &quot;green&quot;  - all information was entered,  &quot;yellow&quot; - some assumptions made for the calculation, &quot;red&quot; - it is impossible to calculate, for example,  you entered a wrong data" display="Template!A1"/>
    <hyperlink ref="AK54" location="Template!A1" tooltip="The &quot;green&quot;  - all information was entered,  &quot;yellow&quot; - some assumptions made for the calculation, &quot;red&quot; - it is impossible to calculate, for example,  you entered a wrong data" display="Template!A1"/>
    <hyperlink ref="AK56" location="Template!A1" tooltip="The &quot;green&quot;  - all information was entered,  &quot;yellow&quot; - some assumptions made for the calculation, &quot;red&quot; - it is impossible to calculate, for example,  you entered a wrong data" display="Template!A1"/>
    <hyperlink ref="AK58" location="Template!A1" tooltip="The &quot;green&quot;  - all information was entered,  &quot;yellow&quot; - some assumptions made for the calculation, &quot;red&quot; - it is impossible to calculate, for example,  you entered a wrong data" display="Template!A1"/>
    <hyperlink ref="AK60" location="Template!A1" tooltip="The &quot;green&quot;  - all information was entered,  &quot;yellow&quot; - some assumptions made for the calculation, &quot;red&quot; - it is impossible to calculate, for example,  you entered a wrong data" display="Template!A1"/>
    <hyperlink ref="AK62" location="Template!A1" tooltip="The &quot;green&quot;  - all information was entered,  &quot;yellow&quot; - some assumptions made for the calculation, &quot;red&quot; - it is impossible to calculate, for example,  you entered a wrong data" display="Template!A1"/>
    <hyperlink ref="AK64" location="Template!A1" tooltip="The &quot;green&quot;  - all information was entered,  &quot;yellow&quot; - some assumptions made for the calculation, &quot;red&quot; - it is impossible to calculate, for example,  you entered a wrong data" display="Template!A1"/>
    <hyperlink ref="AK66" location="Template!A1" tooltip="The &quot;green&quot;  - all information was entered,  &quot;yellow&quot; - some assumptions made for the calculation, &quot;red&quot; - it is impossible to calculate, for example,  you entered a wrong data" display="Template!A1"/>
    <hyperlink ref="AK68" location="Template!A1" tooltip="The &quot;green&quot;  - all information was entered,  &quot;yellow&quot; - some assumptions made for the calculation, &quot;red&quot; - it is impossible to calculate, for example,  you entered a wrong data" display="Template!A1"/>
    <hyperlink ref="AK70" location="Template!A1" tooltip="The &quot;green&quot;  - all information was entered,  &quot;yellow&quot; - some assumptions made for the calculation, &quot;red&quot; - it is impossible to calculate, for example,  you entered a wrong data" display="Template!A1"/>
    <hyperlink ref="AK72" location="Template!A1" tooltip="The &quot;green&quot;  - all information was entered,  &quot;yellow&quot; - some assumptions made for the calculation, &quot;red&quot; - it is impossible to calculate, for example,  you entered a wrong data" display="Template!A1"/>
    <hyperlink ref="AK74" location="Template!A1" tooltip="The &quot;green&quot;  - all information was entered,  &quot;yellow&quot; - some assumptions made for the calculation, &quot;red&quot; - it is impossible to calculate, for example,  you entered a wrong data" display="Template!A1"/>
    <hyperlink ref="AK76" location="Template!A1" tooltip="The &quot;green&quot;  - all information was entered,  &quot;yellow&quot; - some assumptions made for the calculation, &quot;red&quot; - it is impossible to calculate, for example,  you entered a wrong data" display="Template!A1"/>
    <hyperlink ref="AK78" location="Template!A1" tooltip="The &quot;green&quot;  - all information was entered,  &quot;yellow&quot; - some assumptions made for the calculation, &quot;red&quot; - it is impossible to calculate, for example,  you entered a wrong data" display="Template!A1"/>
    <hyperlink ref="AK80" location="Template!A1" tooltip="The &quot;green&quot;  - all information was entered,  &quot;yellow&quot; - some assumptions made for the calculation, &quot;red&quot; - it is impossible to calculate, for example,  you entered a wrong data" display="Template!A1"/>
    <hyperlink ref="AK82" location="Template!A1" tooltip="The &quot;green&quot;  - all information was entered,  &quot;yellow&quot; - some assumptions made for the calculation, &quot;red&quot; - it is impossible to calculate, for example,  you entered a wrong data" display="Template!A1"/>
    <hyperlink ref="AK84" location="Template!A1" tooltip="The &quot;green&quot;  - all information was entered,  &quot;yellow&quot; - some assumptions made for the calculation, &quot;red&quot; - it is impossible to calculate, for example,  you entered a wrong data" display="Template!A1"/>
    <hyperlink ref="AK86" location="Template!A1" tooltip="The &quot;green&quot;  - all information was entered,  &quot;yellow&quot; - some assumptions made for the calculation, &quot;red&quot; - it is impossible to calculate, for example,  you entered a wrong data" display="Template!A1"/>
    <hyperlink ref="AK88" location="Template!A1" tooltip="The &quot;green&quot;  - all information was entered,  &quot;yellow&quot; - some assumptions made for the calculation, &quot;red&quot; - it is impossible to calculate, for example,  you entered a wrong data" display="Template!A1"/>
    <hyperlink ref="AK90" location="Template!A1" tooltip="The &quot;green&quot;  - all information was entered,  &quot;yellow&quot; - some assumptions made for the calculation, &quot;red&quot; - it is impossible to calculate, for example,  you entered a wrong data" display="Template!A1"/>
    <hyperlink ref="AK92" location="Template!A1" tooltip="The &quot;green&quot;  - all information was entered,  &quot;yellow&quot; - some assumptions made for the calculation, &quot;red&quot; - it is impossible to calculate, for example,  you entered a wrong data" display="Template!A1"/>
    <hyperlink ref="AK94" location="Template!A1" tooltip="The &quot;green&quot;  - all information was entered,  &quot;yellow&quot; - some assumptions made for the calculation, &quot;red&quot; - it is impossible to calculate, for example,  you entered a wrong data" display="Template!A1"/>
    <hyperlink ref="AK96" location="Template!A1" tooltip="The &quot;green&quot;  - all information was entered,  &quot;yellow&quot; - some assumptions made for the calculation, &quot;red&quot; - it is impossible to calculate, for example,  you entered a wrong data" display="Template!A1"/>
    <hyperlink ref="AK98" location="Template!A1" tooltip="The &quot;green&quot;  - all information was entered,  &quot;yellow&quot; - some assumptions made for the calculation, &quot;red&quot; - it is impossible to calculate, for example,  you entered a wrong data" display="Template!A1"/>
    <hyperlink ref="AK100" location="Template!A1" tooltip="The &quot;green&quot;  - all information was entered,  &quot;yellow&quot; - some assumptions made for the calculation, &quot;red&quot; - it is impossible to calculate, for example,  you entered a wrong data" display="Template!A1"/>
    <hyperlink ref="AK102" location="Template!A1" tooltip="The &quot;green&quot;  - all information was entered,  &quot;yellow&quot; - some assumptions made for the calculation, &quot;red&quot; - it is impossible to calculate, for example,  you entered a wrong data" display="Template!A1"/>
    <hyperlink ref="AK104" location="Template!A1" tooltip="The &quot;green&quot;  - all information was entered,  &quot;yellow&quot; - some assumptions made for the calculation, &quot;red&quot; - it is impossible to calculate, for example,  you entered a wrong data" display="Template!A1"/>
    <hyperlink ref="AK106" location="Template!A1" tooltip="The &quot;green&quot;  - all information was entered,  &quot;yellow&quot; - some assumptions made for the calculation, &quot;red&quot; - it is impossible to calculate, for example,  you entered a wrong data" display="Template!A1"/>
    <hyperlink ref="AK108" location="Template!A1" tooltip="The &quot;green&quot;  - all information was entered,  &quot;yellow&quot; - some assumptions made for the calculation, &quot;red&quot; - it is impossible to calculate, for example,  you entered a wrong data" display="Template!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2021-08-12T15:29:30Z</dcterms:modified>
</cp:coreProperties>
</file>