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y\Desktop\python-master\hpf\16bus\input\"/>
    </mc:Choice>
  </mc:AlternateContent>
  <xr:revisionPtr revIDLastSave="0" documentId="13_ncr:1_{1F24841D-73B4-412F-8A26-E2AF9428C75C}" xr6:coauthVersionLast="47" xr6:coauthVersionMax="47" xr10:uidLastSave="{00000000-0000-0000-0000-000000000000}"/>
  <bookViews>
    <workbookView xWindow="1440" yWindow="1440" windowWidth="14400" windowHeight="7270" firstSheet="3" activeTab="4" xr2:uid="{00C36C8C-D3B7-1D40-B565-B28629C51E21}"/>
  </bookViews>
  <sheets>
    <sheet name="LA_stage" sheetId="3" r:id="rId1"/>
    <sheet name="CF_stage" sheetId="4" r:id="rId2"/>
    <sheet name="LG_stage" sheetId="5" r:id="rId3"/>
    <sheet name="Coefficients" sheetId="7" r:id="rId4"/>
    <sheet name="DroopControl" sheetId="8" r:id="rId5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7" l="1"/>
  <c r="E2" i="7"/>
  <c r="C2" i="7"/>
  <c r="B2" i="7"/>
  <c r="A2" i="5"/>
  <c r="B2" i="3" l="1"/>
  <c r="B2" i="5" l="1"/>
</calcChain>
</file>

<file path=xl/sharedStrings.xml><?xml version="1.0" encoding="utf-8"?>
<sst xmlns="http://schemas.openxmlformats.org/spreadsheetml/2006/main" count="37" uniqueCount="25">
  <si>
    <t>R</t>
  </si>
  <si>
    <t>K_FB</t>
  </si>
  <si>
    <t>T_FB</t>
  </si>
  <si>
    <t>K_FT</t>
  </si>
  <si>
    <t>G</t>
  </si>
  <si>
    <t>L</t>
  </si>
  <si>
    <t>C</t>
  </si>
  <si>
    <t>alpha_a</t>
  </si>
  <si>
    <t>alpha_b</t>
  </si>
  <si>
    <t>alpha_c</t>
  </si>
  <si>
    <t>beta_a</t>
  </si>
  <si>
    <t>beta_b</t>
  </si>
  <si>
    <t>beta_c</t>
  </si>
  <si>
    <t>dim_ph</t>
  </si>
  <si>
    <t>dim_cs</t>
  </si>
  <si>
    <t>Q_max_percent</t>
    <phoneticPr fontId="1" type="noConversion"/>
  </si>
  <si>
    <t>Q_db_percent</t>
    <phoneticPr fontId="1" type="noConversion"/>
  </si>
  <si>
    <t>Q_min_percent</t>
    <phoneticPr fontId="1" type="noConversion"/>
  </si>
  <si>
    <t>U_min_percent</t>
    <phoneticPr fontId="1" type="noConversion"/>
  </si>
  <si>
    <t>U_l_percent</t>
    <phoneticPr fontId="1" type="noConversion"/>
  </si>
  <si>
    <t>U_dbl_percent</t>
    <phoneticPr fontId="1" type="noConversion"/>
  </si>
  <si>
    <t>U_dbh_percent</t>
    <phoneticPr fontId="1" type="noConversion"/>
  </si>
  <si>
    <t>U_h_percent</t>
    <phoneticPr fontId="1" type="noConversion"/>
  </si>
  <si>
    <t>U_max_percent</t>
    <phoneticPr fontId="1" type="noConversion"/>
  </si>
  <si>
    <t>alpha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</si>
</sst>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4F3CD-1B37-8441-A39A-0FEE1AC889CE}">
  <dimension ref="A1:H2"/>
  <sheetViews>
    <sheetView workbookViewId="0">
      <selection activeCell="F1" sqref="F1:G2"/>
    </sheetView>
  </sheetViews>
  <sheetFormatPr defaultColWidth="11.07421875" defaultRowHeight="15.5" x14ac:dyDescent="0.35"/>
  <sheetData>
    <row r="1" spans="1:8" x14ac:dyDescent="0.3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14</v>
      </c>
    </row>
    <row r="2" spans="1:8" x14ac:dyDescent="0.35">
      <c r="A2" s="1">
        <v>3.2527000000000001E-4</v>
      </c>
      <c r="B2" s="1">
        <f>0.01*(A2*2*PI()*50)</f>
        <v>1.0218658424331519E-3</v>
      </c>
      <c r="C2">
        <v>10.5</v>
      </c>
      <c r="D2" s="1">
        <v>6.5600000000000001E-4</v>
      </c>
      <c r="E2" s="1">
        <v>1</v>
      </c>
      <c r="F2" s="1">
        <v>3</v>
      </c>
      <c r="G2" s="1">
        <v>2</v>
      </c>
      <c r="H2" s="1"/>
    </row>
  </sheetData>
  <phoneticPr fontId="1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41D66-09CB-D24F-89E3-3DF3CB15AE6C}">
  <dimension ref="A1:G2"/>
  <sheetViews>
    <sheetView workbookViewId="0">
      <selection activeCell="F41" sqref="F41"/>
    </sheetView>
  </sheetViews>
  <sheetFormatPr defaultColWidth="11.07421875" defaultRowHeight="15.5" x14ac:dyDescent="0.35"/>
  <sheetData>
    <row r="1" spans="1:7" x14ac:dyDescent="0.35">
      <c r="A1" t="s">
        <v>6</v>
      </c>
      <c r="B1" t="s">
        <v>4</v>
      </c>
      <c r="C1" t="s">
        <v>1</v>
      </c>
      <c r="D1" t="s">
        <v>2</v>
      </c>
      <c r="E1" t="s">
        <v>3</v>
      </c>
      <c r="F1" t="s">
        <v>13</v>
      </c>
      <c r="G1" t="s">
        <v>14</v>
      </c>
    </row>
    <row r="2" spans="1:7" x14ac:dyDescent="0.35">
      <c r="A2" s="1">
        <v>9.0258000000000002E-5</v>
      </c>
      <c r="B2" s="1">
        <v>0</v>
      </c>
      <c r="C2">
        <v>1</v>
      </c>
      <c r="D2" s="1">
        <v>2.5600000000000002E-3</v>
      </c>
      <c r="E2" s="1">
        <v>0</v>
      </c>
      <c r="F2" s="1">
        <v>3</v>
      </c>
      <c r="G2" s="1">
        <v>2</v>
      </c>
    </row>
  </sheetData>
  <phoneticPr fontId="1" type="noConversion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911BA-AEE0-CD42-B523-9ED9792AD82C}">
  <dimension ref="A1:G2"/>
  <sheetViews>
    <sheetView workbookViewId="0">
      <selection activeCell="H39" sqref="H39"/>
    </sheetView>
  </sheetViews>
  <sheetFormatPr defaultColWidth="11.07421875" defaultRowHeight="15.5" x14ac:dyDescent="0.35"/>
  <sheetData>
    <row r="1" spans="1:7" x14ac:dyDescent="0.3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13</v>
      </c>
      <c r="G1" t="s">
        <v>14</v>
      </c>
    </row>
    <row r="2" spans="1:7" x14ac:dyDescent="0.35">
      <c r="A2" s="1">
        <f>LA_stage!A2</f>
        <v>3.2527000000000001E-4</v>
      </c>
      <c r="B2" s="1">
        <f>0.01*(A2*2*PI()*50)</f>
        <v>1.0218658424331519E-3</v>
      </c>
      <c r="C2">
        <v>0.2</v>
      </c>
      <c r="D2" s="1">
        <v>0.1</v>
      </c>
      <c r="E2" s="1">
        <v>1</v>
      </c>
      <c r="F2" s="1">
        <v>3</v>
      </c>
      <c r="G2" s="1">
        <v>2</v>
      </c>
    </row>
  </sheetData>
  <phoneticPr fontId="1" type="noConversion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1F7E8-4F75-524D-A17B-83D034099C1D}">
  <dimension ref="A1:F2"/>
  <sheetViews>
    <sheetView workbookViewId="0">
      <selection activeCell="F4" sqref="F4"/>
    </sheetView>
  </sheetViews>
  <sheetFormatPr defaultColWidth="11.07421875" defaultRowHeight="15.5" x14ac:dyDescent="0.35"/>
  <sheetData>
    <row r="1" spans="1:6" x14ac:dyDescent="0.35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</row>
    <row r="2" spans="1:6" x14ac:dyDescent="0.35">
      <c r="A2" s="1">
        <v>1</v>
      </c>
      <c r="B2" s="1">
        <f>A2</f>
        <v>1</v>
      </c>
      <c r="C2" s="1">
        <f>A2</f>
        <v>1</v>
      </c>
      <c r="D2">
        <v>1</v>
      </c>
      <c r="E2">
        <f>D2</f>
        <v>1</v>
      </c>
      <c r="F2">
        <f>D2</f>
        <v>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F5831-92C0-4ED4-9470-42ED4EF8C8C4}">
  <dimension ref="A1:J2"/>
  <sheetViews>
    <sheetView tabSelected="1" workbookViewId="0">
      <selection activeCell="F6" sqref="F6"/>
    </sheetView>
  </sheetViews>
  <sheetFormatPr defaultRowHeight="15.5" x14ac:dyDescent="0.35"/>
  <sheetData>
    <row r="1" spans="1:10" x14ac:dyDescent="0.35">
      <c r="A1" t="s">
        <v>15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</row>
    <row r="2" spans="1:10" x14ac:dyDescent="0.35">
      <c r="A2">
        <v>400</v>
      </c>
      <c r="B2">
        <v>0</v>
      </c>
      <c r="C2">
        <v>-10000</v>
      </c>
      <c r="D2">
        <v>90</v>
      </c>
      <c r="E2">
        <v>95</v>
      </c>
      <c r="F2">
        <v>99</v>
      </c>
      <c r="G2">
        <v>101</v>
      </c>
      <c r="H2">
        <v>105</v>
      </c>
      <c r="I2">
        <v>110</v>
      </c>
      <c r="J2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LA_stage</vt:lpstr>
      <vt:lpstr>CF_stage</vt:lpstr>
      <vt:lpstr>LG_stage</vt:lpstr>
      <vt:lpstr>Coefficients</vt:lpstr>
      <vt:lpstr>DroopControl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乙 王</cp:lastModifiedBy>
  <dcterms:created xsi:type="dcterms:W3CDTF">2019-09-27T08:46:44Z</dcterms:created>
  <dcterms:modified xsi:type="dcterms:W3CDTF">2024-04-10T19:54:53Z</dcterms:modified>
</cp:coreProperties>
</file>