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Work\hdfax\"/>
    </mc:Choice>
  </mc:AlternateContent>
  <bookViews>
    <workbookView xWindow="0" yWindow="0" windowWidth="24000" windowHeight="9555"/>
  </bookViews>
  <sheets>
    <sheet name="目录" sheetId="1" r:id="rId1"/>
    <sheet name="全部表结构" sheetId="2" r:id="rId2"/>
    <sheet name="问题调研列表" sheetId="64" r:id="rId3"/>
    <sheet name="t_amc_fund_bonus_detail_al" sheetId="3" r:id="rId4"/>
    <sheet name="t_amc_fund_detail" sheetId="4" r:id="rId5"/>
    <sheet name="t_amc_fund_detail_alteration" sheetId="5" r:id="rId6"/>
    <sheet name="t_amc_fund_detail_sheet" sheetId="6" r:id="rId7"/>
    <sheet name="t_amc_fund_detail_sheet_sum" sheetId="7" r:id="rId8"/>
    <sheet name="t_amc_fund_profit_alteration" sheetId="8" r:id="rId9"/>
    <sheet name="t_amc_fund_total" sheetId="9" r:id="rId10"/>
    <sheet name="t_amc_mem_asset" sheetId="10" r:id="rId11"/>
    <sheet name="t_amc_mem_fund_acc" sheetId="11" r:id="rId12"/>
    <sheet name="t_client_certification" sheetId="12" r:id="rId13"/>
    <sheet name="t_client_certification_log" sheetId="13" r:id="rId14"/>
    <sheet name="t_fis_assets_info" sheetId="14" r:id="rId15"/>
    <sheet name="t_fis_base_prod_info" sheetId="15" r:id="rId16"/>
    <sheet name="t_fis_collect_plan" sheetId="16" r:id="rId17"/>
    <sheet name="t_fis_honor_order" sheetId="17" r:id="rId18"/>
    <sheet name="t_fis_loan_record" sheetId="18" r:id="rId19"/>
    <sheet name="t_fis_monetary_instrument_fro" sheetId="19" r:id="rId20"/>
    <sheet name="t_fis_prod_category" sheetId="20" r:id="rId21"/>
    <sheet name="t_fis_prod_dynamic_data" sheetId="21" r:id="rId22"/>
    <sheet name="t_fis_prod_frozen" sheetId="22" r:id="rId23"/>
    <sheet name="t_fis_prod_hold_info" sheetId="23" r:id="rId24"/>
    <sheet name="t_fis_prod_info" sheetId="24" r:id="rId25"/>
    <sheet name="t_fis_prod_inventory" sheetId="25" r:id="rId26"/>
    <sheet name="t_fis_prod_log_inven_change" sheetId="26" r:id="rId27"/>
    <sheet name="t_fis_prod_mobility" sheetId="27" r:id="rId28"/>
    <sheet name="t_fis_prod_monetary_instrument" sheetId="28" r:id="rId29"/>
    <sheet name="t_fis_prod_protocol_info" sheetId="29" r:id="rId30"/>
    <sheet name="t_fis_prod_trans_cutting" sheetId="30" r:id="rId31"/>
    <sheet name="t_fis_risk_test_question" sheetId="31" r:id="rId32"/>
    <sheet name="t_fis_risk_test_result" sheetId="32" r:id="rId33"/>
    <sheet name="t_fis_risk_test_tem_que_rel" sheetId="33" r:id="rId34"/>
    <sheet name="t_fis_risk_test_template" sheetId="34" r:id="rId35"/>
    <sheet name="t_fis_split_conf" sheetId="35" r:id="rId36"/>
    <sheet name="t_fis_white_list_group" sheetId="36" r:id="rId37"/>
    <sheet name="t_fis_white_list_group_product" sheetId="37" r:id="rId38"/>
    <sheet name="t_fis_white_list_group_user" sheetId="38" r:id="rId39"/>
    <sheet name="t_fis_working_day_conf" sheetId="39" r:id="rId40"/>
    <sheet name="t_ftc_batch_apply_failure_det" sheetId="40" r:id="rId41"/>
    <sheet name="t_ftc_batch_confirm_failure_de" sheetId="41" r:id="rId42"/>
    <sheet name="t_ftc_batch_task_log" sheetId="42" r:id="rId43"/>
    <sheet name="t_ftc_fund_acct_order" sheetId="43" r:id="rId44"/>
    <sheet name="t_ftc_fund_acct_order_status" sheetId="44" r:id="rId45"/>
    <sheet name="t_ftc_fund_buying_member" sheetId="45" r:id="rId46"/>
    <sheet name="t_ftc_fund_clearing" sheetId="46" r:id="rId47"/>
    <sheet name="t_ftc_fund_clearing_status_info" sheetId="47" r:id="rId48"/>
    <sheet name="t_ftc_fund_dividend" sheetId="48" r:id="rId49"/>
    <sheet name="t_ftc_fund_dividend_status_info" sheetId="49" r:id="rId50"/>
    <sheet name="t_ftc_fund_personal_purchase_da" sheetId="50" r:id="rId51"/>
    <sheet name="t_ftc_fund_personal_purchase" sheetId="51" r:id="rId52"/>
    <sheet name="t_ftc_fund_personal_redeem_da" sheetId="52" r:id="rId53"/>
    <sheet name="t_ftc_fund_purchase_daily_vol" sheetId="53" r:id="rId54"/>
    <sheet name="t_ftc_fund_trans_order" sheetId="54" r:id="rId55"/>
    <sheet name="t_ftc_fund_trans_order_daily" sheetId="55" r:id="rId56"/>
    <sheet name="t_ftc_fund_trans_order_exc" sheetId="56" r:id="rId57"/>
    <sheet name="t_ftc_fund_trans_order_statu" sheetId="57" r:id="rId58"/>
    <sheet name="t_ftc_ta_fund_checking_acct" sheetId="58" r:id="rId59"/>
    <sheet name="t_ftc_ta_fund_clearing_order" sheetId="59" r:id="rId60"/>
    <sheet name="t_ftc_ta_fund_create_acct" sheetId="60" r:id="rId61"/>
    <sheet name="t_ftc_ta_fund_create_acct_order" sheetId="61" r:id="rId62"/>
    <sheet name="t_ftc_ta_fund_dividend_order" sheetId="62" r:id="rId63"/>
    <sheet name="t_ftc_ta_fund_purchasing_cfm" sheetId="63" r:id="rId64"/>
    <sheet name="t_ftc_ta_fund_purchasing_order" sheetId="65" r:id="rId65"/>
    <sheet name="t_ftc_ta_fund_redeeming_cfm" sheetId="66" r:id="rId66"/>
    <sheet name="t_ftc_ta_fund_redeeming_order" sheetId="67" r:id="rId67"/>
    <sheet name="t_ftc_ta_fund_subscribing_cfm" sheetId="68" r:id="rId68"/>
    <sheet name="t_ftc_ta_fund_subscribing_order" sheetId="69" r:id="rId69"/>
    <sheet name="t_ftc_ta_fund_subscribing_res" sheetId="70" r:id="rId70"/>
    <sheet name="t_goutong_inbox_member" sheetId="71" r:id="rId71"/>
    <sheet name="t_goutong_inbox_message" sheetId="72" r:id="rId72"/>
    <sheet name="t_goutong_inbox_msg_template" sheetId="73" r:id="rId73"/>
    <sheet name="t_goutong_member_client_mapping" sheetId="74" r:id="rId74"/>
    <sheet name="t_goutong_msg_push_log" sheetId="75" r:id="rId75"/>
    <sheet name="t_goutong_operation_phone" sheetId="76" r:id="rId76"/>
    <sheet name="t_goutong_sms_batch_log" sheetId="77" r:id="rId77"/>
    <sheet name="t_goutong_sms_config" sheetId="78" r:id="rId78"/>
    <sheet name="t_goutong_sms_log" sheetId="79" r:id="rId79"/>
    <sheet name="t_goutong_sms_template" sheetId="80" r:id="rId80"/>
    <sheet name="t_goutong_sms_up_log" sheetId="81" r:id="rId81"/>
    <sheet name="t_goutong_sms_verify_code" sheetId="82" r:id="rId82"/>
    <sheet name="t_login_alias" sheetId="83" r:id="rId83"/>
    <sheet name="t_market_activity_coupon" sheetId="84" r:id="rId84"/>
    <sheet name="t_market_coupon_user" sheetId="85" r:id="rId85"/>
    <sheet name="t_market_event" sheetId="86" r:id="rId86"/>
    <sheet name="t_market_rule" sheetId="87" r:id="rId87"/>
    <sheet name="t_market_support_product" sheetId="88" r:id="rId88"/>
    <sheet name="t_market_use_rec" sheetId="89" r:id="rId89"/>
    <sheet name="t_member" sheetId="90" r:id="rId90"/>
    <sheet name="t_member_address" sheetId="91" r:id="rId91"/>
    <sheet name="t_member_bankcard" sheetId="92" r:id="rId92"/>
    <sheet name="t_member_bankcard_detail" sheetId="93" r:id="rId93"/>
    <sheet name="t_member_business_external" sheetId="94" r:id="rId94"/>
    <sheet name="t_member_client_external" sheetId="95" r:id="rId95"/>
    <sheet name="t_member_contact" sheetId="96" r:id="rId96"/>
    <sheet name="t_member_img" sheetId="97" r:id="rId97"/>
    <sheet name="t_member_inner_external" sheetId="98" r:id="rId98"/>
    <sheet name="t_paycore_dcp_bind_card_route" sheetId="99" r:id="rId99"/>
    <sheet name="t_security_key" sheetId="100" r:id="rId100"/>
    <sheet name="t_sms_verification_code" sheetId="101" r:id="rId101"/>
    <sheet name="t_sms_verification_code_copy" sheetId="102" r:id="rId102"/>
    <sheet name="t_user" sheetId="103" r:id="rId103"/>
    <sheet name="t_user_login_log" sheetId="104" r:id="rId104"/>
    <sheet name="t_user_login_token" sheetId="105" r:id="rId105"/>
    <sheet name="t_user_other_token" sheetId="106" r:id="rId106"/>
    <sheet name="t_employee" sheetId="107" r:id="rId107"/>
    <sheet name="t_evergrande_employee" sheetId="108" r:id="rId108"/>
    <sheet name="订单支付选项表" sheetId="109" r:id="rId109"/>
    <sheet name="交易单表" sheetId="110" r:id="rId110"/>
    <sheet name="交易单产品信息表" sheetId="111" r:id="rId111"/>
    <sheet name="交易单事件表" sheetId="112" r:id="rId112"/>
    <sheet name="交易支付单表" sheetId="113" r:id="rId113"/>
    <sheet name="交易支付单事件表" sheetId="114" r:id="rId114"/>
    <sheet name="支付单表" sheetId="115" r:id="rId115"/>
    <sheet name="支付单事件表" sheetId="116" r:id="rId116"/>
    <sheet name="支付服务商表" sheetId="117" r:id="rId117"/>
    <sheet name="支付服务商商户映射表" sheetId="118" r:id="rId118"/>
    <sheet name="支付凭据代收付绑定渠道明细表" sheetId="119" r:id="rId119"/>
    <sheet name="支付凭证代收付拓展表" sheetId="120" r:id="rId120"/>
    <sheet name="支付凭证会员注册表" sheetId="121" r:id="rId121"/>
    <sheet name="支付凭证主表" sheetId="122" r:id="rId122"/>
    <sheet name="订单业务项表" sheetId="123" r:id="rId123"/>
    <sheet name="业务订单项事件表" sheetId="124" r:id="rId124"/>
    <sheet name="用户订单表" sheetId="125" r:id="rId125"/>
    <sheet name="用户订单事件表" sheetId="126" r:id="rId126"/>
    <sheet name="用户订单支付选项快照表" sheetId="127" r:id="rId127"/>
    <sheet name="入账流水表" sheetId="128" r:id="rId128"/>
    <sheet name="入账流水历史表" sheetId="130" r:id="rId129"/>
    <sheet name="会员账户表" sheetId="129" r:id="rId130"/>
    <sheet name="账户类型表" sheetId="131" r:id="rId131"/>
    <sheet name="账户编码表" sheetId="132" r:id="rId132"/>
  </sheets>
  <externalReferences>
    <externalReference r:id="rId133"/>
  </externalReferences>
  <definedNames>
    <definedName name="_xlnm._FilterDatabase" localSheetId="0" hidden="1">目录!$B$2:$M$108</definedName>
    <definedName name="_xlnm._FilterDatabase" localSheetId="1" hidden="1">全部表结构!$J$1:$J$1</definedName>
  </definedNames>
  <calcPr calcId="162913"/>
</workbook>
</file>

<file path=xl/calcChain.xml><?xml version="1.0" encoding="utf-8"?>
<calcChain xmlns="http://schemas.openxmlformats.org/spreadsheetml/2006/main">
  <c r="C36" i="2" l="1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N74" i="1" l="1"/>
</calcChain>
</file>

<file path=xl/comments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表的中文名称</t>
        </r>
      </text>
    </commen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表的英文名称</t>
        </r>
      </text>
    </comment>
  </commentList>
</comments>
</file>

<file path=xl/sharedStrings.xml><?xml version="1.0" encoding="utf-8"?>
<sst xmlns="http://schemas.openxmlformats.org/spreadsheetml/2006/main" count="17600" uniqueCount="2805">
  <si>
    <t>字段级调研目录</t>
  </si>
  <si>
    <t>中文名</t>
    <phoneticPr fontId="1" type="noConversion"/>
  </si>
  <si>
    <t>备注</t>
  </si>
  <si>
    <t>序号</t>
    <phoneticPr fontId="13" type="noConversion"/>
  </si>
  <si>
    <t>表英文名</t>
    <phoneticPr fontId="13" type="noConversion"/>
  </si>
  <si>
    <t>表中文名</t>
    <phoneticPr fontId="13" type="noConversion"/>
  </si>
  <si>
    <t>字段序号</t>
    <phoneticPr fontId="13" type="noConversion"/>
  </si>
  <si>
    <t>字段英文名</t>
    <phoneticPr fontId="13" type="noConversion"/>
  </si>
  <si>
    <t>字段中文名</t>
    <phoneticPr fontId="13" type="noConversion"/>
  </si>
  <si>
    <t>字段数据类型</t>
    <phoneticPr fontId="13" type="noConversion"/>
  </si>
  <si>
    <t>是否为空</t>
    <phoneticPr fontId="13" type="noConversion"/>
  </si>
  <si>
    <t>是否主键</t>
    <phoneticPr fontId="13" type="noConversion"/>
  </si>
  <si>
    <t>datetime</t>
  </si>
  <si>
    <t>text</t>
  </si>
  <si>
    <t>邮编</t>
  </si>
  <si>
    <t>传真</t>
  </si>
  <si>
    <t>描述</t>
  </si>
  <si>
    <t>创建时间</t>
  </si>
  <si>
    <t>修改时间</t>
  </si>
  <si>
    <t>状态</t>
  </si>
  <si>
    <t>序号</t>
  </si>
  <si>
    <t>币种</t>
  </si>
  <si>
    <t>sequence</t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</si>
  <si>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</si>
  <si>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</si>
  <si>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</si>
  <si>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</si>
  <si>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</si>
  <si>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</si>
  <si>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字段名</t>
  </si>
  <si>
    <t>类型</t>
  </si>
  <si>
    <t>是否为空</t>
  </si>
  <si>
    <t>是否为主键</t>
  </si>
  <si>
    <t>码表链接</t>
    <phoneticPr fontId="2" type="noConversion"/>
  </si>
  <si>
    <t>码值说明</t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</si>
  <si>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</si>
  <si>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</si>
  <si>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</si>
  <si>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</si>
  <si>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</si>
  <si>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</si>
  <si>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</si>
  <si>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</si>
  <si>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</si>
  <si>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</si>
  <si>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</si>
  <si>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</si>
  <si>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</si>
  <si>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</si>
  <si>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</si>
  <si>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</si>
  <si>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</si>
  <si>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</si>
  <si>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</si>
  <si>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</si>
  <si>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</si>
  <si>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</si>
  <si>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</si>
  <si>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</si>
  <si>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</si>
  <si>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</si>
  <si>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</si>
  <si>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</si>
  <si>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</si>
  <si>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</si>
  <si>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</si>
  <si>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</si>
  <si>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</si>
  <si>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</si>
  <si>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</si>
  <si>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</si>
  <si>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</si>
  <si>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</si>
  <si>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</si>
  <si>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</si>
  <si>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</si>
  <si>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</si>
  <si>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</si>
  <si>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</si>
  <si>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</si>
  <si>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</si>
  <si>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</si>
  <si>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</si>
  <si>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</si>
  <si>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</si>
  <si>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</si>
  <si>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</si>
  <si>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</si>
  <si>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</si>
  <si>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</si>
  <si>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</si>
  <si>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</si>
  <si>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</si>
  <si>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</si>
  <si>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</si>
  <si>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</si>
  <si>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</si>
  <si>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</si>
  <si>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</si>
  <si>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</si>
  <si>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</si>
  <si>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</si>
  <si>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</si>
  <si>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</si>
  <si>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</si>
  <si>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</si>
  <si>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</si>
  <si>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</si>
  <si>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</si>
  <si>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</si>
  <si>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</si>
  <si>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</si>
  <si>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</si>
  <si>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</si>
  <si>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</si>
  <si>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</si>
  <si>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</si>
  <si>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</si>
  <si>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</si>
  <si>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</si>
  <si>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</si>
  <si>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</si>
  <si>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</si>
  <si>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</si>
  <si>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</si>
  <si>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</si>
  <si>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</si>
  <si>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</si>
  <si>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</si>
  <si>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</si>
  <si>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</si>
  <si>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</si>
  <si>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</si>
  <si>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</si>
  <si>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</si>
  <si>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</si>
  <si>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</si>
  <si>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</si>
  <si>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</si>
  <si>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</si>
  <si>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</si>
  <si>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</si>
  <si>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</si>
  <si>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</si>
  <si>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</si>
  <si>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</si>
  <si>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</si>
  <si>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</si>
  <si>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</si>
  <si>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</si>
  <si>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描述信息：</t>
    <phoneticPr fontId="2" type="noConversion"/>
  </si>
  <si>
    <t>码表链接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</si>
  <si>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</si>
  <si>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</si>
  <si>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</si>
  <si>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</si>
  <si>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</si>
  <si>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</si>
  <si>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</si>
  <si>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</si>
  <si>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</si>
  <si>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</si>
  <si>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</si>
  <si>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</si>
  <si>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</si>
  <si>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</si>
  <si>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</si>
  <si>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</si>
  <si>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</si>
  <si>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</si>
  <si>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</si>
  <si>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</si>
  <si>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</si>
  <si>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</si>
  <si>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</si>
  <si>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</si>
  <si>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</si>
  <si>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</si>
  <si>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</si>
  <si>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</si>
  <si>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</si>
  <si>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</si>
  <si>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</si>
  <si>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</si>
  <si>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</si>
  <si>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</si>
  <si>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</si>
  <si>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</si>
  <si>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</si>
  <si>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</si>
  <si>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</si>
  <si>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</si>
  <si>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</si>
  <si>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</si>
  <si>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</si>
  <si>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</si>
  <si>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</si>
  <si>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</si>
  <si>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</si>
  <si>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</si>
  <si>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</si>
  <si>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</si>
  <si>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</si>
  <si>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</si>
  <si>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</si>
  <si>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</si>
  <si>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</si>
  <si>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</si>
  <si>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</si>
  <si>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</si>
  <si>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</si>
  <si>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</si>
  <si>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</si>
  <si>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</si>
  <si>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</si>
  <si>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</si>
  <si>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</si>
  <si>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</si>
  <si>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</si>
  <si>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</si>
  <si>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</si>
  <si>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描述信息：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</si>
  <si>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</si>
  <si>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</si>
  <si>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</si>
  <si>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</si>
  <si>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</si>
  <si>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</si>
  <si>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</si>
  <si>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</si>
  <si>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</si>
  <si>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</si>
  <si>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</si>
  <si>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</si>
  <si>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</si>
  <si>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</si>
  <si>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</si>
  <si>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</si>
  <si>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</si>
  <si>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</si>
  <si>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</si>
  <si>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</si>
  <si>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</si>
  <si>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</si>
  <si>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表名:</t>
    <phoneticPr fontId="2" type="noConversion"/>
  </si>
  <si>
    <t>Table: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</si>
  <si>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</si>
  <si>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</si>
  <si>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</si>
  <si>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</si>
  <si>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</si>
  <si>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</si>
  <si>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数据质量检查说明</t>
    <phoneticPr fontId="2" type="noConversion"/>
  </si>
  <si>
    <t>数据质量检查结果</t>
    <phoneticPr fontId="2" type="noConversion"/>
  </si>
  <si>
    <t>筛选标志</t>
    <phoneticPr fontId="1" type="noConversion"/>
  </si>
  <si>
    <t>调研结果及备注</t>
    <phoneticPr fontId="1" type="noConversion"/>
  </si>
  <si>
    <t>样本数据记录数</t>
    <phoneticPr fontId="1" type="noConversion"/>
  </si>
  <si>
    <t>备注</t>
    <phoneticPr fontId="1" type="noConversion"/>
  </si>
  <si>
    <t>序号</t>
    <phoneticPr fontId="1" type="noConversion"/>
  </si>
  <si>
    <t>系统名</t>
    <phoneticPr fontId="1" type="noConversion"/>
  </si>
  <si>
    <t>子系统名</t>
    <phoneticPr fontId="1" type="noConversion"/>
  </si>
  <si>
    <t>表名</t>
    <phoneticPr fontId="1" type="noConversion"/>
  </si>
  <si>
    <t>Y</t>
    <phoneticPr fontId="6" type="noConversion"/>
  </si>
  <si>
    <t>主键</t>
  </si>
  <si>
    <t>外键</t>
  </si>
  <si>
    <t>提出日期</t>
  </si>
  <si>
    <t>提出人</t>
  </si>
  <si>
    <t>提交日期</t>
  </si>
  <si>
    <t>系统简称</t>
  </si>
  <si>
    <t>数据表英文名</t>
  </si>
  <si>
    <t>数据表中文名</t>
  </si>
  <si>
    <t>问题/要求</t>
  </si>
  <si>
    <t>回复日期</t>
  </si>
  <si>
    <t>回复人员</t>
  </si>
  <si>
    <t>结果说明</t>
  </si>
  <si>
    <t>相关附件</t>
  </si>
  <si>
    <t>计数</t>
    <phoneticPr fontId="6" type="noConversion"/>
  </si>
  <si>
    <t>id</t>
  </si>
  <si>
    <t>bonus_alteration_uuid</t>
  </si>
  <si>
    <t>fund_detail_id</t>
  </si>
  <si>
    <t>fund_detail_uuid</t>
  </si>
  <si>
    <t>fund_total_id</t>
  </si>
  <si>
    <t>fund_total_uuid</t>
  </si>
  <si>
    <t>ftc_order_no</t>
  </si>
  <si>
    <t>fund_bonus_amount</t>
  </si>
  <si>
    <t>bonus_time</t>
  </si>
  <si>
    <t>create_time</t>
  </si>
  <si>
    <t>update_time</t>
  </si>
  <si>
    <t>t_amc_fund_bonus_detail_alteration</t>
  </si>
  <si>
    <t>t_amc_fund_bonus_detail_alteration</t>
    <phoneticPr fontId="13" type="noConversion"/>
  </si>
  <si>
    <t>bigint(20) unsigned</t>
  </si>
  <si>
    <t>char(32)</t>
  </si>
  <si>
    <t>基金资产明细id</t>
  </si>
  <si>
    <t>bigint(20)</t>
  </si>
  <si>
    <t>基金资产明细表的UUID</t>
  </si>
  <si>
    <t>基金资产汇总表的ID</t>
  </si>
  <si>
    <t>基金资产汇总表的uuid</t>
  </si>
  <si>
    <t>FTC红利单号</t>
  </si>
  <si>
    <t>该只基金的红利金额</t>
  </si>
  <si>
    <t>decimal(26,6)</t>
  </si>
  <si>
    <t>红利发放日期</t>
  </si>
  <si>
    <t>timestamp</t>
  </si>
  <si>
    <t>更新时间</t>
  </si>
  <si>
    <t>NO</t>
  </si>
  <si>
    <t>PRI</t>
  </si>
  <si>
    <t>MUL</t>
  </si>
  <si>
    <t>product_id</t>
  </si>
  <si>
    <t>用户产品ID</t>
  </si>
  <si>
    <t>fund_total_share</t>
  </si>
  <si>
    <t>该只基金的总份额</t>
  </si>
  <si>
    <t>fund_total_amount</t>
  </si>
  <si>
    <t>该只基金的总金额</t>
  </si>
  <si>
    <t>yesterday_profit</t>
  </si>
  <si>
    <t>用户昨日收益</t>
  </si>
  <si>
    <t>total_profit</t>
  </si>
  <si>
    <t>用户累计收益</t>
  </si>
  <si>
    <t>frozen_amount</t>
  </si>
  <si>
    <t>冻结金额</t>
  </si>
  <si>
    <t>frozen_share</t>
  </si>
  <si>
    <t>冻结份额</t>
  </si>
  <si>
    <t>confirmed_add_amount</t>
  </si>
  <si>
    <t>确认增加金额</t>
  </si>
  <si>
    <t>confirmed_add_share</t>
  </si>
  <si>
    <t>确认增加份额</t>
  </si>
  <si>
    <t>unconfirmed_add_amount</t>
  </si>
  <si>
    <t>未确认增加金额</t>
  </si>
  <si>
    <t>unconfirmed_add_share</t>
  </si>
  <si>
    <t>未确认增加份额</t>
  </si>
  <si>
    <t>confirmed_sub_amount</t>
  </si>
  <si>
    <t>确认减少金额</t>
  </si>
  <si>
    <t>confirmed_sub_share</t>
  </si>
  <si>
    <t>确认减少份额</t>
  </si>
  <si>
    <t>unconfirmed_sub_amount</t>
  </si>
  <si>
    <t>未确认减少金额</t>
  </si>
  <si>
    <t>unconfirmed_sub_share</t>
  </si>
  <si>
    <t>未确认减少份额</t>
  </si>
  <si>
    <t>bonus_total_amount</t>
  </si>
  <si>
    <t>红利总额</t>
  </si>
  <si>
    <t>profit_total_amount</t>
  </si>
  <si>
    <t>加息券总额</t>
  </si>
  <si>
    <t>expect_bonus_amount</t>
  </si>
  <si>
    <t>预期红利</t>
  </si>
  <si>
    <t>settlement_time</t>
  </si>
  <si>
    <t>清盘时间</t>
  </si>
  <si>
    <t>expect_profit_amount</t>
  </si>
  <si>
    <t>预期加息券</t>
  </si>
  <si>
    <t>has_settlement</t>
  </si>
  <si>
    <t>是否清盘 ,1-否 ,2-是</t>
  </si>
  <si>
    <t>int(4)</t>
  </si>
  <si>
    <t>settlement_capital</t>
  </si>
  <si>
    <t>兑付本金</t>
  </si>
  <si>
    <t>t_amc_fund_detail</t>
  </si>
  <si>
    <t>t_amc_fund_detail</t>
    <phoneticPr fontId="13" type="noConversion"/>
  </si>
  <si>
    <t>detail_alteration_uuid</t>
  </si>
  <si>
    <t>基金资产明细变动UUID</t>
  </si>
  <si>
    <t>基金资产明细ID</t>
  </si>
  <si>
    <t>fund_share</t>
  </si>
  <si>
    <t>fund_amount</t>
  </si>
  <si>
    <t>alteration_status</t>
  </si>
  <si>
    <t>基金的变动状态 ,0-TA未确认 ,1-TA已确认 ,2-TA取消</t>
  </si>
  <si>
    <t>alteration_type</t>
  </si>
  <si>
    <t>基金变动类型 ,0-增加 ,1-减少</t>
  </si>
  <si>
    <t>金融交易系统单号</t>
  </si>
  <si>
    <t>ftc_order_create_time</t>
  </si>
  <si>
    <t>FTC单号创建时间</t>
  </si>
  <si>
    <t>t_amc_fund_detail_alteration</t>
  </si>
  <si>
    <t>t_amc_fund_detail_alteration</t>
    <phoneticPr fontId="13" type="noConversion"/>
  </si>
  <si>
    <t>fund_sheet_uuid</t>
  </si>
  <si>
    <t>基金资产流水UUID</t>
  </si>
  <si>
    <t>fund_acc_id</t>
  </si>
  <si>
    <t>fund_acc_uuid</t>
  </si>
  <si>
    <t>该只基金截止到job的总份额</t>
  </si>
  <si>
    <t>该只基金截止到job的总金额</t>
  </si>
  <si>
    <t>job_cut_time</t>
  </si>
  <si>
    <t>job日切时间</t>
  </si>
  <si>
    <t>YES</t>
  </si>
  <si>
    <t>t_amc_fund_detail_sheet</t>
  </si>
  <si>
    <t>t_amc_fund_detail_sheet</t>
    <phoneticPr fontId="13" type="noConversion"/>
  </si>
  <si>
    <t>t_amc_fund_detail_sheet_sum</t>
  </si>
  <si>
    <t>t_amc_fund_detail_sheet_sum</t>
    <phoneticPr fontId="13" type="noConversion"/>
  </si>
  <si>
    <t>profit_alteration_uuid</t>
  </si>
  <si>
    <t>profit_amount</t>
  </si>
  <si>
    <t>该只基金加息的金额</t>
  </si>
  <si>
    <t>profit_add_time</t>
  </si>
  <si>
    <t>加息时间</t>
  </si>
  <si>
    <t>t_amc_fund_profit_alteration</t>
  </si>
  <si>
    <t>t_amc_fund_profit_alteration</t>
    <phoneticPr fontId="13" type="noConversion"/>
  </si>
  <si>
    <t>基金资产汇总UUID</t>
  </si>
  <si>
    <t>member_asset_id</t>
  </si>
  <si>
    <t>member_asset_uuid</t>
  </si>
  <si>
    <t>用户资产账户id</t>
  </si>
  <si>
    <t>用户资产账户uuid</t>
  </si>
  <si>
    <t>total_asset</t>
  </si>
  <si>
    <t>用户总资产</t>
  </si>
  <si>
    <t>t_amc_fund_total</t>
  </si>
  <si>
    <t>t_amc_fund_total</t>
    <phoneticPr fontId="13" type="noConversion"/>
  </si>
  <si>
    <t>用户资产uuid</t>
  </si>
  <si>
    <t>member_no</t>
  </si>
  <si>
    <t>会员号</t>
  </si>
  <si>
    <t>channel_no</t>
  </si>
  <si>
    <t>交易渠道号</t>
  </si>
  <si>
    <t>确认扣减金额</t>
  </si>
  <si>
    <t>确认扣减份额</t>
  </si>
  <si>
    <t>未确认扣减金额</t>
  </si>
  <si>
    <t>未确认扣减份额</t>
  </si>
  <si>
    <t>t_amc_mem_asset</t>
  </si>
  <si>
    <t>t_amc_mem_asset</t>
    <phoneticPr fontId="13" type="noConversion"/>
  </si>
  <si>
    <t>用户交易账户UUID</t>
  </si>
  <si>
    <t>ftc_create_acc_no</t>
  </si>
  <si>
    <t>ftc的开户业务单</t>
  </si>
  <si>
    <t>transaction_account</t>
  </si>
  <si>
    <t>基金交易账号</t>
  </si>
  <si>
    <t>ta_company_no</t>
  </si>
  <si>
    <t>基金公司号 ,根据购买的产品确定（我们平台对TA的编号）</t>
  </si>
  <si>
    <t>account_status</t>
  </si>
  <si>
    <t>账户状态 ,1-创建中 ,2-开户成功 ,3-开户失败</t>
  </si>
  <si>
    <t>ta_account</t>
  </si>
  <si>
    <t>TA账户号</t>
  </si>
  <si>
    <t>ftc_create_time</t>
  </si>
  <si>
    <t>FTC创建时间 ,跑批处理用</t>
  </si>
  <si>
    <t>account_risk_status</t>
  </si>
  <si>
    <t>风控字段 ,1-正常 ,2-禁止交易</t>
  </si>
  <si>
    <t>t_amc_mem_fund_acc</t>
  </si>
  <si>
    <t>t_amc_mem_fund_acc</t>
    <phoneticPr fontId="13" type="noConversion"/>
  </si>
  <si>
    <t>certification_uuid</t>
  </si>
  <si>
    <t>member_id</t>
  </si>
  <si>
    <t>会员ID</t>
  </si>
  <si>
    <t>name</t>
  </si>
  <si>
    <t>证件姓名</t>
  </si>
  <si>
    <t>varchar(64)</t>
  </si>
  <si>
    <t>id_type</t>
  </si>
  <si>
    <t>证件类型,0-居民身份证 1-临时身份证 2-军官证 3-武警警官证 4-士兵证 5-军队学员证 6-军队文职干部证 7-军队离退休干部证和军队职工证 8-护照 9-港澳同胞回乡证 10-港澳居民来往内地通行证 11-中华人民共和国来往港澳通行证 12-台湾居民来往大陆通行证 13-大陆居民往来台湾通行证 14-外国人居留证 15-外国人出入境证 16-外交官证</t>
  </si>
  <si>
    <t>idno</t>
  </si>
  <si>
    <t>加密的证件号码</t>
  </si>
  <si>
    <t>UNI</t>
  </si>
  <si>
    <t>idno_masked</t>
  </si>
  <si>
    <t>证件号码掩码显示，如 340824**********13</t>
  </si>
  <si>
    <t>gender</t>
  </si>
  <si>
    <t>性别，国标编码： 0-未知的性别 1-男性 2-女性 5-女性改（变）为男性 6-男性改（变）为女性 9-未说明的性别</t>
  </si>
  <si>
    <t>status</t>
  </si>
  <si>
    <t>状态，0-不可用，1-可用，2-认证中，3－认证失败</t>
  </si>
  <si>
    <t>effect_date</t>
  </si>
  <si>
    <t>证件有效开始日期（YYYYMMDD）</t>
  </si>
  <si>
    <t>varchar(256)</t>
  </si>
  <si>
    <t>expiried_date</t>
  </si>
  <si>
    <t>证件有效失效日期（YYYYMMDD）</t>
  </si>
  <si>
    <t>证件类型,</t>
    <phoneticPr fontId="13" type="noConversion"/>
  </si>
  <si>
    <t>0-居民身份证 1-临时身份证 2-军官证 3-武警警官证 4-士兵证 5-军队学员证 6-军队文职干部证 7-军队离退休干部证和军队职工证 8-护照 9-港澳同胞回乡证 10-港澳居民来往内地通行证 11-中华人民共和国来往港澳通行证 12-台湾居民来往大陆通行证 13-大陆居民往来台湾通行证 14-外国人居留证 15-外国人出入境证 16-外交官证</t>
    <phoneticPr fontId="13" type="noConversion"/>
  </si>
  <si>
    <t>国标编码： 0-未知的性别 1-男性 2-女性 5-女性改（变）为男性 6-男性改（变）为女性 9-未说明的性别</t>
    <phoneticPr fontId="13" type="noConversion"/>
  </si>
  <si>
    <t>0-不可用，1-可用，2-认证中，3－认证失败</t>
  </si>
  <si>
    <t>状态</t>
    <phoneticPr fontId="13" type="noConversion"/>
  </si>
  <si>
    <t>性别</t>
    <phoneticPr fontId="13" type="noConversion"/>
  </si>
  <si>
    <t>t_client_certification</t>
  </si>
  <si>
    <t>t_client_certification</t>
    <phoneticPr fontId="13" type="noConversion"/>
  </si>
  <si>
    <t>1-创建中 ,2-开户成功 ,3-开户失败</t>
    <phoneticPr fontId="13" type="noConversion"/>
  </si>
  <si>
    <t xml:space="preserve">账户状态 </t>
    <phoneticPr fontId="13" type="noConversion"/>
  </si>
  <si>
    <t>风控字段</t>
    <phoneticPr fontId="13" type="noConversion"/>
  </si>
  <si>
    <t xml:space="preserve"> 1-正常 ,2-禁止交易</t>
    <phoneticPr fontId="13" type="noConversion"/>
  </si>
  <si>
    <t>cert_log_uuid</t>
  </si>
  <si>
    <t>certification_id</t>
  </si>
  <si>
    <t>身份证件ID</t>
  </si>
  <si>
    <t>certifcation_uuid</t>
  </si>
  <si>
    <t>certificating_status</t>
  </si>
  <si>
    <t>certificate_request</t>
  </si>
  <si>
    <t>认证请求，可用Json封装请求细节，如URL，Method，Head，Body等报文</t>
  </si>
  <si>
    <t>varchar(1024)</t>
  </si>
  <si>
    <t>certificate_response</t>
  </si>
  <si>
    <t>certificate_channel</t>
  </si>
  <si>
    <t>认证渠道，* 0-国政通 1-快捷认证 2-打款认证 3-关联认证 4-后台修改</t>
  </si>
  <si>
    <t>request_time</t>
  </si>
  <si>
    <t>请求时间，毫秒级：YYYYMMDDHHmmssSSS</t>
  </si>
  <si>
    <t>response_time</t>
  </si>
  <si>
    <t>认证渠道</t>
    <phoneticPr fontId="13" type="noConversion"/>
  </si>
  <si>
    <t>0-国政通 1-快捷认证 2-打款认证 3-关联认证 4-后台修改</t>
    <phoneticPr fontId="13" type="noConversion"/>
  </si>
  <si>
    <t>t_client_certification_log</t>
  </si>
  <si>
    <t>t_client_certification_log</t>
    <phoneticPr fontId="13" type="noConversion"/>
  </si>
  <si>
    <t>底层资产id</t>
  </si>
  <si>
    <t>assets_name</t>
  </si>
  <si>
    <t>底层资产名</t>
  </si>
  <si>
    <t>varchar(255)</t>
  </si>
  <si>
    <t>is_auto_publish</t>
  </si>
  <si>
    <t>bit(1)</t>
  </si>
  <si>
    <t>clear_account_sign</t>
  </si>
  <si>
    <t>清结算户账户ACC标识</t>
  </si>
  <si>
    <t>int(11)</t>
  </si>
  <si>
    <t>collect_end_time</t>
  </si>
  <si>
    <t>底层资产募集结束时间</t>
  </si>
  <si>
    <t>assets_scale</t>
  </si>
  <si>
    <t>底层资产规模</t>
  </si>
  <si>
    <t>decimal(19,2)</t>
  </si>
  <si>
    <t>assets_avaliable_amount</t>
  </si>
  <si>
    <t>底层资产可用额度</t>
  </si>
  <si>
    <t>asset_manager</t>
  </si>
  <si>
    <t>资管方</t>
  </si>
  <si>
    <t>varchar(32)</t>
  </si>
  <si>
    <t>assert_manager_name</t>
  </si>
  <si>
    <t>资管方名称-冗余用于显示</t>
  </si>
  <si>
    <t>assert_manager_bank_account</t>
  </si>
  <si>
    <t>资管方开户行</t>
  </si>
  <si>
    <t>assert_manager_bank_holder</t>
  </si>
  <si>
    <t>资管方开户人姓名</t>
  </si>
  <si>
    <t>asset_manager_bank_acct</t>
  </si>
  <si>
    <t>资管方银行账号</t>
  </si>
  <si>
    <t>assert_manager_payment_id</t>
  </si>
  <si>
    <t>资管方银行卡支付凭证ID</t>
  </si>
  <si>
    <t>product_issuer</t>
  </si>
  <si>
    <t>产品发行方SPV</t>
  </si>
  <si>
    <t>assert_issuer_name</t>
  </si>
  <si>
    <t>SPV方名称-冗余用于显示</t>
  </si>
  <si>
    <t>assert_issuer_bank_account</t>
  </si>
  <si>
    <t>SPV方开户行</t>
  </si>
  <si>
    <t>assert_issuer_bank_holder</t>
  </si>
  <si>
    <t>SPV方开户人姓名</t>
  </si>
  <si>
    <t>prod_issuer_bank_acct</t>
  </si>
  <si>
    <t>产品发行方银行账号</t>
  </si>
  <si>
    <t>assert_issuer_payment_id</t>
  </si>
  <si>
    <t>SPV方银行卡支付凭证ID</t>
  </si>
  <si>
    <t>assets_category</t>
  </si>
  <si>
    <t>资管类名</t>
  </si>
  <si>
    <t>varchar(50)</t>
  </si>
  <si>
    <t>assets_no</t>
  </si>
  <si>
    <t>资管编号</t>
  </si>
  <si>
    <t>modify_time</t>
  </si>
  <si>
    <t>t_fis_assets_info</t>
  </si>
  <si>
    <t>t_fis_assets_info</t>
    <phoneticPr fontId="13" type="noConversion"/>
  </si>
  <si>
    <t>基础产品id</t>
  </si>
  <si>
    <t>assets_id</t>
  </si>
  <si>
    <t>base_prod_name</t>
  </si>
  <si>
    <t>基础产品名</t>
  </si>
  <si>
    <t>base_prod_scale</t>
  </si>
  <si>
    <t>基础产品规模</t>
  </si>
  <si>
    <t>remain_scale</t>
  </si>
  <si>
    <t>基础产品剩余规模</t>
  </si>
  <si>
    <t>close_type</t>
  </si>
  <si>
    <t>封闭类型：0--开放式/1--封闭式/2--有条件开放式</t>
  </si>
  <si>
    <t>product_limit</t>
  </si>
  <si>
    <t>产品期限，封闭式基金</t>
  </si>
  <si>
    <t>inves_strategy</t>
  </si>
  <si>
    <t>投资策略:0--股票型/1--债券型/2--货币型/3--混合型/4--其他</t>
  </si>
  <si>
    <t>product_guarantee</t>
  </si>
  <si>
    <t>产品担保方描述</t>
  </si>
  <si>
    <t>varchar(128)</t>
  </si>
  <si>
    <t>product_rank</t>
  </si>
  <si>
    <t>1--R1/2--R2/3--R3/4--R4/5--R5/0--有担保</t>
  </si>
  <si>
    <t>investment_unit</t>
  </si>
  <si>
    <t>产品单位：0--金额/1--份额/2--克/3--盎司</t>
  </si>
  <si>
    <t>limit_buy_amt</t>
  </si>
  <si>
    <t>限购份额：可购买的产品最高限额</t>
  </si>
  <si>
    <t>decimal(19,6)</t>
  </si>
  <si>
    <t>per_amount</t>
  </si>
  <si>
    <t>每份金额：每单位对应的等价金额</t>
  </si>
  <si>
    <t>min_buy_amt</t>
  </si>
  <si>
    <t>起投金额/起投份额：用户购买产品的最低单位</t>
  </si>
  <si>
    <t>per_inc_amt</t>
  </si>
  <si>
    <t>递增金额/份额：用户购买产品的递增步长单位</t>
  </si>
  <si>
    <t>max_buy_amt</t>
  </si>
  <si>
    <t>单笔购买最高金额/份额：用户购买产品的最高限额</t>
  </si>
  <si>
    <t>max_sell_amt</t>
  </si>
  <si>
    <t>单笔赎回最高金额/份额：用户赎回产品的最高限额</t>
  </si>
  <si>
    <t>per_udb_limit_amt</t>
  </si>
  <si>
    <t>单户单日购买最高金额/份额：用户购买产品的单日最高限额</t>
  </si>
  <si>
    <t>per_uds_limit_amt</t>
  </si>
  <si>
    <t>单户单日赎回最高金额/份额：用户赎回产品的单日最高限额</t>
  </si>
  <si>
    <t>min_sell_amt</t>
  </si>
  <si>
    <t>最低赎回金额/份额：用户赎回产品的最低限额</t>
  </si>
  <si>
    <t>hold_amt</t>
  </si>
  <si>
    <t>最低持有份额：用户持有产品的最低份额</t>
  </si>
  <si>
    <t>value_date</t>
  </si>
  <si>
    <t>产品开始计算利息日期,数值表示T日后第几天</t>
  </si>
  <si>
    <t>sub_rate_calcu_method</t>
  </si>
  <si>
    <t>认购期利率计算方式：0:活期；1--整存整取1个月；2--整存整取3个月；3--整存整取6个月；4--整存整取1年；5--整存整取2年；6--整存整取3年；5--整存整取5年；A--3年期定存税后收益</t>
  </si>
  <si>
    <t>char(1)</t>
  </si>
  <si>
    <t>per_year_date</t>
  </si>
  <si>
    <t>产品年天数：360，365等</t>
  </si>
  <si>
    <t>term_type</t>
  </si>
  <si>
    <t>产品期限类型：0--固定结息日/1--固定期限</t>
  </si>
  <si>
    <t>share_class</t>
  </si>
  <si>
    <t>费用收取方式:0--申购费前端收费,1--申购费后端收费,2--前/后收费,3--无申购费，按保有量收费</t>
  </si>
  <si>
    <t>charge_type</t>
  </si>
  <si>
    <t>收费类型:0-折扣率方式 1-指定费率，2-指定费用</t>
  </si>
  <si>
    <t>charge_amt</t>
  </si>
  <si>
    <t>用户申购费率</t>
  </si>
  <si>
    <t>decimal(9,6)</t>
  </si>
  <si>
    <t>currency</t>
  </si>
  <si>
    <t>交易币种：产品交易过程中的资金币种，CNY--人民币</t>
  </si>
  <si>
    <t>varchar(3)</t>
  </si>
  <si>
    <t>pay_mode</t>
  </si>
  <si>
    <t>支付方式(用&amp;分隔)：产品支持的支付类型，0--余额/1--快捷借贷记/2--预付卡/3--网银借贷记/4--活期户/5--积分</t>
  </si>
  <si>
    <t>normal_redeem_mode</t>
  </si>
  <si>
    <t>赎回方式：产品支持的赎回方式，0--T+0/1--T+1/2--T+2/99--其他（手工处理）</t>
  </si>
  <si>
    <t>special_redeem_mode</t>
  </si>
  <si>
    <t>超额，巨额赎回方式：产品支持的赎回方式，0--T+0/1--T+1/2--T+2/99--其他（手工处理）</t>
  </si>
  <si>
    <t>normal_redeem_amt</t>
  </si>
  <si>
    <t>正常赎回金额</t>
  </si>
  <si>
    <t>excess_redeem_amt</t>
  </si>
  <si>
    <t>超额赎回金额</t>
  </si>
  <si>
    <t>huge_redeem_amt</t>
  </si>
  <si>
    <t>巨额赎回金额</t>
  </si>
  <si>
    <t>is_revenues_on_redemption_day</t>
  </si>
  <si>
    <t>赎回当天是否享受收益：0--不享受；1--享受</t>
  </si>
  <si>
    <t>profit_type</t>
  </si>
  <si>
    <t>收益类型：0--固定收益/1--保本浮动收益/2--非保本浮动收益</t>
  </si>
  <si>
    <t>week_annual_yield_rate</t>
  </si>
  <si>
    <t>七日年化收益率</t>
  </si>
  <si>
    <t>expected_annual_yield_rate</t>
  </si>
  <si>
    <t>预期年化收益率</t>
  </si>
  <si>
    <t>historical_annual_yield_rate</t>
  </si>
  <si>
    <t>历史年化收益率</t>
  </si>
  <si>
    <t>annual_yield_rate</t>
  </si>
  <si>
    <t>年化收益率</t>
  </si>
  <si>
    <t>income_per_million</t>
  </si>
  <si>
    <t>每万份资产的收益</t>
  </si>
  <si>
    <t>inter_bear</t>
  </si>
  <si>
    <t>计息方式：0--按日计息,1--按月计息,2--按固定天数</t>
  </si>
  <si>
    <t>inter_period</t>
  </si>
  <si>
    <t>计息周期（天）如果计息方式为固定天数需填写</t>
  </si>
  <si>
    <t>profit_mode</t>
  </si>
  <si>
    <t>收益方式：基础产品到期后，用户获得收益的方式 0-- 一次性还本付息/1--每年付息/2--每月等额本金/3--每月等额本息</t>
  </si>
  <si>
    <t>is_profit_reinvest</t>
  </si>
  <si>
    <t>是否收益再投：0--否；1--是</t>
  </si>
  <si>
    <t>earredee_intber_way</t>
  </si>
  <si>
    <t>提前兑取计息方式：0--按持有时间分档计息/1--按票面计息并扣除一定天数利息</t>
  </si>
  <si>
    <t>overdue_rate</t>
  </si>
  <si>
    <t>逾期利率：产品逾期未对付时，加计利率</t>
  </si>
  <si>
    <t>default_ins_type</t>
  </si>
  <si>
    <t>违约保障类型：0--不保障/1--保本/2--保本息</t>
  </si>
  <si>
    <t>tax_rate</t>
  </si>
  <si>
    <t>税率</t>
  </si>
  <si>
    <t>t_fis_base_prod_info</t>
  </si>
  <si>
    <t>t_fis_base_prod_info</t>
    <phoneticPr fontId="13" type="noConversion"/>
  </si>
  <si>
    <t>封闭类型：</t>
    <phoneticPr fontId="13" type="noConversion"/>
  </si>
  <si>
    <t>0--开放式/1--封闭式/2--有条件开放式</t>
    <phoneticPr fontId="13" type="noConversion"/>
  </si>
  <si>
    <t>投资策略:</t>
    <phoneticPr fontId="13" type="noConversion"/>
  </si>
  <si>
    <t>0--股票型/1--债券型/2--货币型/3--混合型/4--其他</t>
    <phoneticPr fontId="13" type="noConversion"/>
  </si>
  <si>
    <t>1--R1/2--R2/3--R3/4--R4/5--R5/0--有担保</t>
    <phoneticPr fontId="13" type="noConversion"/>
  </si>
  <si>
    <t>产品单位：</t>
    <phoneticPr fontId="13" type="noConversion"/>
  </si>
  <si>
    <t>0--金额/1--份额/2--克/3--盎司</t>
    <phoneticPr fontId="13" type="noConversion"/>
  </si>
  <si>
    <t>认购期利率计算方式：</t>
    <phoneticPr fontId="13" type="noConversion"/>
  </si>
  <si>
    <t>0:活期；1--整存整取1个月；2--整存整取3个月；3--整存整取6个月；4--整存整取1年；5--整存整取2年；6--整存整取3年；5--整存整取5年；A--3年期定存税后收益</t>
    <phoneticPr fontId="13" type="noConversion"/>
  </si>
  <si>
    <t>产品期限类型：</t>
    <phoneticPr fontId="13" type="noConversion"/>
  </si>
  <si>
    <t>0--固定结息日/1--固定期限</t>
    <phoneticPr fontId="13" type="noConversion"/>
  </si>
  <si>
    <t>费用收取方式:</t>
    <phoneticPr fontId="13" type="noConversion"/>
  </si>
  <si>
    <t>0--申购费前端收费,1--申购费后端收费,2--前/后收费,3--无申购费，按保有量收费</t>
    <phoneticPr fontId="13" type="noConversion"/>
  </si>
  <si>
    <t>收费类型:</t>
    <phoneticPr fontId="13" type="noConversion"/>
  </si>
  <si>
    <t>0-折扣率方式 1-指定费率，2-指定费用</t>
    <phoneticPr fontId="13" type="noConversion"/>
  </si>
  <si>
    <t>支付方式(用&amp;分隔)：产品支持的支付类型，</t>
    <phoneticPr fontId="13" type="noConversion"/>
  </si>
  <si>
    <t>0--余额/1--快捷借贷记/2--预付卡/3--网银借贷记/4--活期户/5--积分</t>
    <phoneticPr fontId="13" type="noConversion"/>
  </si>
  <si>
    <t>赎回方式：产品支持的赎回方式，</t>
    <phoneticPr fontId="13" type="noConversion"/>
  </si>
  <si>
    <t>0--T+0/1--T+1/2--T+2/99--其他（手工处理）</t>
    <phoneticPr fontId="13" type="noConversion"/>
  </si>
  <si>
    <t>超额，巨额赎回方式：产品支持的赎回方式，</t>
    <phoneticPr fontId="13" type="noConversion"/>
  </si>
  <si>
    <t>赎回当天是否享受收益：</t>
    <phoneticPr fontId="13" type="noConversion"/>
  </si>
  <si>
    <t>0--不享受；1--享受</t>
    <phoneticPr fontId="13" type="noConversion"/>
  </si>
  <si>
    <t>收益类型：</t>
    <phoneticPr fontId="13" type="noConversion"/>
  </si>
  <si>
    <t>0--固定收益/1--保本浮动收益/2--非保本浮动收益</t>
    <phoneticPr fontId="13" type="noConversion"/>
  </si>
  <si>
    <t>计息方式：</t>
    <phoneticPr fontId="13" type="noConversion"/>
  </si>
  <si>
    <t>0--按日计息,1--按月计息,2--按固定天数</t>
  </si>
  <si>
    <t xml:space="preserve">收益方式：基础产品到期后，用户获得收益的方式 </t>
    <phoneticPr fontId="13" type="noConversion"/>
  </si>
  <si>
    <t>0-- 一次性还本付息/1--每年付息/2--每月等额本金/3--每月等额本息</t>
    <phoneticPr fontId="13" type="noConversion"/>
  </si>
  <si>
    <t>是否收益再投：</t>
    <phoneticPr fontId="13" type="noConversion"/>
  </si>
  <si>
    <t>0--否；1--是</t>
  </si>
  <si>
    <t>0--否；1--是</t>
    <phoneticPr fontId="13" type="noConversion"/>
  </si>
  <si>
    <t>提前兑取计息方式：</t>
    <phoneticPr fontId="13" type="noConversion"/>
  </si>
  <si>
    <t>0--按持有时间分档计息/1--按票面计息并扣除一定天数利息</t>
  </si>
  <si>
    <t>违约保障类型：</t>
    <phoneticPr fontId="13" type="noConversion"/>
  </si>
  <si>
    <t>0--不保障/1--保本/2--保本息</t>
    <phoneticPr fontId="13" type="noConversion"/>
  </si>
  <si>
    <t>底层资产募集排期id</t>
  </si>
  <si>
    <t>start_time</t>
  </si>
  <si>
    <t>开始时间</t>
  </si>
  <si>
    <t>end_time</t>
  </si>
  <si>
    <t>结束时间</t>
  </si>
  <si>
    <t>min_scale</t>
  </si>
  <si>
    <t>最低募集规模</t>
  </si>
  <si>
    <t>t_fis_collect_plan</t>
  </si>
  <si>
    <t>t_fis_collect_plan</t>
    <phoneticPr fontId="13" type="noConversion"/>
  </si>
  <si>
    <t>兑付单表ID</t>
  </si>
  <si>
    <t>honor_order_no</t>
  </si>
  <si>
    <t>兑付单UUID</t>
  </si>
  <si>
    <t>investment_amount</t>
  </si>
  <si>
    <t>投资金额</t>
  </si>
  <si>
    <t>decimal(19,4)</t>
  </si>
  <si>
    <t>interests_amount</t>
  </si>
  <si>
    <t>利息金额</t>
  </si>
  <si>
    <t>total_pay_amount</t>
  </si>
  <si>
    <t>兑付金额</t>
  </si>
  <si>
    <t>产品ID</t>
  </si>
  <si>
    <t>product_name</t>
  </si>
  <si>
    <t>产品名</t>
  </si>
  <si>
    <t>prod_inception_date</t>
  </si>
  <si>
    <t>产品成立日</t>
  </si>
  <si>
    <t>date</t>
  </si>
  <si>
    <t>prod_value_date</t>
  </si>
  <si>
    <t>产品起息日</t>
  </si>
  <si>
    <t>prod_due_date</t>
  </si>
  <si>
    <t>产品到期日</t>
  </si>
  <si>
    <t>prod_pay_date</t>
  </si>
  <si>
    <t>产品兑付日</t>
  </si>
  <si>
    <t>产品年化收益率</t>
  </si>
  <si>
    <t>产品期限(天)</t>
  </si>
  <si>
    <t>asset_id</t>
  </si>
  <si>
    <t>底层资产ID</t>
  </si>
  <si>
    <t>plan_id</t>
  </si>
  <si>
    <t>募集计划ID</t>
  </si>
  <si>
    <t>asset_name</t>
  </si>
  <si>
    <t>产品发行方SPV ID</t>
  </si>
  <si>
    <t>product_issuer_name</t>
  </si>
  <si>
    <t>产品发行方SPV名</t>
  </si>
  <si>
    <t>t_fis_honor_order</t>
  </si>
  <si>
    <t>t_fis_honor_order</t>
    <phoneticPr fontId="13" type="noConversion"/>
  </si>
  <si>
    <t>买渔表ID</t>
  </si>
  <si>
    <t>loan_amount</t>
  </si>
  <si>
    <t>买渔金额</t>
  </si>
  <si>
    <t>yield_rate</t>
  </si>
  <si>
    <t>年利率</t>
  </si>
  <si>
    <t>t_fis_loan_record</t>
  </si>
  <si>
    <t>t_fis_loan_record</t>
    <phoneticPr fontId="13" type="noConversion"/>
  </si>
  <si>
    <t>冻结表ID</t>
  </si>
  <si>
    <t>token</t>
  </si>
  <si>
    <t>身份令牌</t>
  </si>
  <si>
    <t>opt_type</t>
  </si>
  <si>
    <t>操作标识：0--冻结，1--解冻，2--余额重置失效</t>
  </si>
  <si>
    <t>opt_amt</t>
  </si>
  <si>
    <t>操作的份额/金额数</t>
  </si>
  <si>
    <t>操作标识：</t>
    <phoneticPr fontId="13" type="noConversion"/>
  </si>
  <si>
    <t>0--冻结，1--解冻，2--余额重置失效</t>
    <phoneticPr fontId="13" type="noConversion"/>
  </si>
  <si>
    <t>t_fis_monetary_instrument_frozen</t>
  </si>
  <si>
    <t>t_fis_monetary_instrument_frozen</t>
    <phoneticPr fontId="13" type="noConversion"/>
  </si>
  <si>
    <t>分类ID</t>
  </si>
  <si>
    <t>category_code</t>
  </si>
  <si>
    <t>分类码</t>
  </si>
  <si>
    <t>varchar(8)</t>
  </si>
  <si>
    <t>category_name</t>
  </si>
  <si>
    <t>分类名称</t>
  </si>
  <si>
    <t>varchar(24)</t>
  </si>
  <si>
    <t>category_level</t>
  </si>
  <si>
    <t>分类级别</t>
  </si>
  <si>
    <t>category_type</t>
  </si>
  <si>
    <t>分类类型：0前端，1后端</t>
  </si>
  <si>
    <t>parent_id</t>
  </si>
  <si>
    <t>父分类ID</t>
  </si>
  <si>
    <t>状态：0--无效；1--有效</t>
  </si>
  <si>
    <t>t_fis_prod_category</t>
  </si>
  <si>
    <t>t_fis_prod_category</t>
    <phoneticPr fontId="13" type="noConversion"/>
  </si>
  <si>
    <t>产品动态数据id</t>
  </si>
  <si>
    <t>产品id</t>
  </si>
  <si>
    <t>fund_size</t>
  </si>
  <si>
    <t>当前规模</t>
  </si>
  <si>
    <t>net_worth</t>
  </si>
  <si>
    <t>净值</t>
  </si>
  <si>
    <t>data_date</t>
  </si>
  <si>
    <t>对应的时间点</t>
  </si>
  <si>
    <t>t_fis_prod_dynamic_data</t>
  </si>
  <si>
    <t>t_fis_prod_dynamic_data</t>
    <phoneticPr fontId="13" type="noConversion"/>
  </si>
  <si>
    <t>sys_id</t>
  </si>
  <si>
    <t>调用方标识</t>
  </si>
  <si>
    <t>biz_channel</t>
  </si>
  <si>
    <t>业务渠道：0--ALL渠道/11--IOS渠道/12--ANDROID渠道/20--WEB</t>
  </si>
  <si>
    <t>操作标识：0--冻结，1--解冻</t>
  </si>
  <si>
    <t>opt_head_count</t>
  </si>
  <si>
    <t>操作的人数</t>
  </si>
  <si>
    <t>t_fis_prod_frozen</t>
  </si>
  <si>
    <t>t_fis_prod_frozen</t>
    <phoneticPr fontId="13" type="noConversion"/>
  </si>
  <si>
    <t>保有量ID</t>
  </si>
  <si>
    <t>fund_code</t>
  </si>
  <si>
    <t>基金代码</t>
  </si>
  <si>
    <t>varchar(6)</t>
  </si>
  <si>
    <t>fund_own_share</t>
  </si>
  <si>
    <t>保有份额，截止24点的保有份额</t>
  </si>
  <si>
    <t>币种，默认人民币币种，默认人民币</t>
  </si>
  <si>
    <t>fund_date</t>
  </si>
  <si>
    <t>所属日期</t>
  </si>
  <si>
    <t>memo</t>
  </si>
  <si>
    <t>distributor_code</t>
  </si>
  <si>
    <t>基金公司号，一般为基金公司销售商代码270</t>
  </si>
  <si>
    <t>channel_code</t>
  </si>
  <si>
    <t>渠道识别号</t>
  </si>
  <si>
    <t>sale_service_fee</t>
  </si>
  <si>
    <t>销售服务费，六位小数</t>
  </si>
  <si>
    <t>manage_fee</t>
  </si>
  <si>
    <t>管理分成费，六位小数</t>
  </si>
  <si>
    <t>t_fis_prod_hold_info</t>
  </si>
  <si>
    <t>t_fis_prod_hold_info</t>
    <phoneticPr fontId="13" type="noConversion"/>
  </si>
  <si>
    <t>base_product_id</t>
  </si>
  <si>
    <t>对应的底层资产募集排期id</t>
  </si>
  <si>
    <t>product_no</t>
  </si>
  <si>
    <t>产品编号</t>
  </si>
  <si>
    <t>product_index</t>
  </si>
  <si>
    <t>分拆产品编号</t>
  </si>
  <si>
    <t>产品名称</t>
  </si>
  <si>
    <t>product_desc</t>
  </si>
  <si>
    <t>产品介绍</t>
  </si>
  <si>
    <t>is_own_master</t>
  </si>
  <si>
    <t>是否自主产品：0--是；1--否</t>
  </si>
  <si>
    <t>product_code</t>
  </si>
  <si>
    <t>产品代码</t>
  </si>
  <si>
    <t>ta_code</t>
  </si>
  <si>
    <t>TA代码，基金专用</t>
  </si>
  <si>
    <t>order_expire_time</t>
  </si>
  <si>
    <t>订单过期时间(单位秒)：下单成功支付前订单保留时间</t>
  </si>
  <si>
    <t>collect_period</t>
  </si>
  <si>
    <t>募集期：封闭式产品从开始售卖到成立的募集时间，单位为天</t>
  </si>
  <si>
    <t>publish_date</t>
  </si>
  <si>
    <t>上架日：产品上架日</t>
  </si>
  <si>
    <t>trans_begin_time</t>
  </si>
  <si>
    <t>产品售卖时间段 : 开始时间</t>
  </si>
  <si>
    <t>trans_end_time</t>
  </si>
  <si>
    <t>产品售卖时间段 : 结束时间</t>
  </si>
  <si>
    <t>inception_date</t>
  </si>
  <si>
    <t>成立日：产品成立日</t>
  </si>
  <si>
    <t>due_date</t>
  </si>
  <si>
    <t>产品到期日期</t>
  </si>
  <si>
    <t>clear_account</t>
  </si>
  <si>
    <t>清算户ID</t>
  </si>
  <si>
    <t>业务渠道(用&amp;分隔)：0--ALL渠道/10--移动端渠道/11--IOS渠道/12--ANDROID渠道/20--WEB</t>
  </si>
  <si>
    <t>is_com_pay</t>
  </si>
  <si>
    <t>是否可组合支付：0--不支持；1--支持</t>
  </si>
  <si>
    <t>prod_first_category_bg</t>
  </si>
  <si>
    <t>产品第一级分类（后台）</t>
  </si>
  <si>
    <t>prod_second_category_bg</t>
  </si>
  <si>
    <t>产品第二级分类（后台）</t>
  </si>
  <si>
    <t>prod_third_category_bg</t>
  </si>
  <si>
    <t>产品第三级分类（后台）</t>
  </si>
  <si>
    <t>prod_fouth_category_bg</t>
  </si>
  <si>
    <t>产品第四级分类（后台）</t>
  </si>
  <si>
    <t>prod_first_category_fg</t>
  </si>
  <si>
    <t>产品第一级分类（前端）</t>
  </si>
  <si>
    <t>prod_second_category_fg</t>
  </si>
  <si>
    <t>产品第二级分类（前端）</t>
  </si>
  <si>
    <t>prod_third_category_fg</t>
  </si>
  <si>
    <t>产品第三级分类（前端）</t>
  </si>
  <si>
    <t>prod_fouth_category_fg</t>
  </si>
  <si>
    <t>产品第四级分类（前端）</t>
  </si>
  <si>
    <t>display_rate</t>
  </si>
  <si>
    <t>varchar(15)</t>
  </si>
  <si>
    <t>product_remark</t>
  </si>
  <si>
    <t>产品的说明</t>
  </si>
  <si>
    <t>varchar(4000)</t>
  </si>
  <si>
    <t>attach_path</t>
  </si>
  <si>
    <t>产品规则、组合说明、风险提示等相关文件，可以附件形式上传</t>
  </si>
  <si>
    <t>varchar(800)</t>
  </si>
  <si>
    <t>contract_temp_path</t>
  </si>
  <si>
    <t>产品合同模板</t>
  </si>
  <si>
    <t>product_scale</t>
  </si>
  <si>
    <t>产品规模</t>
  </si>
  <si>
    <t>tax_liability</t>
  </si>
  <si>
    <t>纳税义务文字描述</t>
  </si>
  <si>
    <t>sell_flag</t>
  </si>
  <si>
    <t>销售标识8位，0标识否，1标识是，目前只使用前2位，对应首页推荐，热销</t>
  </si>
  <si>
    <t>char(8)</t>
  </si>
  <si>
    <t>is_recommend</t>
  </si>
  <si>
    <t>是否首页推荐：0--否；1--是</t>
  </si>
  <si>
    <t>is_fashionable</t>
  </si>
  <si>
    <t>是否热销：0--否；1--是</t>
  </si>
  <si>
    <t>is_novice_packs</t>
  </si>
  <si>
    <t>是否新手礼包：0--否；1--是</t>
  </si>
  <si>
    <t>is_reservation_purchase</t>
  </si>
  <si>
    <t>是否预约购买：0--否；1--是</t>
  </si>
  <si>
    <t>is_employee_exclusive</t>
  </si>
  <si>
    <t>是否员工专享：0--否；1--是</t>
  </si>
  <si>
    <t>is_risk_review</t>
  </si>
  <si>
    <t>是否需要风险测评，0--否；1--是</t>
  </si>
  <si>
    <t>template_id</t>
  </si>
  <si>
    <t>风险测评模板：选择对应此款产品的风险测评模板，风险测评为是时显示，暂为空</t>
  </si>
  <si>
    <t>状态：0--无效；1--未上架；2--上架未发布；3--已发布（在售）；4--已售罄未处理；5--已售罄已处理；6--已成立</t>
  </si>
  <si>
    <t>t_fis_prod_info</t>
  </si>
  <si>
    <t>t_fis_prod_info</t>
    <phoneticPr fontId="13" type="noConversion"/>
  </si>
  <si>
    <t>是否自主产品：</t>
    <phoneticPr fontId="13" type="noConversion"/>
  </si>
  <si>
    <t>0--是；1--否</t>
    <phoneticPr fontId="13" type="noConversion"/>
  </si>
  <si>
    <t>0--是；1--否</t>
    <phoneticPr fontId="13" type="noConversion"/>
  </si>
  <si>
    <t>业务渠道(用&amp;分隔)：</t>
    <phoneticPr fontId="13" type="noConversion"/>
  </si>
  <si>
    <t>0--ALL渠道/10--移动端渠道/11--IOS渠道/12--ANDROID渠道/20--WEB</t>
    <phoneticPr fontId="13" type="noConversion"/>
  </si>
  <si>
    <t>是否可组合支付：</t>
    <phoneticPr fontId="13" type="noConversion"/>
  </si>
  <si>
    <t>0--不支持；1--支持</t>
    <phoneticPr fontId="13" type="noConversion"/>
  </si>
  <si>
    <t>销售标识8位，</t>
    <phoneticPr fontId="13" type="noConversion"/>
  </si>
  <si>
    <t>0标识否，1标识是，目前只使用前2位，对应首页推荐，热销</t>
    <phoneticPr fontId="13" type="noConversion"/>
  </si>
  <si>
    <t>是否首页推荐：</t>
    <phoneticPr fontId="13" type="noConversion"/>
  </si>
  <si>
    <t>是否热销：</t>
    <phoneticPr fontId="13" type="noConversion"/>
  </si>
  <si>
    <t>是否新手礼包：</t>
    <phoneticPr fontId="13" type="noConversion"/>
  </si>
  <si>
    <t>0--否；1--是</t>
    <phoneticPr fontId="13" type="noConversion"/>
  </si>
  <si>
    <t>是否需要风险测评，</t>
    <phoneticPr fontId="13" type="noConversion"/>
  </si>
  <si>
    <t>是否员工专享：</t>
    <phoneticPr fontId="13" type="noConversion"/>
  </si>
  <si>
    <t>是否预约购买：</t>
    <phoneticPr fontId="13" type="noConversion"/>
  </si>
  <si>
    <t>状态：</t>
    <phoneticPr fontId="13" type="noConversion"/>
  </si>
  <si>
    <t>0--无效；1--未上架；2--上架未发布；3--已发布（在售）；4--已售罄未处理；5--已售罄已处理；6--已成立</t>
    <phoneticPr fontId="13" type="noConversion"/>
  </si>
  <si>
    <t>产品库存ID</t>
  </si>
  <si>
    <t>total_amount</t>
  </si>
  <si>
    <t>产品总金额/份额</t>
  </si>
  <si>
    <t>sold_amount</t>
  </si>
  <si>
    <t>产品已售金额/份额：用户产品已售卖的库存</t>
  </si>
  <si>
    <t>产品冻结金额/份额：已下单成功未支付的产品份额</t>
  </si>
  <si>
    <t>sellable_amount</t>
  </si>
  <si>
    <t>产品可售金额/份额=产品总金额/份额-产品已售金额/份额-产品冻结金额/份额</t>
  </si>
  <si>
    <t>avaliable_head_count</t>
  </si>
  <si>
    <t>产品剩余可买人数</t>
  </si>
  <si>
    <t>frozen_head_count</t>
  </si>
  <si>
    <t>产品冻结人数</t>
  </si>
  <si>
    <t>t_fis_prod_inventory</t>
  </si>
  <si>
    <t>t_fis_prod_inventory</t>
    <phoneticPr fontId="13" type="noConversion"/>
  </si>
  <si>
    <t>份额变更表ID</t>
  </si>
  <si>
    <t>操作标识：0--增加，1--减少</t>
  </si>
  <si>
    <t>change_type</t>
  </si>
  <si>
    <t>变更的份额类型：0--总份额，1--已售份额，2--冻结份额，3--可售份额</t>
  </si>
  <si>
    <t>change_amt</t>
  </si>
  <si>
    <t>变更的份额/金额数</t>
  </si>
  <si>
    <t>t_fis_prod_log_inven_change</t>
  </si>
  <si>
    <t>t_fis_prod_log_inven_change</t>
    <phoneticPr fontId="13" type="noConversion"/>
  </si>
  <si>
    <t>业务渠道：</t>
    <phoneticPr fontId="13" type="noConversion"/>
  </si>
  <si>
    <t>0--ALL渠道/11--IOS渠道/12--ANDROID渠道/20--WEB</t>
    <phoneticPr fontId="13" type="noConversion"/>
  </si>
  <si>
    <t>操作标识：</t>
    <phoneticPr fontId="13" type="noConversion"/>
  </si>
  <si>
    <t>0--增加，1--减少</t>
    <phoneticPr fontId="13" type="noConversion"/>
  </si>
  <si>
    <t>变更的份额类型：</t>
    <phoneticPr fontId="13" type="noConversion"/>
  </si>
  <si>
    <t>0--总份额，1--已售份额，2--冻结份额，3--可售份额</t>
    <phoneticPr fontId="13" type="noConversion"/>
  </si>
  <si>
    <t>产品流动性ID</t>
  </si>
  <si>
    <t>is_sellable</t>
  </si>
  <si>
    <t>是否可提前赎回；0--否，1--是；封闭式产品不显示</t>
  </si>
  <si>
    <t>is_part_sell</t>
  </si>
  <si>
    <t>是否可部分赎回；0--否，1--是</t>
  </si>
  <si>
    <t>is_subscribe_sell</t>
  </si>
  <si>
    <t>是否可预约赎回；0--否，1--是</t>
  </si>
  <si>
    <t>is_subscribe_buy</t>
  </si>
  <si>
    <t>是否可预约购买；0--否，1--是</t>
  </si>
  <si>
    <t>min_hold_period</t>
  </si>
  <si>
    <t>产品最低持有时间，单位为天</t>
  </si>
  <si>
    <t>open_begin_time</t>
  </si>
  <si>
    <t>开放开始时间</t>
  </si>
  <si>
    <t>open_end_time</t>
  </si>
  <si>
    <t>开放结束时间</t>
  </si>
  <si>
    <t>是否可提前赎回；</t>
    <phoneticPr fontId="13" type="noConversion"/>
  </si>
  <si>
    <t>0--否，1--是；封闭式产品不显示</t>
    <phoneticPr fontId="13" type="noConversion"/>
  </si>
  <si>
    <t>是否可部分赎回；</t>
    <phoneticPr fontId="13" type="noConversion"/>
  </si>
  <si>
    <t>0--否，1--是</t>
    <phoneticPr fontId="13" type="noConversion"/>
  </si>
  <si>
    <t>是否可预约购买；</t>
    <phoneticPr fontId="13" type="noConversion"/>
  </si>
  <si>
    <t>是否可预约赎回；</t>
    <phoneticPr fontId="13" type="noConversion"/>
  </si>
  <si>
    <t>t_fis_prod_mobility</t>
  </si>
  <si>
    <t>t_fis_prod_mobility</t>
    <phoneticPr fontId="13" type="noConversion"/>
  </si>
  <si>
    <t>货币工具余额id</t>
  </si>
  <si>
    <t>balance</t>
  </si>
  <si>
    <t>当前货币工具余额</t>
  </si>
  <si>
    <t>t_fis_prod_monetary_instrument_balance</t>
  </si>
  <si>
    <t>t_fis_prod_monetary_instrument_balance</t>
    <phoneticPr fontId="13" type="noConversion"/>
  </si>
  <si>
    <t>产品协议id</t>
  </si>
  <si>
    <t>protocol_name</t>
  </si>
  <si>
    <t>协议名称</t>
  </si>
  <si>
    <t>is_ele_protocol</t>
  </si>
  <si>
    <t>是否为电子协议；0-否，1-是</t>
  </si>
  <si>
    <t>ele_ptl_template</t>
  </si>
  <si>
    <t>当“是否为电子协议=是”时，可选择协议模板，依赖“电子协议模板管理”功能。0--是；1--否</t>
  </si>
  <si>
    <t>product_file</t>
  </si>
  <si>
    <t>协议文件</t>
  </si>
  <si>
    <t>prod_file_url</t>
  </si>
  <si>
    <t>协议文件地址</t>
  </si>
  <si>
    <t>t_fis_prod_protocol_info</t>
  </si>
  <si>
    <t>t_fis_prod_protocol_info</t>
    <phoneticPr fontId="13" type="noConversion"/>
  </si>
  <si>
    <t>是否为电子协议；</t>
    <phoneticPr fontId="13" type="noConversion"/>
  </si>
  <si>
    <t>0-否，1-是</t>
    <phoneticPr fontId="13" type="noConversion"/>
  </si>
  <si>
    <t>当“是否为电子协议=是”时，可选择协议模板，依赖“电子协议模板管理”功能。</t>
    <phoneticPr fontId="13" type="noConversion"/>
  </si>
  <si>
    <t>交易场次信息ID</t>
  </si>
  <si>
    <t>trans_type</t>
  </si>
  <si>
    <t>交易类型(0-ALL，1-申购，2-赎回)</t>
  </si>
  <si>
    <t>cut_order</t>
  </si>
  <si>
    <t>场次顺序</t>
  </si>
  <si>
    <t>交易类型</t>
    <phoneticPr fontId="13" type="noConversion"/>
  </si>
  <si>
    <t>(0-ALL，1-申购，2-赎回)</t>
    <phoneticPr fontId="13" type="noConversion"/>
  </si>
  <si>
    <t>t_fis_prod_trans_cutting</t>
  </si>
  <si>
    <t>t_fis_prod_trans_cutting</t>
    <phoneticPr fontId="13" type="noConversion"/>
  </si>
  <si>
    <t>题目ID</t>
  </si>
  <si>
    <t>question_desc</t>
  </si>
  <si>
    <t>题目描述</t>
  </si>
  <si>
    <t>option_a</t>
  </si>
  <si>
    <t>选项A</t>
  </si>
  <si>
    <t>score_a</t>
  </si>
  <si>
    <t>选项A得分</t>
  </si>
  <si>
    <t>option_b</t>
  </si>
  <si>
    <t>选项B</t>
  </si>
  <si>
    <t>score_b</t>
  </si>
  <si>
    <t>选项B得分</t>
  </si>
  <si>
    <t>option_c</t>
  </si>
  <si>
    <t>选项C</t>
  </si>
  <si>
    <t>score_c</t>
  </si>
  <si>
    <t>选项C得分</t>
  </si>
  <si>
    <t>option_d</t>
  </si>
  <si>
    <t>选项D</t>
  </si>
  <si>
    <t>score_d</t>
  </si>
  <si>
    <t>选项D得分</t>
  </si>
  <si>
    <t>option_e</t>
  </si>
  <si>
    <t>选项E</t>
  </si>
  <si>
    <t>score_e</t>
  </si>
  <si>
    <t>选项E得分</t>
  </si>
  <si>
    <t>问题状态(0-无效，1-有效)</t>
  </si>
  <si>
    <t>t_fis_risk_test_question</t>
  </si>
  <si>
    <t>t_fis_risk_test_question</t>
    <phoneticPr fontId="13" type="noConversion"/>
  </si>
  <si>
    <t>评测结果ID</t>
  </si>
  <si>
    <t>customer_id</t>
  </si>
  <si>
    <t>会员编号</t>
  </si>
  <si>
    <t>风险测评模板ID</t>
  </si>
  <si>
    <t>level</t>
  </si>
  <si>
    <t>风险测评级别(0-低，1-中低，2-中，3-中高，4-高)</t>
  </si>
  <si>
    <t>score</t>
  </si>
  <si>
    <t>风险测评得分</t>
  </si>
  <si>
    <t>result_desc</t>
  </si>
  <si>
    <t>测评结果描述</t>
  </si>
  <si>
    <t>result_end_time</t>
  </si>
  <si>
    <t>测评结果有效期</t>
  </si>
  <si>
    <t>测评结果状态(0-无效，1-有效)</t>
  </si>
  <si>
    <t>风险测评级别</t>
    <phoneticPr fontId="13" type="noConversion"/>
  </si>
  <si>
    <t>(0-低，1-中低，2-中，3-中高，4-高)</t>
    <phoneticPr fontId="13" type="noConversion"/>
  </si>
  <si>
    <t>测评结果状态</t>
    <phoneticPr fontId="13" type="noConversion"/>
  </si>
  <si>
    <t>(0-无效，1-有效)</t>
    <phoneticPr fontId="13" type="noConversion"/>
  </si>
  <si>
    <t>t_fis_risk_test_result</t>
  </si>
  <si>
    <t>t_fis_risk_test_result</t>
    <phoneticPr fontId="13" type="noConversion"/>
  </si>
  <si>
    <t>关联表ID</t>
  </si>
  <si>
    <t>模板ID</t>
  </si>
  <si>
    <t>question_id</t>
  </si>
  <si>
    <t>t_fis_risk_test_tem_que_rel</t>
  </si>
  <si>
    <t>t_fis_risk_test_tem_que_rel</t>
    <phoneticPr fontId="13" type="noConversion"/>
  </si>
  <si>
    <t>模板状态(0-无效，1-有效)</t>
  </si>
  <si>
    <t>模板状态</t>
  </si>
  <si>
    <t>模板状态</t>
    <phoneticPr fontId="13" type="noConversion"/>
  </si>
  <si>
    <t>t_fis_risk_test_template</t>
  </si>
  <si>
    <t>t_fis_risk_test_template</t>
    <phoneticPr fontId="13" type="noConversion"/>
  </si>
  <si>
    <t>分拆配置id</t>
  </si>
  <si>
    <t>split_scale</t>
  </si>
  <si>
    <t>分拆用户产品规模</t>
  </si>
  <si>
    <t>establish_head_count</t>
  </si>
  <si>
    <t>分拆用户产品成立人数</t>
  </si>
  <si>
    <t>establish_percentage</t>
  </si>
  <si>
    <t>分拆用户产品成立百分比</t>
  </si>
  <si>
    <t>decimal(6,2)</t>
  </si>
  <si>
    <t>end_time_before_establish</t>
  </si>
  <si>
    <t>成立日前多少分钟截止</t>
  </si>
  <si>
    <t>t_fis_split_conf</t>
  </si>
  <si>
    <t>t_fis_split_conf</t>
    <phoneticPr fontId="13" type="noConversion"/>
  </si>
  <si>
    <t>白名单组id</t>
  </si>
  <si>
    <t>group_name</t>
  </si>
  <si>
    <t>分组名</t>
  </si>
  <si>
    <t>group_desc</t>
  </si>
  <si>
    <t>分组描述</t>
  </si>
  <si>
    <t>t_fis_white_list_group</t>
  </si>
  <si>
    <t>t_fis_white_list_group</t>
    <phoneticPr fontId="13" type="noConversion"/>
  </si>
  <si>
    <t>白名单组产品关系</t>
  </si>
  <si>
    <t>group_id</t>
  </si>
  <si>
    <t>分组id</t>
  </si>
  <si>
    <t>t_fis_white_list_group_product</t>
  </si>
  <si>
    <t>t_fis_white_list_group_product</t>
    <phoneticPr fontId="13" type="noConversion"/>
  </si>
  <si>
    <t>白名组用户关系id</t>
  </si>
  <si>
    <t>user_mobile</t>
  </si>
  <si>
    <t>用户手机号</t>
  </si>
  <si>
    <t>t_fis_white_list_group_user</t>
  </si>
  <si>
    <t>t_fis_white_list_group_user</t>
    <phoneticPr fontId="13" type="noConversion"/>
  </si>
  <si>
    <t>工作日配置表ID</t>
  </si>
  <si>
    <t>date_time</t>
  </si>
  <si>
    <t>日期</t>
  </si>
  <si>
    <t>day_of_week</t>
  </si>
  <si>
    <t>一周的第几天</t>
  </si>
  <si>
    <t>year</t>
  </si>
  <si>
    <t>年</t>
  </si>
  <si>
    <t>month</t>
  </si>
  <si>
    <t>月</t>
  </si>
  <si>
    <t>day</t>
  </si>
  <si>
    <t>日</t>
  </si>
  <si>
    <t>is_working_day</t>
  </si>
  <si>
    <t>是否是工作日</t>
  </si>
  <si>
    <t>t_fis_working_day_conf</t>
  </si>
  <si>
    <t>t_fis_working_day_conf</t>
    <phoneticPr fontId="13" type="noConversion"/>
  </si>
  <si>
    <t>batch_id</t>
  </si>
  <si>
    <t>批次Id</t>
  </si>
  <si>
    <t>order_no</t>
  </si>
  <si>
    <t>订单号</t>
  </si>
  <si>
    <t>business_code</t>
  </si>
  <si>
    <t>业务代码</t>
  </si>
  <si>
    <t>char(3)</t>
  </si>
  <si>
    <t>error_code</t>
  </si>
  <si>
    <t>错误代码</t>
  </si>
  <si>
    <t>char(11)</t>
  </si>
  <si>
    <t>error_msg</t>
  </si>
  <si>
    <t>错误信息</t>
  </si>
  <si>
    <t>smallint(1)</t>
  </si>
  <si>
    <t>operator</t>
  </si>
  <si>
    <t>操作人</t>
  </si>
  <si>
    <t>remark</t>
  </si>
  <si>
    <t>t_ftc_batch_apply_failure_detail</t>
  </si>
  <si>
    <t>t_ftc_batch_apply_failure_detail</t>
    <phoneticPr fontId="13" type="noConversion"/>
  </si>
  <si>
    <t>serial_no</t>
  </si>
  <si>
    <t>序列号</t>
  </si>
  <si>
    <t>t_ftc_batch_confirm_failure_detail</t>
  </si>
  <si>
    <t>t_ftc_batch_confirm_failure_detail</t>
    <phoneticPr fontId="13" type="noConversion"/>
  </si>
  <si>
    <t>起始时间</t>
  </si>
  <si>
    <t>终止时间</t>
  </si>
  <si>
    <t>total_count</t>
  </si>
  <si>
    <t>处理记录总数</t>
  </si>
  <si>
    <t>success_count</t>
  </si>
  <si>
    <t>订单处理成功数</t>
  </si>
  <si>
    <t>failure_count</t>
  </si>
  <si>
    <t>订单处理失败数</t>
  </si>
  <si>
    <t>invalid_count</t>
  </si>
  <si>
    <t>无效订单数</t>
  </si>
  <si>
    <t>t_ftc_batch_task_log</t>
  </si>
  <si>
    <t>t_ftc_batch_task_log</t>
    <phoneticPr fontId="13" type="noConversion"/>
  </si>
  <si>
    <t>asset_account_no</t>
  </si>
  <si>
    <t>资产账户号</t>
  </si>
  <si>
    <t>fund_acct_order_no</t>
  </si>
  <si>
    <t>基金账户业务单号</t>
  </si>
  <si>
    <t>fund_trans_acct_no</t>
  </si>
  <si>
    <t>基金交易账户号</t>
  </si>
  <si>
    <t>char(17)</t>
  </si>
  <si>
    <t>ref_fund_trans_order_no</t>
  </si>
  <si>
    <t>关联基金交易业务单号</t>
  </si>
  <si>
    <t>fund_acct_oper_type</t>
  </si>
  <si>
    <t>基金账户操作类型: 0-开户</t>
  </si>
  <si>
    <t>tracking_no</t>
  </si>
  <si>
    <t>防止幂等,追踪</t>
  </si>
  <si>
    <t>ref_fund_business_code</t>
  </si>
  <si>
    <t>ta业务代码</t>
  </si>
  <si>
    <t>渠道类型：IOS = 11; ANDROID = 12; H5 = 13; WECHAT = 14; WEB = 20;</t>
  </si>
  <si>
    <t>fund_interact_type</t>
  </si>
  <si>
    <t>基金提交方式：1-实时; 2-文件</t>
  </si>
  <si>
    <t>状态: 1-资产账户开户中; 2-资产账户开户成功; 3-资产账户开户失败; 4-基金公司开户中; 5-基金公司开户成功;  6-基金公司开户失败</t>
  </si>
  <si>
    <t>total_expiry_time</t>
  </si>
  <si>
    <t>总有效期</t>
  </si>
  <si>
    <t>cur_status_expiry_time</t>
  </si>
  <si>
    <t>当前状态过期时间</t>
  </si>
  <si>
    <t>ref_app_sheet_serial_no</t>
  </si>
  <si>
    <t>ta申请单号, 可关联请求 ,确认 ,结果</t>
  </si>
  <si>
    <t>char(24)</t>
  </si>
  <si>
    <t>ext_info_order_no</t>
  </si>
  <si>
    <t>reserved</t>
  </si>
  <si>
    <t>ext_field</t>
  </si>
  <si>
    <t>业务扩展字段 ,保存json字串</t>
  </si>
  <si>
    <t>trans_time</t>
  </si>
  <si>
    <t>处理时间</t>
  </si>
  <si>
    <t>operator_no</t>
  </si>
  <si>
    <t>操作人号</t>
  </si>
  <si>
    <t xml:space="preserve">基金账户操作类型: </t>
    <phoneticPr fontId="13" type="noConversion"/>
  </si>
  <si>
    <t>0-开户</t>
    <phoneticPr fontId="13" type="noConversion"/>
  </si>
  <si>
    <t>渠道类型：</t>
    <phoneticPr fontId="13" type="noConversion"/>
  </si>
  <si>
    <t>IOS = 11; ANDROID = 12; H5 = 13; WECHAT = 14; WEB = 20;</t>
    <phoneticPr fontId="13" type="noConversion"/>
  </si>
  <si>
    <t xml:space="preserve">状态: </t>
    <phoneticPr fontId="13" type="noConversion"/>
  </si>
  <si>
    <t>1-资产账户开户中; 2-资产账户开户成功; 3-资产账户开户失败; 4-基金公司开户中; 5-基金公司开户成功;  6-基金公司开户失败</t>
    <phoneticPr fontId="13" type="noConversion"/>
  </si>
  <si>
    <t>t_ftc_fund_acct_order</t>
  </si>
  <si>
    <t>t_ftc_fund_acct_order</t>
    <phoneticPr fontId="13" type="noConversion"/>
  </si>
  <si>
    <t>order_id</t>
  </si>
  <si>
    <t>基金账户业务单主表id</t>
  </si>
  <si>
    <t>基金业务单状态</t>
  </si>
  <si>
    <t>状态迁移时间</t>
  </si>
  <si>
    <t>t_ftc_fund_acct_order_status_info</t>
  </si>
  <si>
    <t>t_ftc_fund_acct_order_status_info</t>
    <phoneticPr fontId="13" type="noConversion"/>
  </si>
  <si>
    <t>购买会员号</t>
  </si>
  <si>
    <t>record_time</t>
  </si>
  <si>
    <t>记录日期</t>
  </si>
  <si>
    <t>t_ftc_fund_buying_member</t>
  </si>
  <si>
    <t>t_ftc_fund_buying_member</t>
    <phoneticPr fontId="13" type="noConversion"/>
  </si>
  <si>
    <t>fund_clearing_order_no</t>
  </si>
  <si>
    <t>基金清盘业务单号</t>
  </si>
  <si>
    <t>business_order_item_no</t>
  </si>
  <si>
    <t>业务订单项流水号</t>
  </si>
  <si>
    <t>transaction_account_id</t>
  </si>
  <si>
    <t>投资人基金交易账号</t>
  </si>
  <si>
    <t>transaction_cfm_date</t>
  </si>
  <si>
    <t>ta交易确认日期,格式为：YYYYMMDD</t>
  </si>
  <si>
    <t>char(8)</t>
    <phoneticPr fontId="13" type="noConversion"/>
  </si>
  <si>
    <t>currency_type</t>
  </si>
  <si>
    <t>结算币种,具体编码依GB/T 12406-2008</t>
  </si>
  <si>
    <t>char(3)</t>
    <phoneticPr fontId="13" type="noConversion"/>
  </si>
  <si>
    <t>total_frozen_vol</t>
  </si>
  <si>
    <t>基金冻结总份数</t>
  </si>
  <si>
    <t>decimal(16,2)</t>
  </si>
  <si>
    <t>fund_vol_balance</t>
  </si>
  <si>
    <t>基金份数余额</t>
  </si>
  <si>
    <t>achievement_pay</t>
  </si>
  <si>
    <t>业绩报酬</t>
  </si>
  <si>
    <t>achievement_compen</t>
  </si>
  <si>
    <t>业绩补偿</t>
  </si>
  <si>
    <t>frozen_balance</t>
  </si>
  <si>
    <t>confirmed_vol</t>
  </si>
  <si>
    <t>基金账户交易确认份数</t>
  </si>
  <si>
    <t>confirmed_amount</t>
  </si>
  <si>
    <t>每笔交易确认金额,含所有费用的总金额</t>
  </si>
  <si>
    <t>nav</t>
  </si>
  <si>
    <t>基金单位净值</t>
  </si>
  <si>
    <t>decimal(7,4)</t>
  </si>
  <si>
    <t>收费方式:0-前收费 ,1-后收费 ,表明基金是前收费或后收费基金</t>
  </si>
  <si>
    <t>transcore_trans_no</t>
  </si>
  <si>
    <t>交易核心交易单流水号</t>
  </si>
  <si>
    <t>coupon_amount</t>
  </si>
  <si>
    <t>额外加息金额</t>
  </si>
  <si>
    <t>external_serial_no</t>
  </si>
  <si>
    <t>记录单处理状态</t>
  </si>
  <si>
    <t>收费方式:</t>
    <phoneticPr fontId="13" type="noConversion"/>
  </si>
  <si>
    <t>0-前收费 ,1-后收费 ,表明基金是前收费或后收费基金</t>
    <phoneticPr fontId="13" type="noConversion"/>
  </si>
  <si>
    <t>t_ftc_fund_clearing</t>
  </si>
  <si>
    <t>t_ftc_fund_clearing</t>
    <phoneticPr fontId="13" type="noConversion"/>
  </si>
  <si>
    <t>基金清盘单主表id</t>
  </si>
  <si>
    <t>基金清盘单状态</t>
  </si>
  <si>
    <t>t_ftc_fund_clearing_status_info</t>
  </si>
  <si>
    <t>t_ftc_fund_clearing_status_info</t>
    <phoneticPr fontId="13" type="noConversion"/>
  </si>
  <si>
    <t>fund_dividend_order_no</t>
  </si>
  <si>
    <t>基金分红业务单号</t>
  </si>
  <si>
    <t>交易确认日期,格式为：YYYYMMDD</t>
  </si>
  <si>
    <t>charge</t>
  </si>
  <si>
    <t>手续费,投资人应付总手续费</t>
  </si>
  <si>
    <t>decimal(10,2)</t>
  </si>
  <si>
    <t>agency_fee</t>
  </si>
  <si>
    <t>代理费, 手续费中划归销售人的部分</t>
  </si>
  <si>
    <t>transfer_fee</t>
  </si>
  <si>
    <t>过户费,</t>
  </si>
  <si>
    <t>draw_bonus_unit</t>
  </si>
  <si>
    <t>分红单位, 举例：每千份分多少 ,则分红单位就为一千</t>
  </si>
  <si>
    <t>decimal(10,0)</t>
  </si>
  <si>
    <t>dividend_type</t>
  </si>
  <si>
    <t>分红类型: 0-普通分红 ,1-质押基金分红 ,2-货币基金收益结转 ,3-保本基金赔付 ,4-专户到期处理</t>
  </si>
  <si>
    <t>basisfor_calculating_dividend</t>
  </si>
  <si>
    <t>红利/红利再投资基数,登记日基金持有人的基金份数</t>
  </si>
  <si>
    <t>divident_date</t>
  </si>
  <si>
    <t>分红日/发放日</t>
  </si>
  <si>
    <t>vol_of_dividend_for_reinvestment</t>
  </si>
  <si>
    <t>基金账户红利再投资基金份数,投资人实得红股 ,含被续冻的红股</t>
  </si>
  <si>
    <t>dividend_amount</t>
  </si>
  <si>
    <t>基金账户红利资金,红利总金额,含冻结红利及再投资的红利</t>
  </si>
  <si>
    <t>xr_rate</t>
  </si>
  <si>
    <t>除权日</t>
  </si>
  <si>
    <t>registration_date</t>
  </si>
  <si>
    <t>权益登记日期, 格式为：YYYYMMDD</t>
  </si>
  <si>
    <t>dividend_per_unit</t>
  </si>
  <si>
    <t>单位基金分红金额（含税）,举例：每千份分两元 ,则此处填2。</t>
  </si>
  <si>
    <t>def_dividend_method</t>
  </si>
  <si>
    <t>默认分红方式: 0-红利转投 ,1-现金分红 ,投资人本次分红的方式</t>
  </si>
  <si>
    <t>t_ftc_fund_dividend</t>
  </si>
  <si>
    <t>t_ftc_fund_dividend</t>
    <phoneticPr fontId="13" type="noConversion"/>
  </si>
  <si>
    <t>收费方式:</t>
    <phoneticPr fontId="13" type="noConversion"/>
  </si>
  <si>
    <t>0-前收费 ,1-后收费 ,表明基金是前收费或后收费基金</t>
    <phoneticPr fontId="13" type="noConversion"/>
  </si>
  <si>
    <t xml:space="preserve">分红类型: </t>
    <phoneticPr fontId="13" type="noConversion"/>
  </si>
  <si>
    <t>0-普通分红 ,1-质押基金分红 ,2-货币基金收益结转 ,3-保本基金赔付 ,4-专户到期处理</t>
    <phoneticPr fontId="13" type="noConversion"/>
  </si>
  <si>
    <t xml:space="preserve">默认分红方式: </t>
    <phoneticPr fontId="13" type="noConversion"/>
  </si>
  <si>
    <t>0-红利转投 ,1-现金分红 ,投资人本次分红的方式</t>
    <phoneticPr fontId="13" type="noConversion"/>
  </si>
  <si>
    <t>基金分红单主表id</t>
  </si>
  <si>
    <t>STATUS</t>
  </si>
  <si>
    <t>基金分红单状态</t>
  </si>
  <si>
    <t>t_ftc_fund_dividend_status_info</t>
  </si>
  <si>
    <t>t_ftc_fund_dividend_status_info</t>
    <phoneticPr fontId="13" type="noConversion"/>
  </si>
  <si>
    <t>amount</t>
  </si>
  <si>
    <t>购买金额</t>
  </si>
  <si>
    <t>shares</t>
  </si>
  <si>
    <t>购买份额</t>
  </si>
  <si>
    <t>t_ftc_fund_personal_purchase_daily_vol</t>
  </si>
  <si>
    <t>t_ftc_fund_personal_purchase_daily_vol</t>
    <phoneticPr fontId="13" type="noConversion"/>
  </si>
  <si>
    <t>t_ftc_fund_personal_purchase_vol</t>
  </si>
  <si>
    <t>t_ftc_fund_personal_purchase_vol</t>
    <phoneticPr fontId="13" type="noConversion"/>
  </si>
  <si>
    <t>赎回金额</t>
  </si>
  <si>
    <t>赎回份额</t>
  </si>
  <si>
    <t>t_ftc_fund_personal_redeem_daily_vol</t>
  </si>
  <si>
    <t>t_ftc_fund_personal_redeem_daily_vol</t>
    <phoneticPr fontId="13" type="noConversion"/>
  </si>
  <si>
    <t>t_ftc_fund_purchase_daily_vol</t>
  </si>
  <si>
    <t>fund_trans_order_no</t>
  </si>
  <si>
    <t>基金交易业务单号</t>
  </si>
  <si>
    <t>ref_fund_account_no</t>
  </si>
  <si>
    <t>对应TA投资人基金账号</t>
  </si>
  <si>
    <t>char(12)</t>
  </si>
  <si>
    <t>trans_account_no</t>
  </si>
  <si>
    <t>parent_fund_trans_order_no</t>
  </si>
  <si>
    <t>当此单为组合赎回的子单时对应的母单</t>
  </si>
  <si>
    <t>当交易类型为退款,当日赎回时,关联的原始基金交易业务单号;</t>
  </si>
  <si>
    <t>is_adjusted</t>
  </si>
  <si>
    <t>是否为补单</t>
  </si>
  <si>
    <t>trigger_reason</t>
  </si>
  <si>
    <t>0-正常; 1-充值后触发</t>
  </si>
  <si>
    <t>用户订单号</t>
  </si>
  <si>
    <t>防止幂等, 全局跟踪</t>
  </si>
  <si>
    <t>mer_member_no</t>
  </si>
  <si>
    <t>商户号</t>
  </si>
  <si>
    <t>contract_no</t>
  </si>
  <si>
    <t>合同流水号, 申购后自动生成</t>
  </si>
  <si>
    <t>fund_trans_type</t>
  </si>
  <si>
    <t>基金交易类型：1-认购; 2-申购; 3-正常赎回; 4-申购退款; 5-撤销; 6-当日赎回; 7-认购退款; 8-组合赎回; 9-无需确认的赎回</t>
  </si>
  <si>
    <t>fund_trans_amount</t>
  </si>
  <si>
    <t>交易金额</t>
  </si>
  <si>
    <t>fund_trans_shares</t>
  </si>
  <si>
    <t>交易份额</t>
  </si>
  <si>
    <t>discount_amount</t>
  </si>
  <si>
    <t>优惠金额</t>
  </si>
  <si>
    <t>ref_fund_code</t>
  </si>
  <si>
    <t>ta基金代码</t>
  </si>
  <si>
    <t>char(6)</t>
  </si>
  <si>
    <t>ref_fund_sub_code</t>
  </si>
  <si>
    <t>外部基金分组编号</t>
  </si>
  <si>
    <t>ta基金业务代码</t>
  </si>
  <si>
    <t>业务单状态:4-待支付;5-支付中;6-支付成功;7-支付失败;8- 基金交易处理中;9-基金交易成功;10-基金交易失败;11-基金交易结果通知成功;12-退款中;13-退款成功;14-退款失败;15-限额风控挂起;17-取消;18-过期关闭;19-部分退款成功;20-提现中;21-提现成功;22-提现失败;23-赎回提交成功;24-等待短信验证;25-风控挂起;26-风控拒绝</t>
  </si>
  <si>
    <t>pay_method</t>
  </si>
  <si>
    <t>支付方式 ,json表示</t>
  </si>
  <si>
    <t>varchar(768)</t>
  </si>
  <si>
    <t>pay_method_desc</t>
  </si>
  <si>
    <t>支付方式描述</t>
  </si>
  <si>
    <t>varchar(512)</t>
  </si>
  <si>
    <t>frozen_code</t>
  </si>
  <si>
    <t>库存冻结号</t>
  </si>
  <si>
    <t>交易时间</t>
  </si>
  <si>
    <t>finish_time</t>
  </si>
  <si>
    <t>业务单整体完成时间</t>
  </si>
  <si>
    <t>refund_time</t>
  </si>
  <si>
    <t>退款时间 ,退款发生在已经下单支付但是TA还未处理的时候</t>
  </si>
  <si>
    <t>cancel_time</t>
  </si>
  <si>
    <t>业务单撤销时间 ,撤销发生在已经下单但是还未支付的时候</t>
  </si>
  <si>
    <t>refund_amount_limit</t>
  </si>
  <si>
    <t>可退款金额</t>
  </si>
  <si>
    <t>refund_amount</t>
  </si>
  <si>
    <t>已退款金额</t>
  </si>
  <si>
    <t>refund_fee_amount</t>
  </si>
  <si>
    <t>已退款手续费</t>
  </si>
  <si>
    <t>to_fee</t>
  </si>
  <si>
    <t>付款方手续费</t>
  </si>
  <si>
    <t>from_fee</t>
  </si>
  <si>
    <t>收款方手续费</t>
  </si>
  <si>
    <t>fee_method</t>
  </si>
  <si>
    <t>基金交易类型：</t>
    <phoneticPr fontId="13" type="noConversion"/>
  </si>
  <si>
    <t>1-认购; 2-申购; 3-正常赎回; 4-申购退款; 5-撤销; 6-当日赎回; 7-认购退款; 8-组合赎回; 9-无需确认的赎回</t>
    <phoneticPr fontId="13" type="noConversion"/>
  </si>
  <si>
    <t>渠道类型：</t>
    <phoneticPr fontId="13" type="noConversion"/>
  </si>
  <si>
    <t>IOS = 11; ANDROID = 12; H5 = 13; WECHAT = 14; WEB = 20;</t>
    <phoneticPr fontId="13" type="noConversion"/>
  </si>
  <si>
    <t>业务单状态:</t>
    <phoneticPr fontId="13" type="noConversion"/>
  </si>
  <si>
    <t>基金提交方式：</t>
    <phoneticPr fontId="13" type="noConversion"/>
  </si>
  <si>
    <t>1-实时; 2-文件</t>
    <phoneticPr fontId="13" type="noConversion"/>
  </si>
  <si>
    <t>t_ftc_fund_trans_order</t>
  </si>
  <si>
    <t>t_ftc_fund_trans_order</t>
    <phoneticPr fontId="13" type="noConversion"/>
  </si>
  <si>
    <t>batch_no</t>
  </si>
  <si>
    <t>批次编号</t>
  </si>
  <si>
    <t xml:space="preserve">交易类型：1-认购; 2-申购; 3-赎回; 4-红利; 5-兑付; </t>
  </si>
  <si>
    <t>trans_date</t>
  </si>
  <si>
    <t>交易日期</t>
  </si>
  <si>
    <t>order_count</t>
  </si>
  <si>
    <t>有效订单总数</t>
  </si>
  <si>
    <t>succ_count</t>
  </si>
  <si>
    <t>处理成功订单总数</t>
  </si>
  <si>
    <t>fail_count</t>
  </si>
  <si>
    <t>处理失败订单总数</t>
  </si>
  <si>
    <t>pending_count</t>
  </si>
  <si>
    <t>待处理订单总数</t>
  </si>
  <si>
    <t>交易类型：</t>
    <phoneticPr fontId="13" type="noConversion"/>
  </si>
  <si>
    <t xml:space="preserve">1-认购; 2-申购; 3-赎回; 4-红利; 5-兑付; </t>
    <phoneticPr fontId="13" type="noConversion"/>
  </si>
  <si>
    <t>t_ftc_fund_trans_order_daily_summary</t>
  </si>
  <si>
    <t>t_ftc_fund_trans_order_daily_summary</t>
    <phoneticPr fontId="13" type="noConversion"/>
  </si>
  <si>
    <t>err_code</t>
  </si>
  <si>
    <t>错误码</t>
  </si>
  <si>
    <t>err_msg</t>
  </si>
  <si>
    <t>错误时间</t>
  </si>
  <si>
    <t>t_ftc_fund_trans_order_exception</t>
  </si>
  <si>
    <t>t_ftc_fund_trans_order_exception</t>
    <phoneticPr fontId="13" type="noConversion"/>
  </si>
  <si>
    <t>基金交易业务单主表id</t>
  </si>
  <si>
    <t>t_ftc_fund_trans_order_status_info</t>
  </si>
  <si>
    <t>t_ftc_fund_trans_order_status_info</t>
    <phoneticPr fontId="13" type="noConversion"/>
  </si>
  <si>
    <t>available_vol</t>
  </si>
  <si>
    <t>持有人可用基金份数</t>
  </si>
  <si>
    <t>total_vol_of_dist_in_ta</t>
  </si>
  <si>
    <t>基金总份数（含冻结）</t>
  </si>
  <si>
    <t>ta投资人基金交易账号</t>
  </si>
  <si>
    <t>ta销售人代码</t>
  </si>
  <si>
    <t>char(9)</t>
  </si>
  <si>
    <t>branch_code</t>
  </si>
  <si>
    <t>网点号码, 同销售人代码</t>
  </si>
  <si>
    <t>ta_account_id</t>
  </si>
  <si>
    <t>投资人基金账号</t>
  </si>
  <si>
    <t>detail_flag</t>
  </si>
  <si>
    <t>明细标志, 0-非明细 ,1-明细 ,非明细指针对基金账户的对账 ,明细指针对基金账户具体过户日或TA确认流水号的对账</t>
  </si>
  <si>
    <t>undistribute_monetary_income</t>
  </si>
  <si>
    <t>货币基金未付收益金额, 对货币基金 ,明细标志为0时必填</t>
  </si>
  <si>
    <t>undistribute_monetary_income_flag</t>
  </si>
  <si>
    <t>货币基金未付收益金额正负,0-正  1-负</t>
  </si>
  <si>
    <t>t_ftc_ta_fund_checking_acct_order</t>
  </si>
  <si>
    <t>t_ftc_ta_fund_checking_acct_order</t>
    <phoneticPr fontId="13" type="noConversion"/>
  </si>
  <si>
    <t>download_date</t>
  </si>
  <si>
    <t>交易数据下传日期,指发送日期</t>
  </si>
  <si>
    <t>ta_serial_no</t>
  </si>
  <si>
    <t>TA确认交易流水号,TA对每笔确认的唯一标识 ,同一日不能重复 ,与交易确认日期TransactionCfmDate一起组成TA中一笔确认的唯一键</t>
  </si>
  <si>
    <t>char(20)</t>
  </si>
  <si>
    <t>UNI</t>
    <phoneticPr fontId="13" type="noConversion"/>
  </si>
  <si>
    <t>t_ftc_ta_fund_clearing_order</t>
  </si>
  <si>
    <t>t_ftc_ta_fund_clearing_order</t>
    <phoneticPr fontId="13" type="noConversion"/>
  </si>
  <si>
    <t>收费方式:</t>
    <phoneticPr fontId="13" type="noConversion"/>
  </si>
  <si>
    <t>0-前收费 ,1-后收费 ,表明基金是前收费或后收费基金</t>
    <phoneticPr fontId="13" type="noConversion"/>
  </si>
  <si>
    <t>app_sheet_serial_no</t>
  </si>
  <si>
    <t>申请单编号</t>
  </si>
  <si>
    <t>return_code</t>
  </si>
  <si>
    <t>ta交易处理返回代码</t>
  </si>
  <si>
    <t>char(4)</t>
  </si>
  <si>
    <t>投资人基金交易账号, 投资人在销售机构内开设的用于交易的账号</t>
  </si>
  <si>
    <t>销售人代码</t>
  </si>
  <si>
    <t>transaction_date</t>
  </si>
  <si>
    <t>ta交易发生日期</t>
  </si>
  <si>
    <t>transaction_time</t>
  </si>
  <si>
    <t>交易发生时间</t>
  </si>
  <si>
    <t>t_ftc_ta_fund_create_acct_cfm_order</t>
  </si>
  <si>
    <t>t_ftc_ta_fund_create_acct_cfm_order</t>
    <phoneticPr fontId="13" type="noConversion"/>
  </si>
  <si>
    <t>申请单编号 ,同一销售机构不能重复</t>
  </si>
  <si>
    <t>certificate_type</t>
  </si>
  <si>
    <t>个人证件类型</t>
  </si>
  <si>
    <t>certificate_no</t>
  </si>
  <si>
    <t>投资人证件号码</t>
  </si>
  <si>
    <t>char(30)</t>
  </si>
  <si>
    <t>investor_name</t>
  </si>
  <si>
    <t>ta投资人户名</t>
  </si>
  <si>
    <t>varchar(120)</t>
  </si>
  <si>
    <t>individual_or_institution</t>
  </si>
  <si>
    <t>个人/机构标志</t>
  </si>
  <si>
    <t>t_ftc_ta_fund_create_acct_order</t>
  </si>
  <si>
    <t>t_ftc_ta_fund_create_acct_order</t>
    <phoneticPr fontId="13" type="noConversion"/>
  </si>
  <si>
    <t>original_app_sheet_no</t>
  </si>
  <si>
    <t>原申请单编号,对质押基金分红为Y项, 表示原质押业务的申请单编号</t>
  </si>
  <si>
    <t>默认分红方式:</t>
    <phoneticPr fontId="13" type="noConversion"/>
  </si>
  <si>
    <t xml:space="preserve"> 0-红利转投 ,1-现金分红 ,投资人本次分红的方式</t>
    <phoneticPr fontId="13" type="noConversion"/>
  </si>
  <si>
    <t>t_ftc_ta_fund_dividend_order</t>
  </si>
  <si>
    <t>t_ftc_ta_fund_dividend_order</t>
    <phoneticPr fontId="13" type="noConversion"/>
  </si>
  <si>
    <t>combine_num</t>
  </si>
  <si>
    <t>组合编号</t>
  </si>
  <si>
    <t>application_amount</t>
  </si>
  <si>
    <t>申请金额</t>
  </si>
  <si>
    <t>t_ftc_ta_fund_purchasing_cfm_order</t>
  </si>
  <si>
    <t>t_ftc_ta_fund_purchasing_cfm_order</t>
    <phoneticPr fontId="13" type="noConversion"/>
  </si>
  <si>
    <t>收费类型:0-折扣率方式 1-指定费率 ,2-指定费用</t>
  </si>
  <si>
    <t>t_ftc_ta_fund_purchasing_order</t>
  </si>
  <si>
    <t>t_ftc_ta_fund_purchasing_order</t>
    <phoneticPr fontId="13" type="noConversion"/>
  </si>
  <si>
    <t>收费类型:</t>
    <phoneticPr fontId="13" type="noConversion"/>
  </si>
  <si>
    <t>0-折扣率方式 1-指定费率 ,2-指定费用</t>
    <phoneticPr fontId="13" type="noConversion"/>
  </si>
  <si>
    <t>business_finish_flag</t>
  </si>
  <si>
    <t>业务过程完全结束标识, 0-中间过程,1-业务过程结束,比如因巨额赎回导致顺延 ,存在中间过程。</t>
  </si>
  <si>
    <t>large_redemption_flag</t>
  </si>
  <si>
    <t>巨额赎回处理标志, 0-取消 ,1-顺延, 对申请的回执字段。</t>
  </si>
  <si>
    <t>application_vol</t>
  </si>
  <si>
    <t>other_fee_1</t>
  </si>
  <si>
    <t>其他费用1, 赎回手续费中划归基金资产的部分</t>
  </si>
  <si>
    <t>breach_fee</t>
  </si>
  <si>
    <t>违约金</t>
  </si>
  <si>
    <t>breach_fee_back_to_fund</t>
  </si>
  <si>
    <t>违约金归基金资产金额</t>
  </si>
  <si>
    <t>punish_fee</t>
  </si>
  <si>
    <t>惩罚性费用</t>
  </si>
  <si>
    <t>业务过程完全结束标识,</t>
    <phoneticPr fontId="13" type="noConversion"/>
  </si>
  <si>
    <t xml:space="preserve"> 0-中间过程,1-业务过程结束,比如因巨额赎回导致顺延 ,存在中间过程。</t>
    <phoneticPr fontId="13" type="noConversion"/>
  </si>
  <si>
    <t xml:space="preserve">巨额赎回处理标志, </t>
    <phoneticPr fontId="13" type="noConversion"/>
  </si>
  <si>
    <t>0-取消 ,1-顺延, 对申请的回执字段。</t>
    <phoneticPr fontId="13" type="noConversion"/>
  </si>
  <si>
    <t>t_ftc_ta_fund_redeeming_cfm_order</t>
  </si>
  <si>
    <t>t_ftc_ta_fund_redeeming_cfm_order</t>
    <phoneticPr fontId="13" type="noConversion"/>
  </si>
  <si>
    <t>巨额赎回处理标志, 0-取消 ,1-顺延</t>
  </si>
  <si>
    <t>申请基金份数</t>
  </si>
  <si>
    <t>t_ftc_ta_fund_redeeming_order</t>
  </si>
  <si>
    <t>t_ftc_ta_fund_redeeming_order</t>
    <phoneticPr fontId="13" type="noConversion"/>
  </si>
  <si>
    <t xml:space="preserve">巨额赎回处理标志, </t>
    <phoneticPr fontId="13" type="noConversion"/>
  </si>
  <si>
    <t>0-取消 ,1-顺延</t>
    <phoneticPr fontId="13" type="noConversion"/>
  </si>
  <si>
    <t>收费类型:</t>
    <phoneticPr fontId="13" type="noConversion"/>
  </si>
  <si>
    <t>t_ftc_ta_fund_subscribing_cfm_order</t>
  </si>
  <si>
    <t>t_ftc_ta_fund_subscribing_cfm_order</t>
    <phoneticPr fontId="13" type="noConversion"/>
  </si>
  <si>
    <t>t_ftc_ta_fund_subscribing_order</t>
  </si>
  <si>
    <t>t_ftc_ta_fund_subscribing_order</t>
    <phoneticPr fontId="13" type="noConversion"/>
  </si>
  <si>
    <t>interest</t>
  </si>
  <si>
    <t>基金账户利息金额,认购一次确认的金额在整个计息周期中产生的利息</t>
  </si>
  <si>
    <t>raise_interest</t>
  </si>
  <si>
    <t>认购期间利息,因认购二次确认失败而退还给投资人的利息</t>
  </si>
  <si>
    <t>interest_tax</t>
  </si>
  <si>
    <t>利息税</t>
  </si>
  <si>
    <t>volume_by_interest</t>
  </si>
  <si>
    <t>利息产生的基金份数</t>
  </si>
  <si>
    <t>t_ftc_ta_fund_subscribing_result_order</t>
  </si>
  <si>
    <t>t_ftc_ta_fund_subscribing_result_order</t>
    <phoneticPr fontId="13" type="noConversion"/>
  </si>
  <si>
    <t>编号</t>
  </si>
  <si>
    <t>message_id</t>
  </si>
  <si>
    <t>站内信消息ID</t>
  </si>
  <si>
    <t>状态(0-未读;1-已读;-1-删除)</t>
  </si>
  <si>
    <t>状态</t>
    <phoneticPr fontId="13" type="noConversion"/>
  </si>
  <si>
    <t>(0-未读;1-已读;-1-删除)</t>
    <phoneticPr fontId="13" type="noConversion"/>
  </si>
  <si>
    <t>t_goutong_inbox_member</t>
  </si>
  <si>
    <t>t_goutong_inbox_member</t>
    <phoneticPr fontId="13" type="noConversion"/>
  </si>
  <si>
    <t>sender</t>
  </si>
  <si>
    <t>发送者</t>
  </si>
  <si>
    <t>type</t>
  </si>
  <si>
    <t>消息类型</t>
  </si>
  <si>
    <t>title</t>
  </si>
  <si>
    <t>消息标题(0-系统公告,1-交易通知,2-回款通知,3-审核通知,4-活动通知)</t>
  </si>
  <si>
    <t>content</t>
  </si>
  <si>
    <t>消息内容</t>
  </si>
  <si>
    <t>varchar(2000)</t>
  </si>
  <si>
    <t>send_type</t>
  </si>
  <si>
    <t>发送类型(0-单个发送;1-批量发送;2-全局发送)</t>
  </si>
  <si>
    <t>send_time</t>
  </si>
  <si>
    <t>发送时间</t>
  </si>
  <si>
    <t>状态(0-待发送;1-已发送;2-已撤回)</t>
  </si>
  <si>
    <t>消息标题</t>
  </si>
  <si>
    <t>消息标题</t>
    <phoneticPr fontId="13" type="noConversion"/>
  </si>
  <si>
    <t>发送类型</t>
    <phoneticPr fontId="13" type="noConversion"/>
  </si>
  <si>
    <t>(0-单个发送;1-批量发送;2-全局发送)</t>
    <phoneticPr fontId="13" type="noConversion"/>
  </si>
  <si>
    <t>状态</t>
    <phoneticPr fontId="13" type="noConversion"/>
  </si>
  <si>
    <t>(0-待发送;1-已发送;2-已撤回)</t>
    <phoneticPr fontId="13" type="noConversion"/>
  </si>
  <si>
    <t>t_goutong_inbox_message</t>
  </si>
  <si>
    <t>t_goutong_inbox_message</t>
    <phoneticPr fontId="13" type="noConversion"/>
  </si>
  <si>
    <t>模板名称</t>
  </si>
  <si>
    <t>business_id</t>
  </si>
  <si>
    <t>业务编号</t>
  </si>
  <si>
    <t>标题</t>
  </si>
  <si>
    <t>模板内容</t>
  </si>
  <si>
    <t>args_num</t>
  </si>
  <si>
    <t>参数个数</t>
  </si>
  <si>
    <t>模板状态(0-未启用;1-启用;2-停用)</t>
  </si>
  <si>
    <t>模板状态</t>
    <phoneticPr fontId="13" type="noConversion"/>
  </si>
  <si>
    <t>(0-未启用;1-启用;2-停用)</t>
    <phoneticPr fontId="13" type="noConversion"/>
  </si>
  <si>
    <t>(0-系统公告,1-交易通知,2-回款通知,3-审核通知,4-活动通知)</t>
    <phoneticPr fontId="13" type="noConversion"/>
  </si>
  <si>
    <t>t_goutong_inbox_msg_template</t>
  </si>
  <si>
    <t>t_goutong_inbox_msg_template</t>
    <phoneticPr fontId="13" type="noConversion"/>
  </si>
  <si>
    <t>关系id</t>
  </si>
  <si>
    <t>client_id</t>
  </si>
  <si>
    <t>客户端id</t>
  </si>
  <si>
    <t>device_token</t>
  </si>
  <si>
    <t>IOS设备令牌</t>
  </si>
  <si>
    <t>会员id</t>
  </si>
  <si>
    <t>os_type</t>
  </si>
  <si>
    <t>系统类型</t>
  </si>
  <si>
    <t>varchar(20)</t>
  </si>
  <si>
    <t>os_version</t>
  </si>
  <si>
    <t>系统版本</t>
  </si>
  <si>
    <t>area_code</t>
  </si>
  <si>
    <t>地区码</t>
  </si>
  <si>
    <t>t_goutong_member_client_mapping</t>
  </si>
  <si>
    <t>t_goutong_member_client_mapping</t>
    <phoneticPr fontId="13" type="noConversion"/>
  </si>
  <si>
    <t>记录id</t>
  </si>
  <si>
    <t>task_id</t>
  </si>
  <si>
    <t>任务id</t>
  </si>
  <si>
    <t>msg_title</t>
  </si>
  <si>
    <t>msg_content</t>
  </si>
  <si>
    <t>resp_code</t>
  </si>
  <si>
    <t>返回码</t>
  </si>
  <si>
    <t>resp_msg</t>
  </si>
  <si>
    <t>返回信息</t>
  </si>
  <si>
    <t>更改时间</t>
  </si>
  <si>
    <t>t_goutong_msg_push_log</t>
  </si>
  <si>
    <t>t_goutong_msg_push_log</t>
    <phoneticPr fontId="13" type="noConversion"/>
  </si>
  <si>
    <t>业务id</t>
  </si>
  <si>
    <t>phone_num</t>
  </si>
  <si>
    <t>手机号码</t>
  </si>
  <si>
    <t>人员名</t>
  </si>
  <si>
    <t>t_goutong_operation_phone</t>
  </si>
  <si>
    <t>t_goutong_operation_phone</t>
    <phoneticPr fontId="13" type="noConversion"/>
  </si>
  <si>
    <t>记录ID</t>
  </si>
  <si>
    <t>channel_id</t>
  </si>
  <si>
    <t>通道ID</t>
  </si>
  <si>
    <t>mobile_list</t>
  </si>
  <si>
    <t>手机号码列表</t>
  </si>
  <si>
    <t>varchar(2048)</t>
  </si>
  <si>
    <t>args_list</t>
  </si>
  <si>
    <t>参数列表</t>
  </si>
  <si>
    <t>msg_body</t>
  </si>
  <si>
    <t>发送状态</t>
  </si>
  <si>
    <t>channel_request_id</t>
  </si>
  <si>
    <t>渠道请求ID</t>
  </si>
  <si>
    <t>retry_times</t>
  </si>
  <si>
    <t>重试次数</t>
  </si>
  <si>
    <t>备注信息</t>
  </si>
  <si>
    <t>t_goutong_sms_batch_log</t>
  </si>
  <si>
    <t>t_goutong_sms_batch_log</t>
    <phoneticPr fontId="13" type="noConversion"/>
  </si>
  <si>
    <t>通道名称</t>
  </si>
  <si>
    <t>通道类别（0：通知类，1：营销类）</t>
  </si>
  <si>
    <t>account_name</t>
  </si>
  <si>
    <t>通道用户名</t>
  </si>
  <si>
    <t>sub_account_name</t>
  </si>
  <si>
    <t>通道子账户名</t>
  </si>
  <si>
    <t>account_pwd</t>
  </si>
  <si>
    <t>通道密码</t>
  </si>
  <si>
    <t>url</t>
  </si>
  <si>
    <t>通道URL</t>
  </si>
  <si>
    <t>is_open</t>
  </si>
  <si>
    <t>(0: 关闭, 1: 开通)</t>
  </si>
  <si>
    <t>priority</t>
  </si>
  <si>
    <t>通道优先级</t>
  </si>
  <si>
    <t>通道类别</t>
    <phoneticPr fontId="13" type="noConversion"/>
  </si>
  <si>
    <t>（0：通知类，1：营销类）</t>
    <phoneticPr fontId="13" type="noConversion"/>
  </si>
  <si>
    <t>t_goutong_sms_config</t>
  </si>
  <si>
    <t>t_goutong_sms_config</t>
    <phoneticPr fontId="13" type="noConversion"/>
  </si>
  <si>
    <t>mobile</t>
  </si>
  <si>
    <t>业务标识</t>
  </si>
  <si>
    <t>request_id</t>
  </si>
  <si>
    <t>request_channel</t>
  </si>
  <si>
    <t>sub_system_name</t>
  </si>
  <si>
    <t>t_goutong_sms_log</t>
  </si>
  <si>
    <t>t_goutong_sms_log</t>
    <phoneticPr fontId="13" type="noConversion"/>
  </si>
  <si>
    <t>参数数量</t>
  </si>
  <si>
    <t>is_otp</t>
  </si>
  <si>
    <t>是否OTP模板(0是,1不是)</t>
  </si>
  <si>
    <t>t_goutong_sms_template</t>
  </si>
  <si>
    <t>t_goutong_sms_template</t>
    <phoneticPr fontId="13" type="noConversion"/>
  </si>
  <si>
    <t>received_time</t>
  </si>
  <si>
    <t>接收时间</t>
  </si>
  <si>
    <t>t_goutong_sms_up_log</t>
  </si>
  <si>
    <t>t_goutong_sms_up_log</t>
    <phoneticPr fontId="13" type="noConversion"/>
  </si>
  <si>
    <t>手机号</t>
  </si>
  <si>
    <t>verify_code</t>
  </si>
  <si>
    <t>短信验证码</t>
  </si>
  <si>
    <t>expired_time</t>
  </si>
  <si>
    <t>过期时间</t>
  </si>
  <si>
    <t>t_goutong_sms_verify_code</t>
  </si>
  <si>
    <t>t_goutong_sms_verify_code</t>
    <phoneticPr fontId="13" type="noConversion"/>
  </si>
  <si>
    <t>alias_uuid</t>
  </si>
  <si>
    <t>user_id</t>
  </si>
  <si>
    <t>user_no</t>
  </si>
  <si>
    <t>alias_type</t>
  </si>
  <si>
    <t>别名类型 0-手机号，1-昵称，2-邮箱，3-会员名... etc</t>
  </si>
  <si>
    <t>login_alias</t>
  </si>
  <si>
    <t>登录别名</t>
  </si>
  <si>
    <t>是否可用；0-可用，1-不可用</t>
  </si>
  <si>
    <t>t_login_alias</t>
  </si>
  <si>
    <t>t_login_alias</t>
    <phoneticPr fontId="13" type="noConversion"/>
  </si>
  <si>
    <t xml:space="preserve">别名类型 </t>
    <phoneticPr fontId="13" type="noConversion"/>
  </si>
  <si>
    <t>0-手机号，1-昵称，2-邮箱，3-会员名... Etc</t>
    <phoneticPr fontId="13" type="noConversion"/>
  </si>
  <si>
    <t>是否可用；</t>
    <phoneticPr fontId="13" type="noConversion"/>
  </si>
  <si>
    <t>0-可用，1-不可用</t>
    <phoneticPr fontId="13" type="noConversion"/>
  </si>
  <si>
    <t>券/活动名称</t>
  </si>
  <si>
    <t>varchar(3000)</t>
  </si>
  <si>
    <t>all_product_supported</t>
  </si>
  <si>
    <t>是否支持所有产品。1是、0否。</t>
  </si>
  <si>
    <t>优惠种类。0活动、1券。</t>
  </si>
  <si>
    <t>状态：0不可用，1可用，2暂停，3下线，4删除</t>
  </si>
  <si>
    <t>记录创建时间</t>
  </si>
  <si>
    <t>created_by</t>
  </si>
  <si>
    <t>创建渠道。记录是从哪个前端创建的，目前有：0，OMS-运营</t>
  </si>
  <si>
    <t>rule_id</t>
  </si>
  <si>
    <t>规则id</t>
  </si>
  <si>
    <t>rule_discription</t>
  </si>
  <si>
    <t>规则描述</t>
  </si>
  <si>
    <t>rule_description_type</t>
  </si>
  <si>
    <t>规则描述类型。0文字内容，1链接</t>
  </si>
  <si>
    <t>min_amount</t>
  </si>
  <si>
    <t>支持使用金额下限</t>
  </si>
  <si>
    <t>max_amount</t>
  </si>
  <si>
    <t>支持使用金额上限</t>
  </si>
  <si>
    <t>max_allowance_amount</t>
  </si>
  <si>
    <t>支持补贴金额上限</t>
  </si>
  <si>
    <t>可用开始日期</t>
  </si>
  <si>
    <t>可用结束日期</t>
  </si>
  <si>
    <t>exclude_date</t>
  </si>
  <si>
    <t>不可用日期,比如节假日不可用</t>
  </si>
  <si>
    <t>varchar(500)</t>
  </si>
  <si>
    <t>useable_date</t>
  </si>
  <si>
    <t>自领用起X天有效</t>
  </si>
  <si>
    <t>use_period</t>
  </si>
  <si>
    <t>一天内限制使用时间段</t>
  </si>
  <si>
    <t>virtual_sponsor_acct_id</t>
  </si>
  <si>
    <t>出资虚拟账户id</t>
  </si>
  <si>
    <t>sponsor_acct_id</t>
  </si>
  <si>
    <t>出资账户id</t>
  </si>
  <si>
    <t>is_only_new_member</t>
  </si>
  <si>
    <t>是否新人专享</t>
  </si>
  <si>
    <t>备注，预留</t>
  </si>
  <si>
    <t>coupon_use_description</t>
  </si>
  <si>
    <t>券使用规则，有可能是h5页面</t>
  </si>
  <si>
    <t>coupon_use_description_type</t>
  </si>
  <si>
    <t>券使用规则类型。0文字内容，1链接</t>
  </si>
  <si>
    <t>coupon_image</t>
  </si>
  <si>
    <t>电子券图片，视觉定大小</t>
  </si>
  <si>
    <t>coupon_can_claim</t>
  </si>
  <si>
    <t>是否开放用户领取，如客服用券，抽奖用券等就不开放用户领取。1是、0否</t>
  </si>
  <si>
    <t>coupon_issue_dpt</t>
  </si>
  <si>
    <t>发放券的部门, 比如：市场部</t>
  </si>
  <si>
    <t>varchar(100)</t>
  </si>
  <si>
    <t>coupon_publish_time</t>
  </si>
  <si>
    <t>券发布时间</t>
  </si>
  <si>
    <t>coupon_publish_end_time</t>
  </si>
  <si>
    <t>券发布结束时间</t>
  </si>
  <si>
    <t>coupon_quantity</t>
  </si>
  <si>
    <t>计划发放数量</t>
  </si>
  <si>
    <t>coupon_inventory</t>
  </si>
  <si>
    <t>券剩余数量</t>
  </si>
  <si>
    <t>coupon_quantity_per_user</t>
  </si>
  <si>
    <t>每个用户限领数量</t>
  </si>
  <si>
    <t>coupon_valid_days</t>
  </si>
  <si>
    <t>优惠券有效天数</t>
  </si>
  <si>
    <t>apply_scene</t>
  </si>
  <si>
    <t>应用场景,0全部，1APP，2PC</t>
  </si>
  <si>
    <t>t_market_activity_coupon</t>
  </si>
  <si>
    <t>t_market_activity_coupon</t>
    <phoneticPr fontId="13" type="noConversion"/>
  </si>
  <si>
    <t>是否支持所有产品。</t>
    <phoneticPr fontId="13" type="noConversion"/>
  </si>
  <si>
    <t>1是、0否。</t>
    <phoneticPr fontId="13" type="noConversion"/>
  </si>
  <si>
    <t>优惠种类。</t>
    <phoneticPr fontId="13" type="noConversion"/>
  </si>
  <si>
    <t>0活动、1券。</t>
    <phoneticPr fontId="13" type="noConversion"/>
  </si>
  <si>
    <t>状态：</t>
    <phoneticPr fontId="13" type="noConversion"/>
  </si>
  <si>
    <t>0不可用，1可用，2暂停，3下线，4删除</t>
    <phoneticPr fontId="13" type="noConversion"/>
  </si>
  <si>
    <t>创建渠道。记录是从哪个前端创建的，目前有：</t>
    <phoneticPr fontId="13" type="noConversion"/>
  </si>
  <si>
    <t>0，OMS-运营</t>
    <phoneticPr fontId="13" type="noConversion"/>
  </si>
  <si>
    <t>规则描述类型。</t>
    <phoneticPr fontId="13" type="noConversion"/>
  </si>
  <si>
    <t>0文字内容，1链接</t>
    <phoneticPr fontId="13" type="noConversion"/>
  </si>
  <si>
    <t>券使用规则类型。</t>
    <phoneticPr fontId="13" type="noConversion"/>
  </si>
  <si>
    <t>是否开放用户领取，如客服用券，抽奖用券等就不开放用户领取。</t>
    <phoneticPr fontId="13" type="noConversion"/>
  </si>
  <si>
    <t>1是、0否</t>
    <phoneticPr fontId="13" type="noConversion"/>
  </si>
  <si>
    <t>应用场景,</t>
    <phoneticPr fontId="13" type="noConversion"/>
  </si>
  <si>
    <t>0全部，1APP，2PC</t>
    <phoneticPr fontId="13" type="noConversion"/>
  </si>
  <si>
    <t>activity_coupon_id</t>
  </si>
  <si>
    <t>券ID</t>
  </si>
  <si>
    <t>coupon_issue_code</t>
  </si>
  <si>
    <t>券编号</t>
  </si>
  <si>
    <t>create_by</t>
  </si>
  <si>
    <t>创建者ID</t>
  </si>
  <si>
    <t>device_id</t>
  </si>
  <si>
    <t>用户设备ID</t>
  </si>
  <si>
    <t>ip_address</t>
  </si>
  <si>
    <t>用户设备IP地址</t>
  </si>
  <si>
    <t>from_app</t>
  </si>
  <si>
    <t>用户领取卡券时使用的APP，0：ios，1：android</t>
  </si>
  <si>
    <t>expripration_time</t>
  </si>
  <si>
    <t>is_delete</t>
  </si>
  <si>
    <t>券是否删除的标记，删除后不在前端显示 0:未删除， 1：删除</t>
  </si>
  <si>
    <t>is_settled</t>
  </si>
  <si>
    <t>是否已结算,0未结算，1已结算</t>
  </si>
  <si>
    <t>issued_time</t>
  </si>
  <si>
    <t>发放/领取 时间</t>
  </si>
  <si>
    <t>issued_by</t>
  </si>
  <si>
    <t>发放方式: 1：平台发放   2：用户领取</t>
  </si>
  <si>
    <t>issue_dpt</t>
  </si>
  <si>
    <t>发放券的部门</t>
  </si>
  <si>
    <t>券可用起始时间</t>
  </si>
  <si>
    <t>券状态: 0：待领取、1：未使用、2：已使用 (支付成功)，3过期，4回退</t>
  </si>
  <si>
    <t>use_time</t>
  </si>
  <si>
    <t>使用时间,支付成功</t>
  </si>
  <si>
    <t>用户uuid</t>
  </si>
  <si>
    <t>use_mobile</t>
  </si>
  <si>
    <t>varchar(18)</t>
  </si>
  <si>
    <t>用户领取卡券时使用的APP，</t>
    <phoneticPr fontId="13" type="noConversion"/>
  </si>
  <si>
    <t>0：ios，1：android</t>
    <phoneticPr fontId="13" type="noConversion"/>
  </si>
  <si>
    <t xml:space="preserve">券是否删除的标记，删除后不在前端显示 </t>
    <phoneticPr fontId="13" type="noConversion"/>
  </si>
  <si>
    <t>0:未删除， 1：删除</t>
    <phoneticPr fontId="13" type="noConversion"/>
  </si>
  <si>
    <t>是否已结算,</t>
    <phoneticPr fontId="13" type="noConversion"/>
  </si>
  <si>
    <t>0未结算，1已结算</t>
    <phoneticPr fontId="13" type="noConversion"/>
  </si>
  <si>
    <t xml:space="preserve">发放方式: </t>
    <phoneticPr fontId="13" type="noConversion"/>
  </si>
  <si>
    <t>1：平台发放   2：用户领取</t>
    <phoneticPr fontId="13" type="noConversion"/>
  </si>
  <si>
    <t xml:space="preserve">券状态: </t>
    <phoneticPr fontId="13" type="noConversion"/>
  </si>
  <si>
    <t>0：待领取、1：未使用、2：已使用 (支付成功)，3过期，4回退</t>
    <phoneticPr fontId="13" type="noConversion"/>
  </si>
  <si>
    <t>t_market_coupon_user</t>
  </si>
  <si>
    <t>t_market_coupon_user</t>
    <phoneticPr fontId="13" type="noConversion"/>
  </si>
  <si>
    <t>流水号</t>
  </si>
  <si>
    <t>market_event</t>
  </si>
  <si>
    <t>事件</t>
  </si>
  <si>
    <t>t_market_event</t>
  </si>
  <si>
    <t>t_market_event</t>
    <phoneticPr fontId="13" type="noConversion"/>
  </si>
  <si>
    <t>code</t>
  </si>
  <si>
    <t>活动规则代码(相当于计算公式的规则代码)</t>
  </si>
  <si>
    <t>rule_type</t>
  </si>
  <si>
    <t>种类：0折扣，1满减，2代金，3体验金，4加息</t>
  </si>
  <si>
    <t>discount_persentage</t>
  </si>
  <si>
    <t>折扣百分比（万分之一）</t>
  </si>
  <si>
    <t>抵扣（代金）金额</t>
  </si>
  <si>
    <t>satisfied_amount</t>
  </si>
  <si>
    <t>满足此金额时才可抵扣</t>
  </si>
  <si>
    <t>experience_amount</t>
  </si>
  <si>
    <t>体验金金额</t>
  </si>
  <si>
    <t>raise_interest_rates</t>
  </si>
  <si>
    <t>加息百分比万分之一</t>
  </si>
  <si>
    <t>种类：</t>
    <phoneticPr fontId="13" type="noConversion"/>
  </si>
  <si>
    <t>0折扣，1满减，2代金，3体验金，4加息</t>
    <phoneticPr fontId="13" type="noConversion"/>
  </si>
  <si>
    <t>t_market_rule</t>
  </si>
  <si>
    <t>t_market_rule</t>
    <phoneticPr fontId="13" type="noConversion"/>
  </si>
  <si>
    <t>活动/券类型id</t>
  </si>
  <si>
    <t>prod_first_category_fg_id</t>
  </si>
  <si>
    <t>产品分类一级目录</t>
  </si>
  <si>
    <t>prod_second_category_fg_id</t>
  </si>
  <si>
    <t>产品分类二级目录</t>
  </si>
  <si>
    <t>prod_third_category_gf_id</t>
  </si>
  <si>
    <t>产品分类三级目录</t>
  </si>
  <si>
    <t>prod_fouth_category</t>
  </si>
  <si>
    <t>产品分类四级目录</t>
  </si>
  <si>
    <t>is_supported</t>
  </si>
  <si>
    <t>是否支持该id的产品。0不支持，1支持</t>
  </si>
  <si>
    <t>是否支持该id的产品。</t>
    <phoneticPr fontId="13" type="noConversion"/>
  </si>
  <si>
    <t>0不支持，1支持</t>
    <phoneticPr fontId="13" type="noConversion"/>
  </si>
  <si>
    <t>t_market_support_product</t>
  </si>
  <si>
    <t>t_market_support_product</t>
    <phoneticPr fontId="13" type="noConversion"/>
  </si>
  <si>
    <t>rec_id</t>
  </si>
  <si>
    <t>记录uuid</t>
  </si>
  <si>
    <t>券编号uuid（如果是优惠券）</t>
  </si>
  <si>
    <t>交易的产品id</t>
  </si>
  <si>
    <t>关联的用户订单号</t>
  </si>
  <si>
    <t>order_lineitem_no</t>
  </si>
  <si>
    <t>订单业务项号</t>
  </si>
  <si>
    <t>交易时间取代(订单时间)</t>
  </si>
  <si>
    <t>trans_amt</t>
  </si>
  <si>
    <t>交易金额  (负数表示退款)</t>
  </si>
  <si>
    <t>deduction_amt</t>
  </si>
  <si>
    <t>抵扣金额  (负数表示回收抵扣金额)--------------------------------可小于券金额？</t>
  </si>
  <si>
    <t>是否已结算(生成定时结算文档后，状态为已结算)</t>
  </si>
  <si>
    <t>使用时间</t>
  </si>
  <si>
    <t>op_type</t>
  </si>
  <si>
    <t>0：使用，1：退还</t>
  </si>
  <si>
    <t>t_market_use_rec</t>
  </si>
  <si>
    <t>t_market_use_rec</t>
    <phoneticPr fontId="13" type="noConversion"/>
  </si>
  <si>
    <t>名称</t>
  </si>
  <si>
    <t>member_level</t>
  </si>
  <si>
    <t>会员级别 0...</t>
  </si>
  <si>
    <t>member_type</t>
  </si>
  <si>
    <t>会员类型；0-个人会员，1-机构会员，2-商户会员</t>
  </si>
  <si>
    <t>verified_email</t>
  </si>
  <si>
    <t>verified_mobile</t>
  </si>
  <si>
    <t>certificated_level</t>
  </si>
  <si>
    <t>实名认证等级，如果member_type是c端用户：0-未实名（手机号都没），1-弱实名（手机号），2-中实名（手机号＋身份证），3-强实名（手机号＋身份证＋银行卡）；如果是企业级别用户：0-未经过认证，1-已经过认证；如果是内部用户，0-未认证员工身份，1-认证员工身份</t>
  </si>
  <si>
    <t>certificated_type</t>
  </si>
  <si>
    <t>身份认证方式；C端用户，0-未认证，1-后台人工修改，2-手机号，3-快捷认证，4-账户汇款，5－关联认证，6－国政通，7-银行认证，8-企业认证。9-内部员工认证。。。</t>
  </si>
  <si>
    <t>outer_id</t>
  </si>
  <si>
    <t>外部id，用于生成qr-code或者其他对外暴露用途。</t>
  </si>
  <si>
    <t>payment_password</t>
  </si>
  <si>
    <t>支付密码</t>
  </si>
  <si>
    <t>payment_pwd_strength</t>
  </si>
  <si>
    <t>支付密码强度，0-弱，1-中，2-强</t>
  </si>
  <si>
    <t>会员状态</t>
  </si>
  <si>
    <t>has_bankcard</t>
  </si>
  <si>
    <t>是否有银行卡</t>
  </si>
  <si>
    <t>has_payment_pwd</t>
  </si>
  <si>
    <t>是否有支付密码</t>
  </si>
  <si>
    <t>invite_code</t>
  </si>
  <si>
    <t>当前用户的邀请码</t>
  </si>
  <si>
    <t>invited_code</t>
  </si>
  <si>
    <t>推荐者的邀请码</t>
  </si>
  <si>
    <t>white_list_group</t>
  </si>
  <si>
    <t>白名单组，用于辅助金融产品系统的千人千面业务区分，存储数据以“a,b,c”</t>
  </si>
  <si>
    <t>isStaff</t>
  </si>
  <si>
    <t>是否员工，0-否，1-是</t>
  </si>
  <si>
    <t>isRookie</t>
  </si>
  <si>
    <t>是否新手，0-否，1-是</t>
  </si>
  <si>
    <t>funds_to_type</t>
  </si>
  <si>
    <t>资金到款方，0-到银行卡；1-到活期理财，默认到活期理财</t>
  </si>
  <si>
    <t>commission</t>
  </si>
  <si>
    <t>佣金</t>
  </si>
  <si>
    <t>t_member</t>
  </si>
  <si>
    <t>t_member</t>
    <phoneticPr fontId="13" type="noConversion"/>
  </si>
  <si>
    <t>会员类型；</t>
    <phoneticPr fontId="13" type="noConversion"/>
  </si>
  <si>
    <t>0-个人会员，1-机构会员，2-商户会员</t>
    <phoneticPr fontId="13" type="noConversion"/>
  </si>
  <si>
    <t xml:space="preserve">会员级别 </t>
    <phoneticPr fontId="13" type="noConversion"/>
  </si>
  <si>
    <t>0…</t>
    <phoneticPr fontId="13" type="noConversion"/>
  </si>
  <si>
    <t>实名认证等级，</t>
    <phoneticPr fontId="13" type="noConversion"/>
  </si>
  <si>
    <t>如果member_type是c端用户：0-未实名（手机号都没），1-弱实名（手机号），2-中实名（手机号＋身份证），3-强实名（手机号＋身份证＋银行卡）；如果是企业级别用户：0-未经过认证，1-已经过认证；如果是内部用户，0-未认证员工身份，1-认证员工身份</t>
    <phoneticPr fontId="13" type="noConversion"/>
  </si>
  <si>
    <t>身份认证方式；</t>
    <phoneticPr fontId="13" type="noConversion"/>
  </si>
  <si>
    <t>C端用户，0-未认证，1-后台人工修改，2-手机号，3-快捷认证，4-账户汇款，5－关联认证，6－国政通，7-银行认证，8-企业认证。9-内部员工认证。。。</t>
    <phoneticPr fontId="13" type="noConversion"/>
  </si>
  <si>
    <t>支付密码强度，</t>
    <phoneticPr fontId="13" type="noConversion"/>
  </si>
  <si>
    <t>0-弱，1-中，2-强</t>
    <phoneticPr fontId="13" type="noConversion"/>
  </si>
  <si>
    <t>是否员工，</t>
    <phoneticPr fontId="13" type="noConversion"/>
  </si>
  <si>
    <t>0-否，1-是</t>
    <phoneticPr fontId="13" type="noConversion"/>
  </si>
  <si>
    <t>是否新手，</t>
    <phoneticPr fontId="13" type="noConversion"/>
  </si>
  <si>
    <t>资金到款方，</t>
    <phoneticPr fontId="13" type="noConversion"/>
  </si>
  <si>
    <t>0-到银行卡；1-到活期理财，默认到活期理财</t>
    <phoneticPr fontId="13" type="noConversion"/>
  </si>
  <si>
    <t>address_uuid</t>
  </si>
  <si>
    <t>address_alias</t>
  </si>
  <si>
    <t>地址别名</t>
  </si>
  <si>
    <t>varchar(60)</t>
  </si>
  <si>
    <t>address_type</t>
  </si>
  <si>
    <t>地址分类：01-注册 02-法人 03-归属 04-管理员 05-发票 06-对账单 07-紧急 08-业务 09-财务 10-技术 11-联系人 12-公司 13-家庭地址 14-常用地址</t>
  </si>
  <si>
    <t>contact_id</t>
  </si>
  <si>
    <t>联系人</t>
  </si>
  <si>
    <t>contact_uuid</t>
  </si>
  <si>
    <t>country_code</t>
  </si>
  <si>
    <t>国家编码</t>
  </si>
  <si>
    <t>province_code</t>
  </si>
  <si>
    <t>省(自治区、直辖市、特别行政区)，参考GB/T 2260—1999</t>
  </si>
  <si>
    <t>city_code</t>
  </si>
  <si>
    <t>市(地区、自治州、盟及国家直辖市所属市辖区和县的汇总码)，参考GB/T 2260—1999</t>
  </si>
  <si>
    <t>countycode</t>
  </si>
  <si>
    <t>省级编码，参考GB/T 2260—1999</t>
  </si>
  <si>
    <t>zip_code</t>
  </si>
  <si>
    <t>is_default</t>
  </si>
  <si>
    <t>是否是默认地址</t>
  </si>
  <si>
    <t>状态，0-不可用，1-可用</t>
  </si>
  <si>
    <t>country_name</t>
  </si>
  <si>
    <t>国家名称</t>
  </si>
  <si>
    <t>province_name</t>
  </si>
  <si>
    <t>省级名称</t>
  </si>
  <si>
    <t>city_name</t>
  </si>
  <si>
    <t>城市名称</t>
  </si>
  <si>
    <t>detail_address</t>
  </si>
  <si>
    <t>明细地址</t>
  </si>
  <si>
    <t>地址分类：</t>
    <phoneticPr fontId="13" type="noConversion"/>
  </si>
  <si>
    <t>01-注册 02-法人 03-归属 04-管理员 05-发票 06-对账单 07-紧急 08-业务 09-财务 10-技术 11-联系人 12-公司 13-家庭地址 14-常用地址</t>
    <phoneticPr fontId="13" type="noConversion"/>
  </si>
  <si>
    <t>状态，</t>
    <phoneticPr fontId="13" type="noConversion"/>
  </si>
  <si>
    <t>0-不可用，1-可用</t>
    <phoneticPr fontId="13" type="noConversion"/>
  </si>
  <si>
    <t>t_member_address</t>
  </si>
  <si>
    <t>t_member_address</t>
    <phoneticPr fontId="13" type="noConversion"/>
  </si>
  <si>
    <t>bankcard_uuid</t>
  </si>
  <si>
    <t>total_card_number</t>
  </si>
  <si>
    <t>int(8)</t>
  </si>
  <si>
    <t>t_member_bankcard</t>
  </si>
  <si>
    <t>t_member_bankcard</t>
    <phoneticPr fontId="13" type="noConversion"/>
  </si>
  <si>
    <t>bankcard_id</t>
  </si>
  <si>
    <t>bankcard_no</t>
  </si>
  <si>
    <t>卡号</t>
  </si>
  <si>
    <t>bankcard_type</t>
  </si>
  <si>
    <t>卡类型</t>
  </si>
  <si>
    <t>bankcard_verified_mobile</t>
  </si>
  <si>
    <t>settle_account_bank</t>
  </si>
  <si>
    <t>settle_account_holder</t>
  </si>
  <si>
    <t>t_member_bankcard_detail</t>
  </si>
  <si>
    <t>t_member_bankcard_detail</t>
    <phoneticPr fontId="13" type="noConversion"/>
  </si>
  <si>
    <t>mem_biz_ext_uuid</t>
  </si>
  <si>
    <t>bussiness_type</t>
  </si>
  <si>
    <t>机构类型，0-交易方，1-spv方</t>
  </si>
  <si>
    <t>bussiness_name</t>
  </si>
  <si>
    <t>机构名称</t>
  </si>
  <si>
    <t>bussiness_org_code</t>
  </si>
  <si>
    <t>机构组织代码</t>
  </si>
  <si>
    <t>bussiness_finace_code</t>
  </si>
  <si>
    <t>金融机构代码</t>
  </si>
  <si>
    <t>bussiness_bank_info</t>
  </si>
  <si>
    <t>机构开户行</t>
  </si>
  <si>
    <t>bussiness_open_count</t>
  </si>
  <si>
    <t>机构对公户</t>
  </si>
  <si>
    <t>bussiness_legal_name</t>
  </si>
  <si>
    <t>法人姓名</t>
  </si>
  <si>
    <t>bussiness_legal_idno</t>
  </si>
  <si>
    <t>法人身份证号</t>
  </si>
  <si>
    <t>机构类型，</t>
    <phoneticPr fontId="13" type="noConversion"/>
  </si>
  <si>
    <t>0-交易方，1-spv方</t>
    <phoneticPr fontId="13" type="noConversion"/>
  </si>
  <si>
    <t>t_member_business_external</t>
  </si>
  <si>
    <t>t_member_business_external</t>
    <phoneticPr fontId="13" type="noConversion"/>
  </si>
  <si>
    <t>mem_cli_ext_uuid</t>
  </si>
  <si>
    <t>用户id</t>
  </si>
  <si>
    <t>性别，0-未设置，1-男，2-女</t>
  </si>
  <si>
    <t>reg_channel</t>
  </si>
  <si>
    <t>注册渠道</t>
  </si>
  <si>
    <t>market_channel</t>
  </si>
  <si>
    <t>birthday</t>
  </si>
  <si>
    <t>生日</t>
  </si>
  <si>
    <t>性别，</t>
    <phoneticPr fontId="13" type="noConversion"/>
  </si>
  <si>
    <t>0-未设置，1-男，2-女</t>
    <phoneticPr fontId="13" type="noConversion"/>
  </si>
  <si>
    <t>t_member_client_external</t>
  </si>
  <si>
    <t>t_member_client_external</t>
    <phoneticPr fontId="13" type="noConversion"/>
  </si>
  <si>
    <t>联系人姓名</t>
  </si>
  <si>
    <t>telephone</t>
  </si>
  <si>
    <t>电话号码</t>
  </si>
  <si>
    <t>fax</t>
  </si>
  <si>
    <t>t_member_contact</t>
  </si>
  <si>
    <t>t_member_contact</t>
    <phoneticPr fontId="13" type="noConversion"/>
  </si>
  <si>
    <t>mem_img_uuid</t>
  </si>
  <si>
    <t>会员主键</t>
  </si>
  <si>
    <t>用户主键</t>
  </si>
  <si>
    <t>width</t>
  </si>
  <si>
    <t>int(16)</t>
  </si>
  <si>
    <t>heigth</t>
  </si>
  <si>
    <t>img_filename</t>
  </si>
  <si>
    <t>图片名称</t>
  </si>
  <si>
    <t>img_type</t>
  </si>
  <si>
    <t>图片类型:0-头像原始图，1-头像缩略图，2-身份证正面原始图，3-身份证正面缩略图，4-身份证背面原始图，5-身份证背面缩略图；6-企业扫面件原始图，7-企业扫描件缩略图</t>
  </si>
  <si>
    <t>图片类型:</t>
    <phoneticPr fontId="13" type="noConversion"/>
  </si>
  <si>
    <t>0-头像原始图，1-头像缩略图，2-身份证正面原始图，3-身份证正面缩略图，4-身份证背面原始图，5-身份证背面缩略图；6-企业扫面件原始图，7-企业扫描件缩略图</t>
    <phoneticPr fontId="13" type="noConversion"/>
  </si>
  <si>
    <t>t_member_img</t>
  </si>
  <si>
    <t>t_member_img</t>
    <phoneticPr fontId="13" type="noConversion"/>
  </si>
  <si>
    <t>mem_inner_uuid</t>
  </si>
  <si>
    <t>inner_id</t>
  </si>
  <si>
    <t>内部员工号</t>
  </si>
  <si>
    <t>用户级别</t>
  </si>
  <si>
    <t>登录时间</t>
  </si>
  <si>
    <t>t_member_inner_external</t>
  </si>
  <si>
    <t>t_member_inner_external</t>
    <phoneticPr fontId="13" type="noConversion"/>
  </si>
  <si>
    <t>map_version</t>
  </si>
  <si>
    <t>映射版本</t>
  </si>
  <si>
    <t>bank_no</t>
  </si>
  <si>
    <t>银行卡对应银行编号</t>
  </si>
  <si>
    <t>provider_no</t>
  </si>
  <si>
    <t>支付商编号</t>
  </si>
  <si>
    <t>优先级</t>
  </si>
  <si>
    <t>smallint(6)</t>
  </si>
  <si>
    <t>可用，不可用</t>
  </si>
  <si>
    <t>JSON扩展字段</t>
  </si>
  <si>
    <t>记录创建时间，YYYYMMDDHHmmSS，默认时间表示</t>
  </si>
  <si>
    <t>创建记录的操作人编号</t>
  </si>
  <si>
    <t>记录修改时间，YYYYMMDDHHmmSS，默认时间表示</t>
  </si>
  <si>
    <t>modify_by</t>
  </si>
  <si>
    <t>修改记录的操作人编号</t>
  </si>
  <si>
    <t>t_paycore_dcp_bind_card_route_map</t>
  </si>
  <si>
    <t>t_paycore_dcp_bind_card_route_map</t>
    <phoneticPr fontId="13" type="noConversion"/>
  </si>
  <si>
    <t>自增主键</t>
  </si>
  <si>
    <t>key_no</t>
  </si>
  <si>
    <t>密钥uuid</t>
  </si>
  <si>
    <t>key_type</t>
  </si>
  <si>
    <t>密钥类别</t>
  </si>
  <si>
    <t>char(16)</t>
  </si>
  <si>
    <t>key_version</t>
  </si>
  <si>
    <t>密钥版本号</t>
  </si>
  <si>
    <t>key_value</t>
  </si>
  <si>
    <t>密钥值</t>
  </si>
  <si>
    <t>密钥状态:0-不可用,1-可用</t>
  </si>
  <si>
    <t>tinyint(2)</t>
  </si>
  <si>
    <t>密钥状态:</t>
    <phoneticPr fontId="13" type="noConversion"/>
  </si>
  <si>
    <t>0-不可用,1-可用</t>
    <phoneticPr fontId="13" type="noConversion"/>
  </si>
  <si>
    <t>t_security_key</t>
  </si>
  <si>
    <t>t_security_key</t>
    <phoneticPr fontId="13" type="noConversion"/>
  </si>
  <si>
    <t>sms_uuid</t>
  </si>
  <si>
    <t>phone_number</t>
  </si>
  <si>
    <t>sms_code</t>
  </si>
  <si>
    <t>验证码过期时间</t>
  </si>
  <si>
    <t>code_type</t>
  </si>
  <si>
    <t>验证码类型 0-注册，1-登录，2-身份认证，3－支付密码，4-登录密码，5-支付密码找回，6-登录密码找回，7-银行卡绑定，8-银行卡解绑 etc...</t>
  </si>
  <si>
    <t xml:space="preserve">验证码类型 </t>
    <phoneticPr fontId="13" type="noConversion"/>
  </si>
  <si>
    <t>0-注册，1-登录，2-身份认证，3－支付密码，4-登录密码，5-支付密码找回，6-登录密码找回，7-银行卡绑定，8-银行卡解绑 etc…</t>
    <phoneticPr fontId="13" type="noConversion"/>
  </si>
  <si>
    <t>t_sms_verification_code</t>
  </si>
  <si>
    <t>t_sms_verification_code</t>
    <phoneticPr fontId="13" type="noConversion"/>
  </si>
  <si>
    <t xml:space="preserve">验证码类型 </t>
    <phoneticPr fontId="13" type="noConversion"/>
  </si>
  <si>
    <t>t_sms_verification_code_copy</t>
  </si>
  <si>
    <t>t_sms_verification_code_copy</t>
    <phoneticPr fontId="13" type="noConversion"/>
  </si>
  <si>
    <t>login_name</t>
  </si>
  <si>
    <t>登录名，手机号、邮箱或者OpenId</t>
  </si>
  <si>
    <t>password</t>
  </si>
  <si>
    <t>登录密码</t>
  </si>
  <si>
    <t>rand</t>
  </si>
  <si>
    <t>随机数</t>
  </si>
  <si>
    <t>platform</t>
  </si>
  <si>
    <t>用户所属平台，大于1000的表示是OpenId， 0-恒大金融 1001-微信OpenId 1002-QQ OpenId 1003-微博OpenId</t>
  </si>
  <si>
    <t>pwd_strength</t>
  </si>
  <si>
    <t>密码强度，0-弱，1-中，2-强</t>
  </si>
  <si>
    <t>has_password</t>
  </si>
  <si>
    <t>状态，0-可登录，1-已冻结 etc...</t>
  </si>
  <si>
    <t>用户所属平台，大于1000的表示是OpenId， 0-恒大金融 1001-微信OpenId 1002-QQ OpenId 1003-微博OpenId</t>
    <phoneticPr fontId="13" type="noConversion"/>
  </si>
  <si>
    <t>大于1000的表示是OpenId， 0-恒大金融 1001-微信OpenId 1002-QQ OpenId 1003-微博OpenId</t>
    <phoneticPr fontId="13" type="noConversion"/>
  </si>
  <si>
    <t>密码强度，</t>
    <phoneticPr fontId="13" type="noConversion"/>
  </si>
  <si>
    <t>0-弱，1-中，2-强</t>
    <phoneticPr fontId="13" type="noConversion"/>
  </si>
  <si>
    <t>0-可登录，1-已冻结 etc…</t>
    <phoneticPr fontId="13" type="noConversion"/>
  </si>
  <si>
    <t>t_user</t>
  </si>
  <si>
    <t>t_user</t>
    <phoneticPr fontId="13" type="noConversion"/>
  </si>
  <si>
    <t>login_log_uuid</t>
  </si>
  <si>
    <t>用户ID</t>
  </si>
  <si>
    <t>login_ip</t>
  </si>
  <si>
    <t>登录IP</t>
  </si>
  <si>
    <t>login_device</t>
  </si>
  <si>
    <t>登录设备信息描述</t>
  </si>
  <si>
    <t>is_login_succeeded</t>
  </si>
  <si>
    <t>是否成功登录，如果成功，则相应的会有一个令牌生成</t>
  </si>
  <si>
    <t>错误码，约定 0 表示成功，其他错误码自定义</t>
  </si>
  <si>
    <t>错误消息</t>
  </si>
  <si>
    <t>所用登录名</t>
  </si>
  <si>
    <t>user_session</t>
  </si>
  <si>
    <t>登录成功后用户获取的session信息</t>
  </si>
  <si>
    <t>t_user_login_log</t>
  </si>
  <si>
    <t>t_user_login_log</t>
    <phoneticPr fontId="13" type="noConversion"/>
  </si>
  <si>
    <t>token_type</t>
  </si>
  <si>
    <t>token类型</t>
  </si>
  <si>
    <t>login_token</t>
  </si>
  <si>
    <t>登录token</t>
  </si>
  <si>
    <t>token_status</t>
  </si>
  <si>
    <t>token状态，0-使用中，1-已过期</t>
  </si>
  <si>
    <t>token过期时间</t>
  </si>
  <si>
    <t>bigint(16)</t>
  </si>
  <si>
    <t>token状态，</t>
    <phoneticPr fontId="13" type="noConversion"/>
  </si>
  <si>
    <t>0-使用中，1-已过期</t>
    <phoneticPr fontId="13" type="noConversion"/>
  </si>
  <si>
    <t>t_user_login_token</t>
  </si>
  <si>
    <t>t_user_login_token</t>
    <phoneticPr fontId="13" type="noConversion"/>
  </si>
  <si>
    <t>other_token_uuid</t>
  </si>
  <si>
    <t>令牌</t>
  </si>
  <si>
    <t>loginlog_id</t>
  </si>
  <si>
    <t>产生该Token的登录日志ID</t>
  </si>
  <si>
    <t>失效时间</t>
  </si>
  <si>
    <t>terminal_code</t>
  </si>
  <si>
    <t>终端编码</t>
  </si>
  <si>
    <t>login_channel</t>
  </si>
  <si>
    <t>登录渠道，如App，Web，微信等</t>
  </si>
  <si>
    <t>t_user_other_token</t>
  </si>
  <si>
    <t>t_user_other_token</t>
    <phoneticPr fontId="13" type="noConversion"/>
  </si>
  <si>
    <t>恒大金服系统</t>
    <phoneticPr fontId="6" type="noConversion"/>
  </si>
  <si>
    <t>t_amc_fund_detail</t>
    <phoneticPr fontId="13" type="noConversion"/>
  </si>
  <si>
    <t>t_amc_fund_detail_alteration</t>
    <phoneticPr fontId="13" type="noConversion"/>
  </si>
  <si>
    <t>t_amc_fund_detail_sheet</t>
    <phoneticPr fontId="13" type="noConversion"/>
  </si>
  <si>
    <t>t_amc_fund_detail_sheet_sum</t>
    <phoneticPr fontId="13" type="noConversion"/>
  </si>
  <si>
    <t>t_amc_fund_profit_alteration</t>
    <phoneticPr fontId="13" type="noConversion"/>
  </si>
  <si>
    <t>t_amc_fund_total</t>
    <phoneticPr fontId="13" type="noConversion"/>
  </si>
  <si>
    <t>t_amc_mem_asset</t>
    <phoneticPr fontId="13" type="noConversion"/>
  </si>
  <si>
    <t>t_amc_mem_fund_acc</t>
    <phoneticPr fontId="13" type="noConversion"/>
  </si>
  <si>
    <t>t_client_certification</t>
    <phoneticPr fontId="13" type="noConversion"/>
  </si>
  <si>
    <t>t_client_certification_log</t>
    <phoneticPr fontId="13" type="noConversion"/>
  </si>
  <si>
    <t>t_fis_assets_info</t>
    <phoneticPr fontId="13" type="noConversion"/>
  </si>
  <si>
    <t>t_fis_base_prod_info</t>
    <phoneticPr fontId="13" type="noConversion"/>
  </si>
  <si>
    <t>t_fis_collect_plan</t>
    <phoneticPr fontId="13" type="noConversion"/>
  </si>
  <si>
    <t>t_fis_honor_order</t>
    <phoneticPr fontId="13" type="noConversion"/>
  </si>
  <si>
    <t>t_fis_loan_record</t>
    <phoneticPr fontId="13" type="noConversion"/>
  </si>
  <si>
    <t>t_fis_monetary_instrument_frozen</t>
    <phoneticPr fontId="13" type="noConversion"/>
  </si>
  <si>
    <t>t_fis_prod_category</t>
    <phoneticPr fontId="13" type="noConversion"/>
  </si>
  <si>
    <t>t_fis_prod_dynamic_data</t>
    <phoneticPr fontId="13" type="noConversion"/>
  </si>
  <si>
    <t>t_fis_prod_frozen</t>
    <phoneticPr fontId="13" type="noConversion"/>
  </si>
  <si>
    <t>t_fis_prod_hold_info</t>
    <phoneticPr fontId="13" type="noConversion"/>
  </si>
  <si>
    <t>t_fis_prod_info</t>
    <phoneticPr fontId="13" type="noConversion"/>
  </si>
  <si>
    <t>t_fis_prod_inventory</t>
    <phoneticPr fontId="13" type="noConversion"/>
  </si>
  <si>
    <t>t_fis_prod_log_inven_change</t>
    <phoneticPr fontId="13" type="noConversion"/>
  </si>
  <si>
    <t>t_fis_prod_mobility</t>
    <phoneticPr fontId="13" type="noConversion"/>
  </si>
  <si>
    <t>t_fis_prod_monetary_instrument_balance</t>
    <phoneticPr fontId="13" type="noConversion"/>
  </si>
  <si>
    <t>t_fis_risk_test_question</t>
    <phoneticPr fontId="13" type="noConversion"/>
  </si>
  <si>
    <t>t_fis_risk_test_result</t>
    <phoneticPr fontId="13" type="noConversion"/>
  </si>
  <si>
    <t>t_fis_risk_test_tem_que_rel</t>
    <phoneticPr fontId="13" type="noConversion"/>
  </si>
  <si>
    <t>t_fis_white_list_group</t>
    <phoneticPr fontId="13" type="noConversion"/>
  </si>
  <si>
    <t>t_fis_white_list_group_product</t>
    <phoneticPr fontId="13" type="noConversion"/>
  </si>
  <si>
    <t>t_fis_white_list_group_user</t>
    <phoneticPr fontId="13" type="noConversion"/>
  </si>
  <si>
    <t>t_fis_working_day_conf</t>
    <phoneticPr fontId="13" type="noConversion"/>
  </si>
  <si>
    <t>t_ftc_batch_apply_failure_detail</t>
    <phoneticPr fontId="13" type="noConversion"/>
  </si>
  <si>
    <t>t_ftc_batch_task_log</t>
    <phoneticPr fontId="13" type="noConversion"/>
  </si>
  <si>
    <t>t_ftc_fund_acct_order</t>
    <phoneticPr fontId="13" type="noConversion"/>
  </si>
  <si>
    <t>t_ftc_fund_acct_order_status_info</t>
    <phoneticPr fontId="13" type="noConversion"/>
  </si>
  <si>
    <t>t_ftc_fund_buying_member</t>
    <phoneticPr fontId="13" type="noConversion"/>
  </si>
  <si>
    <t>t_ftc_fund_clearing</t>
    <phoneticPr fontId="13" type="noConversion"/>
  </si>
  <si>
    <t>t_ftc_fund_clearing_status_info</t>
    <phoneticPr fontId="13" type="noConversion"/>
  </si>
  <si>
    <t>t_ftc_fund_dividend</t>
    <phoneticPr fontId="13" type="noConversion"/>
  </si>
  <si>
    <t>t_ftc_fund_dividend_status_info</t>
    <phoneticPr fontId="13" type="noConversion"/>
  </si>
  <si>
    <t>t_ftc_fund_personal_purchase_daily_vol</t>
    <phoneticPr fontId="13" type="noConversion"/>
  </si>
  <si>
    <t>t_ftc_fund_personal_purchase_vol</t>
    <phoneticPr fontId="13" type="noConversion"/>
  </si>
  <si>
    <t>t_ftc_fund_personal_redeem_daily_vol</t>
    <phoneticPr fontId="13" type="noConversion"/>
  </si>
  <si>
    <t>t_ftc_fund_purchase_daily_vol</t>
    <phoneticPr fontId="13" type="noConversion"/>
  </si>
  <si>
    <t>t_ftc_fund_trans_order</t>
    <phoneticPr fontId="13" type="noConversion"/>
  </si>
  <si>
    <t>t_ftc_fund_trans_order_daily_summary</t>
    <phoneticPr fontId="13" type="noConversion"/>
  </si>
  <si>
    <t>t_ftc_fund_trans_order_exception</t>
    <phoneticPr fontId="13" type="noConversion"/>
  </si>
  <si>
    <t>t_ftc_fund_trans_order_status_info</t>
    <phoneticPr fontId="13" type="noConversion"/>
  </si>
  <si>
    <t>t_ftc_ta_fund_checking_acct_order</t>
    <phoneticPr fontId="13" type="noConversion"/>
  </si>
  <si>
    <t>t_ftc_ta_fund_clearing_order</t>
    <phoneticPr fontId="13" type="noConversion"/>
  </si>
  <si>
    <t>t_ftc_ta_fund_create_acct_cfm_order</t>
    <phoneticPr fontId="13" type="noConversion"/>
  </si>
  <si>
    <t>t_ftc_ta_fund_create_acct_order</t>
    <phoneticPr fontId="13" type="noConversion"/>
  </si>
  <si>
    <t>t_ftc_ta_fund_dividend_order</t>
    <phoneticPr fontId="13" type="noConversion"/>
  </si>
  <si>
    <t>t_ftc_ta_fund_purchasing_cfm_order</t>
    <phoneticPr fontId="13" type="noConversion"/>
  </si>
  <si>
    <t>t_ftc_ta_fund_purchasing_order</t>
    <phoneticPr fontId="13" type="noConversion"/>
  </si>
  <si>
    <t>t_ftc_ta_fund_redeeming_order</t>
    <phoneticPr fontId="13" type="noConversion"/>
  </si>
  <si>
    <t>t_ftc_ta_fund_subscribing_cfm_order</t>
    <phoneticPr fontId="13" type="noConversion"/>
  </si>
  <si>
    <t>t_ftc_ta_fund_subscribing_order</t>
    <phoneticPr fontId="13" type="noConversion"/>
  </si>
  <si>
    <t>t_ftc_ta_fund_subscribing_result_order</t>
    <phoneticPr fontId="13" type="noConversion"/>
  </si>
  <si>
    <t>t_goutong_inbox_member</t>
    <phoneticPr fontId="13" type="noConversion"/>
  </si>
  <si>
    <t>t_goutong_inbox_message</t>
    <phoneticPr fontId="13" type="noConversion"/>
  </si>
  <si>
    <t>t_goutong_inbox_msg_template</t>
    <phoneticPr fontId="13" type="noConversion"/>
  </si>
  <si>
    <t>t_goutong_member_client_mapping</t>
    <phoneticPr fontId="13" type="noConversion"/>
  </si>
  <si>
    <t>t_goutong_msg_push_log</t>
    <phoneticPr fontId="13" type="noConversion"/>
  </si>
  <si>
    <t>t_goutong_operation_phone</t>
    <phoneticPr fontId="13" type="noConversion"/>
  </si>
  <si>
    <t>t_goutong_sms_batch_log</t>
    <phoneticPr fontId="13" type="noConversion"/>
  </si>
  <si>
    <t>t_goutong_sms_config</t>
    <phoneticPr fontId="13" type="noConversion"/>
  </si>
  <si>
    <t>t_goutong_sms_log</t>
    <phoneticPr fontId="13" type="noConversion"/>
  </si>
  <si>
    <t>t_goutong_sms_template</t>
    <phoneticPr fontId="13" type="noConversion"/>
  </si>
  <si>
    <t>t_goutong_sms_up_log</t>
    <phoneticPr fontId="13" type="noConversion"/>
  </si>
  <si>
    <t>t_goutong_sms_verify_code</t>
    <phoneticPr fontId="13" type="noConversion"/>
  </si>
  <si>
    <t>t_login_alias</t>
    <phoneticPr fontId="13" type="noConversion"/>
  </si>
  <si>
    <t>t_market_activity_coupon</t>
    <phoneticPr fontId="13" type="noConversion"/>
  </si>
  <si>
    <t>t_market_coupon_user</t>
    <phoneticPr fontId="13" type="noConversion"/>
  </si>
  <si>
    <t>t_market_event</t>
    <phoneticPr fontId="13" type="noConversion"/>
  </si>
  <si>
    <t>t_market_rule</t>
    <phoneticPr fontId="13" type="noConversion"/>
  </si>
  <si>
    <t>t_market_support_product</t>
    <phoneticPr fontId="13" type="noConversion"/>
  </si>
  <si>
    <t>t_market_use_rec</t>
    <phoneticPr fontId="13" type="noConversion"/>
  </si>
  <si>
    <t>t_member</t>
    <phoneticPr fontId="13" type="noConversion"/>
  </si>
  <si>
    <t>t_member_address</t>
    <phoneticPr fontId="13" type="noConversion"/>
  </si>
  <si>
    <t>t_member_bankcard</t>
    <phoneticPr fontId="13" type="noConversion"/>
  </si>
  <si>
    <t>t_member_bankcard_detail</t>
    <phoneticPr fontId="13" type="noConversion"/>
  </si>
  <si>
    <t>t_member_business_external</t>
    <phoneticPr fontId="13" type="noConversion"/>
  </si>
  <si>
    <t>t_member_client_external</t>
    <phoneticPr fontId="13" type="noConversion"/>
  </si>
  <si>
    <t>t_member_contact</t>
    <phoneticPr fontId="13" type="noConversion"/>
  </si>
  <si>
    <t>t_member_img</t>
    <phoneticPr fontId="13" type="noConversion"/>
  </si>
  <si>
    <t>t_member_inner_external</t>
    <phoneticPr fontId="13" type="noConversion"/>
  </si>
  <si>
    <t>t_paycore_dcp_bind_card_route_map</t>
    <phoneticPr fontId="13" type="noConversion"/>
  </si>
  <si>
    <t>t_security_key</t>
    <phoneticPr fontId="13" type="noConversion"/>
  </si>
  <si>
    <t>t_sms_verification_code</t>
    <phoneticPr fontId="13" type="noConversion"/>
  </si>
  <si>
    <t>t_sms_verification_code_copy</t>
    <phoneticPr fontId="13" type="noConversion"/>
  </si>
  <si>
    <t>t_user</t>
    <phoneticPr fontId="13" type="noConversion"/>
  </si>
  <si>
    <t>t_user_login_log</t>
    <phoneticPr fontId="13" type="noConversion"/>
  </si>
  <si>
    <t>t_user_login_token</t>
    <phoneticPr fontId="13" type="noConversion"/>
  </si>
  <si>
    <t>t_user_other_token</t>
    <phoneticPr fontId="13" type="noConversion"/>
  </si>
  <si>
    <t>用户基金资产明细</t>
    <phoneticPr fontId="6" type="noConversion"/>
  </si>
  <si>
    <t>存放每个人买了多少的某只基金</t>
    <phoneticPr fontId="6" type="noConversion"/>
  </si>
  <si>
    <t>用户基金资产明细变动</t>
    <phoneticPr fontId="6" type="noConversion"/>
  </si>
  <si>
    <t>,存放每个人申购赎回变动记录</t>
    <phoneticPr fontId="6" type="noConversion"/>
  </si>
  <si>
    <t>用户基金资产汇总流水</t>
    <phoneticPr fontId="6" type="noConversion"/>
  </si>
  <si>
    <t>每日根据用户基金资产明细变动表,日切时间更新,并保留流水</t>
    <phoneticPr fontId="6" type="noConversion"/>
  </si>
  <si>
    <t>每日根据用户基金资产明细变动表,日切时间更新,并保留流水</t>
    <phoneticPr fontId="6" type="noConversion"/>
  </si>
  <si>
    <t>用户基金加息明细变动表</t>
    <phoneticPr fontId="6" type="noConversion"/>
  </si>
  <si>
    <t>存放每只基金加息变动明细</t>
    <phoneticPr fontId="6" type="noConversion"/>
  </si>
  <si>
    <t>用户基金资产明细</t>
    <phoneticPr fontId="6" type="noConversion"/>
  </si>
  <si>
    <t>用户基金资产明细</t>
    <phoneticPr fontId="13" type="noConversion"/>
  </si>
  <si>
    <t>该表主要存放每个人买了多少的某只基金</t>
    <phoneticPr fontId="6" type="noConversion"/>
  </si>
  <si>
    <t>该表主要存放每个人买了多少的某只基金</t>
    <phoneticPr fontId="13" type="noConversion"/>
  </si>
  <si>
    <t>存放每个人买了多少的某只基金</t>
    <phoneticPr fontId="13" type="noConversion"/>
  </si>
  <si>
    <t>用户基金资产明细变动</t>
    <phoneticPr fontId="13" type="noConversion"/>
  </si>
  <si>
    <t>存放每个人申购赎回变动记录</t>
    <phoneticPr fontId="13" type="noConversion"/>
  </si>
  <si>
    <t>用户基金资产汇总流水</t>
    <phoneticPr fontId="13" type="noConversion"/>
  </si>
  <si>
    <t>每日根据用户基金资产明细变动表,日切时间更新,并保留流水</t>
    <phoneticPr fontId="13" type="noConversion"/>
  </si>
  <si>
    <t>用户基金加息明细变动表</t>
    <phoneticPr fontId="13" type="noConversion"/>
  </si>
  <si>
    <t>存放每只基金加息变动明细</t>
    <phoneticPr fontId="13" type="noConversion"/>
  </si>
  <si>
    <t>用户基金资产汇总表</t>
    <phoneticPr fontId="6" type="noConversion"/>
  </si>
  <si>
    <t>汇总用户所有TA平台的所有资金资产</t>
    <phoneticPr fontId="6" type="noConversion"/>
  </si>
  <si>
    <t>用户基金资产汇总表</t>
    <phoneticPr fontId="13" type="noConversion"/>
  </si>
  <si>
    <t>汇总用户所有TA平台的所有资金资产</t>
    <phoneticPr fontId="13" type="noConversion"/>
  </si>
  <si>
    <t>用户资产汇总信息</t>
    <phoneticPr fontId="6" type="noConversion"/>
  </si>
  <si>
    <t>同一个渠道的基金资产+同一个渠道的非基金资产</t>
    <phoneticPr fontId="6" type="noConversion"/>
  </si>
  <si>
    <t>同一个渠道的基金资产+同一个渠道的非基金资产</t>
    <phoneticPr fontId="13" type="noConversion"/>
  </si>
  <si>
    <t>用户资产汇总信息</t>
    <phoneticPr fontId="13" type="noConversion"/>
  </si>
  <si>
    <t>用户交易账户表</t>
    <phoneticPr fontId="13" type="noConversion"/>
  </si>
  <si>
    <t>记录用户的某个渠道的基金交易账号与TA账户信息</t>
    <phoneticPr fontId="13" type="noConversion"/>
  </si>
  <si>
    <t>记录用户的某个渠道的基金交易账号与TA账户信息</t>
    <phoneticPr fontId="6" type="noConversion"/>
  </si>
  <si>
    <t>用户交易账户表</t>
    <phoneticPr fontId="6" type="noConversion"/>
  </si>
  <si>
    <t>t_client_certification</t>
    <phoneticPr fontId="6" type="noConversion"/>
  </si>
  <si>
    <t>个人身份表</t>
    <phoneticPr fontId="6" type="noConversion"/>
  </si>
  <si>
    <t>该表主要用于记录用户身份证件信息,用以确认用户真实性</t>
    <phoneticPr fontId="6" type="noConversion"/>
  </si>
  <si>
    <t>个人证件认证日志</t>
    <phoneticPr fontId="6" type="noConversion"/>
  </si>
  <si>
    <t>个人身份表</t>
    <phoneticPr fontId="13" type="noConversion"/>
  </si>
  <si>
    <t>该表主要用于记录用户身份证件信息,用以确认用户真实性</t>
    <phoneticPr fontId="13" type="noConversion"/>
  </si>
  <si>
    <t>个人证件认证日志</t>
    <phoneticPr fontId="13" type="noConversion"/>
  </si>
  <si>
    <t>该表用于记录（与外部认证渠道的交互信息）</t>
    <phoneticPr fontId="6" type="noConversion"/>
  </si>
  <si>
    <t>该表用于记录（与外部认证渠道的交互信息）</t>
    <phoneticPr fontId="13" type="noConversion"/>
  </si>
  <si>
    <t>资产信息</t>
    <phoneticPr fontId="6" type="noConversion"/>
  </si>
  <si>
    <t>该表用于记录</t>
    <phoneticPr fontId="6" type="noConversion"/>
  </si>
  <si>
    <t>资产信息</t>
    <phoneticPr fontId="13" type="noConversion"/>
  </si>
  <si>
    <t>该表主要用于</t>
    <phoneticPr fontId="6" type="noConversion"/>
  </si>
  <si>
    <t>资产产品表</t>
    <phoneticPr fontId="6" type="noConversion"/>
  </si>
  <si>
    <t>资产产品表</t>
    <phoneticPr fontId="13" type="noConversion"/>
  </si>
  <si>
    <t>该表主要</t>
    <phoneticPr fontId="6" type="noConversion"/>
  </si>
  <si>
    <t>底层资产募集计划表</t>
    <phoneticPr fontId="13" type="noConversion"/>
  </si>
  <si>
    <t>底层资产募集计划表</t>
    <phoneticPr fontId="6" type="noConversion"/>
  </si>
  <si>
    <t>该表主要</t>
    <phoneticPr fontId="6" type="noConversion"/>
  </si>
  <si>
    <t>兑付单表</t>
    <phoneticPr fontId="6" type="noConversion"/>
  </si>
  <si>
    <t>兑付单表</t>
    <phoneticPr fontId="13" type="noConversion"/>
  </si>
  <si>
    <t>买渔表</t>
    <phoneticPr fontId="6" type="noConversion"/>
  </si>
  <si>
    <t>该表主要记录</t>
    <phoneticPr fontId="6" type="noConversion"/>
  </si>
  <si>
    <t>冻结表</t>
    <phoneticPr fontId="6" type="noConversion"/>
  </si>
  <si>
    <t>冻结表</t>
    <phoneticPr fontId="13" type="noConversion"/>
  </si>
  <si>
    <t>产品类别表</t>
    <phoneticPr fontId="6" type="noConversion"/>
  </si>
  <si>
    <t>产品类别表</t>
    <phoneticPr fontId="13" type="noConversion"/>
  </si>
  <si>
    <t>ftc</t>
    <phoneticPr fontId="6" type="noConversion"/>
  </si>
  <si>
    <t>fis</t>
    <phoneticPr fontId="6" type="noConversion"/>
  </si>
  <si>
    <t>ftc</t>
    <phoneticPr fontId="6" type="noConversion"/>
  </si>
  <si>
    <t>goutong</t>
    <phoneticPr fontId="6" type="noConversion"/>
  </si>
  <si>
    <t>market</t>
    <phoneticPr fontId="6" type="noConversion"/>
  </si>
  <si>
    <t>t_member</t>
    <phoneticPr fontId="6" type="noConversion"/>
  </si>
  <si>
    <t>member</t>
    <phoneticPr fontId="6" type="noConversion"/>
  </si>
  <si>
    <t>goutong</t>
    <phoneticPr fontId="6" type="noConversion"/>
  </si>
  <si>
    <t>产品动态数据表</t>
    <phoneticPr fontId="6" type="noConversion"/>
  </si>
  <si>
    <t>产品动态数据表</t>
    <phoneticPr fontId="13" type="noConversion"/>
  </si>
  <si>
    <t>产品冻结表</t>
    <phoneticPr fontId="6" type="noConversion"/>
  </si>
  <si>
    <t>产品冻结表</t>
    <phoneticPr fontId="13" type="noConversion"/>
  </si>
  <si>
    <t>t_ftc_ta_fund_clearing_order</t>
    <phoneticPr fontId="6" type="noConversion"/>
  </si>
  <si>
    <t>保有量</t>
    <phoneticPr fontId="13" type="noConversion"/>
  </si>
  <si>
    <t>产品表</t>
    <phoneticPr fontId="6" type="noConversion"/>
  </si>
  <si>
    <t>保有量表</t>
    <phoneticPr fontId="6" type="noConversion"/>
  </si>
  <si>
    <t>产品表</t>
    <phoneticPr fontId="13" type="noConversion"/>
  </si>
  <si>
    <t>产品库存表</t>
    <phoneticPr fontId="6" type="noConversion"/>
  </si>
  <si>
    <t>产品库存表</t>
    <phoneticPr fontId="13" type="noConversion"/>
  </si>
  <si>
    <t>产品流动性表</t>
    <phoneticPr fontId="6" type="noConversion"/>
  </si>
  <si>
    <t>产品份额变更表</t>
    <phoneticPr fontId="6" type="noConversion"/>
  </si>
  <si>
    <t>产品份额变更表</t>
    <phoneticPr fontId="13" type="noConversion"/>
  </si>
  <si>
    <t>产品流动性表</t>
    <phoneticPr fontId="13" type="noConversion"/>
  </si>
  <si>
    <t>货币工具余额表</t>
    <phoneticPr fontId="6" type="noConversion"/>
  </si>
  <si>
    <t>货币工具余额表</t>
    <phoneticPr fontId="13" type="noConversion"/>
  </si>
  <si>
    <t>产品协议表</t>
    <phoneticPr fontId="6" type="noConversion"/>
  </si>
  <si>
    <t>产品协议表</t>
    <phoneticPr fontId="13" type="noConversion"/>
  </si>
  <si>
    <t>交易场次信息表</t>
    <phoneticPr fontId="6" type="noConversion"/>
  </si>
  <si>
    <t>交易场次信息表</t>
    <phoneticPr fontId="13" type="noConversion"/>
  </si>
  <si>
    <t>题目表</t>
    <phoneticPr fontId="6" type="noConversion"/>
  </si>
  <si>
    <t>题目表</t>
    <phoneticPr fontId="13" type="noConversion"/>
  </si>
  <si>
    <t>评测结果表</t>
    <phoneticPr fontId="6" type="noConversion"/>
  </si>
  <si>
    <t>模板题目关系表</t>
    <phoneticPr fontId="6" type="noConversion"/>
  </si>
  <si>
    <t>模板题目关系表</t>
    <phoneticPr fontId="13" type="noConversion"/>
  </si>
  <si>
    <t>评测结果表</t>
    <phoneticPr fontId="13" type="noConversion"/>
  </si>
  <si>
    <t>模板表</t>
    <phoneticPr fontId="6" type="noConversion"/>
  </si>
  <si>
    <t>模板表</t>
    <phoneticPr fontId="13" type="noConversion"/>
  </si>
  <si>
    <t>分拆配置表</t>
    <phoneticPr fontId="6" type="noConversion"/>
  </si>
  <si>
    <t>分拆配置表</t>
    <phoneticPr fontId="13" type="noConversion"/>
  </si>
  <si>
    <t>白名单组表</t>
    <phoneticPr fontId="6" type="noConversion"/>
  </si>
  <si>
    <t>白名单组表</t>
    <phoneticPr fontId="13" type="noConversion"/>
  </si>
  <si>
    <t>白名单组产品关系</t>
    <phoneticPr fontId="6" type="noConversion"/>
  </si>
  <si>
    <t>白名单组产品关系</t>
    <phoneticPr fontId="13" type="noConversion"/>
  </si>
  <si>
    <t>白名组用户关系</t>
    <phoneticPr fontId="6" type="noConversion"/>
  </si>
  <si>
    <t>白名组用户关系</t>
    <phoneticPr fontId="13" type="noConversion"/>
  </si>
  <si>
    <t>工作日配置表</t>
    <phoneticPr fontId="6" type="noConversion"/>
  </si>
  <si>
    <t>工作日配置表</t>
    <phoneticPr fontId="13" type="noConversion"/>
  </si>
  <si>
    <t>任务批次申请失败明细</t>
    <phoneticPr fontId="13" type="noConversion"/>
  </si>
  <si>
    <t>任务批次确认失败明细</t>
    <phoneticPr fontId="6" type="noConversion"/>
  </si>
  <si>
    <t>任务批次申请失败明细</t>
    <phoneticPr fontId="6" type="noConversion"/>
  </si>
  <si>
    <t>任务批次确认失败明细</t>
    <phoneticPr fontId="13" type="noConversion"/>
  </si>
  <si>
    <t>任务批次日志</t>
    <phoneticPr fontId="6" type="noConversion"/>
  </si>
  <si>
    <t>任务批次日志</t>
    <phoneticPr fontId="13" type="noConversion"/>
  </si>
  <si>
    <t>基金账户业务单</t>
    <phoneticPr fontId="6" type="noConversion"/>
  </si>
  <si>
    <t>基金账户业务单</t>
    <phoneticPr fontId="13" type="noConversion"/>
  </si>
  <si>
    <t>记录基金账户业务单状态时间信息</t>
    <phoneticPr fontId="6" type="noConversion"/>
  </si>
  <si>
    <t>记录基金账户业务单状态时间信息</t>
    <phoneticPr fontId="13" type="noConversion"/>
  </si>
  <si>
    <t>基金购买人员表</t>
    <phoneticPr fontId="6" type="noConversion"/>
  </si>
  <si>
    <t>基金购买人员表</t>
    <phoneticPr fontId="13" type="noConversion"/>
  </si>
  <si>
    <t>基金清盘单</t>
    <phoneticPr fontId="6" type="noConversion"/>
  </si>
  <si>
    <t>基金清盘单</t>
    <phoneticPr fontId="13" type="noConversion"/>
  </si>
  <si>
    <t>基金清盘单状态信息表</t>
    <phoneticPr fontId="6" type="noConversion"/>
  </si>
  <si>
    <t>基金清盘单状态信息表</t>
    <phoneticPr fontId="13" type="noConversion"/>
  </si>
  <si>
    <t>基金分红单</t>
    <phoneticPr fontId="6" type="noConversion"/>
  </si>
  <si>
    <t>基金分红单</t>
    <phoneticPr fontId="13" type="noConversion"/>
  </si>
  <si>
    <t>基金分红单状态信息表</t>
    <phoneticPr fontId="6" type="noConversion"/>
  </si>
  <si>
    <t>基金分红单状态信息表</t>
    <phoneticPr fontId="13" type="noConversion"/>
  </si>
  <si>
    <t>基金产品会员单日购买表</t>
    <phoneticPr fontId="6" type="noConversion"/>
  </si>
  <si>
    <t>基金产品个人购买表</t>
    <phoneticPr fontId="6" type="noConversion"/>
  </si>
  <si>
    <t>基金产品会员单日购买表</t>
    <phoneticPr fontId="13" type="noConversion"/>
  </si>
  <si>
    <t>t_ftc_fund_purchase_daily_vol</t>
    <phoneticPr fontId="13" type="noConversion"/>
  </si>
  <si>
    <t>基金产品个人购买表</t>
    <phoneticPr fontId="13" type="noConversion"/>
  </si>
  <si>
    <t>基金产品会员单日赎回表</t>
    <phoneticPr fontId="6" type="noConversion"/>
  </si>
  <si>
    <t>基金产品会员单日赎回表</t>
    <phoneticPr fontId="13" type="noConversion"/>
  </si>
  <si>
    <t>基金产品单日购买表</t>
    <phoneticPr fontId="6" type="noConversion"/>
  </si>
  <si>
    <t>基金产品单日购买表</t>
    <phoneticPr fontId="13" type="noConversion"/>
  </si>
  <si>
    <t>基金业务的交易业务单</t>
    <phoneticPr fontId="6" type="noConversion"/>
  </si>
  <si>
    <t>基金业务的交易业务单</t>
    <phoneticPr fontId="13" type="noConversion"/>
  </si>
  <si>
    <t>基金交易单日汇总表</t>
    <phoneticPr fontId="6" type="noConversion"/>
  </si>
  <si>
    <t>基金交易单日汇总表</t>
    <phoneticPr fontId="13" type="noConversion"/>
  </si>
  <si>
    <t>基金交易业务单异常表</t>
    <phoneticPr fontId="6" type="noConversion"/>
  </si>
  <si>
    <t>基金交易业务单异常表</t>
    <phoneticPr fontId="13" type="noConversion"/>
  </si>
  <si>
    <t>记录基金交易业务单状态时间信息</t>
    <phoneticPr fontId="6" type="noConversion"/>
  </si>
  <si>
    <t>记录基金交易业务单状态时间信息</t>
    <phoneticPr fontId="13" type="noConversion"/>
  </si>
  <si>
    <t>TA基金账户对账单</t>
    <phoneticPr fontId="6" type="noConversion"/>
  </si>
  <si>
    <t>TA基金账户对账单</t>
    <phoneticPr fontId="13" type="noConversion"/>
  </si>
  <si>
    <t>TA基金清盘记录单</t>
    <phoneticPr fontId="6" type="noConversion"/>
  </si>
  <si>
    <t>TA基金清盘记录单</t>
    <phoneticPr fontId="13" type="noConversion"/>
  </si>
  <si>
    <t>TA基金开户确认单</t>
  </si>
  <si>
    <t>TA基金开户确认单</t>
    <phoneticPr fontId="13" type="noConversion"/>
  </si>
  <si>
    <t>TA基金开户单表</t>
    <phoneticPr fontId="6" type="noConversion"/>
  </si>
  <si>
    <t>TA基金开户单表</t>
    <phoneticPr fontId="13" type="noConversion"/>
  </si>
  <si>
    <t>TA基金分红记录单</t>
    <phoneticPr fontId="6" type="noConversion"/>
  </si>
  <si>
    <t>TA基金分红记录单</t>
    <phoneticPr fontId="13" type="noConversion"/>
  </si>
  <si>
    <t>TA基金申购确认单</t>
    <phoneticPr fontId="6" type="noConversion"/>
  </si>
  <si>
    <t>TA基金申购确认单</t>
    <phoneticPr fontId="13" type="noConversion"/>
  </si>
  <si>
    <t>TA基金申购单</t>
    <phoneticPr fontId="6" type="noConversion"/>
  </si>
  <si>
    <t>TA基金申购单</t>
    <phoneticPr fontId="13" type="noConversion"/>
  </si>
  <si>
    <t>TA基金赎回确认单</t>
    <phoneticPr fontId="6" type="noConversion"/>
  </si>
  <si>
    <t>TA基金赎回确认单</t>
    <phoneticPr fontId="13" type="noConversion"/>
  </si>
  <si>
    <t>TA基金赎回申请单</t>
    <phoneticPr fontId="6" type="noConversion"/>
  </si>
  <si>
    <t>TA基金赎回申请单</t>
    <phoneticPr fontId="13" type="noConversion"/>
  </si>
  <si>
    <t>TA基金认购确认单</t>
    <phoneticPr fontId="6" type="noConversion"/>
  </si>
  <si>
    <t>TA基金认购确认单</t>
    <phoneticPr fontId="13" type="noConversion"/>
  </si>
  <si>
    <t>TA基金认购单</t>
    <phoneticPr fontId="6" type="noConversion"/>
  </si>
  <si>
    <t>TA基金认购单</t>
    <phoneticPr fontId="13" type="noConversion"/>
  </si>
  <si>
    <t>TA基金认购结果单</t>
    <phoneticPr fontId="6" type="noConversion"/>
  </si>
  <si>
    <t>TA基金认购结果单</t>
    <phoneticPr fontId="13" type="noConversion"/>
  </si>
  <si>
    <t>站内信会员消息表</t>
    <phoneticPr fontId="6" type="noConversion"/>
  </si>
  <si>
    <t>站内信会员消息表</t>
    <phoneticPr fontId="13" type="noConversion"/>
  </si>
  <si>
    <t>站内信消息</t>
    <phoneticPr fontId="6" type="noConversion"/>
  </si>
  <si>
    <t>站内信消息</t>
    <phoneticPr fontId="13" type="noConversion"/>
  </si>
  <si>
    <t>站内信消息模板表</t>
    <phoneticPr fontId="6" type="noConversion"/>
  </si>
  <si>
    <t>站内信消息模板表</t>
    <phoneticPr fontId="13" type="noConversion"/>
  </si>
  <si>
    <t>会员客户端映射表</t>
    <phoneticPr fontId="6" type="noConversion"/>
  </si>
  <si>
    <t>会员客户端映射表</t>
    <phoneticPr fontId="13" type="noConversion"/>
  </si>
  <si>
    <t>app消息推送记录</t>
    <phoneticPr fontId="6" type="noConversion"/>
  </si>
  <si>
    <t>app消息推送记录</t>
    <phoneticPr fontId="13" type="noConversion"/>
  </si>
  <si>
    <t>运营手机号码表</t>
    <phoneticPr fontId="6" type="noConversion"/>
  </si>
  <si>
    <t>运营手机号码表</t>
    <phoneticPr fontId="13" type="noConversion"/>
  </si>
  <si>
    <t>短信群发记录表</t>
    <phoneticPr fontId="6" type="noConversion"/>
  </si>
  <si>
    <t>短信群发记录表</t>
    <phoneticPr fontId="13" type="noConversion"/>
  </si>
  <si>
    <t>短信通道配置表</t>
    <phoneticPr fontId="6" type="noConversion"/>
  </si>
  <si>
    <t>短信通道配置表</t>
    <phoneticPr fontId="13" type="noConversion"/>
  </si>
  <si>
    <t>短信发送记录表</t>
    <phoneticPr fontId="6" type="noConversion"/>
  </si>
  <si>
    <t>短信发送记录表</t>
    <phoneticPr fontId="13" type="noConversion"/>
  </si>
  <si>
    <t>短信模板表</t>
    <phoneticPr fontId="6" type="noConversion"/>
  </si>
  <si>
    <t>短信模板表</t>
    <phoneticPr fontId="13" type="noConversion"/>
  </si>
  <si>
    <t>短信上行记录表</t>
    <phoneticPr fontId="6" type="noConversion"/>
  </si>
  <si>
    <t>短信上行记录表</t>
    <phoneticPr fontId="13" type="noConversion"/>
  </si>
  <si>
    <t>短信验证码表</t>
    <phoneticPr fontId="6" type="noConversion"/>
  </si>
  <si>
    <t>短信验证码表</t>
    <phoneticPr fontId="13" type="noConversion"/>
  </si>
  <si>
    <t>goutong</t>
    <phoneticPr fontId="6" type="noConversion"/>
  </si>
  <si>
    <t>绑卡路由映射表</t>
    <phoneticPr fontId="6" type="noConversion"/>
  </si>
  <si>
    <t>绑卡路由映射表</t>
    <phoneticPr fontId="13" type="noConversion"/>
  </si>
  <si>
    <t>活动事件表</t>
    <phoneticPr fontId="6" type="noConversion"/>
  </si>
  <si>
    <t>活动事件表</t>
    <phoneticPr fontId="13" type="noConversion"/>
  </si>
  <si>
    <t>活动规则</t>
    <phoneticPr fontId="6" type="noConversion"/>
  </si>
  <si>
    <t>活动规则</t>
    <phoneticPr fontId="13" type="noConversion"/>
  </si>
  <si>
    <t>活动产品关系</t>
    <phoneticPr fontId="6" type="noConversion"/>
  </si>
  <si>
    <t>活动产品关系</t>
    <phoneticPr fontId="13" type="noConversion"/>
  </si>
  <si>
    <t>活动优惠券信息</t>
    <phoneticPr fontId="6" type="noConversion"/>
  </si>
  <si>
    <t>用户领取卡券信息</t>
    <phoneticPr fontId="6" type="noConversion"/>
  </si>
  <si>
    <t>活动优惠券信息</t>
    <phoneticPr fontId="13" type="noConversion"/>
  </si>
  <si>
    <t>用户领取卡券信息</t>
    <phoneticPr fontId="13" type="noConversion"/>
  </si>
  <si>
    <t>活动/优惠券使用记录表</t>
    <phoneticPr fontId="6" type="noConversion"/>
  </si>
  <si>
    <t>活动/优惠券使用记录表</t>
    <phoneticPr fontId="13" type="noConversion"/>
  </si>
  <si>
    <t>登录别名表</t>
    <phoneticPr fontId="6" type="noConversion"/>
  </si>
  <si>
    <t>登录别名表</t>
    <phoneticPr fontId="13" type="noConversion"/>
  </si>
  <si>
    <t>member</t>
    <phoneticPr fontId="6" type="noConversion"/>
  </si>
  <si>
    <t>会员信息表</t>
    <phoneticPr fontId="6" type="noConversion"/>
  </si>
  <si>
    <t>会员信息表</t>
    <phoneticPr fontId="13" type="noConversion"/>
  </si>
  <si>
    <t>会员地址表</t>
    <phoneticPr fontId="6" type="noConversion"/>
  </si>
  <si>
    <t>会员地址表</t>
    <phoneticPr fontId="13" type="noConversion"/>
  </si>
  <si>
    <t>会员卡信息表</t>
    <phoneticPr fontId="6" type="noConversion"/>
  </si>
  <si>
    <t>会员卡信息表</t>
    <phoneticPr fontId="13" type="noConversion"/>
  </si>
  <si>
    <t>会员卡明细信息表</t>
    <phoneticPr fontId="6" type="noConversion"/>
  </si>
  <si>
    <t>会员卡明细信息表</t>
    <phoneticPr fontId="13" type="noConversion"/>
  </si>
  <si>
    <t>B端会员扩展表</t>
    <phoneticPr fontId="6" type="noConversion"/>
  </si>
  <si>
    <t>B端会员扩展表</t>
    <phoneticPr fontId="13" type="noConversion"/>
  </si>
  <si>
    <t>C端会员基础信息扩展表</t>
    <phoneticPr fontId="6" type="noConversion"/>
  </si>
  <si>
    <t>C端会员基础信息扩展表</t>
    <phoneticPr fontId="13" type="noConversion"/>
  </si>
  <si>
    <t>联系方式表</t>
    <phoneticPr fontId="6" type="noConversion"/>
  </si>
  <si>
    <t>联系方式表</t>
    <phoneticPr fontId="13" type="noConversion"/>
  </si>
  <si>
    <t>用户图片</t>
    <phoneticPr fontId="6" type="noConversion"/>
  </si>
  <si>
    <t>用户图片</t>
    <phoneticPr fontId="13" type="noConversion"/>
  </si>
  <si>
    <t>内部员工会员扩展（运维人员）</t>
    <phoneticPr fontId="6" type="noConversion"/>
  </si>
  <si>
    <t>内部员工会员扩展（运维人员）</t>
    <phoneticPr fontId="13" type="noConversion"/>
  </si>
  <si>
    <t>安全密钥</t>
    <phoneticPr fontId="6" type="noConversion"/>
  </si>
  <si>
    <t>安全密钥</t>
    <phoneticPr fontId="13" type="noConversion"/>
  </si>
  <si>
    <t>短信验证码</t>
    <phoneticPr fontId="6" type="noConversion"/>
  </si>
  <si>
    <t>短信验证码</t>
    <phoneticPr fontId="13" type="noConversion"/>
  </si>
  <si>
    <t>用户表</t>
    <phoneticPr fontId="6" type="noConversion"/>
  </si>
  <si>
    <t>用户表</t>
    <phoneticPr fontId="13" type="noConversion"/>
  </si>
  <si>
    <t>用户登录日志</t>
    <phoneticPr fontId="6" type="noConversion"/>
  </si>
  <si>
    <t>用户登录日志</t>
    <phoneticPr fontId="13" type="noConversion"/>
  </si>
  <si>
    <t>用户登录令牌表</t>
    <phoneticPr fontId="6" type="noConversion"/>
  </si>
  <si>
    <t>该表用于记录用户经过身份确认后产生的session</t>
    <phoneticPr fontId="6" type="noConversion"/>
  </si>
  <si>
    <t>用户登录令牌表</t>
    <phoneticPr fontId="13" type="noConversion"/>
  </si>
  <si>
    <t>用户经过身份确认后产生的session</t>
    <phoneticPr fontId="13" type="noConversion"/>
  </si>
  <si>
    <t>用户第三方登录令牌表</t>
    <phoneticPr fontId="6" type="noConversion"/>
  </si>
  <si>
    <t>用户第三方登录令牌表</t>
    <phoneticPr fontId="13" type="noConversion"/>
  </si>
  <si>
    <t>已采集标志</t>
    <phoneticPr fontId="6" type="noConversion"/>
  </si>
  <si>
    <t>Y</t>
    <phoneticPr fontId="6" type="noConversion"/>
  </si>
  <si>
    <t>Y</t>
    <phoneticPr fontId="6" type="noConversion"/>
  </si>
  <si>
    <t>t_employee</t>
    <phoneticPr fontId="13" type="noConversion"/>
  </si>
  <si>
    <t>t_evergrande_employee</t>
    <phoneticPr fontId="13" type="noConversion"/>
  </si>
  <si>
    <t>互联网员工</t>
    <phoneticPr fontId="6" type="noConversion"/>
  </si>
  <si>
    <t>恒大员工</t>
    <phoneticPr fontId="6" type="noConversion"/>
  </si>
  <si>
    <t>t_employee</t>
    <phoneticPr fontId="13" type="noConversion"/>
  </si>
  <si>
    <t>缺省值</t>
    <phoneticPr fontId="13" type="noConversion"/>
  </si>
  <si>
    <t>人员编号</t>
  </si>
  <si>
    <t>NULL</t>
  </si>
  <si>
    <t>姓名</t>
  </si>
  <si>
    <t>人事范围文本</t>
  </si>
  <si>
    <t>组织单位名称</t>
  </si>
  <si>
    <t>标识类型 (IC 类型)</t>
  </si>
  <si>
    <t>身份证号</t>
  </si>
  <si>
    <t>表名:</t>
    <phoneticPr fontId="2" type="noConversion"/>
  </si>
  <si>
    <t>Table:</t>
    <phoneticPr fontId="2" type="noConversion"/>
  </si>
  <si>
    <t>t_evergrande_employee</t>
    <phoneticPr fontId="13" type="noConversion"/>
  </si>
  <si>
    <t>描述信息：</t>
    <phoneticPr fontId="2" type="noConversion"/>
  </si>
  <si>
    <t>疑问:</t>
    <phoneticPr fontId="2" type="noConversion"/>
  </si>
  <si>
    <t>答复:</t>
    <phoneticPr fontId="2" type="noConversion"/>
  </si>
  <si>
    <t>返回</t>
    <phoneticPr fontId="2" type="noConversion"/>
  </si>
  <si>
    <t>缺省值</t>
    <phoneticPr fontId="13" type="noConversion"/>
  </si>
  <si>
    <t>码表链接</t>
    <phoneticPr fontId="2" type="noConversion"/>
  </si>
  <si>
    <t>疑问</t>
    <phoneticPr fontId="2" type="noConversion"/>
  </si>
  <si>
    <t>答复</t>
    <phoneticPr fontId="2" type="noConversion"/>
  </si>
  <si>
    <t>employee_id</t>
  </si>
  <si>
    <t>employee_name</t>
  </si>
  <si>
    <t>personnel_areas</t>
  </si>
  <si>
    <t>organization</t>
  </si>
  <si>
    <t>identity_type</t>
  </si>
  <si>
    <t>identity_num</t>
  </si>
  <si>
    <t>secondary_dimension</t>
  </si>
  <si>
    <t>primary_dimension</t>
  </si>
  <si>
    <t>Y</t>
    <phoneticPr fontId="6" type="noConversion"/>
  </si>
  <si>
    <t>N</t>
    <phoneticPr fontId="6" type="noConversion"/>
  </si>
  <si>
    <t>产品已售金额/份额：用户产品已售卖的库存</t>
    <phoneticPr fontId="13" type="noConversion"/>
  </si>
  <si>
    <t>4-待支付;5-支付中;6-支付成功;7-支付失败;8- 基金交易处理中;9-基金交易成功;10-基金交易失败;11-基金交易结果通知成功;12-退款中;13-退款成功;14-退款失败;15-限额风控挂起;17-取消;18-过期关闭;19-部分退款成功;20-提现中;21-提现成功;22-提现失败;23-赎回提交成功;24-等待短信验证;25-风控挂起;26-风控拒绝</t>
    <phoneticPr fontId="13" type="noConversion"/>
  </si>
  <si>
    <t>实时</t>
    <phoneticPr fontId="6" type="noConversion"/>
  </si>
  <si>
    <t>Y</t>
    <phoneticPr fontId="6" type="noConversion"/>
  </si>
  <si>
    <t>买渔表</t>
    <phoneticPr fontId="13" type="noConversion"/>
  </si>
  <si>
    <t>fund_acc_id</t>
    <phoneticPr fontId="13" type="noConversion"/>
  </si>
  <si>
    <t>订单号</t>
    <phoneticPr fontId="13" type="noConversion"/>
  </si>
  <si>
    <t>订单支付选项表</t>
    <phoneticPr fontId="6" type="noConversion"/>
  </si>
  <si>
    <t>订单支付选项表</t>
    <phoneticPr fontId="13" type="noConversion"/>
  </si>
  <si>
    <t>trans_no</t>
  </si>
  <si>
    <t>coupon_no</t>
  </si>
  <si>
    <t>promotion_no</t>
  </si>
  <si>
    <t>payment_instrument_type</t>
  </si>
  <si>
    <t>payment_instrument_no</t>
  </si>
  <si>
    <t>X</t>
  </si>
  <si>
    <t>int</t>
  </si>
  <si>
    <t>交易核心基础交易单号</t>
  </si>
  <si>
    <t>优惠券数量</t>
  </si>
  <si>
    <t>优惠券编号</t>
  </si>
  <si>
    <t>促销活动编号</t>
  </si>
  <si>
    <t>支付方式类型</t>
  </si>
  <si>
    <t>对应支付核心支付凭证号</t>
  </si>
  <si>
    <t>积分</t>
  </si>
  <si>
    <t>金额</t>
  </si>
  <si>
    <t>bigint(11)</t>
  </si>
  <si>
    <t>trans_attribute</t>
  </si>
  <si>
    <t>varchar(16)</t>
  </si>
  <si>
    <t>trans_status</t>
  </si>
  <si>
    <t>trans_code</t>
  </si>
  <si>
    <t>payer_commission_fee</t>
  </si>
  <si>
    <t>decimal(26.6)</t>
  </si>
  <si>
    <t>act_amount</t>
  </si>
  <si>
    <t>commission_fee_type</t>
  </si>
  <si>
    <t>payee_commission_fee</t>
  </si>
  <si>
    <t>is_regulated</t>
  </si>
  <si>
    <t>fversion</t>
  </si>
  <si>
    <t>bigint</t>
  </si>
  <si>
    <t>ref_trans_no</t>
  </si>
  <si>
    <t>业务渠道M:手机渠道W:互联网渠道</t>
  </si>
  <si>
    <t>交易创建时间</t>
  </si>
  <si>
    <t>交易属性</t>
  </si>
  <si>
    <t>交易中,成功,失败,退款中,过期关闭_x000D_
交易中,成功,失败,退款中,过期关闭</t>
  </si>
  <si>
    <t>交易用户号</t>
  </si>
  <si>
    <t>交易编码</t>
  </si>
  <si>
    <t>付款方应收手续费</t>
  </si>
  <si>
    <t>实际金额</t>
  </si>
  <si>
    <t>币种iso表达</t>
  </si>
  <si>
    <t>总金额</t>
  </si>
  <si>
    <t>手续费计费类型</t>
  </si>
  <si>
    <t>收款方应收手续费</t>
  </si>
  <si>
    <t>版本号</t>
  </si>
  <si>
    <t>OFC用户订单号</t>
  </si>
  <si>
    <t>相关交易号，用于退款等交易</t>
  </si>
  <si>
    <t>确保幂等，也可用于调用路径，以及日志的定位</t>
  </si>
  <si>
    <t>交易单表</t>
    <phoneticPr fontId="13" type="noConversion"/>
  </si>
  <si>
    <t>biz_trans_type</t>
  </si>
  <si>
    <t>biz_order_no</t>
  </si>
  <si>
    <t>biz_product_no</t>
  </si>
  <si>
    <t>biz_product_unit_price</t>
  </si>
  <si>
    <t>biz_product_name</t>
  </si>
  <si>
    <t>biz_product_total_amount</t>
  </si>
  <si>
    <t>biz_product_desc</t>
  </si>
  <si>
    <t>biz_product_count</t>
  </si>
  <si>
    <t>biz_sys_code</t>
  </si>
  <si>
    <t>char(2)</t>
  </si>
  <si>
    <t>业务交易类型</t>
  </si>
  <si>
    <t>业务单号</t>
  </si>
  <si>
    <t>业务系统产品代码</t>
  </si>
  <si>
    <t>业务系统产品单价</t>
  </si>
  <si>
    <t>业务系统产品名称</t>
  </si>
  <si>
    <t>业务系统产品总价</t>
  </si>
  <si>
    <t>业务系统产品描述</t>
  </si>
  <si>
    <t>业务系统产品数量</t>
  </si>
  <si>
    <t>业务系统编码</t>
  </si>
  <si>
    <t>交易单产品信息表</t>
    <phoneticPr fontId="13" type="noConversion"/>
  </si>
  <si>
    <t>trans_event_time</t>
  </si>
  <si>
    <t>trans_event_no</t>
  </si>
  <si>
    <t>trans_event_type</t>
  </si>
  <si>
    <t>交易事件发生时间</t>
  </si>
  <si>
    <t>交易事件号</t>
  </si>
  <si>
    <t>交易事件类型</t>
  </si>
  <si>
    <t>交易单事件表</t>
    <phoneticPr fontId="13" type="noConversion"/>
  </si>
  <si>
    <t>credit_member_no</t>
  </si>
  <si>
    <t>trans_payment_no</t>
  </si>
  <si>
    <t>trans_payment_type</t>
  </si>
  <si>
    <t>debit_member_no</t>
  </si>
  <si>
    <t>ref_payment_no</t>
  </si>
  <si>
    <t>merchant_contract_no</t>
  </si>
  <si>
    <t>merchant_no</t>
  </si>
  <si>
    <t>pay_ext_info_str</t>
  </si>
  <si>
    <t>payment_no</t>
  </si>
  <si>
    <t>clear_date</t>
  </si>
  <si>
    <t>provider_memo</t>
  </si>
  <si>
    <t>provider_payment_no</t>
  </si>
  <si>
    <t>account_seq_no</t>
  </si>
  <si>
    <t>交易借方用户号</t>
  </si>
  <si>
    <t>交易支付单号</t>
  </si>
  <si>
    <t>包括支付中，支付成功，支付失败，已发起退款</t>
  </si>
  <si>
    <t>对应支付核心支付类型:充值,转账,提现,扣款</t>
  </si>
  <si>
    <t>交易贷方用户号</t>
  </si>
  <si>
    <t>关联的支付核心的支付流水，用于退款</t>
  </si>
  <si>
    <t>商户协议对应文件系统编号</t>
  </si>
  <si>
    <t>支付扩展信息 :json格式,参见 PaymentExtInfoBean</t>
  </si>
  <si>
    <t>支付核心支付流水号</t>
  </si>
  <si>
    <t>清算日期</t>
  </si>
  <si>
    <t>渠道编号</t>
  </si>
  <si>
    <t>第三方支付备注</t>
  </si>
  <si>
    <t>第三方支付流水号</t>
  </si>
  <si>
    <t>账务流水号</t>
  </si>
  <si>
    <t>交易支付单事件表</t>
    <phoneticPr fontId="13" type="noConversion"/>
  </si>
  <si>
    <t>交易支付单表</t>
    <phoneticPr fontId="13" type="noConversion"/>
  </si>
  <si>
    <t>trans_payment_event_time</t>
  </si>
  <si>
    <t>trans_payment_event_no</t>
  </si>
  <si>
    <t>trans_payment_event_type</t>
  </si>
  <si>
    <t>交易支付事件发生时间</t>
  </si>
  <si>
    <t>代表默认的流水号</t>
  </si>
  <si>
    <t>交易支付事件类型</t>
  </si>
  <si>
    <t>member_no_type</t>
  </si>
  <si>
    <t>partner_no</t>
  </si>
  <si>
    <t>partner_payment_no</t>
  </si>
  <si>
    <t>products_name</t>
  </si>
  <si>
    <t>products_desc</t>
  </si>
  <si>
    <t>batch_payment_no</t>
  </si>
  <si>
    <t>status_detail</t>
  </si>
  <si>
    <t>failure_url</t>
  </si>
  <si>
    <t>success_url</t>
  </si>
  <si>
    <t>payment_time</t>
  </si>
  <si>
    <t>pending_url</t>
  </si>
  <si>
    <t>payment_type</t>
  </si>
  <si>
    <t>redirect_type</t>
  </si>
  <si>
    <t>会员编号类型，用以区分不同的接入平台的会员编号类型</t>
  </si>
  <si>
    <t>合作系统号</t>
  </si>
  <si>
    <t>合作系统支付单号</t>
  </si>
  <si>
    <t>所支付的商品名称</t>
  </si>
  <si>
    <t>所支付的商品的描述</t>
  </si>
  <si>
    <t>第三方支付服务商处注册的商户号</t>
  </si>
  <si>
    <t>批量支付批次号</t>
  </si>
  <si>
    <t>支付会员编号</t>
  </si>
  <si>
    <t>支付单号</t>
  </si>
  <si>
    <t>JSON字符串，包含支付服务商的错误代码及错误信息</t>
  </si>
  <si>
    <t>支付失败跳转地址</t>
  </si>
  <si>
    <t>支付成功跳转地址</t>
  </si>
  <si>
    <t>支付时间</t>
  </si>
  <si>
    <t>支付服务商流水号，在调用支付服务时返回</t>
  </si>
  <si>
    <t>支付服务商编号</t>
  </si>
  <si>
    <t>支付等待跳转地址</t>
  </si>
  <si>
    <t>支付核心支付类型:充值,转账,提现,扣款</t>
  </si>
  <si>
    <t>支付跳转类型，如Web，APP</t>
  </si>
  <si>
    <t>支付单表</t>
    <phoneticPr fontId="13" type="noConversion"/>
  </si>
  <si>
    <t>payment_event_time</t>
  </si>
  <si>
    <t>payment_event_no</t>
  </si>
  <si>
    <t>payment_event_type</t>
  </si>
  <si>
    <t>支付事件发生时间</t>
  </si>
  <si>
    <t>支付事件号</t>
  </si>
  <si>
    <t>支付事件类型</t>
  </si>
  <si>
    <t>支付单事件表</t>
    <phoneticPr fontId="13" type="noConversion"/>
  </si>
  <si>
    <t>provider_name</t>
  </si>
  <si>
    <t>provider_desc</t>
  </si>
  <si>
    <t>provider_adapter_class</t>
  </si>
  <si>
    <t>支付商名</t>
  </si>
  <si>
    <t>支付商描述</t>
  </si>
  <si>
    <t>适配器组件名</t>
  </si>
  <si>
    <t>支付服务商表</t>
    <phoneticPr fontId="13" type="noConversion"/>
  </si>
  <si>
    <t>smallint</t>
  </si>
  <si>
    <t>apply_max_amount</t>
  </si>
  <si>
    <t>apply_min_amount</t>
  </si>
  <si>
    <t>commision_fee_formula</t>
  </si>
  <si>
    <t>应用此条映射记录的最大金额（包含）</t>
  </si>
  <si>
    <t>应用此条映射记录的最小金额（不包含）</t>
  </si>
  <si>
    <t>手续费算费公式</t>
  </si>
  <si>
    <t>支付服务商商户映射表</t>
    <phoneticPr fontId="13" type="noConversion"/>
  </si>
  <si>
    <t>billing_agreement_no</t>
  </si>
  <si>
    <t>billing_agreement_status</t>
  </si>
  <si>
    <t>payment_provider_no</t>
  </si>
  <si>
    <t>代收付协议号</t>
  </si>
  <si>
    <t>协议绑定状态，如：绑定中，可用，移除，禁用，失效</t>
  </si>
  <si>
    <t>支付凭证号，用以唯一标识一个用户的支付凭证</t>
  </si>
  <si>
    <t>支付凭据代收付绑定渠道明细表</t>
    <phoneticPr fontId="13" type="noConversion"/>
  </si>
  <si>
    <t>card_no</t>
  </si>
  <si>
    <t>card_holder_name</t>
  </si>
  <si>
    <t>card_holder_identifier</t>
  </si>
  <si>
    <t>card_holder_identifier_type</t>
  </si>
  <si>
    <t>card_type</t>
  </si>
  <si>
    <t>phone</t>
  </si>
  <si>
    <t>bank_name</t>
  </si>
  <si>
    <t>卡所有人姓名</t>
  </si>
  <si>
    <t>卡所有人身份证</t>
  </si>
  <si>
    <t>卡所有人身份证类型，如身份证，军官证，护照</t>
  </si>
  <si>
    <t>借记卡，贷记卡</t>
  </si>
  <si>
    <t>电话</t>
  </si>
  <si>
    <t>银行卡所对应的银行</t>
  </si>
  <si>
    <t>支付凭证代收付拓展表</t>
    <phoneticPr fontId="13" type="noConversion"/>
  </si>
  <si>
    <t>registered_status</t>
  </si>
  <si>
    <t>所有人会员编号</t>
  </si>
  <si>
    <t>所有人会员编号类型，用以区分不同的接入平台的会员编号类型</t>
  </si>
  <si>
    <t>支付凭证注册状态</t>
  </si>
  <si>
    <t>支付凭证会员注册表</t>
    <phoneticPr fontId="13" type="noConversion"/>
  </si>
  <si>
    <t>payment_instrument_status</t>
  </si>
  <si>
    <t>payment_instrument_hash</t>
  </si>
  <si>
    <t>payment_method_type</t>
  </si>
  <si>
    <t>ban_type</t>
  </si>
  <si>
    <t>凭证状态，如可用，禁用，移除，等待验证，闲置，无效</t>
  </si>
  <si>
    <t>支付凭证哈希值，用以快速区分同一种凭证类型下的不同的支付凭证</t>
  </si>
  <si>
    <t>禁用状态类型，如，可用，一直禁用，单次禁用等</t>
  </si>
  <si>
    <t>支付凭证主表</t>
    <phoneticPr fontId="13" type="noConversion"/>
  </si>
  <si>
    <t>biz_trans_desc</t>
  </si>
  <si>
    <t>业务交易描述</t>
  </si>
  <si>
    <t>业务系统业务订单号</t>
  </si>
  <si>
    <t>biz_sys_desc</t>
  </si>
  <si>
    <t>业务系统描述</t>
  </si>
  <si>
    <t>order_lineitem_desc</t>
  </si>
  <si>
    <t>业务项描述</t>
  </si>
  <si>
    <t>order_lineitem_status</t>
  </si>
  <si>
    <t>业务项状态</t>
  </si>
  <si>
    <t xml:space="preserve">关联的用户订单号_x000D_
</t>
  </si>
  <si>
    <t>ref_order_lineitem_no</t>
  </si>
  <si>
    <t xml:space="preserve">当订单类型为撤销,退款时,关联的原始订单号_x000D_
</t>
  </si>
  <si>
    <t>refundable_amount</t>
  </si>
  <si>
    <t xml:space="preserve">退款时使用_x000D_
</t>
  </si>
  <si>
    <t>商户会员号</t>
  </si>
  <si>
    <t>mer_member_name</t>
  </si>
  <si>
    <t>商户会员名称</t>
  </si>
  <si>
    <t>mer_ext_order_no</t>
  </si>
  <si>
    <t>商户外部订单号</t>
  </si>
  <si>
    <t>mer_req_time</t>
  </si>
  <si>
    <t>商户请求时间</t>
  </si>
  <si>
    <t>refunded_commission_fee</t>
  </si>
  <si>
    <t>refunded_amount</t>
  </si>
  <si>
    <t>modify_by_sys_no</t>
  </si>
  <si>
    <t>修改记录的系统编号</t>
  </si>
  <si>
    <t>create_by_sys_no</t>
  </si>
  <si>
    <t xml:space="preserve">创建记录的系统编号_x000D_
</t>
  </si>
  <si>
    <t>expire_time</t>
  </si>
  <si>
    <t>当前状态的过期时间</t>
  </si>
  <si>
    <t>订单业务项表</t>
    <phoneticPr fontId="13" type="noConversion"/>
  </si>
  <si>
    <t>order_lineitem_event_time</t>
  </si>
  <si>
    <t>业务项订单事件发生时间</t>
  </si>
  <si>
    <t>order_lineitem_event_no</t>
  </si>
  <si>
    <t>业务项订单号</t>
  </si>
  <si>
    <t>order_lineitem_event_type</t>
  </si>
  <si>
    <t>业务项订单事件类型，包括，下单，支付，支付成功，支付失败，取消，退款，退款成功，退款失败</t>
  </si>
  <si>
    <t>业务订单项事件表</t>
    <phoneticPr fontId="13" type="noConversion"/>
  </si>
  <si>
    <t>trans_order_no</t>
  </si>
  <si>
    <t>交易核心的订单交易总单,可根据订单交易总单查询支付方式</t>
  </si>
  <si>
    <t>ref_order_no</t>
  </si>
  <si>
    <t>当订单类型为撤销,退款时,关联的原始订单号</t>
  </si>
  <si>
    <t>会员系统用户号</t>
  </si>
  <si>
    <t>refuse_reason</t>
  </si>
  <si>
    <t>退款时使用</t>
  </si>
  <si>
    <t>member_alias</t>
  </si>
  <si>
    <t xml:space="preserve">会员别名_x000D_
</t>
  </si>
  <si>
    <t>member_phone</t>
  </si>
  <si>
    <t xml:space="preserve">会员手机号_x000D_
</t>
  </si>
  <si>
    <t>order_status</t>
  </si>
  <si>
    <t>待支付,支付中,支付成功,支付失败,成功,失败,退款中,取消,过期关闭</t>
  </si>
  <si>
    <t>order_type</t>
  </si>
  <si>
    <t>交易, 撤销(订单未支付取消),退款(已支付但业务还未成功)</t>
  </si>
  <si>
    <t>order_amount</t>
  </si>
  <si>
    <t>订单金额</t>
  </si>
  <si>
    <t>notify_email</t>
  </si>
  <si>
    <t xml:space="preserve">需要通知的用户email地址_x000D_
</t>
  </si>
  <si>
    <t>notify_phone</t>
  </si>
  <si>
    <t xml:space="preserve">需要通知用户手机号_x000D_
</t>
  </si>
  <si>
    <t>用户订单表</t>
    <phoneticPr fontId="13" type="noConversion"/>
  </si>
  <si>
    <t>order_event_time</t>
  </si>
  <si>
    <t>订单事件发生时间</t>
  </si>
  <si>
    <t>order_event_no</t>
  </si>
  <si>
    <t>订单事件号</t>
  </si>
  <si>
    <t>order_event_type</t>
  </si>
  <si>
    <t>订单事件类型，包括，下单，支付，支付成功，支付失败，取消，退款，退款成功，退款失败</t>
  </si>
  <si>
    <t>用户订单事件表</t>
    <phoneticPr fontId="13" type="noConversion"/>
  </si>
  <si>
    <t>payment_instrument_snapshot</t>
  </si>
  <si>
    <t>支付凭证的快照，如mask之后的卡号，如支付宝账号，或支付宝跳转</t>
  </si>
  <si>
    <t>用户订单支付选项快照表</t>
    <phoneticPr fontId="13" type="noConversion"/>
  </si>
  <si>
    <t>交易单表</t>
    <phoneticPr fontId="6" type="noConversion"/>
  </si>
  <si>
    <t>t_ftc_ta_fund_purchasing_cfm_order</t>
    <phoneticPr fontId="6" type="noConversion"/>
  </si>
  <si>
    <t>交易单产品信息表</t>
    <phoneticPr fontId="6" type="noConversion"/>
  </si>
  <si>
    <t>交易单事件表</t>
    <phoneticPr fontId="6" type="noConversion"/>
  </si>
  <si>
    <t>交易支付单表</t>
    <phoneticPr fontId="6" type="noConversion"/>
  </si>
  <si>
    <t>交易支付单事件表</t>
    <phoneticPr fontId="6" type="noConversion"/>
  </si>
  <si>
    <t>支付单表</t>
    <phoneticPr fontId="6" type="noConversion"/>
  </si>
  <si>
    <t>支付单事件表</t>
    <phoneticPr fontId="6" type="noConversion"/>
  </si>
  <si>
    <t>支付服务商表</t>
    <phoneticPr fontId="6" type="noConversion"/>
  </si>
  <si>
    <t>支付服务商商户映射表</t>
    <phoneticPr fontId="6" type="noConversion"/>
  </si>
  <si>
    <t>支付凭据代收付绑定渠道明细表</t>
    <phoneticPr fontId="6" type="noConversion"/>
  </si>
  <si>
    <t>用户订单支付选项快照表</t>
    <phoneticPr fontId="6" type="noConversion"/>
  </si>
  <si>
    <t>用户订单事件表</t>
    <phoneticPr fontId="6" type="noConversion"/>
  </si>
  <si>
    <t>用户订单表</t>
    <phoneticPr fontId="6" type="noConversion"/>
  </si>
  <si>
    <t>业务订单项事件表</t>
    <phoneticPr fontId="6" type="noConversion"/>
  </si>
  <si>
    <t>订单业务项表</t>
    <phoneticPr fontId="6" type="noConversion"/>
  </si>
  <si>
    <t>支付凭证主表</t>
    <phoneticPr fontId="6" type="noConversion"/>
  </si>
  <si>
    <t>支付凭证会员注册表</t>
    <phoneticPr fontId="6" type="noConversion"/>
  </si>
  <si>
    <t>支付凭证代收付拓展表</t>
    <phoneticPr fontId="6" type="noConversion"/>
  </si>
  <si>
    <t>交易核心</t>
    <phoneticPr fontId="6" type="noConversion"/>
  </si>
  <si>
    <t>支付核心</t>
    <phoneticPr fontId="6" type="noConversion"/>
  </si>
  <si>
    <t>订单流控中心</t>
    <phoneticPr fontId="6" type="noConversion"/>
  </si>
  <si>
    <t>trans_prop</t>
  </si>
  <si>
    <t>payer_no</t>
  </si>
  <si>
    <t>orig_pay_seq_no</t>
  </si>
  <si>
    <t>orig_channel_seq_no</t>
  </si>
  <si>
    <t>orig_order_no</t>
  </si>
  <si>
    <t>ver_batch_no</t>
  </si>
  <si>
    <t>ver_status</t>
  </si>
  <si>
    <t>ver_result</t>
  </si>
  <si>
    <t>pay_seq_no</t>
  </si>
  <si>
    <t>pay_status</t>
  </si>
  <si>
    <t>payee_no</t>
  </si>
  <si>
    <t>from_sys_no</t>
  </si>
  <si>
    <t>varchar(4)</t>
  </si>
  <si>
    <t>clr_type</t>
  </si>
  <si>
    <t>channel_mer_no</t>
  </si>
  <si>
    <t>channel_fee_con_no</t>
  </si>
  <si>
    <t>channel_seq_no</t>
  </si>
  <si>
    <t>channel_back_info</t>
  </si>
  <si>
    <t>acc_seq_no</t>
  </si>
  <si>
    <t>accing_status</t>
  </si>
  <si>
    <t>付款方会员号</t>
  </si>
  <si>
    <t>原支付流水号</t>
  </si>
  <si>
    <t>原渠道流水号</t>
  </si>
  <si>
    <t>原用户订单号</t>
  </si>
  <si>
    <t>基础交易类型</t>
  </si>
  <si>
    <t>对账批次号</t>
  </si>
  <si>
    <t>对账状态</t>
  </si>
  <si>
    <t>1.未勾兑_x000D_
2.已勾兑</t>
  </si>
  <si>
    <t>对账结果</t>
  </si>
  <si>
    <t>支付方式</t>
  </si>
  <si>
    <t>0001：余额_x000D_
0002：银行卡_x000D_
0003：优惠卷_x000D_
0004：积分</t>
  </si>
  <si>
    <t>支付流水号</t>
  </si>
  <si>
    <t>支付状态</t>
  </si>
  <si>
    <t>收款方会员号</t>
  </si>
  <si>
    <t>来源系统</t>
  </si>
  <si>
    <t>清算类型</t>
  </si>
  <si>
    <t>渠道商户号</t>
  </si>
  <si>
    <t>渠道手续费合同号</t>
  </si>
  <si>
    <t>渠道流水号</t>
  </si>
  <si>
    <t>渠道清算日期</t>
  </si>
  <si>
    <t>渠道返回信息</t>
  </si>
  <si>
    <t>账务状态</t>
  </si>
  <si>
    <t>1.记账成功_x000D_
2.记账失败_x000D_
3.记账处理中</t>
  </si>
  <si>
    <t>入账流水表</t>
    <phoneticPr fontId="13" type="noConversion"/>
  </si>
  <si>
    <t>mem_no</t>
  </si>
  <si>
    <t>build_time</t>
  </si>
  <si>
    <t>acc_no</t>
  </si>
  <si>
    <t>acc_status</t>
  </si>
  <si>
    <t>acc_code</t>
  </si>
  <si>
    <t>开户时间</t>
  </si>
  <si>
    <t>账户余额</t>
  </si>
  <si>
    <t>账户号</t>
  </si>
  <si>
    <t>账户状态</t>
  </si>
  <si>
    <t>1.激活_x000D_
0.失效</t>
  </si>
  <si>
    <t>账户编码</t>
  </si>
  <si>
    <t>销户时间</t>
  </si>
  <si>
    <t>会员账户表</t>
    <phoneticPr fontId="13" type="noConversion"/>
  </si>
  <si>
    <t>0001.入款_x000D_
0002.出款_x000D_
0003:退款</t>
  </si>
  <si>
    <t>入账流水历史表</t>
    <phoneticPr fontId="13" type="noConversion"/>
  </si>
  <si>
    <t>acc_type</t>
  </si>
  <si>
    <t>acc_type_name</t>
  </si>
  <si>
    <t>操作员</t>
  </si>
  <si>
    <t>账户类型</t>
  </si>
  <si>
    <t>账户类型名称</t>
  </si>
  <si>
    <t>基本户、押金户、冻结户、信用户</t>
  </si>
  <si>
    <t>账户类型表</t>
    <phoneticPr fontId="13" type="noConversion"/>
  </si>
  <si>
    <t>lend_direct</t>
  </si>
  <si>
    <t>support_over</t>
  </si>
  <si>
    <t>acc_name</t>
  </si>
  <si>
    <t>acc_desc</t>
  </si>
  <si>
    <t>subject</t>
  </si>
  <si>
    <t>借贷标识</t>
  </si>
  <si>
    <t>1.借记户_x000D_
2.贷记户</t>
  </si>
  <si>
    <t>支持透支</t>
  </si>
  <si>
    <t>1.支持_x000D_
0.不支持</t>
  </si>
  <si>
    <t>账户名称</t>
  </si>
  <si>
    <t>账户币种</t>
  </si>
  <si>
    <t>账户描述</t>
  </si>
  <si>
    <t>账户科目</t>
  </si>
  <si>
    <t>账户编码表</t>
    <phoneticPr fontId="13" type="noConversion"/>
  </si>
  <si>
    <t>入账流水表</t>
    <phoneticPr fontId="6" type="noConversion"/>
  </si>
  <si>
    <t>入账流水历史表</t>
    <phoneticPr fontId="6" type="noConversion"/>
  </si>
  <si>
    <t>会员账户表</t>
    <phoneticPr fontId="6" type="noConversion"/>
  </si>
  <si>
    <t>账户类型表</t>
    <phoneticPr fontId="6" type="noConversion"/>
  </si>
  <si>
    <t>账户编码表</t>
    <phoneticPr fontId="6" type="noConversion"/>
  </si>
  <si>
    <t>Y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</si>
</sst>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30">
    <font>
      <sz val="11"/>
      <color theme="1"/>
      <name val="宋体"/>
      <family val="2"/>
      <scheme val="minor"/>
    </font>
    <font>
      <sz val="11"/>
      <color rgb="FF006100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6"/>
      <color indexed="8"/>
      <name val="宋体"/>
      <family val="3"/>
      <charset val="134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1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u/>
      <sz val="12"/>
      <color indexed="12"/>
      <name val="宋体"/>
      <family val="3"/>
      <charset val="134"/>
    </font>
    <font>
      <sz val="10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2"/>
      <name val="宋体"/>
      <family val="3"/>
      <charset val="134"/>
    </font>
    <font>
      <u/>
      <sz val="10"/>
      <color indexed="12"/>
      <name val="宋体"/>
      <family val="3"/>
      <charset val="134"/>
    </font>
    <font>
      <b/>
      <sz val="10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rgb="FFFF0000"/>
      <name val="宋体"/>
      <family val="2"/>
      <scheme val="minor"/>
    </font>
    <font>
      <sz val="10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0"/>
      <name val="Helv"/>
      <family val="2"/>
    </font>
    <font>
      <sz val="10"/>
      <name val="Arial"/>
      <family val="2"/>
    </font>
    <font>
      <sz val="10"/>
      <color theme="1"/>
      <name val="YaHei Consolas Hybrid"/>
      <family val="3"/>
      <charset val="134"/>
    </font>
    <font>
      <b/>
      <sz val="10"/>
      <name val="YaHei Consolas Hybrid"/>
      <family val="3"/>
      <charset val="134"/>
    </font>
    <font>
      <b/>
      <sz val="10"/>
      <color theme="0"/>
      <name val="YaHei Consolas Hybrid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4" fillId="0" borderId="0">
      <alignment vertical="center"/>
    </xf>
    <xf numFmtId="0" fontId="7" fillId="0" borderId="0">
      <alignment vertical="center"/>
    </xf>
    <xf numFmtId="0" fontId="11" fillId="0" borderId="0" applyNumberFormat="0" applyFill="0" applyBorder="0" applyAlignment="0" applyProtection="0">
      <alignment vertical="top"/>
      <protection locked="0"/>
    </xf>
    <xf numFmtId="0" fontId="7" fillId="0" borderId="0">
      <alignment vertical="center"/>
    </xf>
    <xf numFmtId="0" fontId="9" fillId="0" borderId="0">
      <alignment vertical="center"/>
    </xf>
    <xf numFmtId="0" fontId="11" fillId="0" borderId="0" applyNumberFormat="0" applyFill="0" applyBorder="0" applyAlignment="0" applyProtection="0">
      <alignment vertical="top"/>
      <protection locked="0"/>
    </xf>
    <xf numFmtId="0" fontId="9" fillId="0" borderId="0">
      <alignment vertical="center"/>
    </xf>
    <xf numFmtId="0" fontId="7" fillId="0" borderId="0"/>
    <xf numFmtId="0" fontId="26" fillId="0" borderId="0"/>
    <xf numFmtId="0" fontId="23" fillId="0" borderId="0"/>
    <xf numFmtId="0" fontId="23" fillId="0" borderId="0"/>
    <xf numFmtId="0" fontId="7" fillId="0" borderId="0">
      <protection locked="0"/>
    </xf>
    <xf numFmtId="0" fontId="7" fillId="0" borderId="0">
      <protection locked="0"/>
    </xf>
    <xf numFmtId="0" fontId="7" fillId="0" borderId="0">
      <protection locked="0"/>
    </xf>
    <xf numFmtId="0" fontId="25" fillId="0" borderId="0"/>
  </cellStyleXfs>
  <cellXfs count="74">
    <xf numFmtId="0" fontId="0" fillId="0" borderId="0" xfId="0"/>
    <xf numFmtId="0" fontId="4" fillId="0" borderId="0" xfId="1">
      <alignment vertical="center"/>
    </xf>
    <xf numFmtId="0" fontId="4" fillId="0" borderId="0" xfId="1" applyAlignment="1">
      <alignment vertical="center" wrapText="1"/>
    </xf>
    <xf numFmtId="0" fontId="10" fillId="0" borderId="1" xfId="0" applyFont="1" applyBorder="1"/>
    <xf numFmtId="0" fontId="0" fillId="0" borderId="1" xfId="0" applyBorder="1" applyAlignment="1">
      <alignment vertical="center"/>
    </xf>
    <xf numFmtId="0" fontId="11" fillId="0" borderId="1" xfId="3" applyBorder="1" applyAlignment="1" applyProtection="1"/>
    <xf numFmtId="0" fontId="10" fillId="0" borderId="1" xfId="0" applyFont="1" applyBorder="1" applyAlignment="1">
      <alignment wrapText="1"/>
    </xf>
    <xf numFmtId="0" fontId="4" fillId="0" borderId="1" xfId="1" applyBorder="1" applyAlignment="1">
      <alignment vertical="center" wrapText="1"/>
    </xf>
    <xf numFmtId="0" fontId="12" fillId="0" borderId="0" xfId="1" applyFont="1" applyAlignment="1">
      <alignment horizontal="center" vertical="center"/>
    </xf>
    <xf numFmtId="0" fontId="12" fillId="0" borderId="0" xfId="1" applyFont="1">
      <alignment vertical="center"/>
    </xf>
    <xf numFmtId="0" fontId="12" fillId="0" borderId="0" xfId="1" applyFont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9" fillId="0" borderId="0" xfId="5" applyFill="1" applyAlignment="1">
      <alignment vertical="center" wrapText="1"/>
    </xf>
    <xf numFmtId="0" fontId="9" fillId="0" borderId="0" xfId="5" applyFill="1">
      <alignment vertical="center"/>
    </xf>
    <xf numFmtId="0" fontId="11" fillId="0" borderId="0" xfId="3" applyAlignment="1" applyProtection="1"/>
    <xf numFmtId="0" fontId="15" fillId="0" borderId="0" xfId="6" applyFont="1" applyFill="1" applyBorder="1" applyAlignment="1" applyProtection="1">
      <alignment vertical="center"/>
    </xf>
    <xf numFmtId="0" fontId="8" fillId="0" borderId="0" xfId="4" applyFont="1" applyFill="1" applyBorder="1" applyAlignment="1">
      <alignment vertical="center" wrapText="1"/>
    </xf>
    <xf numFmtId="0" fontId="8" fillId="0" borderId="0" xfId="4" applyFont="1" applyFill="1" applyBorder="1" applyAlignment="1">
      <alignment vertical="center"/>
    </xf>
    <xf numFmtId="0" fontId="8" fillId="0" borderId="0" xfId="4" applyFont="1" applyFill="1" applyBorder="1" applyAlignment="1">
      <alignment horizontal="left" vertical="top" wrapText="1"/>
    </xf>
    <xf numFmtId="0" fontId="10" fillId="0" borderId="0" xfId="5" applyFont="1" applyFill="1" applyAlignment="1">
      <alignment vertical="center" wrapText="1"/>
    </xf>
    <xf numFmtId="0" fontId="10" fillId="0" borderId="0" xfId="5" applyFont="1" applyFill="1">
      <alignment vertical="center"/>
    </xf>
    <xf numFmtId="0" fontId="16" fillId="0" borderId="1" xfId="4" applyFont="1" applyFill="1" applyBorder="1" applyAlignment="1">
      <alignment horizontal="center" vertical="top" wrapText="1"/>
    </xf>
    <xf numFmtId="0" fontId="16" fillId="0" borderId="1" xfId="4" applyFont="1" applyFill="1" applyBorder="1" applyAlignment="1">
      <alignment horizontal="left" vertical="top" wrapText="1"/>
    </xf>
    <xf numFmtId="0" fontId="10" fillId="0" borderId="1" xfId="5" applyFont="1" applyFill="1" applyBorder="1">
      <alignment vertical="center"/>
    </xf>
    <xf numFmtId="0" fontId="17" fillId="0" borderId="1" xfId="5" applyFont="1" applyFill="1" applyBorder="1" applyAlignment="1">
      <alignment vertical="center" wrapText="1"/>
    </xf>
    <xf numFmtId="0" fontId="17" fillId="0" borderId="1" xfId="5" applyFont="1" applyFill="1" applyBorder="1">
      <alignment vertical="center"/>
    </xf>
    <xf numFmtId="0" fontId="17" fillId="0" borderId="1" xfId="5" applyFont="1" applyFill="1" applyBorder="1" applyAlignment="1">
      <alignment horizontal="left" vertical="top" wrapText="1"/>
    </xf>
    <xf numFmtId="0" fontId="10" fillId="0" borderId="0" xfId="5" applyFont="1" applyFill="1" applyAlignment="1">
      <alignment horizontal="left" vertical="top" wrapText="1"/>
    </xf>
    <xf numFmtId="0" fontId="4" fillId="0" borderId="1" xfId="1" applyBorder="1">
      <alignment vertical="center"/>
    </xf>
    <xf numFmtId="0" fontId="20" fillId="0" borderId="1" xfId="5" applyFont="1" applyFill="1" applyBorder="1">
      <alignment vertical="center"/>
    </xf>
    <xf numFmtId="0" fontId="21" fillId="0" borderId="1" xfId="5" applyFont="1" applyFill="1" applyBorder="1" applyAlignment="1">
      <alignment vertical="center" wrapText="1"/>
    </xf>
    <xf numFmtId="0" fontId="10" fillId="0" borderId="1" xfId="5" applyFont="1" applyFill="1" applyBorder="1" applyAlignment="1">
      <alignment horizontal="left" vertical="top" wrapText="1"/>
    </xf>
    <xf numFmtId="0" fontId="10" fillId="0" borderId="1" xfId="5" applyFont="1" applyFill="1" applyBorder="1" applyAlignment="1">
      <alignment vertical="center" wrapText="1"/>
    </xf>
    <xf numFmtId="0" fontId="22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14" fontId="16" fillId="3" borderId="1" xfId="15" applyNumberFormat="1" applyFont="1" applyFill="1" applyBorder="1" applyAlignment="1">
      <alignment horizontal="center" vertical="center" wrapText="1"/>
    </xf>
    <xf numFmtId="0" fontId="16" fillId="3" borderId="1" xfId="15" applyNumberFormat="1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4" fillId="0" borderId="1" xfId="1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27" fillId="0" borderId="1" xfId="0" applyFont="1" applyBorder="1"/>
    <xf numFmtId="176" fontId="28" fillId="2" borderId="1" xfId="2" applyNumberFormat="1" applyFont="1" applyFill="1" applyBorder="1" applyAlignment="1">
      <alignment horizontal="center" vertical="center" wrapText="1"/>
    </xf>
    <xf numFmtId="0" fontId="27" fillId="0" borderId="1" xfId="1" applyFont="1" applyBorder="1" applyAlignment="1">
      <alignment vertical="center" wrapText="1"/>
    </xf>
    <xf numFmtId="0" fontId="27" fillId="0" borderId="1" xfId="0" applyFont="1" applyBorder="1" applyAlignment="1">
      <alignment vertical="center"/>
    </xf>
    <xf numFmtId="0" fontId="27" fillId="0" borderId="1" xfId="1" applyFont="1" applyBorder="1">
      <alignment vertical="center"/>
    </xf>
    <xf numFmtId="0" fontId="29" fillId="4" borderId="1" xfId="1" applyFont="1" applyFill="1" applyBorder="1" applyAlignment="1">
      <alignment horizontal="center" vertical="center"/>
    </xf>
    <xf numFmtId="0" fontId="29" fillId="5" borderId="1" xfId="1" applyFont="1" applyFill="1" applyBorder="1" applyAlignment="1">
      <alignment horizontal="center" vertical="center"/>
    </xf>
    <xf numFmtId="0" fontId="10" fillId="0" borderId="2" xfId="5" applyFont="1" applyFill="1" applyBorder="1">
      <alignment vertical="center"/>
    </xf>
    <xf numFmtId="0" fontId="10" fillId="0" borderId="1" xfId="0" applyFont="1" applyBorder="1" applyAlignment="1">
      <alignment horizontal="left" vertical="top" wrapText="1"/>
    </xf>
    <xf numFmtId="0" fontId="10" fillId="0" borderId="4" xfId="5" applyFont="1" applyFill="1" applyBorder="1">
      <alignment vertical="center"/>
    </xf>
    <xf numFmtId="0" fontId="10" fillId="0" borderId="5" xfId="5" applyFont="1" applyFill="1" applyBorder="1">
      <alignment vertical="center"/>
    </xf>
    <xf numFmtId="0" fontId="10" fillId="0" borderId="5" xfId="5" applyFont="1" applyFill="1" applyBorder="1" applyAlignment="1">
      <alignment horizontal="left" vertical="top" wrapText="1"/>
    </xf>
    <xf numFmtId="0" fontId="10" fillId="0" borderId="5" xfId="5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" xfId="0" applyBorder="1" applyAlignment="1">
      <alignment horizontal="left" vertical="center"/>
    </xf>
    <xf numFmtId="0" fontId="11" fillId="0" borderId="1" xfId="3" applyBorder="1" applyAlignment="1" applyProtection="1">
      <alignment vertical="center"/>
    </xf>
    <xf numFmtId="0" fontId="11" fillId="0" borderId="1" xfId="3" applyBorder="1" applyAlignment="1" applyProtection="1">
      <alignment horizontal="left" vertical="top"/>
    </xf>
    <xf numFmtId="0" fontId="8" fillId="0" borderId="0" xfId="4" applyFont="1" applyFill="1" applyBorder="1" applyAlignment="1">
      <alignment horizontal="center" vertical="center"/>
    </xf>
    <xf numFmtId="0" fontId="9" fillId="0" borderId="0" xfId="5" applyFill="1" applyAlignment="1">
      <alignment horizontal="center" vertical="center" wrapText="1"/>
    </xf>
    <xf numFmtId="0" fontId="10" fillId="0" borderId="0" xfId="5" applyFont="1" applyFill="1" applyAlignment="1">
      <alignment horizontal="center" vertical="center"/>
    </xf>
    <xf numFmtId="0" fontId="5" fillId="0" borderId="0" xfId="1" applyFont="1" applyBorder="1" applyAlignment="1">
      <alignment horizontal="center" vertical="center"/>
    </xf>
    <xf numFmtId="0" fontId="14" fillId="0" borderId="1" xfId="4" applyFont="1" applyFill="1" applyBorder="1" applyAlignment="1">
      <alignment horizontal="left" vertical="center"/>
    </xf>
    <xf numFmtId="0" fontId="8" fillId="0" borderId="1" xfId="4" applyFont="1" applyFill="1" applyBorder="1" applyAlignment="1">
      <alignment vertical="center" wrapText="1"/>
    </xf>
    <xf numFmtId="0" fontId="8" fillId="0" borderId="1" xfId="4" applyFont="1" applyFill="1" applyBorder="1" applyAlignment="1">
      <alignment vertical="center"/>
    </xf>
    <xf numFmtId="0" fontId="24" fillId="0" borderId="1" xfId="4" applyFont="1" applyFill="1" applyBorder="1" applyAlignment="1">
      <alignment vertical="center" wrapText="1"/>
    </xf>
    <xf numFmtId="0" fontId="24" fillId="0" borderId="1" xfId="4" applyFont="1" applyFill="1" applyBorder="1" applyAlignment="1">
      <alignment vertical="center"/>
    </xf>
  </cellXfs>
  <cellStyles count="16">
    <cellStyle name="Normal 2" xfId="7"/>
    <cellStyle name="Normal_产品详细分类v2_0923" xfId="9"/>
    <cellStyle name="常规" xfId="0" builtinId="0"/>
    <cellStyle name="常规 10 2" xfId="5"/>
    <cellStyle name="常规 10 2 2" xfId="1"/>
    <cellStyle name="常规 2" xfId="10"/>
    <cellStyle name="常规 2 2" xfId="4"/>
    <cellStyle name="常规 2 2 2" xfId="11"/>
    <cellStyle name="常规 2 4 2" xfId="2"/>
    <cellStyle name="常规 3" xfId="8"/>
    <cellStyle name="常规 4" xfId="12"/>
    <cellStyle name="常规 5" xfId="13"/>
    <cellStyle name="常规 6" xfId="14"/>
    <cellStyle name="常规_CEB源表结构" xfId="15"/>
    <cellStyle name="超链接" xfId="3" builtinId="8"/>
    <cellStyle name="超链接 2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</xdr:colOff>
          <xdr:row>0</xdr:row>
          <xdr:rowOff>0</xdr:rowOff>
        </xdr:from>
        <xdr:to>
          <xdr:col>3</xdr:col>
          <xdr:colOff>0</xdr:colOff>
          <xdr:row>0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生成调研表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39033;&#30446;&#25991;&#26723;\HDBD\ESIMC\&#39033;&#30446;&#36807;&#31243;\1300&#20449;&#24687;&#35843;&#30740;\1350&#20449;&#24687;&#35843;&#30740;&#25253;&#21578;\&#26126;&#28304;CRM&#38144;&#21806;&#31649;&#29702;&#31995;&#32479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录"/>
      <sheetName val="全部表结构"/>
      <sheetName val="Template"/>
      <sheetName val="p_Project"/>
      <sheetName val="p_Building"/>
      <sheetName val="p_BuildUnit"/>
      <sheetName val="p_FloorPlan"/>
      <sheetName val="p_ZxbzSet"/>
      <sheetName val="p_HxSet"/>
      <sheetName val="p_Room"/>
      <sheetName val="p_AreaChanging"/>
      <sheetName val="p_RoomControl"/>
      <sheetName val="p_BuildProductType"/>
      <sheetName val="p_Customer"/>
      <sheetName val="p_CstAttach"/>
      <sheetName val="p_CstAttribute"/>
      <sheetName val="p_Contact"/>
      <sheetName val="p_Customer_history"/>
      <sheetName val="p_Customer_Relat"/>
      <sheetName val="p_CstAttributeSource"/>
      <sheetName val="p_QuDefine"/>
      <sheetName val="p_QuQuestDefine"/>
      <sheetName val="p_QuRights"/>
      <sheetName val="p_QuSurvey"/>
      <sheetName val="p_QusurveyResult"/>
      <sheetName val="p_QuQuestAnswer"/>
      <sheetName val="p_CstAnalyseScheme"/>
      <sheetName val="s_Lead"/>
      <sheetName val="s_Opportunity"/>
      <sheetName val="s_Opp2Cst"/>
      <sheetName val="s_Opp2Room"/>
      <sheetName val="s_SaleProcess"/>
      <sheetName val="s_SaleProcSet"/>
      <sheetName val="s_Booking"/>
      <sheetName val="s_Booking2Cst"/>
      <sheetName val="s_Trade"/>
      <sheetName val="s_Trade2Cst"/>
      <sheetName val="s_Order"/>
      <sheetName val="s_Contract"/>
      <sheetName val="s_OCAttachRoom"/>
      <sheetName val="s_OCDiscount"/>
      <sheetName val="s_OC2Sale"/>
      <sheetName val="s_OrderTmp"/>
      <sheetName val="s_OrderFeeTmp"/>
      <sheetName val="s_SaleModiApply"/>
      <sheetName val="s_SaleModiLog"/>
      <sheetName val="s_SaleDayLog"/>
      <sheetName val="s_SaleService"/>
      <sheetName val="s_SaleServiceProc"/>
      <sheetName val="s_SaleServiceSet"/>
      <sheetName val="s_SaleServiceProcSet"/>
      <sheetName val="s_AreaBcFaSet"/>
      <sheetName val="s_AreaBcDetail"/>
      <sheetName val="s_BcWork"/>
      <sheetName val="s_BlFczTz"/>
      <sheetName val="s_Cqsjhz"/>
      <sheetName val="s_Fee"/>
      <sheetName val="s_Voucher"/>
      <sheetName val="s_Getin"/>
      <sheetName val="s_Cwfx"/>
      <sheetName val="s_Ckmx"/>
      <sheetName val="p_Invoice"/>
      <sheetName val="p_InvoiceDetail"/>
      <sheetName val="p_ExRateSet"/>
      <sheetName val="明源CRM销售管理系统"/>
    </sheetNames>
    <definedNames>
      <definedName name="Init_Sheet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4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5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6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7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8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9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20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1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2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4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5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6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7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8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9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30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1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2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3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6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7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8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9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40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1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2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3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4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5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6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7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8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9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50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1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2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3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4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5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6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7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8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9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60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1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2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3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4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5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6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7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8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9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70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1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2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3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4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5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6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7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8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9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80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1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2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3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4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5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6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7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8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9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90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1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2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3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4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5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6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7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8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9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100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1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2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3.v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5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6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7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8.v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9.v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10.v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1.v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1.xml"/><Relationship Id="rId1" Type="http://schemas.openxmlformats.org/officeDocument/2006/relationships/vmlDrawing" Target="../drawings/vmlDrawing112.v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2.xml"/><Relationship Id="rId1" Type="http://schemas.openxmlformats.org/officeDocument/2006/relationships/vmlDrawing" Target="../drawings/vmlDrawing113.v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3.xml"/><Relationship Id="rId1" Type="http://schemas.openxmlformats.org/officeDocument/2006/relationships/vmlDrawing" Target="../drawings/vmlDrawing114.v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4.xml"/><Relationship Id="rId1" Type="http://schemas.openxmlformats.org/officeDocument/2006/relationships/vmlDrawing" Target="../drawings/vmlDrawing115.v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5.xml"/><Relationship Id="rId1" Type="http://schemas.openxmlformats.org/officeDocument/2006/relationships/vmlDrawing" Target="../drawings/vmlDrawing116.v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6.xml"/><Relationship Id="rId1" Type="http://schemas.openxmlformats.org/officeDocument/2006/relationships/vmlDrawing" Target="../drawings/vmlDrawing117.v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7.xml"/><Relationship Id="rId1" Type="http://schemas.openxmlformats.org/officeDocument/2006/relationships/vmlDrawing" Target="../drawings/vmlDrawing118.v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8.xml"/><Relationship Id="rId1" Type="http://schemas.openxmlformats.org/officeDocument/2006/relationships/vmlDrawing" Target="../drawings/vmlDrawing119.v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9.xml"/><Relationship Id="rId1" Type="http://schemas.openxmlformats.org/officeDocument/2006/relationships/vmlDrawing" Target="../drawings/vmlDrawing120.v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0.xml"/><Relationship Id="rId1" Type="http://schemas.openxmlformats.org/officeDocument/2006/relationships/vmlDrawing" Target="../drawings/vmlDrawing121.v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1.xml"/><Relationship Id="rId1" Type="http://schemas.openxmlformats.org/officeDocument/2006/relationships/vmlDrawing" Target="../drawings/vmlDrawing122.v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2.xml"/><Relationship Id="rId1" Type="http://schemas.openxmlformats.org/officeDocument/2006/relationships/vmlDrawing" Target="../drawings/vmlDrawing123.v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3.xml"/><Relationship Id="rId1" Type="http://schemas.openxmlformats.org/officeDocument/2006/relationships/vmlDrawing" Target="../drawings/vmlDrawing124.v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4.xml"/><Relationship Id="rId1" Type="http://schemas.openxmlformats.org/officeDocument/2006/relationships/vmlDrawing" Target="../drawings/vmlDrawing125.v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5.xml"/><Relationship Id="rId1" Type="http://schemas.openxmlformats.org/officeDocument/2006/relationships/vmlDrawing" Target="../drawings/vmlDrawing126.v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6.xml"/><Relationship Id="rId1" Type="http://schemas.openxmlformats.org/officeDocument/2006/relationships/vmlDrawing" Target="../drawings/vmlDrawing127.v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7.xml"/><Relationship Id="rId1" Type="http://schemas.openxmlformats.org/officeDocument/2006/relationships/vmlDrawing" Target="../drawings/vmlDrawing128.v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8.xml"/><Relationship Id="rId1" Type="http://schemas.openxmlformats.org/officeDocument/2006/relationships/vmlDrawing" Target="../drawings/vmlDrawing129.vm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9.xml"/><Relationship Id="rId1" Type="http://schemas.openxmlformats.org/officeDocument/2006/relationships/vmlDrawing" Target="../drawings/vmlDrawing1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1:N681"/>
  <sheetViews>
    <sheetView tabSelected="1" topLeftCell="A101" workbookViewId="0">
      <selection activeCell="K2" sqref="K1:K1048576"/>
    </sheetView>
  </sheetViews>
  <sheetFormatPr defaultColWidth="9" defaultRowHeight="13.5"/>
  <cols>
    <col min="1" max="1" width="1.125" style="1" customWidth="1"/>
    <col min="2" max="2" width="5.25" style="8" customWidth="1"/>
    <col min="3" max="3" width="14" style="8" customWidth="1"/>
    <col min="4" max="4" width="11.875" style="8" customWidth="1"/>
    <col min="5" max="5" width="35.875" style="9" customWidth="1"/>
    <col min="6" max="6" width="18" style="10" customWidth="1"/>
    <col min="7" max="7" width="39.125" style="2" customWidth="1"/>
    <col min="8" max="10" width="10.875" style="1" customWidth="1"/>
    <col min="11" max="11" width="9.875" style="1" customWidth="1"/>
    <col min="12" max="12" width="8.25" style="1" customWidth="1"/>
    <col min="13" max="13" width="9.625" style="1" customWidth="1"/>
    <col min="14" max="14" width="4.75" style="1" customWidth="1"/>
    <col min="15" max="18" width="32.625" style="1" customWidth="1"/>
    <col min="19" max="254" width="9" style="1"/>
    <col min="255" max="255" width="1.625" style="1" customWidth="1"/>
    <col min="256" max="256" width="5.25" style="1" customWidth="1"/>
    <col min="257" max="257" width="11.75" style="1" customWidth="1"/>
    <col min="258" max="258" width="25" style="1" customWidth="1"/>
    <col min="259" max="259" width="29" style="1" customWidth="1"/>
    <col min="260" max="260" width="23.75" style="1" customWidth="1"/>
    <col min="261" max="261" width="23.125" style="1" customWidth="1"/>
    <col min="262" max="262" width="15.375" style="1" customWidth="1"/>
    <col min="263" max="263" width="17.625" style="1" customWidth="1"/>
    <col min="264" max="264" width="16.625" style="1" customWidth="1"/>
    <col min="265" max="274" width="32.625" style="1" customWidth="1"/>
    <col min="275" max="510" width="9" style="1"/>
    <col min="511" max="511" width="1.625" style="1" customWidth="1"/>
    <col min="512" max="512" width="5.25" style="1" customWidth="1"/>
    <col min="513" max="513" width="11.75" style="1" customWidth="1"/>
    <col min="514" max="514" width="25" style="1" customWidth="1"/>
    <col min="515" max="515" width="29" style="1" customWidth="1"/>
    <col min="516" max="516" width="23.75" style="1" customWidth="1"/>
    <col min="517" max="517" width="23.125" style="1" customWidth="1"/>
    <col min="518" max="518" width="15.375" style="1" customWidth="1"/>
    <col min="519" max="519" width="17.625" style="1" customWidth="1"/>
    <col min="520" max="520" width="16.625" style="1" customWidth="1"/>
    <col min="521" max="530" width="32.625" style="1" customWidth="1"/>
    <col min="531" max="766" width="9" style="1"/>
    <col min="767" max="767" width="1.625" style="1" customWidth="1"/>
    <col min="768" max="768" width="5.25" style="1" customWidth="1"/>
    <col min="769" max="769" width="11.75" style="1" customWidth="1"/>
    <col min="770" max="770" width="25" style="1" customWidth="1"/>
    <col min="771" max="771" width="29" style="1" customWidth="1"/>
    <col min="772" max="772" width="23.75" style="1" customWidth="1"/>
    <col min="773" max="773" width="23.125" style="1" customWidth="1"/>
    <col min="774" max="774" width="15.375" style="1" customWidth="1"/>
    <col min="775" max="775" width="17.625" style="1" customWidth="1"/>
    <col min="776" max="776" width="16.625" style="1" customWidth="1"/>
    <col min="777" max="786" width="32.625" style="1" customWidth="1"/>
    <col min="787" max="1022" width="9" style="1"/>
    <col min="1023" max="1023" width="1.625" style="1" customWidth="1"/>
    <col min="1024" max="1024" width="5.25" style="1" customWidth="1"/>
    <col min="1025" max="1025" width="11.75" style="1" customWidth="1"/>
    <col min="1026" max="1026" width="25" style="1" customWidth="1"/>
    <col min="1027" max="1027" width="29" style="1" customWidth="1"/>
    <col min="1028" max="1028" width="23.75" style="1" customWidth="1"/>
    <col min="1029" max="1029" width="23.125" style="1" customWidth="1"/>
    <col min="1030" max="1030" width="15.375" style="1" customWidth="1"/>
    <col min="1031" max="1031" width="17.625" style="1" customWidth="1"/>
    <col min="1032" max="1032" width="16.625" style="1" customWidth="1"/>
    <col min="1033" max="1042" width="32.625" style="1" customWidth="1"/>
    <col min="1043" max="1278" width="9" style="1"/>
    <col min="1279" max="1279" width="1.625" style="1" customWidth="1"/>
    <col min="1280" max="1280" width="5.25" style="1" customWidth="1"/>
    <col min="1281" max="1281" width="11.75" style="1" customWidth="1"/>
    <col min="1282" max="1282" width="25" style="1" customWidth="1"/>
    <col min="1283" max="1283" width="29" style="1" customWidth="1"/>
    <col min="1284" max="1284" width="23.75" style="1" customWidth="1"/>
    <col min="1285" max="1285" width="23.125" style="1" customWidth="1"/>
    <col min="1286" max="1286" width="15.375" style="1" customWidth="1"/>
    <col min="1287" max="1287" width="17.625" style="1" customWidth="1"/>
    <col min="1288" max="1288" width="16.625" style="1" customWidth="1"/>
    <col min="1289" max="1298" width="32.625" style="1" customWidth="1"/>
    <col min="1299" max="1534" width="9" style="1"/>
    <col min="1535" max="1535" width="1.625" style="1" customWidth="1"/>
    <col min="1536" max="1536" width="5.25" style="1" customWidth="1"/>
    <col min="1537" max="1537" width="11.75" style="1" customWidth="1"/>
    <col min="1538" max="1538" width="25" style="1" customWidth="1"/>
    <col min="1539" max="1539" width="29" style="1" customWidth="1"/>
    <col min="1540" max="1540" width="23.75" style="1" customWidth="1"/>
    <col min="1541" max="1541" width="23.125" style="1" customWidth="1"/>
    <col min="1542" max="1542" width="15.375" style="1" customWidth="1"/>
    <col min="1543" max="1543" width="17.625" style="1" customWidth="1"/>
    <col min="1544" max="1544" width="16.625" style="1" customWidth="1"/>
    <col min="1545" max="1554" width="32.625" style="1" customWidth="1"/>
    <col min="1555" max="1790" width="9" style="1"/>
    <col min="1791" max="1791" width="1.625" style="1" customWidth="1"/>
    <col min="1792" max="1792" width="5.25" style="1" customWidth="1"/>
    <col min="1793" max="1793" width="11.75" style="1" customWidth="1"/>
    <col min="1794" max="1794" width="25" style="1" customWidth="1"/>
    <col min="1795" max="1795" width="29" style="1" customWidth="1"/>
    <col min="1796" max="1796" width="23.75" style="1" customWidth="1"/>
    <col min="1797" max="1797" width="23.125" style="1" customWidth="1"/>
    <col min="1798" max="1798" width="15.375" style="1" customWidth="1"/>
    <col min="1799" max="1799" width="17.625" style="1" customWidth="1"/>
    <col min="1800" max="1800" width="16.625" style="1" customWidth="1"/>
    <col min="1801" max="1810" width="32.625" style="1" customWidth="1"/>
    <col min="1811" max="2046" width="9" style="1"/>
    <col min="2047" max="2047" width="1.625" style="1" customWidth="1"/>
    <col min="2048" max="2048" width="5.25" style="1" customWidth="1"/>
    <col min="2049" max="2049" width="11.75" style="1" customWidth="1"/>
    <col min="2050" max="2050" width="25" style="1" customWidth="1"/>
    <col min="2051" max="2051" width="29" style="1" customWidth="1"/>
    <col min="2052" max="2052" width="23.75" style="1" customWidth="1"/>
    <col min="2053" max="2053" width="23.125" style="1" customWidth="1"/>
    <col min="2054" max="2054" width="15.375" style="1" customWidth="1"/>
    <col min="2055" max="2055" width="17.625" style="1" customWidth="1"/>
    <col min="2056" max="2056" width="16.625" style="1" customWidth="1"/>
    <col min="2057" max="2066" width="32.625" style="1" customWidth="1"/>
    <col min="2067" max="2302" width="9" style="1"/>
    <col min="2303" max="2303" width="1.625" style="1" customWidth="1"/>
    <col min="2304" max="2304" width="5.25" style="1" customWidth="1"/>
    <col min="2305" max="2305" width="11.75" style="1" customWidth="1"/>
    <col min="2306" max="2306" width="25" style="1" customWidth="1"/>
    <col min="2307" max="2307" width="29" style="1" customWidth="1"/>
    <col min="2308" max="2308" width="23.75" style="1" customWidth="1"/>
    <col min="2309" max="2309" width="23.125" style="1" customWidth="1"/>
    <col min="2310" max="2310" width="15.375" style="1" customWidth="1"/>
    <col min="2311" max="2311" width="17.625" style="1" customWidth="1"/>
    <col min="2312" max="2312" width="16.625" style="1" customWidth="1"/>
    <col min="2313" max="2322" width="32.625" style="1" customWidth="1"/>
    <col min="2323" max="2558" width="9" style="1"/>
    <col min="2559" max="2559" width="1.625" style="1" customWidth="1"/>
    <col min="2560" max="2560" width="5.25" style="1" customWidth="1"/>
    <col min="2561" max="2561" width="11.75" style="1" customWidth="1"/>
    <col min="2562" max="2562" width="25" style="1" customWidth="1"/>
    <col min="2563" max="2563" width="29" style="1" customWidth="1"/>
    <col min="2564" max="2564" width="23.75" style="1" customWidth="1"/>
    <col min="2565" max="2565" width="23.125" style="1" customWidth="1"/>
    <col min="2566" max="2566" width="15.375" style="1" customWidth="1"/>
    <col min="2567" max="2567" width="17.625" style="1" customWidth="1"/>
    <col min="2568" max="2568" width="16.625" style="1" customWidth="1"/>
    <col min="2569" max="2578" width="32.625" style="1" customWidth="1"/>
    <col min="2579" max="2814" width="9" style="1"/>
    <col min="2815" max="2815" width="1.625" style="1" customWidth="1"/>
    <col min="2816" max="2816" width="5.25" style="1" customWidth="1"/>
    <col min="2817" max="2817" width="11.75" style="1" customWidth="1"/>
    <col min="2818" max="2818" width="25" style="1" customWidth="1"/>
    <col min="2819" max="2819" width="29" style="1" customWidth="1"/>
    <col min="2820" max="2820" width="23.75" style="1" customWidth="1"/>
    <col min="2821" max="2821" width="23.125" style="1" customWidth="1"/>
    <col min="2822" max="2822" width="15.375" style="1" customWidth="1"/>
    <col min="2823" max="2823" width="17.625" style="1" customWidth="1"/>
    <col min="2824" max="2824" width="16.625" style="1" customWidth="1"/>
    <col min="2825" max="2834" width="32.625" style="1" customWidth="1"/>
    <col min="2835" max="3070" width="9" style="1"/>
    <col min="3071" max="3071" width="1.625" style="1" customWidth="1"/>
    <col min="3072" max="3072" width="5.25" style="1" customWidth="1"/>
    <col min="3073" max="3073" width="11.75" style="1" customWidth="1"/>
    <col min="3074" max="3074" width="25" style="1" customWidth="1"/>
    <col min="3075" max="3075" width="29" style="1" customWidth="1"/>
    <col min="3076" max="3076" width="23.75" style="1" customWidth="1"/>
    <col min="3077" max="3077" width="23.125" style="1" customWidth="1"/>
    <col min="3078" max="3078" width="15.375" style="1" customWidth="1"/>
    <col min="3079" max="3079" width="17.625" style="1" customWidth="1"/>
    <col min="3080" max="3080" width="16.625" style="1" customWidth="1"/>
    <col min="3081" max="3090" width="32.625" style="1" customWidth="1"/>
    <col min="3091" max="3326" width="9" style="1"/>
    <col min="3327" max="3327" width="1.625" style="1" customWidth="1"/>
    <col min="3328" max="3328" width="5.25" style="1" customWidth="1"/>
    <col min="3329" max="3329" width="11.75" style="1" customWidth="1"/>
    <col min="3330" max="3330" width="25" style="1" customWidth="1"/>
    <col min="3331" max="3331" width="29" style="1" customWidth="1"/>
    <col min="3332" max="3332" width="23.75" style="1" customWidth="1"/>
    <col min="3333" max="3333" width="23.125" style="1" customWidth="1"/>
    <col min="3334" max="3334" width="15.375" style="1" customWidth="1"/>
    <col min="3335" max="3335" width="17.625" style="1" customWidth="1"/>
    <col min="3336" max="3336" width="16.625" style="1" customWidth="1"/>
    <col min="3337" max="3346" width="32.625" style="1" customWidth="1"/>
    <col min="3347" max="3582" width="9" style="1"/>
    <col min="3583" max="3583" width="1.625" style="1" customWidth="1"/>
    <col min="3584" max="3584" width="5.25" style="1" customWidth="1"/>
    <col min="3585" max="3585" width="11.75" style="1" customWidth="1"/>
    <col min="3586" max="3586" width="25" style="1" customWidth="1"/>
    <col min="3587" max="3587" width="29" style="1" customWidth="1"/>
    <col min="3588" max="3588" width="23.75" style="1" customWidth="1"/>
    <col min="3589" max="3589" width="23.125" style="1" customWidth="1"/>
    <col min="3590" max="3590" width="15.375" style="1" customWidth="1"/>
    <col min="3591" max="3591" width="17.625" style="1" customWidth="1"/>
    <col min="3592" max="3592" width="16.625" style="1" customWidth="1"/>
    <col min="3593" max="3602" width="32.625" style="1" customWidth="1"/>
    <col min="3603" max="3838" width="9" style="1"/>
    <col min="3839" max="3839" width="1.625" style="1" customWidth="1"/>
    <col min="3840" max="3840" width="5.25" style="1" customWidth="1"/>
    <col min="3841" max="3841" width="11.75" style="1" customWidth="1"/>
    <col min="3842" max="3842" width="25" style="1" customWidth="1"/>
    <col min="3843" max="3843" width="29" style="1" customWidth="1"/>
    <col min="3844" max="3844" width="23.75" style="1" customWidth="1"/>
    <col min="3845" max="3845" width="23.125" style="1" customWidth="1"/>
    <col min="3846" max="3846" width="15.375" style="1" customWidth="1"/>
    <col min="3847" max="3847" width="17.625" style="1" customWidth="1"/>
    <col min="3848" max="3848" width="16.625" style="1" customWidth="1"/>
    <col min="3849" max="3858" width="32.625" style="1" customWidth="1"/>
    <col min="3859" max="4094" width="9" style="1"/>
    <col min="4095" max="4095" width="1.625" style="1" customWidth="1"/>
    <col min="4096" max="4096" width="5.25" style="1" customWidth="1"/>
    <col min="4097" max="4097" width="11.75" style="1" customWidth="1"/>
    <col min="4098" max="4098" width="25" style="1" customWidth="1"/>
    <col min="4099" max="4099" width="29" style="1" customWidth="1"/>
    <col min="4100" max="4100" width="23.75" style="1" customWidth="1"/>
    <col min="4101" max="4101" width="23.125" style="1" customWidth="1"/>
    <col min="4102" max="4102" width="15.375" style="1" customWidth="1"/>
    <col min="4103" max="4103" width="17.625" style="1" customWidth="1"/>
    <col min="4104" max="4104" width="16.625" style="1" customWidth="1"/>
    <col min="4105" max="4114" width="32.625" style="1" customWidth="1"/>
    <col min="4115" max="4350" width="9" style="1"/>
    <col min="4351" max="4351" width="1.625" style="1" customWidth="1"/>
    <col min="4352" max="4352" width="5.25" style="1" customWidth="1"/>
    <col min="4353" max="4353" width="11.75" style="1" customWidth="1"/>
    <col min="4354" max="4354" width="25" style="1" customWidth="1"/>
    <col min="4355" max="4355" width="29" style="1" customWidth="1"/>
    <col min="4356" max="4356" width="23.75" style="1" customWidth="1"/>
    <col min="4357" max="4357" width="23.125" style="1" customWidth="1"/>
    <col min="4358" max="4358" width="15.375" style="1" customWidth="1"/>
    <col min="4359" max="4359" width="17.625" style="1" customWidth="1"/>
    <col min="4360" max="4360" width="16.625" style="1" customWidth="1"/>
    <col min="4361" max="4370" width="32.625" style="1" customWidth="1"/>
    <col min="4371" max="4606" width="9" style="1"/>
    <col min="4607" max="4607" width="1.625" style="1" customWidth="1"/>
    <col min="4608" max="4608" width="5.25" style="1" customWidth="1"/>
    <col min="4609" max="4609" width="11.75" style="1" customWidth="1"/>
    <col min="4610" max="4610" width="25" style="1" customWidth="1"/>
    <col min="4611" max="4611" width="29" style="1" customWidth="1"/>
    <col min="4612" max="4612" width="23.75" style="1" customWidth="1"/>
    <col min="4613" max="4613" width="23.125" style="1" customWidth="1"/>
    <col min="4614" max="4614" width="15.375" style="1" customWidth="1"/>
    <col min="4615" max="4615" width="17.625" style="1" customWidth="1"/>
    <col min="4616" max="4616" width="16.625" style="1" customWidth="1"/>
    <col min="4617" max="4626" width="32.625" style="1" customWidth="1"/>
    <col min="4627" max="4862" width="9" style="1"/>
    <col min="4863" max="4863" width="1.625" style="1" customWidth="1"/>
    <col min="4864" max="4864" width="5.25" style="1" customWidth="1"/>
    <col min="4865" max="4865" width="11.75" style="1" customWidth="1"/>
    <col min="4866" max="4866" width="25" style="1" customWidth="1"/>
    <col min="4867" max="4867" width="29" style="1" customWidth="1"/>
    <col min="4868" max="4868" width="23.75" style="1" customWidth="1"/>
    <col min="4869" max="4869" width="23.125" style="1" customWidth="1"/>
    <col min="4870" max="4870" width="15.375" style="1" customWidth="1"/>
    <col min="4871" max="4871" width="17.625" style="1" customWidth="1"/>
    <col min="4872" max="4872" width="16.625" style="1" customWidth="1"/>
    <col min="4873" max="4882" width="32.625" style="1" customWidth="1"/>
    <col min="4883" max="5118" width="9" style="1"/>
    <col min="5119" max="5119" width="1.625" style="1" customWidth="1"/>
    <col min="5120" max="5120" width="5.25" style="1" customWidth="1"/>
    <col min="5121" max="5121" width="11.75" style="1" customWidth="1"/>
    <col min="5122" max="5122" width="25" style="1" customWidth="1"/>
    <col min="5123" max="5123" width="29" style="1" customWidth="1"/>
    <col min="5124" max="5124" width="23.75" style="1" customWidth="1"/>
    <col min="5125" max="5125" width="23.125" style="1" customWidth="1"/>
    <col min="5126" max="5126" width="15.375" style="1" customWidth="1"/>
    <col min="5127" max="5127" width="17.625" style="1" customWidth="1"/>
    <col min="5128" max="5128" width="16.625" style="1" customWidth="1"/>
    <col min="5129" max="5138" width="32.625" style="1" customWidth="1"/>
    <col min="5139" max="5374" width="9" style="1"/>
    <col min="5375" max="5375" width="1.625" style="1" customWidth="1"/>
    <col min="5376" max="5376" width="5.25" style="1" customWidth="1"/>
    <col min="5377" max="5377" width="11.75" style="1" customWidth="1"/>
    <col min="5378" max="5378" width="25" style="1" customWidth="1"/>
    <col min="5379" max="5379" width="29" style="1" customWidth="1"/>
    <col min="5380" max="5380" width="23.75" style="1" customWidth="1"/>
    <col min="5381" max="5381" width="23.125" style="1" customWidth="1"/>
    <col min="5382" max="5382" width="15.375" style="1" customWidth="1"/>
    <col min="5383" max="5383" width="17.625" style="1" customWidth="1"/>
    <col min="5384" max="5384" width="16.625" style="1" customWidth="1"/>
    <col min="5385" max="5394" width="32.625" style="1" customWidth="1"/>
    <col min="5395" max="5630" width="9" style="1"/>
    <col min="5631" max="5631" width="1.625" style="1" customWidth="1"/>
    <col min="5632" max="5632" width="5.25" style="1" customWidth="1"/>
    <col min="5633" max="5633" width="11.75" style="1" customWidth="1"/>
    <col min="5634" max="5634" width="25" style="1" customWidth="1"/>
    <col min="5635" max="5635" width="29" style="1" customWidth="1"/>
    <col min="5636" max="5636" width="23.75" style="1" customWidth="1"/>
    <col min="5637" max="5637" width="23.125" style="1" customWidth="1"/>
    <col min="5638" max="5638" width="15.375" style="1" customWidth="1"/>
    <col min="5639" max="5639" width="17.625" style="1" customWidth="1"/>
    <col min="5640" max="5640" width="16.625" style="1" customWidth="1"/>
    <col min="5641" max="5650" width="32.625" style="1" customWidth="1"/>
    <col min="5651" max="5886" width="9" style="1"/>
    <col min="5887" max="5887" width="1.625" style="1" customWidth="1"/>
    <col min="5888" max="5888" width="5.25" style="1" customWidth="1"/>
    <col min="5889" max="5889" width="11.75" style="1" customWidth="1"/>
    <col min="5890" max="5890" width="25" style="1" customWidth="1"/>
    <col min="5891" max="5891" width="29" style="1" customWidth="1"/>
    <col min="5892" max="5892" width="23.75" style="1" customWidth="1"/>
    <col min="5893" max="5893" width="23.125" style="1" customWidth="1"/>
    <col min="5894" max="5894" width="15.375" style="1" customWidth="1"/>
    <col min="5895" max="5895" width="17.625" style="1" customWidth="1"/>
    <col min="5896" max="5896" width="16.625" style="1" customWidth="1"/>
    <col min="5897" max="5906" width="32.625" style="1" customWidth="1"/>
    <col min="5907" max="6142" width="9" style="1"/>
    <col min="6143" max="6143" width="1.625" style="1" customWidth="1"/>
    <col min="6144" max="6144" width="5.25" style="1" customWidth="1"/>
    <col min="6145" max="6145" width="11.75" style="1" customWidth="1"/>
    <col min="6146" max="6146" width="25" style="1" customWidth="1"/>
    <col min="6147" max="6147" width="29" style="1" customWidth="1"/>
    <col min="6148" max="6148" width="23.75" style="1" customWidth="1"/>
    <col min="6149" max="6149" width="23.125" style="1" customWidth="1"/>
    <col min="6150" max="6150" width="15.375" style="1" customWidth="1"/>
    <col min="6151" max="6151" width="17.625" style="1" customWidth="1"/>
    <col min="6152" max="6152" width="16.625" style="1" customWidth="1"/>
    <col min="6153" max="6162" width="32.625" style="1" customWidth="1"/>
    <col min="6163" max="6398" width="9" style="1"/>
    <col min="6399" max="6399" width="1.625" style="1" customWidth="1"/>
    <col min="6400" max="6400" width="5.25" style="1" customWidth="1"/>
    <col min="6401" max="6401" width="11.75" style="1" customWidth="1"/>
    <col min="6402" max="6402" width="25" style="1" customWidth="1"/>
    <col min="6403" max="6403" width="29" style="1" customWidth="1"/>
    <col min="6404" max="6404" width="23.75" style="1" customWidth="1"/>
    <col min="6405" max="6405" width="23.125" style="1" customWidth="1"/>
    <col min="6406" max="6406" width="15.375" style="1" customWidth="1"/>
    <col min="6407" max="6407" width="17.625" style="1" customWidth="1"/>
    <col min="6408" max="6408" width="16.625" style="1" customWidth="1"/>
    <col min="6409" max="6418" width="32.625" style="1" customWidth="1"/>
    <col min="6419" max="6654" width="9" style="1"/>
    <col min="6655" max="6655" width="1.625" style="1" customWidth="1"/>
    <col min="6656" max="6656" width="5.25" style="1" customWidth="1"/>
    <col min="6657" max="6657" width="11.75" style="1" customWidth="1"/>
    <col min="6658" max="6658" width="25" style="1" customWidth="1"/>
    <col min="6659" max="6659" width="29" style="1" customWidth="1"/>
    <col min="6660" max="6660" width="23.75" style="1" customWidth="1"/>
    <col min="6661" max="6661" width="23.125" style="1" customWidth="1"/>
    <col min="6662" max="6662" width="15.375" style="1" customWidth="1"/>
    <col min="6663" max="6663" width="17.625" style="1" customWidth="1"/>
    <col min="6664" max="6664" width="16.625" style="1" customWidth="1"/>
    <col min="6665" max="6674" width="32.625" style="1" customWidth="1"/>
    <col min="6675" max="6910" width="9" style="1"/>
    <col min="6911" max="6911" width="1.625" style="1" customWidth="1"/>
    <col min="6912" max="6912" width="5.25" style="1" customWidth="1"/>
    <col min="6913" max="6913" width="11.75" style="1" customWidth="1"/>
    <col min="6914" max="6914" width="25" style="1" customWidth="1"/>
    <col min="6915" max="6915" width="29" style="1" customWidth="1"/>
    <col min="6916" max="6916" width="23.75" style="1" customWidth="1"/>
    <col min="6917" max="6917" width="23.125" style="1" customWidth="1"/>
    <col min="6918" max="6918" width="15.375" style="1" customWidth="1"/>
    <col min="6919" max="6919" width="17.625" style="1" customWidth="1"/>
    <col min="6920" max="6920" width="16.625" style="1" customWidth="1"/>
    <col min="6921" max="6930" width="32.625" style="1" customWidth="1"/>
    <col min="6931" max="7166" width="9" style="1"/>
    <col min="7167" max="7167" width="1.625" style="1" customWidth="1"/>
    <col min="7168" max="7168" width="5.25" style="1" customWidth="1"/>
    <col min="7169" max="7169" width="11.75" style="1" customWidth="1"/>
    <col min="7170" max="7170" width="25" style="1" customWidth="1"/>
    <col min="7171" max="7171" width="29" style="1" customWidth="1"/>
    <col min="7172" max="7172" width="23.75" style="1" customWidth="1"/>
    <col min="7173" max="7173" width="23.125" style="1" customWidth="1"/>
    <col min="7174" max="7174" width="15.375" style="1" customWidth="1"/>
    <col min="7175" max="7175" width="17.625" style="1" customWidth="1"/>
    <col min="7176" max="7176" width="16.625" style="1" customWidth="1"/>
    <col min="7177" max="7186" width="32.625" style="1" customWidth="1"/>
    <col min="7187" max="7422" width="9" style="1"/>
    <col min="7423" max="7423" width="1.625" style="1" customWidth="1"/>
    <col min="7424" max="7424" width="5.25" style="1" customWidth="1"/>
    <col min="7425" max="7425" width="11.75" style="1" customWidth="1"/>
    <col min="7426" max="7426" width="25" style="1" customWidth="1"/>
    <col min="7427" max="7427" width="29" style="1" customWidth="1"/>
    <col min="7428" max="7428" width="23.75" style="1" customWidth="1"/>
    <col min="7429" max="7429" width="23.125" style="1" customWidth="1"/>
    <col min="7430" max="7430" width="15.375" style="1" customWidth="1"/>
    <col min="7431" max="7431" width="17.625" style="1" customWidth="1"/>
    <col min="7432" max="7432" width="16.625" style="1" customWidth="1"/>
    <col min="7433" max="7442" width="32.625" style="1" customWidth="1"/>
    <col min="7443" max="7678" width="9" style="1"/>
    <col min="7679" max="7679" width="1.625" style="1" customWidth="1"/>
    <col min="7680" max="7680" width="5.25" style="1" customWidth="1"/>
    <col min="7681" max="7681" width="11.75" style="1" customWidth="1"/>
    <col min="7682" max="7682" width="25" style="1" customWidth="1"/>
    <col min="7683" max="7683" width="29" style="1" customWidth="1"/>
    <col min="7684" max="7684" width="23.75" style="1" customWidth="1"/>
    <col min="7685" max="7685" width="23.125" style="1" customWidth="1"/>
    <col min="7686" max="7686" width="15.375" style="1" customWidth="1"/>
    <col min="7687" max="7687" width="17.625" style="1" customWidth="1"/>
    <col min="7688" max="7688" width="16.625" style="1" customWidth="1"/>
    <col min="7689" max="7698" width="32.625" style="1" customWidth="1"/>
    <col min="7699" max="7934" width="9" style="1"/>
    <col min="7935" max="7935" width="1.625" style="1" customWidth="1"/>
    <col min="7936" max="7936" width="5.25" style="1" customWidth="1"/>
    <col min="7937" max="7937" width="11.75" style="1" customWidth="1"/>
    <col min="7938" max="7938" width="25" style="1" customWidth="1"/>
    <col min="7939" max="7939" width="29" style="1" customWidth="1"/>
    <col min="7940" max="7940" width="23.75" style="1" customWidth="1"/>
    <col min="7941" max="7941" width="23.125" style="1" customWidth="1"/>
    <col min="7942" max="7942" width="15.375" style="1" customWidth="1"/>
    <col min="7943" max="7943" width="17.625" style="1" customWidth="1"/>
    <col min="7944" max="7944" width="16.625" style="1" customWidth="1"/>
    <col min="7945" max="7954" width="32.625" style="1" customWidth="1"/>
    <col min="7955" max="8190" width="9" style="1"/>
    <col min="8191" max="8191" width="1.625" style="1" customWidth="1"/>
    <col min="8192" max="8192" width="5.25" style="1" customWidth="1"/>
    <col min="8193" max="8193" width="11.75" style="1" customWidth="1"/>
    <col min="8194" max="8194" width="25" style="1" customWidth="1"/>
    <col min="8195" max="8195" width="29" style="1" customWidth="1"/>
    <col min="8196" max="8196" width="23.75" style="1" customWidth="1"/>
    <col min="8197" max="8197" width="23.125" style="1" customWidth="1"/>
    <col min="8198" max="8198" width="15.375" style="1" customWidth="1"/>
    <col min="8199" max="8199" width="17.625" style="1" customWidth="1"/>
    <col min="8200" max="8200" width="16.625" style="1" customWidth="1"/>
    <col min="8201" max="8210" width="32.625" style="1" customWidth="1"/>
    <col min="8211" max="8446" width="9" style="1"/>
    <col min="8447" max="8447" width="1.625" style="1" customWidth="1"/>
    <col min="8448" max="8448" width="5.25" style="1" customWidth="1"/>
    <col min="8449" max="8449" width="11.75" style="1" customWidth="1"/>
    <col min="8450" max="8450" width="25" style="1" customWidth="1"/>
    <col min="8451" max="8451" width="29" style="1" customWidth="1"/>
    <col min="8452" max="8452" width="23.75" style="1" customWidth="1"/>
    <col min="8453" max="8453" width="23.125" style="1" customWidth="1"/>
    <col min="8454" max="8454" width="15.375" style="1" customWidth="1"/>
    <col min="8455" max="8455" width="17.625" style="1" customWidth="1"/>
    <col min="8456" max="8456" width="16.625" style="1" customWidth="1"/>
    <col min="8457" max="8466" width="32.625" style="1" customWidth="1"/>
    <col min="8467" max="8702" width="9" style="1"/>
    <col min="8703" max="8703" width="1.625" style="1" customWidth="1"/>
    <col min="8704" max="8704" width="5.25" style="1" customWidth="1"/>
    <col min="8705" max="8705" width="11.75" style="1" customWidth="1"/>
    <col min="8706" max="8706" width="25" style="1" customWidth="1"/>
    <col min="8707" max="8707" width="29" style="1" customWidth="1"/>
    <col min="8708" max="8708" width="23.75" style="1" customWidth="1"/>
    <col min="8709" max="8709" width="23.125" style="1" customWidth="1"/>
    <col min="8710" max="8710" width="15.375" style="1" customWidth="1"/>
    <col min="8711" max="8711" width="17.625" style="1" customWidth="1"/>
    <col min="8712" max="8712" width="16.625" style="1" customWidth="1"/>
    <col min="8713" max="8722" width="32.625" style="1" customWidth="1"/>
    <col min="8723" max="8958" width="9" style="1"/>
    <col min="8959" max="8959" width="1.625" style="1" customWidth="1"/>
    <col min="8960" max="8960" width="5.25" style="1" customWidth="1"/>
    <col min="8961" max="8961" width="11.75" style="1" customWidth="1"/>
    <col min="8962" max="8962" width="25" style="1" customWidth="1"/>
    <col min="8963" max="8963" width="29" style="1" customWidth="1"/>
    <col min="8964" max="8964" width="23.75" style="1" customWidth="1"/>
    <col min="8965" max="8965" width="23.125" style="1" customWidth="1"/>
    <col min="8966" max="8966" width="15.375" style="1" customWidth="1"/>
    <col min="8967" max="8967" width="17.625" style="1" customWidth="1"/>
    <col min="8968" max="8968" width="16.625" style="1" customWidth="1"/>
    <col min="8969" max="8978" width="32.625" style="1" customWidth="1"/>
    <col min="8979" max="9214" width="9" style="1"/>
    <col min="9215" max="9215" width="1.625" style="1" customWidth="1"/>
    <col min="9216" max="9216" width="5.25" style="1" customWidth="1"/>
    <col min="9217" max="9217" width="11.75" style="1" customWidth="1"/>
    <col min="9218" max="9218" width="25" style="1" customWidth="1"/>
    <col min="9219" max="9219" width="29" style="1" customWidth="1"/>
    <col min="9220" max="9220" width="23.75" style="1" customWidth="1"/>
    <col min="9221" max="9221" width="23.125" style="1" customWidth="1"/>
    <col min="9222" max="9222" width="15.375" style="1" customWidth="1"/>
    <col min="9223" max="9223" width="17.625" style="1" customWidth="1"/>
    <col min="9224" max="9224" width="16.625" style="1" customWidth="1"/>
    <col min="9225" max="9234" width="32.625" style="1" customWidth="1"/>
    <col min="9235" max="9470" width="9" style="1"/>
    <col min="9471" max="9471" width="1.625" style="1" customWidth="1"/>
    <col min="9472" max="9472" width="5.25" style="1" customWidth="1"/>
    <col min="9473" max="9473" width="11.75" style="1" customWidth="1"/>
    <col min="9474" max="9474" width="25" style="1" customWidth="1"/>
    <col min="9475" max="9475" width="29" style="1" customWidth="1"/>
    <col min="9476" max="9476" width="23.75" style="1" customWidth="1"/>
    <col min="9477" max="9477" width="23.125" style="1" customWidth="1"/>
    <col min="9478" max="9478" width="15.375" style="1" customWidth="1"/>
    <col min="9479" max="9479" width="17.625" style="1" customWidth="1"/>
    <col min="9480" max="9480" width="16.625" style="1" customWidth="1"/>
    <col min="9481" max="9490" width="32.625" style="1" customWidth="1"/>
    <col min="9491" max="9726" width="9" style="1"/>
    <col min="9727" max="9727" width="1.625" style="1" customWidth="1"/>
    <col min="9728" max="9728" width="5.25" style="1" customWidth="1"/>
    <col min="9729" max="9729" width="11.75" style="1" customWidth="1"/>
    <col min="9730" max="9730" width="25" style="1" customWidth="1"/>
    <col min="9731" max="9731" width="29" style="1" customWidth="1"/>
    <col min="9732" max="9732" width="23.75" style="1" customWidth="1"/>
    <col min="9733" max="9733" width="23.125" style="1" customWidth="1"/>
    <col min="9734" max="9734" width="15.375" style="1" customWidth="1"/>
    <col min="9735" max="9735" width="17.625" style="1" customWidth="1"/>
    <col min="9736" max="9736" width="16.625" style="1" customWidth="1"/>
    <col min="9737" max="9746" width="32.625" style="1" customWidth="1"/>
    <col min="9747" max="9982" width="9" style="1"/>
    <col min="9983" max="9983" width="1.625" style="1" customWidth="1"/>
    <col min="9984" max="9984" width="5.25" style="1" customWidth="1"/>
    <col min="9985" max="9985" width="11.75" style="1" customWidth="1"/>
    <col min="9986" max="9986" width="25" style="1" customWidth="1"/>
    <col min="9987" max="9987" width="29" style="1" customWidth="1"/>
    <col min="9988" max="9988" width="23.75" style="1" customWidth="1"/>
    <col min="9989" max="9989" width="23.125" style="1" customWidth="1"/>
    <col min="9990" max="9990" width="15.375" style="1" customWidth="1"/>
    <col min="9991" max="9991" width="17.625" style="1" customWidth="1"/>
    <col min="9992" max="9992" width="16.625" style="1" customWidth="1"/>
    <col min="9993" max="10002" width="32.625" style="1" customWidth="1"/>
    <col min="10003" max="10238" width="9" style="1"/>
    <col min="10239" max="10239" width="1.625" style="1" customWidth="1"/>
    <col min="10240" max="10240" width="5.25" style="1" customWidth="1"/>
    <col min="10241" max="10241" width="11.75" style="1" customWidth="1"/>
    <col min="10242" max="10242" width="25" style="1" customWidth="1"/>
    <col min="10243" max="10243" width="29" style="1" customWidth="1"/>
    <col min="10244" max="10244" width="23.75" style="1" customWidth="1"/>
    <col min="10245" max="10245" width="23.125" style="1" customWidth="1"/>
    <col min="10246" max="10246" width="15.375" style="1" customWidth="1"/>
    <col min="10247" max="10247" width="17.625" style="1" customWidth="1"/>
    <col min="10248" max="10248" width="16.625" style="1" customWidth="1"/>
    <col min="10249" max="10258" width="32.625" style="1" customWidth="1"/>
    <col min="10259" max="10494" width="9" style="1"/>
    <col min="10495" max="10495" width="1.625" style="1" customWidth="1"/>
    <col min="10496" max="10496" width="5.25" style="1" customWidth="1"/>
    <col min="10497" max="10497" width="11.75" style="1" customWidth="1"/>
    <col min="10498" max="10498" width="25" style="1" customWidth="1"/>
    <col min="10499" max="10499" width="29" style="1" customWidth="1"/>
    <col min="10500" max="10500" width="23.75" style="1" customWidth="1"/>
    <col min="10501" max="10501" width="23.125" style="1" customWidth="1"/>
    <col min="10502" max="10502" width="15.375" style="1" customWidth="1"/>
    <col min="10503" max="10503" width="17.625" style="1" customWidth="1"/>
    <col min="10504" max="10504" width="16.625" style="1" customWidth="1"/>
    <col min="10505" max="10514" width="32.625" style="1" customWidth="1"/>
    <col min="10515" max="10750" width="9" style="1"/>
    <col min="10751" max="10751" width="1.625" style="1" customWidth="1"/>
    <col min="10752" max="10752" width="5.25" style="1" customWidth="1"/>
    <col min="10753" max="10753" width="11.75" style="1" customWidth="1"/>
    <col min="10754" max="10754" width="25" style="1" customWidth="1"/>
    <col min="10755" max="10755" width="29" style="1" customWidth="1"/>
    <col min="10756" max="10756" width="23.75" style="1" customWidth="1"/>
    <col min="10757" max="10757" width="23.125" style="1" customWidth="1"/>
    <col min="10758" max="10758" width="15.375" style="1" customWidth="1"/>
    <col min="10759" max="10759" width="17.625" style="1" customWidth="1"/>
    <col min="10760" max="10760" width="16.625" style="1" customWidth="1"/>
    <col min="10761" max="10770" width="32.625" style="1" customWidth="1"/>
    <col min="10771" max="11006" width="9" style="1"/>
    <col min="11007" max="11007" width="1.625" style="1" customWidth="1"/>
    <col min="11008" max="11008" width="5.25" style="1" customWidth="1"/>
    <col min="11009" max="11009" width="11.75" style="1" customWidth="1"/>
    <col min="11010" max="11010" width="25" style="1" customWidth="1"/>
    <col min="11011" max="11011" width="29" style="1" customWidth="1"/>
    <col min="11012" max="11012" width="23.75" style="1" customWidth="1"/>
    <col min="11013" max="11013" width="23.125" style="1" customWidth="1"/>
    <col min="11014" max="11014" width="15.375" style="1" customWidth="1"/>
    <col min="11015" max="11015" width="17.625" style="1" customWidth="1"/>
    <col min="11016" max="11016" width="16.625" style="1" customWidth="1"/>
    <col min="11017" max="11026" width="32.625" style="1" customWidth="1"/>
    <col min="11027" max="11262" width="9" style="1"/>
    <col min="11263" max="11263" width="1.625" style="1" customWidth="1"/>
    <col min="11264" max="11264" width="5.25" style="1" customWidth="1"/>
    <col min="11265" max="11265" width="11.75" style="1" customWidth="1"/>
    <col min="11266" max="11266" width="25" style="1" customWidth="1"/>
    <col min="11267" max="11267" width="29" style="1" customWidth="1"/>
    <col min="11268" max="11268" width="23.75" style="1" customWidth="1"/>
    <col min="11269" max="11269" width="23.125" style="1" customWidth="1"/>
    <col min="11270" max="11270" width="15.375" style="1" customWidth="1"/>
    <col min="11271" max="11271" width="17.625" style="1" customWidth="1"/>
    <col min="11272" max="11272" width="16.625" style="1" customWidth="1"/>
    <col min="11273" max="11282" width="32.625" style="1" customWidth="1"/>
    <col min="11283" max="11518" width="9" style="1"/>
    <col min="11519" max="11519" width="1.625" style="1" customWidth="1"/>
    <col min="11520" max="11520" width="5.25" style="1" customWidth="1"/>
    <col min="11521" max="11521" width="11.75" style="1" customWidth="1"/>
    <col min="11522" max="11522" width="25" style="1" customWidth="1"/>
    <col min="11523" max="11523" width="29" style="1" customWidth="1"/>
    <col min="11524" max="11524" width="23.75" style="1" customWidth="1"/>
    <col min="11525" max="11525" width="23.125" style="1" customWidth="1"/>
    <col min="11526" max="11526" width="15.375" style="1" customWidth="1"/>
    <col min="11527" max="11527" width="17.625" style="1" customWidth="1"/>
    <col min="11528" max="11528" width="16.625" style="1" customWidth="1"/>
    <col min="11529" max="11538" width="32.625" style="1" customWidth="1"/>
    <col min="11539" max="11774" width="9" style="1"/>
    <col min="11775" max="11775" width="1.625" style="1" customWidth="1"/>
    <col min="11776" max="11776" width="5.25" style="1" customWidth="1"/>
    <col min="11777" max="11777" width="11.75" style="1" customWidth="1"/>
    <col min="11778" max="11778" width="25" style="1" customWidth="1"/>
    <col min="11779" max="11779" width="29" style="1" customWidth="1"/>
    <col min="11780" max="11780" width="23.75" style="1" customWidth="1"/>
    <col min="11781" max="11781" width="23.125" style="1" customWidth="1"/>
    <col min="11782" max="11782" width="15.375" style="1" customWidth="1"/>
    <col min="11783" max="11783" width="17.625" style="1" customWidth="1"/>
    <col min="11784" max="11784" width="16.625" style="1" customWidth="1"/>
    <col min="11785" max="11794" width="32.625" style="1" customWidth="1"/>
    <col min="11795" max="12030" width="9" style="1"/>
    <col min="12031" max="12031" width="1.625" style="1" customWidth="1"/>
    <col min="12032" max="12032" width="5.25" style="1" customWidth="1"/>
    <col min="12033" max="12033" width="11.75" style="1" customWidth="1"/>
    <col min="12034" max="12034" width="25" style="1" customWidth="1"/>
    <col min="12035" max="12035" width="29" style="1" customWidth="1"/>
    <col min="12036" max="12036" width="23.75" style="1" customWidth="1"/>
    <col min="12037" max="12037" width="23.125" style="1" customWidth="1"/>
    <col min="12038" max="12038" width="15.375" style="1" customWidth="1"/>
    <col min="12039" max="12039" width="17.625" style="1" customWidth="1"/>
    <col min="12040" max="12040" width="16.625" style="1" customWidth="1"/>
    <col min="12041" max="12050" width="32.625" style="1" customWidth="1"/>
    <col min="12051" max="12286" width="9" style="1"/>
    <col min="12287" max="12287" width="1.625" style="1" customWidth="1"/>
    <col min="12288" max="12288" width="5.25" style="1" customWidth="1"/>
    <col min="12289" max="12289" width="11.75" style="1" customWidth="1"/>
    <col min="12290" max="12290" width="25" style="1" customWidth="1"/>
    <col min="12291" max="12291" width="29" style="1" customWidth="1"/>
    <col min="12292" max="12292" width="23.75" style="1" customWidth="1"/>
    <col min="12293" max="12293" width="23.125" style="1" customWidth="1"/>
    <col min="12294" max="12294" width="15.375" style="1" customWidth="1"/>
    <col min="12295" max="12295" width="17.625" style="1" customWidth="1"/>
    <col min="12296" max="12296" width="16.625" style="1" customWidth="1"/>
    <col min="12297" max="12306" width="32.625" style="1" customWidth="1"/>
    <col min="12307" max="12542" width="9" style="1"/>
    <col min="12543" max="12543" width="1.625" style="1" customWidth="1"/>
    <col min="12544" max="12544" width="5.25" style="1" customWidth="1"/>
    <col min="12545" max="12545" width="11.75" style="1" customWidth="1"/>
    <col min="12546" max="12546" width="25" style="1" customWidth="1"/>
    <col min="12547" max="12547" width="29" style="1" customWidth="1"/>
    <col min="12548" max="12548" width="23.75" style="1" customWidth="1"/>
    <col min="12549" max="12549" width="23.125" style="1" customWidth="1"/>
    <col min="12550" max="12550" width="15.375" style="1" customWidth="1"/>
    <col min="12551" max="12551" width="17.625" style="1" customWidth="1"/>
    <col min="12552" max="12552" width="16.625" style="1" customWidth="1"/>
    <col min="12553" max="12562" width="32.625" style="1" customWidth="1"/>
    <col min="12563" max="12798" width="9" style="1"/>
    <col min="12799" max="12799" width="1.625" style="1" customWidth="1"/>
    <col min="12800" max="12800" width="5.25" style="1" customWidth="1"/>
    <col min="12801" max="12801" width="11.75" style="1" customWidth="1"/>
    <col min="12802" max="12802" width="25" style="1" customWidth="1"/>
    <col min="12803" max="12803" width="29" style="1" customWidth="1"/>
    <col min="12804" max="12804" width="23.75" style="1" customWidth="1"/>
    <col min="12805" max="12805" width="23.125" style="1" customWidth="1"/>
    <col min="12806" max="12806" width="15.375" style="1" customWidth="1"/>
    <col min="12807" max="12807" width="17.625" style="1" customWidth="1"/>
    <col min="12808" max="12808" width="16.625" style="1" customWidth="1"/>
    <col min="12809" max="12818" width="32.625" style="1" customWidth="1"/>
    <col min="12819" max="13054" width="9" style="1"/>
    <col min="13055" max="13055" width="1.625" style="1" customWidth="1"/>
    <col min="13056" max="13056" width="5.25" style="1" customWidth="1"/>
    <col min="13057" max="13057" width="11.75" style="1" customWidth="1"/>
    <col min="13058" max="13058" width="25" style="1" customWidth="1"/>
    <col min="13059" max="13059" width="29" style="1" customWidth="1"/>
    <col min="13060" max="13060" width="23.75" style="1" customWidth="1"/>
    <col min="13061" max="13061" width="23.125" style="1" customWidth="1"/>
    <col min="13062" max="13062" width="15.375" style="1" customWidth="1"/>
    <col min="13063" max="13063" width="17.625" style="1" customWidth="1"/>
    <col min="13064" max="13064" width="16.625" style="1" customWidth="1"/>
    <col min="13065" max="13074" width="32.625" style="1" customWidth="1"/>
    <col min="13075" max="13310" width="9" style="1"/>
    <col min="13311" max="13311" width="1.625" style="1" customWidth="1"/>
    <col min="13312" max="13312" width="5.25" style="1" customWidth="1"/>
    <col min="13313" max="13313" width="11.75" style="1" customWidth="1"/>
    <col min="13314" max="13314" width="25" style="1" customWidth="1"/>
    <col min="13315" max="13315" width="29" style="1" customWidth="1"/>
    <col min="13316" max="13316" width="23.75" style="1" customWidth="1"/>
    <col min="13317" max="13317" width="23.125" style="1" customWidth="1"/>
    <col min="13318" max="13318" width="15.375" style="1" customWidth="1"/>
    <col min="13319" max="13319" width="17.625" style="1" customWidth="1"/>
    <col min="13320" max="13320" width="16.625" style="1" customWidth="1"/>
    <col min="13321" max="13330" width="32.625" style="1" customWidth="1"/>
    <col min="13331" max="13566" width="9" style="1"/>
    <col min="13567" max="13567" width="1.625" style="1" customWidth="1"/>
    <col min="13568" max="13568" width="5.25" style="1" customWidth="1"/>
    <col min="13569" max="13569" width="11.75" style="1" customWidth="1"/>
    <col min="13570" max="13570" width="25" style="1" customWidth="1"/>
    <col min="13571" max="13571" width="29" style="1" customWidth="1"/>
    <col min="13572" max="13572" width="23.75" style="1" customWidth="1"/>
    <col min="13573" max="13573" width="23.125" style="1" customWidth="1"/>
    <col min="13574" max="13574" width="15.375" style="1" customWidth="1"/>
    <col min="13575" max="13575" width="17.625" style="1" customWidth="1"/>
    <col min="13576" max="13576" width="16.625" style="1" customWidth="1"/>
    <col min="13577" max="13586" width="32.625" style="1" customWidth="1"/>
    <col min="13587" max="13822" width="9" style="1"/>
    <col min="13823" max="13823" width="1.625" style="1" customWidth="1"/>
    <col min="13824" max="13824" width="5.25" style="1" customWidth="1"/>
    <col min="13825" max="13825" width="11.75" style="1" customWidth="1"/>
    <col min="13826" max="13826" width="25" style="1" customWidth="1"/>
    <col min="13827" max="13827" width="29" style="1" customWidth="1"/>
    <col min="13828" max="13828" width="23.75" style="1" customWidth="1"/>
    <col min="13829" max="13829" width="23.125" style="1" customWidth="1"/>
    <col min="13830" max="13830" width="15.375" style="1" customWidth="1"/>
    <col min="13831" max="13831" width="17.625" style="1" customWidth="1"/>
    <col min="13832" max="13832" width="16.625" style="1" customWidth="1"/>
    <col min="13833" max="13842" width="32.625" style="1" customWidth="1"/>
    <col min="13843" max="14078" width="9" style="1"/>
    <col min="14079" max="14079" width="1.625" style="1" customWidth="1"/>
    <col min="14080" max="14080" width="5.25" style="1" customWidth="1"/>
    <col min="14081" max="14081" width="11.75" style="1" customWidth="1"/>
    <col min="14082" max="14082" width="25" style="1" customWidth="1"/>
    <col min="14083" max="14083" width="29" style="1" customWidth="1"/>
    <col min="14084" max="14084" width="23.75" style="1" customWidth="1"/>
    <col min="14085" max="14085" width="23.125" style="1" customWidth="1"/>
    <col min="14086" max="14086" width="15.375" style="1" customWidth="1"/>
    <col min="14087" max="14087" width="17.625" style="1" customWidth="1"/>
    <col min="14088" max="14088" width="16.625" style="1" customWidth="1"/>
    <col min="14089" max="14098" width="32.625" style="1" customWidth="1"/>
    <col min="14099" max="14334" width="9" style="1"/>
    <col min="14335" max="14335" width="1.625" style="1" customWidth="1"/>
    <col min="14336" max="14336" width="5.25" style="1" customWidth="1"/>
    <col min="14337" max="14337" width="11.75" style="1" customWidth="1"/>
    <col min="14338" max="14338" width="25" style="1" customWidth="1"/>
    <col min="14339" max="14339" width="29" style="1" customWidth="1"/>
    <col min="14340" max="14340" width="23.75" style="1" customWidth="1"/>
    <col min="14341" max="14341" width="23.125" style="1" customWidth="1"/>
    <col min="14342" max="14342" width="15.375" style="1" customWidth="1"/>
    <col min="14343" max="14343" width="17.625" style="1" customWidth="1"/>
    <col min="14344" max="14344" width="16.625" style="1" customWidth="1"/>
    <col min="14345" max="14354" width="32.625" style="1" customWidth="1"/>
    <col min="14355" max="14590" width="9" style="1"/>
    <col min="14591" max="14591" width="1.625" style="1" customWidth="1"/>
    <col min="14592" max="14592" width="5.25" style="1" customWidth="1"/>
    <col min="14593" max="14593" width="11.75" style="1" customWidth="1"/>
    <col min="14594" max="14594" width="25" style="1" customWidth="1"/>
    <col min="14595" max="14595" width="29" style="1" customWidth="1"/>
    <col min="14596" max="14596" width="23.75" style="1" customWidth="1"/>
    <col min="14597" max="14597" width="23.125" style="1" customWidth="1"/>
    <col min="14598" max="14598" width="15.375" style="1" customWidth="1"/>
    <col min="14599" max="14599" width="17.625" style="1" customWidth="1"/>
    <col min="14600" max="14600" width="16.625" style="1" customWidth="1"/>
    <col min="14601" max="14610" width="32.625" style="1" customWidth="1"/>
    <col min="14611" max="14846" width="9" style="1"/>
    <col min="14847" max="14847" width="1.625" style="1" customWidth="1"/>
    <col min="14848" max="14848" width="5.25" style="1" customWidth="1"/>
    <col min="14849" max="14849" width="11.75" style="1" customWidth="1"/>
    <col min="14850" max="14850" width="25" style="1" customWidth="1"/>
    <col min="14851" max="14851" width="29" style="1" customWidth="1"/>
    <col min="14852" max="14852" width="23.75" style="1" customWidth="1"/>
    <col min="14853" max="14853" width="23.125" style="1" customWidth="1"/>
    <col min="14854" max="14854" width="15.375" style="1" customWidth="1"/>
    <col min="14855" max="14855" width="17.625" style="1" customWidth="1"/>
    <col min="14856" max="14856" width="16.625" style="1" customWidth="1"/>
    <col min="14857" max="14866" width="32.625" style="1" customWidth="1"/>
    <col min="14867" max="15102" width="9" style="1"/>
    <col min="15103" max="15103" width="1.625" style="1" customWidth="1"/>
    <col min="15104" max="15104" width="5.25" style="1" customWidth="1"/>
    <col min="15105" max="15105" width="11.75" style="1" customWidth="1"/>
    <col min="15106" max="15106" width="25" style="1" customWidth="1"/>
    <col min="15107" max="15107" width="29" style="1" customWidth="1"/>
    <col min="15108" max="15108" width="23.75" style="1" customWidth="1"/>
    <col min="15109" max="15109" width="23.125" style="1" customWidth="1"/>
    <col min="15110" max="15110" width="15.375" style="1" customWidth="1"/>
    <col min="15111" max="15111" width="17.625" style="1" customWidth="1"/>
    <col min="15112" max="15112" width="16.625" style="1" customWidth="1"/>
    <col min="15113" max="15122" width="32.625" style="1" customWidth="1"/>
    <col min="15123" max="15358" width="9" style="1"/>
    <col min="15359" max="15359" width="1.625" style="1" customWidth="1"/>
    <col min="15360" max="15360" width="5.25" style="1" customWidth="1"/>
    <col min="15361" max="15361" width="11.75" style="1" customWidth="1"/>
    <col min="15362" max="15362" width="25" style="1" customWidth="1"/>
    <col min="15363" max="15363" width="29" style="1" customWidth="1"/>
    <col min="15364" max="15364" width="23.75" style="1" customWidth="1"/>
    <col min="15365" max="15365" width="23.125" style="1" customWidth="1"/>
    <col min="15366" max="15366" width="15.375" style="1" customWidth="1"/>
    <col min="15367" max="15367" width="17.625" style="1" customWidth="1"/>
    <col min="15368" max="15368" width="16.625" style="1" customWidth="1"/>
    <col min="15369" max="15378" width="32.625" style="1" customWidth="1"/>
    <col min="15379" max="15614" width="9" style="1"/>
    <col min="15615" max="15615" width="1.625" style="1" customWidth="1"/>
    <col min="15616" max="15616" width="5.25" style="1" customWidth="1"/>
    <col min="15617" max="15617" width="11.75" style="1" customWidth="1"/>
    <col min="15618" max="15618" width="25" style="1" customWidth="1"/>
    <col min="15619" max="15619" width="29" style="1" customWidth="1"/>
    <col min="15620" max="15620" width="23.75" style="1" customWidth="1"/>
    <col min="15621" max="15621" width="23.125" style="1" customWidth="1"/>
    <col min="15622" max="15622" width="15.375" style="1" customWidth="1"/>
    <col min="15623" max="15623" width="17.625" style="1" customWidth="1"/>
    <col min="15624" max="15624" width="16.625" style="1" customWidth="1"/>
    <col min="15625" max="15634" width="32.625" style="1" customWidth="1"/>
    <col min="15635" max="15870" width="9" style="1"/>
    <col min="15871" max="15871" width="1.625" style="1" customWidth="1"/>
    <col min="15872" max="15872" width="5.25" style="1" customWidth="1"/>
    <col min="15873" max="15873" width="11.75" style="1" customWidth="1"/>
    <col min="15874" max="15874" width="25" style="1" customWidth="1"/>
    <col min="15875" max="15875" width="29" style="1" customWidth="1"/>
    <col min="15876" max="15876" width="23.75" style="1" customWidth="1"/>
    <col min="15877" max="15877" width="23.125" style="1" customWidth="1"/>
    <col min="15878" max="15878" width="15.375" style="1" customWidth="1"/>
    <col min="15879" max="15879" width="17.625" style="1" customWidth="1"/>
    <col min="15880" max="15880" width="16.625" style="1" customWidth="1"/>
    <col min="15881" max="15890" width="32.625" style="1" customWidth="1"/>
    <col min="15891" max="16126" width="9" style="1"/>
    <col min="16127" max="16127" width="1.625" style="1" customWidth="1"/>
    <col min="16128" max="16128" width="5.25" style="1" customWidth="1"/>
    <col min="16129" max="16129" width="11.75" style="1" customWidth="1"/>
    <col min="16130" max="16130" width="25" style="1" customWidth="1"/>
    <col min="16131" max="16131" width="29" style="1" customWidth="1"/>
    <col min="16132" max="16132" width="23.75" style="1" customWidth="1"/>
    <col min="16133" max="16133" width="23.125" style="1" customWidth="1"/>
    <col min="16134" max="16134" width="15.375" style="1" customWidth="1"/>
    <col min="16135" max="16135" width="17.625" style="1" customWidth="1"/>
    <col min="16136" max="16136" width="16.625" style="1" customWidth="1"/>
    <col min="16137" max="16146" width="32.625" style="1" customWidth="1"/>
    <col min="16147" max="16384" width="9" style="1"/>
  </cols>
  <sheetData>
    <row r="1" spans="2:14" ht="20.25" hidden="1">
      <c r="B1" s="68" t="s">
        <v>0</v>
      </c>
      <c r="C1" s="68"/>
      <c r="D1" s="68"/>
      <c r="E1" s="68"/>
      <c r="F1" s="68"/>
      <c r="G1" s="68"/>
    </row>
    <row r="2" spans="2:14" s="2" customFormat="1" ht="23.25" customHeight="1">
      <c r="B2" s="49" t="s">
        <v>258</v>
      </c>
      <c r="C2" s="49" t="s">
        <v>259</v>
      </c>
      <c r="D2" s="49" t="s">
        <v>260</v>
      </c>
      <c r="E2" s="49" t="s">
        <v>261</v>
      </c>
      <c r="F2" s="49" t="s">
        <v>1</v>
      </c>
      <c r="G2" s="49" t="s">
        <v>257</v>
      </c>
      <c r="H2" s="49" t="s">
        <v>254</v>
      </c>
      <c r="I2" s="49" t="s">
        <v>2386</v>
      </c>
      <c r="J2" s="49" t="s">
        <v>2425</v>
      </c>
      <c r="K2" s="49" t="s">
        <v>255</v>
      </c>
      <c r="L2" s="49" t="s">
        <v>256</v>
      </c>
      <c r="M2" s="49" t="s">
        <v>257</v>
      </c>
      <c r="N2" s="50" t="s">
        <v>276</v>
      </c>
    </row>
    <row r="3" spans="2:14" ht="14.25">
      <c r="B3" s="48">
        <v>1</v>
      </c>
      <c r="C3" s="48" t="s">
        <v>2048</v>
      </c>
      <c r="D3" s="48" t="s">
        <v>2204</v>
      </c>
      <c r="E3" s="63" t="s">
        <v>288</v>
      </c>
      <c r="F3" s="51" t="s">
        <v>2145</v>
      </c>
      <c r="G3" s="51" t="s">
        <v>2156</v>
      </c>
      <c r="H3" s="53" t="s">
        <v>2421</v>
      </c>
      <c r="I3" s="53"/>
      <c r="J3" s="53"/>
      <c r="K3" s="52"/>
      <c r="L3" s="52"/>
      <c r="M3" s="52"/>
      <c r="N3" s="52">
        <v>1</v>
      </c>
    </row>
    <row r="4" spans="2:14" ht="14.25">
      <c r="B4" s="48">
        <v>2</v>
      </c>
      <c r="C4" s="48" t="s">
        <v>2048</v>
      </c>
      <c r="D4" s="48" t="s">
        <v>2204</v>
      </c>
      <c r="E4" s="63" t="s">
        <v>351</v>
      </c>
      <c r="F4" s="51" t="s">
        <v>2154</v>
      </c>
      <c r="G4" s="51" t="s">
        <v>2146</v>
      </c>
      <c r="H4" s="53" t="s">
        <v>262</v>
      </c>
      <c r="I4" s="53" t="s">
        <v>2388</v>
      </c>
      <c r="J4" s="53"/>
      <c r="K4" s="52"/>
      <c r="L4" s="52"/>
      <c r="M4" s="52"/>
      <c r="N4" s="52">
        <v>1</v>
      </c>
    </row>
    <row r="5" spans="2:14" ht="14.25">
      <c r="B5" s="48">
        <v>3</v>
      </c>
      <c r="C5" s="48" t="s">
        <v>2048</v>
      </c>
      <c r="D5" s="48" t="s">
        <v>2204</v>
      </c>
      <c r="E5" s="63" t="s">
        <v>365</v>
      </c>
      <c r="F5" s="51" t="s">
        <v>2147</v>
      </c>
      <c r="G5" s="51" t="s">
        <v>2148</v>
      </c>
      <c r="H5" s="53" t="s">
        <v>262</v>
      </c>
      <c r="I5" s="53" t="s">
        <v>2387</v>
      </c>
      <c r="J5" s="53"/>
      <c r="K5" s="52"/>
      <c r="L5" s="52"/>
      <c r="M5" s="52"/>
      <c r="N5" s="52">
        <v>1</v>
      </c>
    </row>
    <row r="6" spans="2:14" ht="14.25">
      <c r="B6" s="48">
        <v>4</v>
      </c>
      <c r="C6" s="48" t="s">
        <v>2048</v>
      </c>
      <c r="D6" s="48" t="s">
        <v>2204</v>
      </c>
      <c r="E6" s="63" t="s">
        <v>376</v>
      </c>
      <c r="F6" s="51" t="s">
        <v>2149</v>
      </c>
      <c r="G6" s="51" t="s">
        <v>2150</v>
      </c>
      <c r="H6" s="53" t="s">
        <v>262</v>
      </c>
      <c r="I6" s="53"/>
      <c r="J6" s="53"/>
      <c r="K6" s="52"/>
      <c r="L6" s="52"/>
      <c r="M6" s="52"/>
      <c r="N6" s="52">
        <v>1</v>
      </c>
    </row>
    <row r="7" spans="2:14" ht="14.25">
      <c r="B7" s="48">
        <v>5</v>
      </c>
      <c r="C7" s="48" t="s">
        <v>2048</v>
      </c>
      <c r="D7" s="48" t="s">
        <v>2204</v>
      </c>
      <c r="E7" s="63" t="s">
        <v>378</v>
      </c>
      <c r="F7" s="51" t="s">
        <v>2149</v>
      </c>
      <c r="G7" s="51" t="s">
        <v>2151</v>
      </c>
      <c r="H7" s="53" t="s">
        <v>262</v>
      </c>
      <c r="I7" s="53"/>
      <c r="J7" s="53"/>
      <c r="K7" s="52"/>
      <c r="L7" s="52"/>
      <c r="M7" s="52"/>
      <c r="N7" s="52">
        <v>1</v>
      </c>
    </row>
    <row r="8" spans="2:14" ht="14.25">
      <c r="B8" s="48">
        <v>6</v>
      </c>
      <c r="C8" s="48" t="s">
        <v>2048</v>
      </c>
      <c r="D8" s="48" t="s">
        <v>2204</v>
      </c>
      <c r="E8" s="63" t="s">
        <v>385</v>
      </c>
      <c r="F8" s="51" t="s">
        <v>2152</v>
      </c>
      <c r="G8" s="51" t="s">
        <v>2153</v>
      </c>
      <c r="H8" s="53" t="s">
        <v>262</v>
      </c>
      <c r="I8" s="53"/>
      <c r="J8" s="53"/>
      <c r="K8" s="52"/>
      <c r="L8" s="52"/>
      <c r="M8" s="52"/>
      <c r="N8" s="52">
        <v>1</v>
      </c>
    </row>
    <row r="9" spans="2:14" ht="14.25">
      <c r="B9" s="48">
        <v>7</v>
      </c>
      <c r="C9" s="48" t="s">
        <v>2048</v>
      </c>
      <c r="D9" s="48" t="s">
        <v>2204</v>
      </c>
      <c r="E9" s="63" t="s">
        <v>394</v>
      </c>
      <c r="F9" s="51" t="s">
        <v>2165</v>
      </c>
      <c r="G9" s="51" t="s">
        <v>2166</v>
      </c>
      <c r="H9" s="53" t="s">
        <v>262</v>
      </c>
      <c r="I9" s="53" t="s">
        <v>2387</v>
      </c>
      <c r="J9" s="53"/>
      <c r="K9" s="52"/>
      <c r="L9" s="52"/>
      <c r="M9" s="52"/>
      <c r="N9" s="52">
        <v>1</v>
      </c>
    </row>
    <row r="10" spans="2:14" ht="14.25">
      <c r="B10" s="48">
        <v>8</v>
      </c>
      <c r="C10" s="48" t="s">
        <v>2048</v>
      </c>
      <c r="D10" s="48" t="s">
        <v>2204</v>
      </c>
      <c r="E10" s="63" t="s">
        <v>405</v>
      </c>
      <c r="F10" s="51" t="s">
        <v>2169</v>
      </c>
      <c r="G10" s="51" t="s">
        <v>2170</v>
      </c>
      <c r="H10" s="53" t="s">
        <v>262</v>
      </c>
      <c r="I10" s="53" t="s">
        <v>2387</v>
      </c>
      <c r="J10" s="53" t="s">
        <v>2804</v>
      </c>
      <c r="K10" s="52"/>
      <c r="L10" s="52"/>
      <c r="M10" s="52"/>
      <c r="N10" s="52">
        <v>1</v>
      </c>
    </row>
    <row r="11" spans="2:14" ht="14.25">
      <c r="B11" s="48">
        <v>9</v>
      </c>
      <c r="C11" s="48" t="s">
        <v>2048</v>
      </c>
      <c r="D11" s="48" t="s">
        <v>2204</v>
      </c>
      <c r="E11" s="63" t="s">
        <v>422</v>
      </c>
      <c r="F11" s="51" t="s">
        <v>2176</v>
      </c>
      <c r="G11" s="51" t="s">
        <v>2175</v>
      </c>
      <c r="H11" s="53" t="s">
        <v>262</v>
      </c>
      <c r="I11" s="53"/>
      <c r="J11" s="53"/>
      <c r="K11" s="52"/>
      <c r="L11" s="52"/>
      <c r="M11" s="52"/>
      <c r="N11" s="52">
        <v>1</v>
      </c>
    </row>
    <row r="12" spans="2:14" ht="14.25">
      <c r="B12" s="48">
        <v>10</v>
      </c>
      <c r="C12" s="48" t="s">
        <v>2048</v>
      </c>
      <c r="D12" s="48" t="s">
        <v>2205</v>
      </c>
      <c r="E12" s="63" t="s">
        <v>2177</v>
      </c>
      <c r="F12" s="51" t="s">
        <v>2178</v>
      </c>
      <c r="G12" s="51" t="s">
        <v>2179</v>
      </c>
      <c r="H12" s="53" t="s">
        <v>262</v>
      </c>
      <c r="I12" s="53" t="s">
        <v>262</v>
      </c>
      <c r="J12" s="53"/>
      <c r="K12" s="52"/>
      <c r="L12" s="52"/>
      <c r="M12" s="52"/>
      <c r="N12" s="52">
        <v>1</v>
      </c>
    </row>
    <row r="13" spans="2:14" ht="14.25">
      <c r="B13" s="48">
        <v>11</v>
      </c>
      <c r="C13" s="48" t="s">
        <v>2048</v>
      </c>
      <c r="D13" s="48" t="s">
        <v>2205</v>
      </c>
      <c r="E13" s="63" t="s">
        <v>474</v>
      </c>
      <c r="F13" s="51" t="s">
        <v>2180</v>
      </c>
      <c r="G13" s="51" t="s">
        <v>2184</v>
      </c>
      <c r="H13" s="53" t="s">
        <v>262</v>
      </c>
      <c r="I13" s="53"/>
      <c r="J13" s="53"/>
      <c r="K13" s="52"/>
      <c r="L13" s="52"/>
      <c r="M13" s="52"/>
      <c r="N13" s="52">
        <v>1</v>
      </c>
    </row>
    <row r="14" spans="2:14" ht="14.25">
      <c r="B14" s="48">
        <v>12</v>
      </c>
      <c r="C14" s="48" t="s">
        <v>2048</v>
      </c>
      <c r="D14" s="48" t="s">
        <v>2205</v>
      </c>
      <c r="E14" s="63" t="s">
        <v>523</v>
      </c>
      <c r="F14" s="51" t="s">
        <v>2186</v>
      </c>
      <c r="G14" s="51" t="s">
        <v>2187</v>
      </c>
      <c r="H14" s="53" t="s">
        <v>262</v>
      </c>
      <c r="I14" s="53"/>
      <c r="J14" s="53"/>
      <c r="K14" s="52"/>
      <c r="L14" s="52"/>
      <c r="M14" s="52"/>
      <c r="N14" s="52">
        <v>1</v>
      </c>
    </row>
    <row r="15" spans="2:14" ht="14.25">
      <c r="B15" s="48">
        <v>13</v>
      </c>
      <c r="C15" s="48" t="s">
        <v>2048</v>
      </c>
      <c r="D15" s="48" t="s">
        <v>2205</v>
      </c>
      <c r="E15" s="63" t="s">
        <v>628</v>
      </c>
      <c r="F15" s="51" t="s">
        <v>2190</v>
      </c>
      <c r="G15" s="51" t="s">
        <v>2189</v>
      </c>
      <c r="H15" s="53" t="s">
        <v>262</v>
      </c>
      <c r="I15" s="53" t="s">
        <v>2387</v>
      </c>
      <c r="J15" s="53" t="s">
        <v>2804</v>
      </c>
      <c r="K15" s="52"/>
      <c r="L15" s="52"/>
      <c r="M15" s="52"/>
      <c r="N15" s="52">
        <v>1</v>
      </c>
    </row>
    <row r="16" spans="2:14" ht="14.25">
      <c r="B16" s="48">
        <v>14</v>
      </c>
      <c r="C16" s="48" t="s">
        <v>2048</v>
      </c>
      <c r="D16" s="48" t="s">
        <v>2205</v>
      </c>
      <c r="E16" s="63" t="s">
        <v>672</v>
      </c>
      <c r="F16" s="51" t="s">
        <v>2194</v>
      </c>
      <c r="G16" s="51" t="s">
        <v>2192</v>
      </c>
      <c r="H16" s="53" t="s">
        <v>262</v>
      </c>
      <c r="I16" s="53"/>
      <c r="J16" s="53"/>
      <c r="K16" s="52"/>
      <c r="L16" s="52"/>
      <c r="M16" s="52"/>
      <c r="N16" s="52">
        <v>1</v>
      </c>
    </row>
    <row r="17" spans="2:14" ht="14.25">
      <c r="B17" s="48">
        <v>15</v>
      </c>
      <c r="C17" s="48" t="s">
        <v>2048</v>
      </c>
      <c r="D17" s="48" t="s">
        <v>2205</v>
      </c>
      <c r="E17" s="63" t="s">
        <v>706</v>
      </c>
      <c r="F17" s="51" t="s">
        <v>2196</v>
      </c>
      <c r="G17" s="51" t="s">
        <v>2195</v>
      </c>
      <c r="H17" s="53" t="s">
        <v>262</v>
      </c>
      <c r="I17" s="53"/>
      <c r="J17" s="53"/>
      <c r="K17" s="52"/>
      <c r="L17" s="52"/>
      <c r="M17" s="52"/>
      <c r="N17" s="52">
        <v>1</v>
      </c>
    </row>
    <row r="18" spans="2:14" ht="14.25">
      <c r="B18" s="48">
        <v>16</v>
      </c>
      <c r="C18" s="48" t="s">
        <v>2048</v>
      </c>
      <c r="D18" s="48" t="s">
        <v>2205</v>
      </c>
      <c r="E18" s="63" t="s">
        <v>713</v>
      </c>
      <c r="F18" s="51" t="s">
        <v>2198</v>
      </c>
      <c r="G18" s="51" t="s">
        <v>2199</v>
      </c>
      <c r="H18" s="53" t="s">
        <v>262</v>
      </c>
      <c r="I18" s="53"/>
      <c r="J18" s="53"/>
      <c r="K18" s="52"/>
      <c r="L18" s="52"/>
      <c r="M18" s="52"/>
      <c r="N18" s="52">
        <v>1</v>
      </c>
    </row>
    <row r="19" spans="2:14" ht="14.25">
      <c r="B19" s="48">
        <v>17</v>
      </c>
      <c r="C19" s="48" t="s">
        <v>2048</v>
      </c>
      <c r="D19" s="48" t="s">
        <v>2205</v>
      </c>
      <c r="E19" s="63" t="s">
        <v>724</v>
      </c>
      <c r="F19" s="51" t="s">
        <v>2200</v>
      </c>
      <c r="G19" s="51" t="s">
        <v>2189</v>
      </c>
      <c r="H19" s="53" t="s">
        <v>262</v>
      </c>
      <c r="I19" s="53"/>
      <c r="J19" s="53"/>
      <c r="K19" s="52"/>
      <c r="L19" s="52"/>
      <c r="M19" s="52"/>
      <c r="N19" s="52">
        <v>1</v>
      </c>
    </row>
    <row r="20" spans="2:14" ht="14.25">
      <c r="B20" s="48">
        <v>18</v>
      </c>
      <c r="C20" s="48" t="s">
        <v>2048</v>
      </c>
      <c r="D20" s="48" t="s">
        <v>2205</v>
      </c>
      <c r="E20" s="63" t="s">
        <v>740</v>
      </c>
      <c r="F20" s="51" t="s">
        <v>2202</v>
      </c>
      <c r="G20" s="51" t="s">
        <v>2187</v>
      </c>
      <c r="H20" s="53" t="s">
        <v>262</v>
      </c>
      <c r="I20" s="53"/>
      <c r="J20" s="53"/>
      <c r="K20" s="52"/>
      <c r="L20" s="52"/>
      <c r="M20" s="52"/>
      <c r="N20" s="52">
        <v>1</v>
      </c>
    </row>
    <row r="21" spans="2:14" ht="14.25">
      <c r="B21" s="48">
        <v>19</v>
      </c>
      <c r="C21" s="48" t="s">
        <v>2048</v>
      </c>
      <c r="D21" s="48" t="s">
        <v>2205</v>
      </c>
      <c r="E21" s="63" t="s">
        <v>750</v>
      </c>
      <c r="F21" s="51" t="s">
        <v>2212</v>
      </c>
      <c r="G21" s="51" t="s">
        <v>2187</v>
      </c>
      <c r="H21" s="53" t="s">
        <v>262</v>
      </c>
      <c r="I21" s="53"/>
      <c r="J21" s="53"/>
      <c r="K21" s="52"/>
      <c r="L21" s="52"/>
      <c r="M21" s="52"/>
      <c r="N21" s="52">
        <v>1</v>
      </c>
    </row>
    <row r="22" spans="2:14" ht="14.25">
      <c r="B22" s="48">
        <v>20</v>
      </c>
      <c r="C22" s="48" t="s">
        <v>2048</v>
      </c>
      <c r="D22" s="48" t="s">
        <v>2205</v>
      </c>
      <c r="E22" s="63" t="s">
        <v>759</v>
      </c>
      <c r="F22" s="51" t="s">
        <v>2214</v>
      </c>
      <c r="G22" s="51" t="s">
        <v>2187</v>
      </c>
      <c r="H22" s="53" t="s">
        <v>262</v>
      </c>
      <c r="I22" s="53"/>
      <c r="J22" s="53"/>
      <c r="K22" s="52"/>
      <c r="L22" s="52"/>
      <c r="M22" s="52"/>
      <c r="N22" s="52">
        <v>1</v>
      </c>
    </row>
    <row r="23" spans="2:14" ht="14.25">
      <c r="B23" s="48">
        <v>21</v>
      </c>
      <c r="C23" s="48" t="s">
        <v>2048</v>
      </c>
      <c r="D23" s="48" t="s">
        <v>2205</v>
      </c>
      <c r="E23" s="63" t="s">
        <v>779</v>
      </c>
      <c r="F23" s="51" t="s">
        <v>2219</v>
      </c>
      <c r="G23" s="51" t="s">
        <v>2187</v>
      </c>
      <c r="H23" s="53" t="s">
        <v>262</v>
      </c>
      <c r="I23" s="53"/>
      <c r="J23" s="53"/>
      <c r="K23" s="52"/>
      <c r="L23" s="52"/>
      <c r="M23" s="52"/>
      <c r="N23" s="52">
        <v>1</v>
      </c>
    </row>
    <row r="24" spans="2:14" ht="14.25">
      <c r="B24" s="48">
        <v>22</v>
      </c>
      <c r="C24" s="48" t="s">
        <v>2048</v>
      </c>
      <c r="D24" s="48" t="s">
        <v>2205</v>
      </c>
      <c r="E24" s="63" t="s">
        <v>863</v>
      </c>
      <c r="F24" s="51" t="s">
        <v>2218</v>
      </c>
      <c r="G24" s="51" t="s">
        <v>2187</v>
      </c>
      <c r="H24" s="53" t="s">
        <v>262</v>
      </c>
      <c r="I24" s="53" t="s">
        <v>2388</v>
      </c>
      <c r="J24" s="53" t="s">
        <v>262</v>
      </c>
      <c r="K24" s="52"/>
      <c r="L24" s="52"/>
      <c r="M24" s="52"/>
      <c r="N24" s="52">
        <v>1</v>
      </c>
    </row>
    <row r="25" spans="2:14" ht="14.25">
      <c r="B25" s="48">
        <v>23</v>
      </c>
      <c r="C25" s="48" t="s">
        <v>2048</v>
      </c>
      <c r="D25" s="48" t="s">
        <v>2205</v>
      </c>
      <c r="E25" s="63" t="s">
        <v>895</v>
      </c>
      <c r="F25" s="51" t="s">
        <v>2221</v>
      </c>
      <c r="G25" s="51" t="s">
        <v>2187</v>
      </c>
      <c r="H25" s="53" t="s">
        <v>262</v>
      </c>
      <c r="I25" s="53" t="s">
        <v>2387</v>
      </c>
      <c r="J25" s="53" t="s">
        <v>262</v>
      </c>
      <c r="K25" s="52"/>
      <c r="L25" s="52"/>
      <c r="M25" s="52"/>
      <c r="N25" s="52">
        <v>1</v>
      </c>
    </row>
    <row r="26" spans="2:14" ht="14.25">
      <c r="B26" s="48">
        <v>24</v>
      </c>
      <c r="C26" s="48" t="s">
        <v>2048</v>
      </c>
      <c r="D26" s="48" t="s">
        <v>2205</v>
      </c>
      <c r="E26" s="63" t="s">
        <v>903</v>
      </c>
      <c r="F26" s="51" t="s">
        <v>2224</v>
      </c>
      <c r="G26" s="51" t="s">
        <v>2187</v>
      </c>
      <c r="H26" s="53" t="s">
        <v>262</v>
      </c>
      <c r="I26" s="53"/>
      <c r="J26" s="53"/>
      <c r="K26" s="52"/>
      <c r="L26" s="52"/>
      <c r="M26" s="52"/>
      <c r="N26" s="52">
        <v>1</v>
      </c>
    </row>
    <row r="27" spans="2:14" ht="14.25">
      <c r="B27" s="48">
        <v>25</v>
      </c>
      <c r="C27" s="48" t="s">
        <v>2048</v>
      </c>
      <c r="D27" s="48" t="s">
        <v>2205</v>
      </c>
      <c r="E27" s="63" t="s">
        <v>932</v>
      </c>
      <c r="F27" s="51" t="s">
        <v>2223</v>
      </c>
      <c r="G27" s="51" t="s">
        <v>2187</v>
      </c>
      <c r="H27" s="53" t="s">
        <v>262</v>
      </c>
      <c r="I27" s="53"/>
      <c r="J27" s="53"/>
      <c r="K27" s="52"/>
      <c r="L27" s="52"/>
      <c r="M27" s="52"/>
      <c r="N27" s="52">
        <v>1</v>
      </c>
    </row>
    <row r="28" spans="2:14" ht="14.25">
      <c r="B28" s="48">
        <v>26</v>
      </c>
      <c r="C28" s="48" t="s">
        <v>2048</v>
      </c>
      <c r="D28" s="48" t="s">
        <v>2205</v>
      </c>
      <c r="E28" s="63" t="s">
        <v>937</v>
      </c>
      <c r="F28" s="51" t="s">
        <v>2227</v>
      </c>
      <c r="G28" s="51" t="s">
        <v>2187</v>
      </c>
      <c r="H28" s="53" t="s">
        <v>262</v>
      </c>
      <c r="I28" s="53"/>
      <c r="J28" s="53"/>
      <c r="K28" s="52"/>
      <c r="L28" s="52"/>
      <c r="M28" s="52"/>
      <c r="N28" s="52">
        <v>1</v>
      </c>
    </row>
    <row r="29" spans="2:14" ht="14.25">
      <c r="B29" s="48">
        <v>27</v>
      </c>
      <c r="C29" s="48" t="s">
        <v>2048</v>
      </c>
      <c r="D29" s="48" t="s">
        <v>2205</v>
      </c>
      <c r="E29" s="63" t="s">
        <v>950</v>
      </c>
      <c r="F29" s="51" t="s">
        <v>2229</v>
      </c>
      <c r="G29" s="51" t="s">
        <v>2187</v>
      </c>
      <c r="H29" s="54" t="s">
        <v>2422</v>
      </c>
      <c r="I29" s="53"/>
      <c r="J29" s="53"/>
      <c r="K29" s="52"/>
      <c r="L29" s="52"/>
      <c r="M29" s="52"/>
      <c r="N29" s="52">
        <v>1</v>
      </c>
    </row>
    <row r="30" spans="2:14" ht="14.25">
      <c r="B30" s="48">
        <v>28</v>
      </c>
      <c r="C30" s="48" t="s">
        <v>2048</v>
      </c>
      <c r="D30" s="48" t="s">
        <v>2205</v>
      </c>
      <c r="E30" s="63" t="s">
        <v>962</v>
      </c>
      <c r="F30" s="51" t="s">
        <v>2231</v>
      </c>
      <c r="G30" s="51" t="s">
        <v>2187</v>
      </c>
      <c r="H30" s="53" t="s">
        <v>262</v>
      </c>
      <c r="I30" s="53"/>
      <c r="J30" s="53"/>
      <c r="K30" s="52"/>
      <c r="L30" s="52"/>
      <c r="M30" s="52"/>
      <c r="N30" s="52">
        <v>1</v>
      </c>
    </row>
    <row r="31" spans="2:14" ht="14.25">
      <c r="B31" s="48">
        <v>29</v>
      </c>
      <c r="C31" s="48" t="s">
        <v>2048</v>
      </c>
      <c r="D31" s="48" t="s">
        <v>2205</v>
      </c>
      <c r="E31" s="63" t="s">
        <v>988</v>
      </c>
      <c r="F31" s="51" t="s">
        <v>2233</v>
      </c>
      <c r="G31" s="51" t="s">
        <v>2187</v>
      </c>
      <c r="H31" s="53" t="s">
        <v>262</v>
      </c>
      <c r="I31" s="53"/>
      <c r="J31" s="53"/>
      <c r="K31" s="52"/>
      <c r="L31" s="52"/>
      <c r="M31" s="52"/>
      <c r="N31" s="52">
        <v>1</v>
      </c>
    </row>
    <row r="32" spans="2:14" ht="14.25">
      <c r="B32" s="48">
        <v>30</v>
      </c>
      <c r="C32" s="48" t="s">
        <v>2048</v>
      </c>
      <c r="D32" s="48" t="s">
        <v>2205</v>
      </c>
      <c r="E32" s="63" t="s">
        <v>1007</v>
      </c>
      <c r="F32" s="51" t="s">
        <v>2235</v>
      </c>
      <c r="G32" s="51" t="s">
        <v>2187</v>
      </c>
      <c r="H32" s="53" t="s">
        <v>262</v>
      </c>
      <c r="I32" s="53"/>
      <c r="J32" s="53"/>
      <c r="K32" s="52"/>
      <c r="L32" s="52"/>
      <c r="M32" s="52"/>
      <c r="N32" s="52">
        <v>1</v>
      </c>
    </row>
    <row r="33" spans="2:14" ht="14.25">
      <c r="B33" s="48">
        <v>31</v>
      </c>
      <c r="C33" s="48" t="s">
        <v>2048</v>
      </c>
      <c r="D33" s="48" t="s">
        <v>2205</v>
      </c>
      <c r="E33" s="63" t="s">
        <v>1012</v>
      </c>
      <c r="F33" s="51" t="s">
        <v>2236</v>
      </c>
      <c r="G33" s="51" t="s">
        <v>2187</v>
      </c>
      <c r="H33" s="53" t="s">
        <v>262</v>
      </c>
      <c r="I33" s="53"/>
      <c r="J33" s="53"/>
      <c r="K33" s="52"/>
      <c r="L33" s="52"/>
      <c r="M33" s="52"/>
      <c r="N33" s="52">
        <v>1</v>
      </c>
    </row>
    <row r="34" spans="2:14" ht="14.25">
      <c r="B34" s="48">
        <v>32</v>
      </c>
      <c r="C34" s="48" t="s">
        <v>2048</v>
      </c>
      <c r="D34" s="48" t="s">
        <v>2205</v>
      </c>
      <c r="E34" s="63" t="s">
        <v>1017</v>
      </c>
      <c r="F34" s="51" t="s">
        <v>2239</v>
      </c>
      <c r="G34" s="51" t="s">
        <v>2187</v>
      </c>
      <c r="H34" s="53" t="s">
        <v>262</v>
      </c>
      <c r="I34" s="53"/>
      <c r="J34" s="53"/>
      <c r="K34" s="52"/>
      <c r="L34" s="52"/>
      <c r="M34" s="52"/>
      <c r="N34" s="52">
        <v>1</v>
      </c>
    </row>
    <row r="35" spans="2:14" ht="14.25">
      <c r="B35" s="48">
        <v>33</v>
      </c>
      <c r="C35" s="48" t="s">
        <v>2048</v>
      </c>
      <c r="D35" s="48" t="s">
        <v>2205</v>
      </c>
      <c r="E35" s="63" t="s">
        <v>1029</v>
      </c>
      <c r="F35" s="51" t="s">
        <v>2241</v>
      </c>
      <c r="G35" s="51" t="s">
        <v>2187</v>
      </c>
      <c r="H35" s="53" t="s">
        <v>262</v>
      </c>
      <c r="I35" s="53"/>
      <c r="J35" s="53"/>
      <c r="K35" s="52"/>
      <c r="L35" s="52"/>
      <c r="M35" s="52"/>
      <c r="N35" s="52">
        <v>1</v>
      </c>
    </row>
    <row r="36" spans="2:14" ht="14.25">
      <c r="B36" s="48">
        <v>34</v>
      </c>
      <c r="C36" s="48" t="s">
        <v>2048</v>
      </c>
      <c r="D36" s="48" t="s">
        <v>2205</v>
      </c>
      <c r="E36" s="63" t="s">
        <v>1036</v>
      </c>
      <c r="F36" s="51" t="s">
        <v>2243</v>
      </c>
      <c r="G36" s="51" t="s">
        <v>2187</v>
      </c>
      <c r="H36" s="53" t="s">
        <v>262</v>
      </c>
      <c r="I36" s="53"/>
      <c r="J36" s="53"/>
      <c r="K36" s="52"/>
      <c r="L36" s="52"/>
      <c r="M36" s="52"/>
      <c r="N36" s="52">
        <v>1</v>
      </c>
    </row>
    <row r="37" spans="2:14" ht="14.25">
      <c r="B37" s="48">
        <v>35</v>
      </c>
      <c r="C37" s="48" t="s">
        <v>2048</v>
      </c>
      <c r="D37" s="48" t="s">
        <v>2205</v>
      </c>
      <c r="E37" s="63" t="s">
        <v>1041</v>
      </c>
      <c r="F37" s="51" t="s">
        <v>2245</v>
      </c>
      <c r="G37" s="51" t="s">
        <v>2187</v>
      </c>
      <c r="H37" s="53" t="s">
        <v>262</v>
      </c>
      <c r="I37" s="53"/>
      <c r="J37" s="53"/>
      <c r="K37" s="52"/>
      <c r="L37" s="52"/>
      <c r="M37" s="52"/>
      <c r="N37" s="52">
        <v>1</v>
      </c>
    </row>
    <row r="38" spans="2:14" ht="14.25">
      <c r="B38" s="48">
        <v>36</v>
      </c>
      <c r="C38" s="48" t="s">
        <v>2048</v>
      </c>
      <c r="D38" s="48" t="s">
        <v>2205</v>
      </c>
      <c r="E38" s="63" t="s">
        <v>1046</v>
      </c>
      <c r="F38" s="51" t="s">
        <v>2247</v>
      </c>
      <c r="G38" s="51" t="s">
        <v>2187</v>
      </c>
      <c r="H38" s="53" t="s">
        <v>262</v>
      </c>
      <c r="I38" s="53"/>
      <c r="J38" s="53"/>
      <c r="K38" s="52"/>
      <c r="L38" s="52"/>
      <c r="M38" s="52"/>
      <c r="N38" s="52">
        <v>1</v>
      </c>
    </row>
    <row r="39" spans="2:14" ht="14.25">
      <c r="B39" s="48">
        <v>37</v>
      </c>
      <c r="C39" s="48" t="s">
        <v>2048</v>
      </c>
      <c r="D39" s="48" t="s">
        <v>2205</v>
      </c>
      <c r="E39" s="63" t="s">
        <v>1061</v>
      </c>
      <c r="F39" s="51" t="s">
        <v>2249</v>
      </c>
      <c r="G39" s="51" t="s">
        <v>2187</v>
      </c>
      <c r="H39" s="53" t="s">
        <v>262</v>
      </c>
      <c r="I39" s="53"/>
      <c r="J39" s="53"/>
      <c r="K39" s="52"/>
      <c r="L39" s="52"/>
      <c r="M39" s="52"/>
      <c r="N39" s="52">
        <v>1</v>
      </c>
    </row>
    <row r="40" spans="2:14" ht="14.25">
      <c r="B40" s="48">
        <v>38</v>
      </c>
      <c r="C40" s="48" t="s">
        <v>2048</v>
      </c>
      <c r="D40" s="48" t="s">
        <v>2206</v>
      </c>
      <c r="E40" s="63" t="s">
        <v>1079</v>
      </c>
      <c r="F40" s="51" t="s">
        <v>2253</v>
      </c>
      <c r="G40" s="51" t="s">
        <v>2187</v>
      </c>
      <c r="H40" s="53" t="s">
        <v>262</v>
      </c>
      <c r="I40" s="53"/>
      <c r="J40" s="53"/>
      <c r="K40" s="52"/>
      <c r="L40" s="52"/>
      <c r="M40" s="52"/>
      <c r="N40" s="52">
        <v>1</v>
      </c>
    </row>
    <row r="41" spans="2:14" ht="14.25">
      <c r="B41" s="48">
        <v>39</v>
      </c>
      <c r="C41" s="48" t="s">
        <v>2048</v>
      </c>
      <c r="D41" s="48" t="s">
        <v>2206</v>
      </c>
      <c r="E41" s="63" t="s">
        <v>1083</v>
      </c>
      <c r="F41" s="51" t="s">
        <v>2252</v>
      </c>
      <c r="G41" s="51" t="s">
        <v>2187</v>
      </c>
      <c r="H41" s="53" t="s">
        <v>262</v>
      </c>
      <c r="I41" s="53"/>
      <c r="J41" s="53"/>
      <c r="K41" s="52"/>
      <c r="L41" s="52"/>
      <c r="M41" s="52"/>
      <c r="N41" s="52">
        <v>1</v>
      </c>
    </row>
    <row r="42" spans="2:14" ht="14.25">
      <c r="B42" s="48">
        <v>40</v>
      </c>
      <c r="C42" s="48" t="s">
        <v>2048</v>
      </c>
      <c r="D42" s="48" t="s">
        <v>2206</v>
      </c>
      <c r="E42" s="63" t="s">
        <v>1095</v>
      </c>
      <c r="F42" s="51" t="s">
        <v>2255</v>
      </c>
      <c r="G42" s="51" t="s">
        <v>2187</v>
      </c>
      <c r="H42" s="53" t="s">
        <v>262</v>
      </c>
      <c r="I42" s="53"/>
      <c r="J42" s="53"/>
      <c r="K42" s="52"/>
      <c r="L42" s="52"/>
      <c r="M42" s="52"/>
      <c r="N42" s="52">
        <v>1</v>
      </c>
    </row>
    <row r="43" spans="2:14" ht="14.25">
      <c r="B43" s="48">
        <v>41</v>
      </c>
      <c r="C43" s="48" t="s">
        <v>2048</v>
      </c>
      <c r="D43" s="48" t="s">
        <v>2206</v>
      </c>
      <c r="E43" s="63" t="s">
        <v>1137</v>
      </c>
      <c r="F43" s="51" t="s">
        <v>2257</v>
      </c>
      <c r="G43" s="51" t="s">
        <v>2187</v>
      </c>
      <c r="H43" s="53" t="s">
        <v>262</v>
      </c>
      <c r="I43" s="53"/>
      <c r="J43" s="53"/>
      <c r="K43" s="52"/>
      <c r="L43" s="52"/>
      <c r="M43" s="52"/>
      <c r="N43" s="52">
        <v>1</v>
      </c>
    </row>
    <row r="44" spans="2:14" ht="14.25">
      <c r="B44" s="48">
        <v>42</v>
      </c>
      <c r="C44" s="48" t="s">
        <v>2048</v>
      </c>
      <c r="D44" s="48" t="s">
        <v>2206</v>
      </c>
      <c r="E44" s="63" t="s">
        <v>1143</v>
      </c>
      <c r="F44" s="51" t="s">
        <v>2259</v>
      </c>
      <c r="G44" s="51" t="s">
        <v>2187</v>
      </c>
      <c r="H44" s="53" t="s">
        <v>262</v>
      </c>
      <c r="I44" s="53"/>
      <c r="J44" s="53"/>
      <c r="K44" s="52"/>
      <c r="L44" s="52"/>
      <c r="M44" s="52"/>
      <c r="N44" s="52">
        <v>1</v>
      </c>
    </row>
    <row r="45" spans="2:14" ht="14.25">
      <c r="B45" s="48">
        <v>43</v>
      </c>
      <c r="C45" s="48" t="s">
        <v>2048</v>
      </c>
      <c r="D45" s="48" t="s">
        <v>2206</v>
      </c>
      <c r="E45" s="63" t="s">
        <v>1148</v>
      </c>
      <c r="F45" s="51" t="s">
        <v>2261</v>
      </c>
      <c r="G45" s="51" t="s">
        <v>2187</v>
      </c>
      <c r="H45" s="53" t="s">
        <v>262</v>
      </c>
      <c r="I45" s="53"/>
      <c r="J45" s="53"/>
      <c r="K45" s="52"/>
      <c r="L45" s="52"/>
      <c r="M45" s="52"/>
      <c r="N45" s="52">
        <v>1</v>
      </c>
    </row>
    <row r="46" spans="2:14" ht="14.25">
      <c r="B46" s="48">
        <v>44</v>
      </c>
      <c r="C46" s="48" t="s">
        <v>2048</v>
      </c>
      <c r="D46" s="48" t="s">
        <v>2206</v>
      </c>
      <c r="E46" s="63" t="s">
        <v>1188</v>
      </c>
      <c r="F46" s="51" t="s">
        <v>2263</v>
      </c>
      <c r="G46" s="51" t="s">
        <v>2187</v>
      </c>
      <c r="H46" s="53" t="s">
        <v>262</v>
      </c>
      <c r="I46" s="53"/>
      <c r="J46" s="53"/>
      <c r="K46" s="52"/>
      <c r="L46" s="52"/>
      <c r="M46" s="52"/>
      <c r="N46" s="52">
        <v>1</v>
      </c>
    </row>
    <row r="47" spans="2:14" ht="14.25">
      <c r="B47" s="48">
        <v>45</v>
      </c>
      <c r="C47" s="48" t="s">
        <v>2048</v>
      </c>
      <c r="D47" s="48" t="s">
        <v>2206</v>
      </c>
      <c r="E47" s="63" t="s">
        <v>1192</v>
      </c>
      <c r="F47" s="51" t="s">
        <v>2265</v>
      </c>
      <c r="G47" s="51" t="s">
        <v>2187</v>
      </c>
      <c r="H47" s="53" t="s">
        <v>262</v>
      </c>
      <c r="I47" s="53"/>
      <c r="J47" s="53"/>
      <c r="K47" s="52"/>
      <c r="L47" s="52"/>
      <c r="M47" s="52"/>
      <c r="N47" s="52">
        <v>1</v>
      </c>
    </row>
    <row r="48" spans="2:14" ht="14.25">
      <c r="B48" s="48">
        <v>46</v>
      </c>
      <c r="C48" s="48" t="s">
        <v>2048</v>
      </c>
      <c r="D48" s="48" t="s">
        <v>2206</v>
      </c>
      <c r="E48" s="63" t="s">
        <v>1225</v>
      </c>
      <c r="F48" s="51" t="s">
        <v>2267</v>
      </c>
      <c r="G48" s="51" t="s">
        <v>2187</v>
      </c>
      <c r="H48" s="53" t="s">
        <v>262</v>
      </c>
      <c r="I48" s="53"/>
      <c r="J48" s="53"/>
      <c r="K48" s="52"/>
      <c r="L48" s="52"/>
      <c r="M48" s="52"/>
      <c r="N48" s="52">
        <v>1</v>
      </c>
    </row>
    <row r="49" spans="2:14" ht="14.25">
      <c r="B49" s="48">
        <v>47</v>
      </c>
      <c r="C49" s="48" t="s">
        <v>2048</v>
      </c>
      <c r="D49" s="48" t="s">
        <v>2206</v>
      </c>
      <c r="E49" s="63" t="s">
        <v>1236</v>
      </c>
      <c r="F49" s="51" t="s">
        <v>2269</v>
      </c>
      <c r="G49" s="51" t="s">
        <v>2187</v>
      </c>
      <c r="H49" s="53" t="s">
        <v>262</v>
      </c>
      <c r="I49" s="53"/>
      <c r="J49" s="53"/>
      <c r="K49" s="52"/>
      <c r="L49" s="52"/>
      <c r="M49" s="52"/>
      <c r="N49" s="52">
        <v>1</v>
      </c>
    </row>
    <row r="50" spans="2:14" ht="14.25">
      <c r="B50" s="48">
        <v>48</v>
      </c>
      <c r="C50" s="48" t="s">
        <v>2048</v>
      </c>
      <c r="D50" s="48" t="s">
        <v>2206</v>
      </c>
      <c r="E50" s="63" t="s">
        <v>1242</v>
      </c>
      <c r="F50" s="51" t="s">
        <v>2271</v>
      </c>
      <c r="G50" s="51" t="s">
        <v>2187</v>
      </c>
      <c r="H50" s="53" t="s">
        <v>262</v>
      </c>
      <c r="I50" s="53"/>
      <c r="J50" s="53"/>
      <c r="K50" s="52"/>
      <c r="L50" s="52"/>
      <c r="M50" s="52"/>
      <c r="N50" s="52">
        <v>1</v>
      </c>
    </row>
    <row r="51" spans="2:14" ht="14.25">
      <c r="B51" s="48">
        <v>49</v>
      </c>
      <c r="C51" s="48" t="s">
        <v>2048</v>
      </c>
      <c r="D51" s="48" t="s">
        <v>2206</v>
      </c>
      <c r="E51" s="63" t="s">
        <v>1244</v>
      </c>
      <c r="F51" s="51" t="s">
        <v>2272</v>
      </c>
      <c r="G51" s="51" t="s">
        <v>2187</v>
      </c>
      <c r="H51" s="53" t="s">
        <v>262</v>
      </c>
      <c r="I51" s="53"/>
      <c r="J51" s="53"/>
      <c r="K51" s="52"/>
      <c r="L51" s="52"/>
      <c r="M51" s="52"/>
      <c r="N51" s="52">
        <v>1</v>
      </c>
    </row>
    <row r="52" spans="2:14" ht="14.25">
      <c r="B52" s="48">
        <v>50</v>
      </c>
      <c r="C52" s="48" t="s">
        <v>2048</v>
      </c>
      <c r="D52" s="48" t="s">
        <v>2206</v>
      </c>
      <c r="E52" s="63" t="s">
        <v>1248</v>
      </c>
      <c r="F52" s="51" t="s">
        <v>2276</v>
      </c>
      <c r="G52" s="51" t="s">
        <v>2187</v>
      </c>
      <c r="H52" s="53" t="s">
        <v>262</v>
      </c>
      <c r="I52" s="53"/>
      <c r="J52" s="53"/>
      <c r="K52" s="52"/>
      <c r="L52" s="52"/>
      <c r="M52" s="52"/>
      <c r="N52" s="52">
        <v>1</v>
      </c>
    </row>
    <row r="53" spans="2:14" ht="14.25">
      <c r="B53" s="48">
        <v>51</v>
      </c>
      <c r="C53" s="48" t="s">
        <v>2048</v>
      </c>
      <c r="D53" s="48" t="s">
        <v>2206</v>
      </c>
      <c r="E53" s="63" t="s">
        <v>1250</v>
      </c>
      <c r="F53" s="51" t="s">
        <v>2278</v>
      </c>
      <c r="G53" s="51" t="s">
        <v>2187</v>
      </c>
      <c r="H53" s="53" t="s">
        <v>262</v>
      </c>
      <c r="I53" s="53"/>
      <c r="J53" s="53"/>
      <c r="K53" s="52"/>
      <c r="L53" s="52"/>
      <c r="M53" s="52"/>
      <c r="N53" s="52">
        <v>1</v>
      </c>
    </row>
    <row r="54" spans="2:14" ht="14.25">
      <c r="B54" s="48">
        <v>52</v>
      </c>
      <c r="C54" s="48" t="s">
        <v>2048</v>
      </c>
      <c r="D54" s="48" t="s">
        <v>2206</v>
      </c>
      <c r="E54" s="63" t="s">
        <v>1318</v>
      </c>
      <c r="F54" s="51" t="s">
        <v>2280</v>
      </c>
      <c r="G54" s="51" t="s">
        <v>2187</v>
      </c>
      <c r="H54" s="53" t="s">
        <v>262</v>
      </c>
      <c r="I54" s="53" t="s">
        <v>2387</v>
      </c>
      <c r="J54" s="53" t="s">
        <v>2426</v>
      </c>
      <c r="K54" s="52"/>
      <c r="L54" s="52"/>
      <c r="M54" s="52"/>
      <c r="N54" s="52">
        <v>1</v>
      </c>
    </row>
    <row r="55" spans="2:14" ht="14.25">
      <c r="B55" s="48">
        <v>53</v>
      </c>
      <c r="C55" s="48" t="s">
        <v>2048</v>
      </c>
      <c r="D55" s="48" t="s">
        <v>2206</v>
      </c>
      <c r="E55" s="63" t="s">
        <v>1335</v>
      </c>
      <c r="F55" s="51" t="s">
        <v>2282</v>
      </c>
      <c r="G55" s="51" t="s">
        <v>2187</v>
      </c>
      <c r="H55" s="53" t="s">
        <v>262</v>
      </c>
      <c r="I55" s="53"/>
      <c r="J55" s="53"/>
      <c r="K55" s="52"/>
      <c r="L55" s="52"/>
      <c r="M55" s="52"/>
      <c r="N55" s="52">
        <v>1</v>
      </c>
    </row>
    <row r="56" spans="2:14" ht="14.25">
      <c r="B56" s="48">
        <v>54</v>
      </c>
      <c r="C56" s="48" t="s">
        <v>2048</v>
      </c>
      <c r="D56" s="48" t="s">
        <v>2206</v>
      </c>
      <c r="E56" s="63" t="s">
        <v>1341</v>
      </c>
      <c r="F56" s="51" t="s">
        <v>2284</v>
      </c>
      <c r="G56" s="51" t="s">
        <v>2187</v>
      </c>
      <c r="H56" s="53" t="s">
        <v>262</v>
      </c>
      <c r="I56" s="53"/>
      <c r="J56" s="53"/>
      <c r="K56" s="52"/>
      <c r="L56" s="52"/>
      <c r="M56" s="52"/>
      <c r="N56" s="52">
        <v>1</v>
      </c>
    </row>
    <row r="57" spans="2:14" ht="14.25">
      <c r="B57" s="48">
        <v>55</v>
      </c>
      <c r="C57" s="48" t="s">
        <v>2048</v>
      </c>
      <c r="D57" s="48" t="s">
        <v>2206</v>
      </c>
      <c r="E57" s="63" t="s">
        <v>1344</v>
      </c>
      <c r="F57" s="51" t="s">
        <v>2286</v>
      </c>
      <c r="G57" s="51" t="s">
        <v>2187</v>
      </c>
      <c r="H57" s="53" t="s">
        <v>262</v>
      </c>
      <c r="I57" s="53"/>
      <c r="J57" s="53"/>
      <c r="K57" s="52"/>
      <c r="L57" s="52"/>
      <c r="M57" s="52"/>
      <c r="N57" s="52">
        <v>1</v>
      </c>
    </row>
    <row r="58" spans="2:14" ht="14.25">
      <c r="B58" s="48">
        <v>56</v>
      </c>
      <c r="C58" s="48" t="s">
        <v>2048</v>
      </c>
      <c r="D58" s="48" t="s">
        <v>2206</v>
      </c>
      <c r="E58" s="63" t="s">
        <v>1363</v>
      </c>
      <c r="F58" s="51" t="s">
        <v>2288</v>
      </c>
      <c r="G58" s="51" t="s">
        <v>2187</v>
      </c>
      <c r="H58" s="53" t="s">
        <v>262</v>
      </c>
      <c r="I58" s="53"/>
      <c r="J58" s="53"/>
      <c r="K58" s="52"/>
      <c r="L58" s="52"/>
      <c r="M58" s="52"/>
      <c r="N58" s="52">
        <v>1</v>
      </c>
    </row>
    <row r="59" spans="2:14" ht="14.25">
      <c r="B59" s="48">
        <v>57</v>
      </c>
      <c r="C59" s="48" t="s">
        <v>2048</v>
      </c>
      <c r="D59" s="48" t="s">
        <v>2206</v>
      </c>
      <c r="E59" s="64" t="s">
        <v>2216</v>
      </c>
      <c r="F59" s="51" t="s">
        <v>2290</v>
      </c>
      <c r="G59" s="51" t="s">
        <v>2187</v>
      </c>
      <c r="H59" s="53" t="s">
        <v>262</v>
      </c>
      <c r="I59" s="53"/>
      <c r="J59" s="53"/>
      <c r="K59" s="52"/>
      <c r="L59" s="52"/>
      <c r="M59" s="52"/>
      <c r="N59" s="52">
        <v>1</v>
      </c>
    </row>
    <row r="60" spans="2:14" ht="14.25">
      <c r="B60" s="48">
        <v>58</v>
      </c>
      <c r="C60" s="48" t="s">
        <v>2048</v>
      </c>
      <c r="D60" s="48" t="s">
        <v>2206</v>
      </c>
      <c r="E60" s="5" t="s">
        <v>1386</v>
      </c>
      <c r="F60" s="51" t="s">
        <v>2292</v>
      </c>
      <c r="G60" s="51" t="s">
        <v>2187</v>
      </c>
      <c r="H60" s="53" t="s">
        <v>262</v>
      </c>
      <c r="I60" s="53"/>
      <c r="J60" s="53"/>
      <c r="K60" s="52"/>
      <c r="L60" s="52"/>
      <c r="M60" s="52"/>
      <c r="N60" s="52">
        <v>1</v>
      </c>
    </row>
    <row r="61" spans="2:14" ht="14.25">
      <c r="B61" s="48">
        <v>59</v>
      </c>
      <c r="C61" s="48" t="s">
        <v>2048</v>
      </c>
      <c r="D61" s="48" t="s">
        <v>2206</v>
      </c>
      <c r="E61" s="5" t="s">
        <v>1399</v>
      </c>
      <c r="F61" s="51" t="s">
        <v>2294</v>
      </c>
      <c r="G61" s="51" t="s">
        <v>2187</v>
      </c>
      <c r="H61" s="53" t="s">
        <v>262</v>
      </c>
      <c r="I61" s="53"/>
      <c r="J61" s="53"/>
      <c r="K61" s="52"/>
      <c r="L61" s="52"/>
      <c r="M61" s="52"/>
      <c r="N61" s="52">
        <v>1</v>
      </c>
    </row>
    <row r="62" spans="2:14" ht="14.25">
      <c r="B62" s="48">
        <v>60</v>
      </c>
      <c r="C62" s="48" t="s">
        <v>2048</v>
      </c>
      <c r="D62" s="48" t="s">
        <v>2206</v>
      </c>
      <c r="E62" s="5" t="s">
        <v>1405</v>
      </c>
      <c r="F62" s="51" t="s">
        <v>2296</v>
      </c>
      <c r="G62" s="51" t="s">
        <v>2187</v>
      </c>
      <c r="H62" s="53" t="s">
        <v>262</v>
      </c>
      <c r="I62" s="53"/>
      <c r="J62" s="53"/>
      <c r="K62" s="52"/>
      <c r="L62" s="52"/>
      <c r="M62" s="52"/>
      <c r="N62" s="52">
        <v>1</v>
      </c>
    </row>
    <row r="63" spans="2:14" ht="14.25">
      <c r="B63" s="48">
        <v>61</v>
      </c>
      <c r="C63" s="48" t="s">
        <v>2048</v>
      </c>
      <c r="D63" s="48" t="s">
        <v>2206</v>
      </c>
      <c r="E63" s="5" t="s">
        <v>2698</v>
      </c>
      <c r="F63" s="51" t="s">
        <v>2298</v>
      </c>
      <c r="G63" s="51" t="s">
        <v>2187</v>
      </c>
      <c r="H63" s="53" t="s">
        <v>262</v>
      </c>
      <c r="I63" s="53"/>
      <c r="J63" s="53"/>
      <c r="K63" s="52"/>
      <c r="L63" s="52"/>
      <c r="M63" s="52"/>
      <c r="N63" s="52">
        <v>1</v>
      </c>
    </row>
    <row r="64" spans="2:14" ht="14.25">
      <c r="B64" s="3">
        <v>62</v>
      </c>
      <c r="C64" s="48" t="s">
        <v>2048</v>
      </c>
      <c r="D64" s="48" t="s">
        <v>2206</v>
      </c>
      <c r="E64" s="5" t="s">
        <v>1414</v>
      </c>
      <c r="F64" s="51" t="s">
        <v>2300</v>
      </c>
      <c r="G64" s="51" t="s">
        <v>2187</v>
      </c>
      <c r="H64" s="53" t="s">
        <v>262</v>
      </c>
      <c r="I64" s="53"/>
      <c r="J64" s="53"/>
      <c r="K64" s="28"/>
      <c r="L64" s="28"/>
      <c r="M64" s="28"/>
      <c r="N64" s="52">
        <v>1</v>
      </c>
    </row>
    <row r="65" spans="2:14" ht="14.25">
      <c r="B65" s="3">
        <v>63</v>
      </c>
      <c r="C65" s="48" t="s">
        <v>2048</v>
      </c>
      <c r="D65" s="48" t="s">
        <v>2206</v>
      </c>
      <c r="E65" s="5" t="s">
        <v>1435</v>
      </c>
      <c r="F65" s="51" t="s">
        <v>2302</v>
      </c>
      <c r="G65" s="51" t="s">
        <v>2187</v>
      </c>
      <c r="H65" s="53" t="s">
        <v>262</v>
      </c>
      <c r="I65" s="53"/>
      <c r="J65" s="53"/>
      <c r="K65" s="28"/>
      <c r="L65" s="28"/>
      <c r="M65" s="28"/>
      <c r="N65" s="52">
        <v>1</v>
      </c>
    </row>
    <row r="66" spans="2:14" ht="14.25">
      <c r="B66" s="3">
        <v>64</v>
      </c>
      <c r="C66" s="48" t="s">
        <v>2048</v>
      </c>
      <c r="D66" s="48" t="s">
        <v>2206</v>
      </c>
      <c r="E66" s="5" t="s">
        <v>1439</v>
      </c>
      <c r="F66" s="51" t="s">
        <v>2304</v>
      </c>
      <c r="G66" s="51" t="s">
        <v>2187</v>
      </c>
      <c r="H66" s="53" t="s">
        <v>262</v>
      </c>
      <c r="I66" s="53"/>
      <c r="J66" s="53"/>
      <c r="K66" s="28"/>
      <c r="L66" s="28"/>
      <c r="M66" s="28"/>
      <c r="N66" s="52">
        <v>1</v>
      </c>
    </row>
    <row r="67" spans="2:14" ht="14.25">
      <c r="B67" s="3">
        <v>65</v>
      </c>
      <c r="C67" s="48" t="s">
        <v>2048</v>
      </c>
      <c r="D67" s="48" t="s">
        <v>2206</v>
      </c>
      <c r="E67" s="5" t="s">
        <v>1444</v>
      </c>
      <c r="F67" s="51" t="s">
        <v>2306</v>
      </c>
      <c r="G67" s="51" t="s">
        <v>2187</v>
      </c>
      <c r="H67" s="53" t="s">
        <v>262</v>
      </c>
      <c r="I67" s="53"/>
      <c r="J67" s="53"/>
      <c r="K67" s="28"/>
      <c r="L67" s="28"/>
      <c r="M67" s="28"/>
      <c r="N67" s="52">
        <v>1</v>
      </c>
    </row>
    <row r="68" spans="2:14" ht="14.25">
      <c r="B68" s="3">
        <v>66</v>
      </c>
      <c r="C68" s="48" t="s">
        <v>2048</v>
      </c>
      <c r="D68" s="48" t="s">
        <v>2206</v>
      </c>
      <c r="E68" s="5" t="s">
        <v>1446</v>
      </c>
      <c r="F68" s="51" t="s">
        <v>2308</v>
      </c>
      <c r="G68" s="51" t="s">
        <v>2187</v>
      </c>
      <c r="H68" s="53" t="s">
        <v>262</v>
      </c>
      <c r="I68" s="53"/>
      <c r="J68" s="53"/>
      <c r="K68" s="28"/>
      <c r="L68" s="28"/>
      <c r="M68" s="28"/>
      <c r="N68" s="52">
        <v>1</v>
      </c>
    </row>
    <row r="69" spans="2:14" ht="14.25">
      <c r="B69" s="3">
        <v>67</v>
      </c>
      <c r="C69" s="48" t="s">
        <v>2048</v>
      </c>
      <c r="D69" s="48" t="s">
        <v>2206</v>
      </c>
      <c r="E69" s="5" t="s">
        <v>1456</v>
      </c>
      <c r="F69" s="51" t="s">
        <v>2310</v>
      </c>
      <c r="G69" s="51" t="s">
        <v>2187</v>
      </c>
      <c r="H69" s="53" t="s">
        <v>262</v>
      </c>
      <c r="I69" s="53"/>
      <c r="J69" s="53"/>
      <c r="K69" s="28"/>
      <c r="L69" s="28"/>
      <c r="M69" s="28"/>
      <c r="N69" s="52">
        <v>1</v>
      </c>
    </row>
    <row r="70" spans="2:14" ht="14.25">
      <c r="B70" s="3">
        <v>68</v>
      </c>
      <c r="C70" s="48" t="s">
        <v>2048</v>
      </c>
      <c r="D70" s="3" t="s">
        <v>2207</v>
      </c>
      <c r="E70" s="5" t="s">
        <v>1464</v>
      </c>
      <c r="F70" s="51" t="s">
        <v>2312</v>
      </c>
      <c r="G70" s="51" t="s">
        <v>2187</v>
      </c>
      <c r="H70" s="53" t="s">
        <v>262</v>
      </c>
      <c r="I70" s="53"/>
      <c r="J70" s="53"/>
      <c r="K70" s="28"/>
      <c r="L70" s="28"/>
      <c r="M70" s="28"/>
      <c r="N70" s="52">
        <v>1</v>
      </c>
    </row>
    <row r="71" spans="2:14" ht="14.25">
      <c r="B71" s="3">
        <v>69</v>
      </c>
      <c r="C71" s="48" t="s">
        <v>2048</v>
      </c>
      <c r="D71" s="3" t="s">
        <v>2207</v>
      </c>
      <c r="E71" s="5" t="s">
        <v>1486</v>
      </c>
      <c r="F71" s="51" t="s">
        <v>2314</v>
      </c>
      <c r="G71" s="51" t="s">
        <v>2187</v>
      </c>
      <c r="H71" s="53" t="s">
        <v>262</v>
      </c>
      <c r="I71" s="53"/>
      <c r="J71" s="53"/>
      <c r="K71" s="28"/>
      <c r="L71" s="28"/>
      <c r="M71" s="28"/>
      <c r="N71" s="52">
        <v>1</v>
      </c>
    </row>
    <row r="72" spans="2:14" ht="14.25">
      <c r="B72" s="3">
        <v>70</v>
      </c>
      <c r="C72" s="48" t="s">
        <v>2048</v>
      </c>
      <c r="D72" s="3" t="s">
        <v>2207</v>
      </c>
      <c r="E72" s="5" t="s">
        <v>1499</v>
      </c>
      <c r="F72" s="51" t="s">
        <v>2316</v>
      </c>
      <c r="G72" s="51" t="s">
        <v>2187</v>
      </c>
      <c r="H72" s="53" t="s">
        <v>262</v>
      </c>
      <c r="I72" s="53"/>
      <c r="J72" s="53"/>
      <c r="K72" s="28"/>
      <c r="L72" s="28"/>
      <c r="M72" s="28"/>
      <c r="N72" s="52">
        <v>1</v>
      </c>
    </row>
    <row r="73" spans="2:14" ht="14.25">
      <c r="B73" s="3">
        <v>71</v>
      </c>
      <c r="C73" s="48" t="s">
        <v>2048</v>
      </c>
      <c r="D73" s="3" t="s">
        <v>2207</v>
      </c>
      <c r="E73" s="5" t="s">
        <v>1514</v>
      </c>
      <c r="F73" s="51" t="s">
        <v>2318</v>
      </c>
      <c r="G73" s="51" t="s">
        <v>2187</v>
      </c>
      <c r="H73" s="53" t="s">
        <v>262</v>
      </c>
      <c r="I73" s="53"/>
      <c r="J73" s="53"/>
      <c r="K73" s="28"/>
      <c r="L73" s="28"/>
      <c r="M73" s="28"/>
      <c r="N73" s="52">
        <v>1</v>
      </c>
    </row>
    <row r="74" spans="2:14" ht="14.25">
      <c r="B74" s="3">
        <v>72</v>
      </c>
      <c r="C74" s="48" t="s">
        <v>2048</v>
      </c>
      <c r="D74" s="3" t="s">
        <v>2207</v>
      </c>
      <c r="E74" s="5" t="s">
        <v>1526</v>
      </c>
      <c r="F74" s="51" t="s">
        <v>2320</v>
      </c>
      <c r="G74" s="51" t="s">
        <v>2187</v>
      </c>
      <c r="H74" s="53" t="s">
        <v>262</v>
      </c>
      <c r="I74" s="53"/>
      <c r="J74" s="53"/>
      <c r="K74" s="28"/>
      <c r="L74" s="28"/>
      <c r="M74" s="28"/>
      <c r="N74" s="28">
        <f>SUM(N2:N73)</f>
        <v>71</v>
      </c>
    </row>
    <row r="75" spans="2:14" ht="14.25">
      <c r="B75" s="3">
        <v>73</v>
      </c>
      <c r="C75" s="48" t="s">
        <v>2048</v>
      </c>
      <c r="D75" s="3" t="s">
        <v>2207</v>
      </c>
      <c r="E75" s="5" t="s">
        <v>1532</v>
      </c>
      <c r="F75" s="51" t="s">
        <v>2322</v>
      </c>
      <c r="G75" s="51" t="s">
        <v>2187</v>
      </c>
      <c r="H75" s="53" t="s">
        <v>262</v>
      </c>
      <c r="I75" s="53"/>
      <c r="J75" s="53"/>
      <c r="K75" s="28"/>
      <c r="L75" s="28"/>
      <c r="M75" s="28"/>
      <c r="N75" s="28"/>
    </row>
    <row r="76" spans="2:14" ht="14.25">
      <c r="B76" s="3">
        <v>74</v>
      </c>
      <c r="C76" s="48" t="s">
        <v>2048</v>
      </c>
      <c r="D76" s="3" t="s">
        <v>2207</v>
      </c>
      <c r="E76" s="5" t="s">
        <v>1549</v>
      </c>
      <c r="F76" s="51" t="s">
        <v>2324</v>
      </c>
      <c r="G76" s="51" t="s">
        <v>2187</v>
      </c>
      <c r="H76" s="53" t="s">
        <v>262</v>
      </c>
      <c r="I76" s="53"/>
      <c r="J76" s="53"/>
      <c r="K76" s="28"/>
      <c r="L76" s="28"/>
      <c r="M76" s="28"/>
      <c r="N76" s="28"/>
    </row>
    <row r="77" spans="2:14" ht="14.25">
      <c r="B77" s="3">
        <v>75</v>
      </c>
      <c r="C77" s="48" t="s">
        <v>2048</v>
      </c>
      <c r="D77" s="3" t="s">
        <v>2207</v>
      </c>
      <c r="E77" s="5" t="s">
        <v>1567</v>
      </c>
      <c r="F77" s="51" t="s">
        <v>2326</v>
      </c>
      <c r="G77" s="51" t="s">
        <v>2187</v>
      </c>
      <c r="H77" s="54" t="s">
        <v>2422</v>
      </c>
      <c r="I77" s="53"/>
      <c r="J77" s="53"/>
      <c r="K77" s="28"/>
      <c r="L77" s="28"/>
      <c r="M77" s="28"/>
      <c r="N77" s="28"/>
    </row>
    <row r="78" spans="2:14" ht="14.25">
      <c r="B78" s="3">
        <v>76</v>
      </c>
      <c r="C78" s="48" t="s">
        <v>2048</v>
      </c>
      <c r="D78" s="3" t="s">
        <v>2207</v>
      </c>
      <c r="E78" s="5" t="s">
        <v>1574</v>
      </c>
      <c r="F78" s="51" t="s">
        <v>2328</v>
      </c>
      <c r="G78" s="51" t="s">
        <v>2187</v>
      </c>
      <c r="H78" s="53" t="s">
        <v>262</v>
      </c>
      <c r="I78" s="53"/>
      <c r="J78" s="53"/>
      <c r="K78" s="28"/>
      <c r="L78" s="28"/>
      <c r="M78" s="28"/>
      <c r="N78" s="28"/>
    </row>
    <row r="79" spans="2:14" ht="14.25">
      <c r="B79" s="3">
        <v>77</v>
      </c>
      <c r="C79" s="48" t="s">
        <v>2048</v>
      </c>
      <c r="D79" s="3" t="s">
        <v>2207</v>
      </c>
      <c r="E79" s="5" t="s">
        <v>1579</v>
      </c>
      <c r="F79" s="51" t="s">
        <v>2330</v>
      </c>
      <c r="G79" s="51" t="s">
        <v>2187</v>
      </c>
      <c r="H79" s="53" t="s">
        <v>262</v>
      </c>
      <c r="I79" s="53"/>
      <c r="J79" s="53"/>
      <c r="K79" s="28"/>
      <c r="L79" s="28"/>
      <c r="M79" s="28"/>
      <c r="N79" s="28"/>
    </row>
    <row r="80" spans="2:14" ht="14.25">
      <c r="B80" s="3">
        <v>78</v>
      </c>
      <c r="C80" s="48" t="s">
        <v>2048</v>
      </c>
      <c r="D80" s="3" t="s">
        <v>2207</v>
      </c>
      <c r="E80" s="5" t="s">
        <v>1583</v>
      </c>
      <c r="F80" s="51" t="s">
        <v>2332</v>
      </c>
      <c r="G80" s="51" t="s">
        <v>2187</v>
      </c>
      <c r="H80" s="53" t="s">
        <v>262</v>
      </c>
      <c r="I80" s="53"/>
      <c r="J80" s="53"/>
      <c r="K80" s="28"/>
      <c r="L80" s="28"/>
      <c r="M80" s="28"/>
      <c r="N80" s="28"/>
    </row>
    <row r="81" spans="2:14" ht="14.25">
      <c r="B81" s="3">
        <v>79</v>
      </c>
      <c r="C81" s="48" t="s">
        <v>2048</v>
      </c>
      <c r="D81" s="3" t="s">
        <v>2336</v>
      </c>
      <c r="E81" s="5" t="s">
        <v>1590</v>
      </c>
      <c r="F81" s="51" t="s">
        <v>2334</v>
      </c>
      <c r="G81" s="51" t="s">
        <v>2187</v>
      </c>
      <c r="H81" s="54" t="s">
        <v>2422</v>
      </c>
      <c r="I81" s="53"/>
      <c r="J81" s="53"/>
      <c r="K81" s="28"/>
      <c r="L81" s="28"/>
      <c r="M81" s="28"/>
      <c r="N81" s="28"/>
    </row>
    <row r="82" spans="2:14" ht="14.25">
      <c r="B82" s="3">
        <v>80</v>
      </c>
      <c r="C82" s="48" t="s">
        <v>2048</v>
      </c>
      <c r="D82" s="3" t="s">
        <v>2353</v>
      </c>
      <c r="E82" s="5" t="s">
        <v>1600</v>
      </c>
      <c r="F82" s="51" t="s">
        <v>2351</v>
      </c>
      <c r="G82" s="51" t="s">
        <v>2187</v>
      </c>
      <c r="H82" s="53" t="s">
        <v>262</v>
      </c>
      <c r="I82" s="53"/>
      <c r="J82" s="53"/>
      <c r="K82" s="28"/>
      <c r="L82" s="28"/>
      <c r="M82" s="28"/>
      <c r="N82" s="28"/>
    </row>
    <row r="83" spans="2:14" ht="14.25">
      <c r="B83" s="3">
        <v>81</v>
      </c>
      <c r="C83" s="48" t="s">
        <v>2048</v>
      </c>
      <c r="D83" s="3" t="s">
        <v>2208</v>
      </c>
      <c r="E83" s="5" t="s">
        <v>1668</v>
      </c>
      <c r="F83" s="51" t="s">
        <v>2345</v>
      </c>
      <c r="G83" s="51" t="s">
        <v>2187</v>
      </c>
      <c r="H83" s="53" t="s">
        <v>262</v>
      </c>
      <c r="I83" s="53" t="s">
        <v>2387</v>
      </c>
      <c r="J83" s="53" t="s">
        <v>2804</v>
      </c>
      <c r="K83" s="28"/>
      <c r="L83" s="28"/>
      <c r="M83" s="28"/>
      <c r="N83" s="28"/>
    </row>
    <row r="84" spans="2:14" ht="14.25">
      <c r="B84" s="3">
        <v>82</v>
      </c>
      <c r="C84" s="48" t="s">
        <v>2048</v>
      </c>
      <c r="D84" s="3" t="s">
        <v>2208</v>
      </c>
      <c r="E84" s="5" t="s">
        <v>1725</v>
      </c>
      <c r="F84" s="51" t="s">
        <v>2346</v>
      </c>
      <c r="G84" s="51" t="s">
        <v>2187</v>
      </c>
      <c r="H84" s="53" t="s">
        <v>262</v>
      </c>
      <c r="I84" s="53"/>
      <c r="J84" s="53"/>
      <c r="K84" s="28"/>
      <c r="L84" s="28"/>
      <c r="M84" s="28"/>
      <c r="N84" s="28"/>
    </row>
    <row r="85" spans="2:14" ht="14.25">
      <c r="B85" s="3">
        <v>83</v>
      </c>
      <c r="C85" s="48" t="s">
        <v>2048</v>
      </c>
      <c r="D85" s="3" t="s">
        <v>2208</v>
      </c>
      <c r="E85" s="5" t="s">
        <v>1730</v>
      </c>
      <c r="F85" s="51" t="s">
        <v>2339</v>
      </c>
      <c r="G85" s="51" t="s">
        <v>2187</v>
      </c>
      <c r="H85" s="53" t="s">
        <v>262</v>
      </c>
      <c r="I85" s="53"/>
      <c r="J85" s="53"/>
      <c r="K85" s="28"/>
      <c r="L85" s="28"/>
      <c r="M85" s="28"/>
      <c r="N85" s="28"/>
    </row>
    <row r="86" spans="2:14" ht="14.25">
      <c r="B86" s="3">
        <v>84</v>
      </c>
      <c r="C86" s="48" t="s">
        <v>2048</v>
      </c>
      <c r="D86" s="3" t="s">
        <v>2208</v>
      </c>
      <c r="E86" s="5" t="s">
        <v>1747</v>
      </c>
      <c r="F86" s="51" t="s">
        <v>2341</v>
      </c>
      <c r="G86" s="51" t="s">
        <v>2187</v>
      </c>
      <c r="H86" s="53" t="s">
        <v>262</v>
      </c>
      <c r="I86" s="53"/>
      <c r="J86" s="53"/>
      <c r="K86" s="28"/>
      <c r="L86" s="28"/>
      <c r="M86" s="28"/>
      <c r="N86" s="28"/>
    </row>
    <row r="87" spans="2:14" ht="14.25">
      <c r="B87" s="3">
        <v>85</v>
      </c>
      <c r="C87" s="48" t="s">
        <v>2048</v>
      </c>
      <c r="D87" s="3" t="s">
        <v>2208</v>
      </c>
      <c r="E87" s="5" t="s">
        <v>1762</v>
      </c>
      <c r="F87" s="51" t="s">
        <v>2343</v>
      </c>
      <c r="G87" s="51" t="s">
        <v>2187</v>
      </c>
      <c r="H87" s="53" t="s">
        <v>262</v>
      </c>
      <c r="I87" s="53"/>
      <c r="J87" s="53"/>
      <c r="K87" s="28"/>
      <c r="L87" s="28"/>
      <c r="M87" s="28"/>
      <c r="N87" s="28"/>
    </row>
    <row r="88" spans="2:14" ht="14.25">
      <c r="B88" s="3">
        <v>86</v>
      </c>
      <c r="C88" s="48" t="s">
        <v>2048</v>
      </c>
      <c r="D88" s="3" t="s">
        <v>2208</v>
      </c>
      <c r="E88" s="5" t="s">
        <v>1780</v>
      </c>
      <c r="F88" s="51" t="s">
        <v>2349</v>
      </c>
      <c r="G88" s="51" t="s">
        <v>2187</v>
      </c>
      <c r="H88" s="53" t="s">
        <v>262</v>
      </c>
      <c r="I88" s="53" t="s">
        <v>2387</v>
      </c>
      <c r="J88" s="53" t="s">
        <v>2804</v>
      </c>
      <c r="K88" s="28"/>
      <c r="L88" s="28"/>
      <c r="M88" s="28"/>
      <c r="N88" s="28"/>
    </row>
    <row r="89" spans="2:14" ht="14.25">
      <c r="B89" s="3">
        <v>87</v>
      </c>
      <c r="C89" s="48" t="s">
        <v>2048</v>
      </c>
      <c r="D89" s="3" t="s">
        <v>2210</v>
      </c>
      <c r="E89" s="5" t="s">
        <v>2209</v>
      </c>
      <c r="F89" s="51" t="s">
        <v>2354</v>
      </c>
      <c r="G89" s="51" t="s">
        <v>2187</v>
      </c>
      <c r="H89" s="53" t="s">
        <v>262</v>
      </c>
      <c r="I89" s="53" t="s">
        <v>2387</v>
      </c>
      <c r="J89" s="53" t="s">
        <v>2426</v>
      </c>
      <c r="K89" s="28"/>
      <c r="L89" s="28"/>
      <c r="M89" s="28"/>
      <c r="N89" s="28"/>
    </row>
    <row r="90" spans="2:14" ht="14.25">
      <c r="B90" s="3">
        <v>88</v>
      </c>
      <c r="C90" s="48" t="s">
        <v>2048</v>
      </c>
      <c r="D90" s="3" t="s">
        <v>2210</v>
      </c>
      <c r="E90" s="5" t="s">
        <v>1868</v>
      </c>
      <c r="F90" s="51" t="s">
        <v>2356</v>
      </c>
      <c r="G90" s="51" t="s">
        <v>2187</v>
      </c>
      <c r="H90" s="53" t="s">
        <v>262</v>
      </c>
      <c r="I90" s="53"/>
      <c r="J90" s="53"/>
      <c r="K90" s="28"/>
      <c r="L90" s="28"/>
      <c r="M90" s="28"/>
      <c r="N90" s="28"/>
    </row>
    <row r="91" spans="2:14" ht="14.25">
      <c r="B91" s="3">
        <v>89</v>
      </c>
      <c r="C91" s="48" t="s">
        <v>2048</v>
      </c>
      <c r="D91" s="3" t="s">
        <v>2210</v>
      </c>
      <c r="E91" s="5" t="s">
        <v>1873</v>
      </c>
      <c r="F91" s="51" t="s">
        <v>2358</v>
      </c>
      <c r="G91" s="51" t="s">
        <v>2187</v>
      </c>
      <c r="H91" s="53" t="s">
        <v>262</v>
      </c>
      <c r="I91" s="53"/>
      <c r="J91" s="53"/>
      <c r="K91" s="28"/>
      <c r="L91" s="28"/>
      <c r="M91" s="28"/>
      <c r="N91" s="28"/>
    </row>
    <row r="92" spans="2:14" ht="14.25">
      <c r="B92" s="3">
        <v>90</v>
      </c>
      <c r="C92" s="48" t="s">
        <v>2048</v>
      </c>
      <c r="D92" s="3" t="s">
        <v>2210</v>
      </c>
      <c r="E92" s="5" t="s">
        <v>1883</v>
      </c>
      <c r="F92" s="51" t="s">
        <v>2360</v>
      </c>
      <c r="G92" s="51" t="s">
        <v>2187</v>
      </c>
      <c r="H92" s="53" t="s">
        <v>262</v>
      </c>
      <c r="I92" s="53"/>
      <c r="J92" s="53"/>
      <c r="K92" s="28"/>
      <c r="L92" s="28"/>
      <c r="M92" s="28"/>
      <c r="N92" s="28"/>
    </row>
    <row r="93" spans="2:14" ht="14.25">
      <c r="B93" s="3">
        <v>91</v>
      </c>
      <c r="C93" s="48" t="s">
        <v>2048</v>
      </c>
      <c r="D93" s="3" t="s">
        <v>2210</v>
      </c>
      <c r="E93" s="5" t="s">
        <v>1904</v>
      </c>
      <c r="F93" s="51" t="s">
        <v>2362</v>
      </c>
      <c r="G93" s="51" t="s">
        <v>2187</v>
      </c>
      <c r="H93" s="53" t="s">
        <v>262</v>
      </c>
      <c r="I93" s="53"/>
      <c r="J93" s="53"/>
      <c r="K93" s="28"/>
      <c r="L93" s="28"/>
      <c r="M93" s="28"/>
      <c r="N93" s="28"/>
    </row>
    <row r="94" spans="2:14" ht="14.25">
      <c r="B94" s="3">
        <v>87</v>
      </c>
      <c r="C94" s="48" t="s">
        <v>2048</v>
      </c>
      <c r="D94" s="3" t="s">
        <v>2210</v>
      </c>
      <c r="E94" s="5" t="s">
        <v>1916</v>
      </c>
      <c r="F94" s="51" t="s">
        <v>2364</v>
      </c>
      <c r="G94" s="51" t="s">
        <v>2187</v>
      </c>
      <c r="H94" s="53" t="s">
        <v>262</v>
      </c>
      <c r="I94" s="53" t="s">
        <v>2388</v>
      </c>
      <c r="J94" s="53" t="s">
        <v>2804</v>
      </c>
      <c r="K94" s="28"/>
      <c r="L94" s="28"/>
      <c r="M94" s="28"/>
      <c r="N94" s="28"/>
    </row>
    <row r="95" spans="2:14" ht="14.25">
      <c r="B95" s="3">
        <v>93</v>
      </c>
      <c r="C95" s="48" t="s">
        <v>2048</v>
      </c>
      <c r="D95" s="3" t="s">
        <v>2210</v>
      </c>
      <c r="E95" s="5" t="s">
        <v>1922</v>
      </c>
      <c r="F95" s="51" t="s">
        <v>2366</v>
      </c>
      <c r="G95" s="51" t="s">
        <v>2187</v>
      </c>
      <c r="H95" s="53" t="s">
        <v>262</v>
      </c>
      <c r="I95" s="53"/>
      <c r="J95" s="53"/>
      <c r="K95" s="28"/>
      <c r="L95" s="28"/>
      <c r="M95" s="28"/>
      <c r="N95" s="28"/>
    </row>
    <row r="96" spans="2:14" ht="14.25">
      <c r="B96" s="3">
        <v>94</v>
      </c>
      <c r="C96" s="48" t="s">
        <v>2048</v>
      </c>
      <c r="D96" s="3" t="s">
        <v>2210</v>
      </c>
      <c r="E96" s="5" t="s">
        <v>1936</v>
      </c>
      <c r="F96" s="51" t="s">
        <v>2368</v>
      </c>
      <c r="G96" s="51" t="s">
        <v>2187</v>
      </c>
      <c r="H96" s="54" t="s">
        <v>2422</v>
      </c>
      <c r="I96" s="53"/>
      <c r="J96" s="53"/>
      <c r="K96" s="28"/>
      <c r="L96" s="28"/>
      <c r="M96" s="28"/>
      <c r="N96" s="28"/>
    </row>
    <row r="97" spans="2:14" ht="14.25">
      <c r="B97" s="3">
        <v>95</v>
      </c>
      <c r="C97" s="48" t="s">
        <v>2048</v>
      </c>
      <c r="D97" s="3" t="s">
        <v>2210</v>
      </c>
      <c r="E97" s="5" t="s">
        <v>1943</v>
      </c>
      <c r="F97" s="51" t="s">
        <v>2370</v>
      </c>
      <c r="G97" s="51" t="s">
        <v>2187</v>
      </c>
      <c r="H97" s="53" t="s">
        <v>262</v>
      </c>
      <c r="I97" s="53"/>
      <c r="J97" s="53"/>
      <c r="K97" s="28"/>
      <c r="L97" s="28"/>
      <c r="M97" s="28"/>
      <c r="N97" s="28"/>
    </row>
    <row r="98" spans="2:14" ht="14.25">
      <c r="B98" s="3">
        <v>96</v>
      </c>
      <c r="C98" s="48" t="s">
        <v>2048</v>
      </c>
      <c r="D98" s="3" t="s">
        <v>2211</v>
      </c>
      <c r="E98" s="5" t="s">
        <v>1960</v>
      </c>
      <c r="F98" s="51" t="s">
        <v>2337</v>
      </c>
      <c r="G98" s="51" t="s">
        <v>2187</v>
      </c>
      <c r="H98" s="53" t="s">
        <v>262</v>
      </c>
      <c r="I98" s="53"/>
      <c r="J98" s="53"/>
      <c r="K98" s="28"/>
      <c r="L98" s="28"/>
      <c r="M98" s="28"/>
      <c r="N98" s="28"/>
    </row>
    <row r="99" spans="2:14" ht="14.25">
      <c r="B99" s="3">
        <v>97</v>
      </c>
      <c r="C99" s="48" t="s">
        <v>2048</v>
      </c>
      <c r="D99" s="3" t="s">
        <v>2210</v>
      </c>
      <c r="E99" s="5" t="s">
        <v>1976</v>
      </c>
      <c r="F99" s="51" t="s">
        <v>2372</v>
      </c>
      <c r="G99" s="51" t="s">
        <v>2187</v>
      </c>
      <c r="H99" s="54" t="s">
        <v>2422</v>
      </c>
      <c r="I99" s="53"/>
      <c r="J99" s="53"/>
      <c r="K99" s="28"/>
      <c r="L99" s="28"/>
      <c r="M99" s="28"/>
      <c r="N99" s="28"/>
    </row>
    <row r="100" spans="2:14" ht="14.25">
      <c r="B100" s="3">
        <v>98</v>
      </c>
      <c r="C100" s="48" t="s">
        <v>2048</v>
      </c>
      <c r="D100" s="3" t="s">
        <v>2210</v>
      </c>
      <c r="E100" s="5" t="s">
        <v>1986</v>
      </c>
      <c r="F100" s="51" t="s">
        <v>2374</v>
      </c>
      <c r="G100" s="51" t="s">
        <v>2187</v>
      </c>
      <c r="H100" s="54" t="s">
        <v>2422</v>
      </c>
      <c r="I100" s="53"/>
      <c r="J100" s="53"/>
      <c r="K100" s="28"/>
      <c r="L100" s="28"/>
      <c r="M100" s="28"/>
      <c r="N100" s="28"/>
    </row>
    <row r="101" spans="2:14" ht="14.25">
      <c r="B101" s="3">
        <v>99</v>
      </c>
      <c r="C101" s="48" t="s">
        <v>2048</v>
      </c>
      <c r="D101" s="3" t="s">
        <v>2210</v>
      </c>
      <c r="E101" s="5" t="s">
        <v>1989</v>
      </c>
      <c r="F101" s="51" t="s">
        <v>2374</v>
      </c>
      <c r="G101" s="51" t="s">
        <v>2187</v>
      </c>
      <c r="H101" s="54" t="s">
        <v>2422</v>
      </c>
      <c r="I101" s="53"/>
      <c r="J101" s="53"/>
      <c r="K101" s="28"/>
      <c r="L101" s="28"/>
      <c r="M101" s="28"/>
      <c r="N101" s="28"/>
    </row>
    <row r="102" spans="2:14" ht="14.25">
      <c r="B102" s="3">
        <v>100</v>
      </c>
      <c r="C102" s="48" t="s">
        <v>2048</v>
      </c>
      <c r="D102" s="3" t="s">
        <v>2210</v>
      </c>
      <c r="E102" s="5" t="s">
        <v>2008</v>
      </c>
      <c r="F102" s="51" t="s">
        <v>2376</v>
      </c>
      <c r="G102" s="51" t="s">
        <v>2187</v>
      </c>
      <c r="H102" s="53" t="s">
        <v>262</v>
      </c>
      <c r="I102" s="53"/>
      <c r="J102" s="53"/>
      <c r="K102" s="28"/>
      <c r="L102" s="28"/>
      <c r="M102" s="28"/>
      <c r="N102" s="28"/>
    </row>
    <row r="103" spans="2:14" ht="14.25">
      <c r="B103" s="3">
        <v>101</v>
      </c>
      <c r="C103" s="48" t="s">
        <v>2048</v>
      </c>
      <c r="D103" s="3" t="s">
        <v>2210</v>
      </c>
      <c r="E103" s="5" t="s">
        <v>2023</v>
      </c>
      <c r="F103" s="51" t="s">
        <v>2378</v>
      </c>
      <c r="G103" s="51" t="s">
        <v>2187</v>
      </c>
      <c r="H103" s="53" t="s">
        <v>262</v>
      </c>
      <c r="I103" s="53"/>
      <c r="J103" s="53"/>
      <c r="K103" s="28"/>
      <c r="L103" s="28"/>
      <c r="M103" s="28"/>
      <c r="N103" s="28"/>
    </row>
    <row r="104" spans="2:14" ht="14.25">
      <c r="B104" s="3">
        <v>102</v>
      </c>
      <c r="C104" s="48" t="s">
        <v>2048</v>
      </c>
      <c r="D104" s="3" t="s">
        <v>2210</v>
      </c>
      <c r="E104" s="5" t="s">
        <v>2035</v>
      </c>
      <c r="F104" s="51" t="s">
        <v>2380</v>
      </c>
      <c r="G104" s="51" t="s">
        <v>2381</v>
      </c>
      <c r="H104" s="54" t="s">
        <v>2422</v>
      </c>
      <c r="I104" s="53"/>
      <c r="J104" s="53"/>
      <c r="K104" s="28"/>
      <c r="L104" s="28"/>
      <c r="M104" s="28"/>
      <c r="N104" s="28"/>
    </row>
    <row r="105" spans="2:14" ht="14.25">
      <c r="B105" s="3">
        <v>103</v>
      </c>
      <c r="C105" s="48" t="s">
        <v>2048</v>
      </c>
      <c r="D105" s="3" t="s">
        <v>2210</v>
      </c>
      <c r="E105" s="5" t="s">
        <v>2046</v>
      </c>
      <c r="F105" s="51" t="s">
        <v>2384</v>
      </c>
      <c r="G105" s="51" t="s">
        <v>2187</v>
      </c>
      <c r="H105" s="54" t="s">
        <v>2422</v>
      </c>
      <c r="I105" s="53"/>
      <c r="J105" s="53"/>
      <c r="K105" s="28"/>
      <c r="L105" s="28"/>
      <c r="M105" s="28"/>
      <c r="N105" s="28"/>
    </row>
    <row r="106" spans="2:14" ht="14.25">
      <c r="B106" s="3">
        <v>102</v>
      </c>
      <c r="C106" s="48" t="s">
        <v>2048</v>
      </c>
      <c r="D106" s="3" t="s">
        <v>2210</v>
      </c>
      <c r="E106" s="63" t="s">
        <v>2389</v>
      </c>
      <c r="F106" s="6" t="s">
        <v>2391</v>
      </c>
      <c r="G106" s="51" t="s">
        <v>2187</v>
      </c>
      <c r="H106" s="53" t="s">
        <v>262</v>
      </c>
      <c r="I106" s="53" t="s">
        <v>2388</v>
      </c>
      <c r="J106" s="53" t="s">
        <v>2804</v>
      </c>
      <c r="K106" s="28"/>
      <c r="L106" s="28"/>
      <c r="M106" s="28"/>
      <c r="N106" s="28"/>
    </row>
    <row r="107" spans="2:14" ht="14.25">
      <c r="B107" s="3">
        <v>103</v>
      </c>
      <c r="C107" s="48" t="s">
        <v>2048</v>
      </c>
      <c r="D107" s="3" t="s">
        <v>2210</v>
      </c>
      <c r="E107" s="63" t="s">
        <v>2390</v>
      </c>
      <c r="F107" s="6" t="s">
        <v>2392</v>
      </c>
      <c r="G107" s="51" t="s">
        <v>2187</v>
      </c>
      <c r="H107" s="53" t="s">
        <v>262</v>
      </c>
      <c r="I107" s="53" t="s">
        <v>2388</v>
      </c>
      <c r="J107" s="53"/>
      <c r="K107" s="28"/>
      <c r="L107" s="28"/>
      <c r="M107" s="28"/>
      <c r="N107" s="28"/>
    </row>
    <row r="108" spans="2:14" ht="14.25">
      <c r="B108" s="3">
        <v>104</v>
      </c>
      <c r="C108" s="48" t="s">
        <v>2048</v>
      </c>
      <c r="D108" s="3" t="s">
        <v>2716</v>
      </c>
      <c r="E108" s="5" t="s">
        <v>2430</v>
      </c>
      <c r="F108" s="6" t="s">
        <v>2430</v>
      </c>
      <c r="G108" s="51" t="s">
        <v>2187</v>
      </c>
      <c r="H108" s="53" t="s">
        <v>262</v>
      </c>
      <c r="I108" s="53"/>
      <c r="J108" s="53"/>
      <c r="K108" s="28"/>
      <c r="L108" s="28"/>
      <c r="M108" s="28"/>
      <c r="N108" s="28"/>
    </row>
    <row r="109" spans="2:14" ht="14.25">
      <c r="B109" s="3">
        <v>105</v>
      </c>
      <c r="C109" s="48" t="s">
        <v>2048</v>
      </c>
      <c r="D109" s="3" t="s">
        <v>2716</v>
      </c>
      <c r="E109" s="5" t="s">
        <v>2697</v>
      </c>
      <c r="F109" s="6" t="s">
        <v>2697</v>
      </c>
      <c r="G109" s="51" t="s">
        <v>2187</v>
      </c>
      <c r="H109" s="53" t="s">
        <v>262</v>
      </c>
      <c r="I109" s="53"/>
      <c r="J109" s="53"/>
      <c r="K109" s="28"/>
      <c r="L109" s="28"/>
      <c r="M109" s="28"/>
      <c r="N109" s="28"/>
    </row>
    <row r="110" spans="2:14" ht="14.25">
      <c r="B110" s="3">
        <v>106</v>
      </c>
      <c r="C110" s="48" t="s">
        <v>2048</v>
      </c>
      <c r="D110" s="3" t="s">
        <v>2716</v>
      </c>
      <c r="E110" s="5" t="s">
        <v>2699</v>
      </c>
      <c r="F110" s="6" t="s">
        <v>2699</v>
      </c>
      <c r="G110" s="51" t="s">
        <v>2187</v>
      </c>
      <c r="H110" s="53" t="s">
        <v>262</v>
      </c>
      <c r="I110" s="53"/>
      <c r="J110" s="53"/>
      <c r="K110" s="28"/>
      <c r="L110" s="28"/>
      <c r="M110" s="28"/>
      <c r="N110" s="28"/>
    </row>
    <row r="111" spans="2:14" ht="14.25">
      <c r="B111" s="3">
        <v>107</v>
      </c>
      <c r="C111" s="48" t="s">
        <v>2048</v>
      </c>
      <c r="D111" s="3" t="s">
        <v>2716</v>
      </c>
      <c r="E111" s="5" t="s">
        <v>2700</v>
      </c>
      <c r="F111" s="6" t="s">
        <v>2700</v>
      </c>
      <c r="G111" s="51" t="s">
        <v>2187</v>
      </c>
      <c r="H111" s="53" t="s">
        <v>262</v>
      </c>
      <c r="I111" s="53"/>
      <c r="J111" s="53"/>
      <c r="K111" s="28"/>
      <c r="L111" s="28"/>
      <c r="M111" s="28"/>
      <c r="N111" s="28"/>
    </row>
    <row r="112" spans="2:14" ht="14.25">
      <c r="B112" s="3">
        <v>108</v>
      </c>
      <c r="C112" s="48" t="s">
        <v>2048</v>
      </c>
      <c r="D112" s="3" t="s">
        <v>2716</v>
      </c>
      <c r="E112" s="5" t="s">
        <v>2701</v>
      </c>
      <c r="F112" s="6" t="s">
        <v>2701</v>
      </c>
      <c r="G112" s="51" t="s">
        <v>2187</v>
      </c>
      <c r="H112" s="53" t="s">
        <v>262</v>
      </c>
      <c r="I112" s="53"/>
      <c r="J112" s="53"/>
      <c r="K112" s="28"/>
      <c r="L112" s="28"/>
      <c r="M112" s="28"/>
      <c r="N112" s="28"/>
    </row>
    <row r="113" spans="2:14" ht="14.25">
      <c r="B113" s="3">
        <v>109</v>
      </c>
      <c r="C113" s="48" t="s">
        <v>2048</v>
      </c>
      <c r="D113" s="3" t="s">
        <v>2716</v>
      </c>
      <c r="E113" s="5" t="s">
        <v>2702</v>
      </c>
      <c r="F113" s="6" t="s">
        <v>2702</v>
      </c>
      <c r="G113" s="51" t="s">
        <v>2187</v>
      </c>
      <c r="H113" s="53" t="s">
        <v>262</v>
      </c>
      <c r="I113" s="53"/>
      <c r="J113" s="53"/>
      <c r="K113" s="28"/>
      <c r="L113" s="28"/>
      <c r="M113" s="28"/>
      <c r="N113" s="28"/>
    </row>
    <row r="114" spans="2:14" ht="14.25">
      <c r="B114" s="3">
        <v>110</v>
      </c>
      <c r="C114" s="48" t="s">
        <v>2048</v>
      </c>
      <c r="D114" s="3" t="s">
        <v>2717</v>
      </c>
      <c r="E114" s="5" t="s">
        <v>2703</v>
      </c>
      <c r="F114" s="6" t="s">
        <v>2703</v>
      </c>
      <c r="G114" s="51" t="s">
        <v>2187</v>
      </c>
      <c r="H114" s="53" t="s">
        <v>262</v>
      </c>
      <c r="I114" s="53"/>
      <c r="J114" s="53"/>
      <c r="K114" s="28"/>
      <c r="L114" s="28"/>
      <c r="M114" s="28"/>
      <c r="N114" s="28"/>
    </row>
    <row r="115" spans="2:14" ht="14.25">
      <c r="B115" s="3">
        <v>111</v>
      </c>
      <c r="C115" s="48" t="s">
        <v>2048</v>
      </c>
      <c r="D115" s="3" t="s">
        <v>2717</v>
      </c>
      <c r="E115" s="5" t="s">
        <v>2704</v>
      </c>
      <c r="F115" s="6" t="s">
        <v>2704</v>
      </c>
      <c r="G115" s="51" t="s">
        <v>2187</v>
      </c>
      <c r="H115" s="53" t="s">
        <v>262</v>
      </c>
      <c r="I115" s="53"/>
      <c r="J115" s="53"/>
      <c r="K115" s="28"/>
      <c r="L115" s="28"/>
      <c r="M115" s="28"/>
      <c r="N115" s="28"/>
    </row>
    <row r="116" spans="2:14" ht="14.25">
      <c r="B116" s="3">
        <v>112</v>
      </c>
      <c r="C116" s="48" t="s">
        <v>2048</v>
      </c>
      <c r="D116" s="3" t="s">
        <v>2717</v>
      </c>
      <c r="E116" s="5" t="s">
        <v>2705</v>
      </c>
      <c r="F116" s="6" t="s">
        <v>2705</v>
      </c>
      <c r="G116" s="51" t="s">
        <v>2187</v>
      </c>
      <c r="H116" s="53" t="s">
        <v>262</v>
      </c>
      <c r="I116" s="53"/>
      <c r="J116" s="53"/>
      <c r="K116" s="28"/>
      <c r="L116" s="28"/>
      <c r="M116" s="28"/>
      <c r="N116" s="28"/>
    </row>
    <row r="117" spans="2:14" ht="14.25">
      <c r="B117" s="3">
        <v>113</v>
      </c>
      <c r="C117" s="48" t="s">
        <v>2048</v>
      </c>
      <c r="D117" s="3" t="s">
        <v>2717</v>
      </c>
      <c r="E117" s="5" t="s">
        <v>2706</v>
      </c>
      <c r="F117" s="6" t="s">
        <v>2706</v>
      </c>
      <c r="G117" s="51" t="s">
        <v>2187</v>
      </c>
      <c r="H117" s="53" t="s">
        <v>262</v>
      </c>
      <c r="I117" s="53"/>
      <c r="J117" s="53"/>
      <c r="K117" s="28"/>
      <c r="L117" s="28"/>
      <c r="M117" s="28"/>
      <c r="N117" s="28"/>
    </row>
    <row r="118" spans="2:14" ht="24">
      <c r="B118" s="3">
        <v>114</v>
      </c>
      <c r="C118" s="48" t="s">
        <v>2048</v>
      </c>
      <c r="D118" s="3" t="s">
        <v>2717</v>
      </c>
      <c r="E118" s="5" t="s">
        <v>2707</v>
      </c>
      <c r="F118" s="6" t="s">
        <v>2707</v>
      </c>
      <c r="G118" s="51" t="s">
        <v>2187</v>
      </c>
      <c r="H118" s="53" t="s">
        <v>262</v>
      </c>
      <c r="I118" s="53"/>
      <c r="J118" s="53"/>
      <c r="K118" s="28"/>
      <c r="L118" s="28"/>
      <c r="M118" s="28"/>
      <c r="N118" s="28"/>
    </row>
    <row r="119" spans="2:14" ht="14.25">
      <c r="B119" s="3">
        <v>115</v>
      </c>
      <c r="C119" s="48" t="s">
        <v>2048</v>
      </c>
      <c r="D119" s="3" t="s">
        <v>2717</v>
      </c>
      <c r="E119" s="5" t="s">
        <v>2715</v>
      </c>
      <c r="F119" s="6" t="s">
        <v>2715</v>
      </c>
      <c r="G119" s="51" t="s">
        <v>2187</v>
      </c>
      <c r="H119" s="53" t="s">
        <v>262</v>
      </c>
      <c r="I119" s="53"/>
      <c r="J119" s="53"/>
      <c r="K119" s="28"/>
      <c r="L119" s="28"/>
      <c r="M119" s="28"/>
      <c r="N119" s="28"/>
    </row>
    <row r="120" spans="2:14" ht="14.25">
      <c r="B120" s="3">
        <v>116</v>
      </c>
      <c r="C120" s="48" t="s">
        <v>2048</v>
      </c>
      <c r="D120" s="3" t="s">
        <v>2717</v>
      </c>
      <c r="E120" s="5" t="s">
        <v>2714</v>
      </c>
      <c r="F120" s="6" t="s">
        <v>2714</v>
      </c>
      <c r="G120" s="51" t="s">
        <v>2187</v>
      </c>
      <c r="H120" s="53" t="s">
        <v>262</v>
      </c>
      <c r="I120" s="53"/>
      <c r="J120" s="53"/>
      <c r="K120" s="28"/>
      <c r="L120" s="28"/>
      <c r="M120" s="28"/>
      <c r="N120" s="28"/>
    </row>
    <row r="121" spans="2:14" ht="14.25">
      <c r="B121" s="3">
        <v>117</v>
      </c>
      <c r="C121" s="48" t="s">
        <v>2048</v>
      </c>
      <c r="D121" s="3" t="s">
        <v>2717</v>
      </c>
      <c r="E121" s="5" t="s">
        <v>2713</v>
      </c>
      <c r="F121" s="6" t="s">
        <v>2713</v>
      </c>
      <c r="G121" s="51" t="s">
        <v>2187</v>
      </c>
      <c r="H121" s="53" t="s">
        <v>262</v>
      </c>
      <c r="I121" s="53"/>
      <c r="J121" s="53"/>
      <c r="K121" s="28"/>
      <c r="L121" s="28"/>
      <c r="M121" s="28"/>
      <c r="N121" s="28"/>
    </row>
    <row r="122" spans="2:14" ht="14.25">
      <c r="B122" s="3">
        <v>118</v>
      </c>
      <c r="C122" s="48" t="s">
        <v>2048</v>
      </c>
      <c r="D122" s="3" t="s">
        <v>2718</v>
      </c>
      <c r="E122" s="5" t="s">
        <v>2712</v>
      </c>
      <c r="F122" s="6" t="s">
        <v>2712</v>
      </c>
      <c r="G122" s="51" t="s">
        <v>2187</v>
      </c>
      <c r="H122" s="53" t="s">
        <v>262</v>
      </c>
      <c r="I122" s="53"/>
      <c r="J122" s="53"/>
      <c r="K122" s="28"/>
      <c r="L122" s="28"/>
      <c r="M122" s="28"/>
      <c r="N122" s="28"/>
    </row>
    <row r="123" spans="2:14" ht="14.25">
      <c r="B123" s="3">
        <v>119</v>
      </c>
      <c r="C123" s="48" t="s">
        <v>2048</v>
      </c>
      <c r="D123" s="3" t="s">
        <v>2718</v>
      </c>
      <c r="E123" s="5" t="s">
        <v>2711</v>
      </c>
      <c r="F123" s="6" t="s">
        <v>2711</v>
      </c>
      <c r="G123" s="51" t="s">
        <v>2187</v>
      </c>
      <c r="H123" s="53" t="s">
        <v>262</v>
      </c>
      <c r="I123" s="53"/>
      <c r="J123" s="53"/>
      <c r="K123" s="28"/>
      <c r="L123" s="28"/>
      <c r="M123" s="28"/>
      <c r="N123" s="28"/>
    </row>
    <row r="124" spans="2:14" ht="14.25">
      <c r="B124" s="3">
        <v>120</v>
      </c>
      <c r="C124" s="48" t="s">
        <v>2048</v>
      </c>
      <c r="D124" s="3" t="s">
        <v>2718</v>
      </c>
      <c r="E124" s="5" t="s">
        <v>2710</v>
      </c>
      <c r="F124" s="6" t="s">
        <v>2710</v>
      </c>
      <c r="G124" s="51" t="s">
        <v>2187</v>
      </c>
      <c r="H124" s="53" t="s">
        <v>262</v>
      </c>
      <c r="I124" s="53"/>
      <c r="J124" s="53"/>
      <c r="K124" s="28"/>
      <c r="L124" s="28"/>
      <c r="M124" s="28"/>
      <c r="N124" s="28"/>
    </row>
    <row r="125" spans="2:14" ht="14.25">
      <c r="B125" s="3">
        <v>121</v>
      </c>
      <c r="C125" s="48" t="s">
        <v>2048</v>
      </c>
      <c r="D125" s="3" t="s">
        <v>2718</v>
      </c>
      <c r="E125" s="5" t="s">
        <v>2709</v>
      </c>
      <c r="F125" s="6" t="s">
        <v>2709</v>
      </c>
      <c r="G125" s="51" t="s">
        <v>2187</v>
      </c>
      <c r="H125" s="53" t="s">
        <v>262</v>
      </c>
      <c r="I125" s="53"/>
      <c r="J125" s="53"/>
      <c r="K125" s="28"/>
      <c r="L125" s="28"/>
      <c r="M125" s="28"/>
      <c r="N125" s="28"/>
    </row>
    <row r="126" spans="2:14" ht="24">
      <c r="B126" s="3">
        <v>122</v>
      </c>
      <c r="C126" s="48" t="s">
        <v>2048</v>
      </c>
      <c r="D126" s="3" t="s">
        <v>2718</v>
      </c>
      <c r="E126" s="5" t="s">
        <v>2708</v>
      </c>
      <c r="F126" s="6" t="s">
        <v>2708</v>
      </c>
      <c r="G126" s="51" t="s">
        <v>2187</v>
      </c>
      <c r="H126" s="53" t="s">
        <v>262</v>
      </c>
      <c r="I126" s="53"/>
      <c r="J126" s="53"/>
      <c r="K126" s="28"/>
      <c r="L126" s="28"/>
      <c r="M126" s="28"/>
      <c r="N126" s="28"/>
    </row>
    <row r="127" spans="2:14" ht="14.25">
      <c r="B127" s="3">
        <v>123</v>
      </c>
      <c r="C127" s="48" t="s">
        <v>2048</v>
      </c>
      <c r="D127" s="3" t="s">
        <v>2718</v>
      </c>
      <c r="E127" s="5" t="s">
        <v>2799</v>
      </c>
      <c r="F127" s="6" t="s">
        <v>2799</v>
      </c>
      <c r="G127" s="51" t="s">
        <v>2187</v>
      </c>
      <c r="H127" s="53" t="s">
        <v>262</v>
      </c>
      <c r="I127" s="53"/>
      <c r="J127" s="53"/>
      <c r="K127" s="28"/>
      <c r="L127" s="28"/>
      <c r="M127" s="28"/>
      <c r="N127" s="28"/>
    </row>
    <row r="128" spans="2:14" ht="14.25">
      <c r="B128" s="3">
        <v>124</v>
      </c>
      <c r="C128" s="48" t="s">
        <v>2048</v>
      </c>
      <c r="D128" s="3" t="s">
        <v>2718</v>
      </c>
      <c r="E128" s="5" t="s">
        <v>2800</v>
      </c>
      <c r="F128" s="6" t="s">
        <v>2800</v>
      </c>
      <c r="G128" s="51" t="s">
        <v>2187</v>
      </c>
      <c r="H128" s="53" t="s">
        <v>262</v>
      </c>
      <c r="I128" s="53"/>
      <c r="J128" s="53"/>
      <c r="K128" s="28"/>
      <c r="L128" s="28"/>
      <c r="M128" s="28"/>
      <c r="N128" s="28"/>
    </row>
    <row r="129" spans="2:14" ht="14.25">
      <c r="B129" s="3">
        <v>125</v>
      </c>
      <c r="C129" s="48" t="s">
        <v>2048</v>
      </c>
      <c r="D129" s="3" t="s">
        <v>2718</v>
      </c>
      <c r="E129" s="5" t="s">
        <v>2801</v>
      </c>
      <c r="F129" s="6" t="s">
        <v>2801</v>
      </c>
      <c r="G129" s="51" t="s">
        <v>2187</v>
      </c>
      <c r="H129" s="53" t="s">
        <v>262</v>
      </c>
      <c r="I129" s="53"/>
      <c r="J129" s="53"/>
      <c r="K129" s="28"/>
      <c r="L129" s="28"/>
      <c r="M129" s="28"/>
      <c r="N129" s="28"/>
    </row>
    <row r="130" spans="2:14" ht="14.25">
      <c r="B130" s="3">
        <v>126</v>
      </c>
      <c r="C130" s="48" t="s">
        <v>2048</v>
      </c>
      <c r="D130" s="3" t="s">
        <v>2718</v>
      </c>
      <c r="E130" s="5" t="s">
        <v>2802</v>
      </c>
      <c r="F130" s="6" t="s">
        <v>2802</v>
      </c>
      <c r="G130" s="51" t="s">
        <v>2187</v>
      </c>
      <c r="H130" s="53" t="s">
        <v>262</v>
      </c>
      <c r="I130" s="53"/>
      <c r="J130" s="53"/>
      <c r="K130" s="28"/>
      <c r="L130" s="28"/>
      <c r="M130" s="28"/>
      <c r="N130" s="28"/>
    </row>
    <row r="131" spans="2:14" ht="14.25">
      <c r="B131" s="3">
        <v>127</v>
      </c>
      <c r="C131" s="48" t="s">
        <v>2048</v>
      </c>
      <c r="D131" s="3" t="s">
        <v>2718</v>
      </c>
      <c r="E131" s="5" t="s">
        <v>2803</v>
      </c>
      <c r="F131" s="6" t="s">
        <v>2803</v>
      </c>
      <c r="G131" s="51" t="s">
        <v>2187</v>
      </c>
      <c r="H131" s="53" t="s">
        <v>262</v>
      </c>
      <c r="I131" s="53"/>
      <c r="J131" s="53"/>
      <c r="K131" s="28"/>
      <c r="L131" s="28"/>
      <c r="M131" s="28"/>
      <c r="N131" s="28"/>
    </row>
    <row r="132" spans="2:14" ht="14.25">
      <c r="B132" s="3"/>
      <c r="C132" s="3"/>
      <c r="D132" s="3"/>
      <c r="E132" s="5"/>
      <c r="F132" s="3"/>
      <c r="G132" s="6"/>
      <c r="H132" s="28"/>
      <c r="I132" s="28"/>
      <c r="J132" s="28"/>
      <c r="K132" s="28"/>
      <c r="L132" s="28"/>
      <c r="M132" s="28"/>
      <c r="N132" s="28"/>
    </row>
    <row r="133" spans="2:14" ht="14.25">
      <c r="B133" s="3"/>
      <c r="C133" s="3"/>
      <c r="D133" s="3"/>
      <c r="E133" s="5"/>
      <c r="F133" s="3"/>
      <c r="G133" s="6"/>
      <c r="H133" s="28"/>
      <c r="I133" s="28"/>
      <c r="J133" s="28"/>
      <c r="K133" s="28"/>
      <c r="L133" s="28"/>
      <c r="M133" s="28"/>
      <c r="N133" s="28"/>
    </row>
    <row r="134" spans="2:14" ht="14.25">
      <c r="B134" s="3"/>
      <c r="C134" s="3"/>
      <c r="D134" s="3"/>
      <c r="E134" s="5"/>
      <c r="F134" s="3"/>
      <c r="G134" s="6"/>
      <c r="H134" s="28"/>
      <c r="I134" s="28"/>
      <c r="J134" s="28"/>
      <c r="K134" s="28"/>
      <c r="L134" s="28"/>
      <c r="M134" s="28"/>
      <c r="N134" s="28"/>
    </row>
    <row r="135" spans="2:14" ht="14.25">
      <c r="B135" s="3"/>
      <c r="C135" s="3"/>
      <c r="D135" s="3"/>
      <c r="E135" s="5"/>
      <c r="F135" s="6"/>
      <c r="G135" s="7"/>
      <c r="H135" s="28"/>
      <c r="I135" s="28"/>
      <c r="J135" s="28"/>
      <c r="K135" s="28"/>
      <c r="L135" s="28"/>
      <c r="M135" s="28"/>
      <c r="N135" s="28"/>
    </row>
    <row r="136" spans="2:14" ht="14.25">
      <c r="B136" s="3"/>
      <c r="C136" s="3"/>
      <c r="D136" s="3"/>
      <c r="E136" s="5"/>
      <c r="F136" s="6"/>
      <c r="G136" s="7"/>
      <c r="H136" s="28"/>
      <c r="I136" s="28"/>
      <c r="J136" s="28"/>
      <c r="K136" s="28"/>
      <c r="L136" s="28"/>
      <c r="M136" s="28"/>
      <c r="N136" s="28"/>
    </row>
    <row r="137" spans="2:14" ht="14.25">
      <c r="B137" s="3"/>
      <c r="C137" s="3"/>
      <c r="D137" s="3"/>
      <c r="E137" s="5"/>
      <c r="F137" s="6"/>
      <c r="G137" s="7"/>
      <c r="H137" s="28"/>
      <c r="I137" s="28"/>
      <c r="J137" s="28"/>
      <c r="K137" s="28"/>
      <c r="L137" s="28"/>
      <c r="M137" s="28"/>
      <c r="N137" s="28"/>
    </row>
    <row r="138" spans="2:14" ht="14.25">
      <c r="B138" s="3"/>
      <c r="C138" s="3"/>
      <c r="D138" s="3"/>
      <c r="E138" s="5"/>
      <c r="F138" s="6"/>
      <c r="G138" s="7"/>
      <c r="H138" s="28"/>
      <c r="I138" s="28"/>
      <c r="J138" s="28"/>
      <c r="K138" s="28"/>
      <c r="L138" s="28"/>
      <c r="M138" s="28"/>
      <c r="N138" s="28"/>
    </row>
    <row r="139" spans="2:14" ht="14.25">
      <c r="B139" s="3"/>
      <c r="C139" s="3"/>
      <c r="D139" s="3"/>
      <c r="E139" s="5"/>
      <c r="F139" s="6"/>
      <c r="G139" s="7"/>
      <c r="H139" s="28"/>
      <c r="I139" s="28"/>
      <c r="J139" s="28"/>
      <c r="K139" s="28"/>
      <c r="L139" s="28"/>
      <c r="M139" s="28"/>
      <c r="N139" s="28"/>
    </row>
    <row r="140" spans="2:14" ht="14.25">
      <c r="B140" s="3"/>
      <c r="C140" s="3"/>
      <c r="D140" s="3"/>
      <c r="E140" s="5"/>
      <c r="F140" s="6"/>
      <c r="G140" s="7"/>
      <c r="H140" s="28"/>
      <c r="I140" s="28"/>
      <c r="J140" s="28"/>
      <c r="K140" s="28"/>
      <c r="L140" s="28"/>
      <c r="M140" s="28"/>
      <c r="N140" s="28"/>
    </row>
    <row r="141" spans="2:14" ht="14.25">
      <c r="B141" s="3"/>
      <c r="C141" s="3"/>
      <c r="D141" s="3"/>
      <c r="E141" s="5"/>
      <c r="F141" s="3"/>
      <c r="G141" s="7"/>
      <c r="H141" s="28"/>
      <c r="I141" s="28"/>
      <c r="J141" s="28"/>
      <c r="K141" s="28"/>
      <c r="L141" s="28"/>
      <c r="M141" s="28"/>
      <c r="N141" s="28"/>
    </row>
    <row r="142" spans="2:14" ht="14.25">
      <c r="B142" s="3"/>
      <c r="C142" s="3"/>
      <c r="D142" s="3"/>
      <c r="E142" s="5"/>
      <c r="F142" s="6"/>
      <c r="G142" s="7"/>
      <c r="H142" s="28"/>
      <c r="I142" s="28"/>
      <c r="J142" s="28"/>
      <c r="K142" s="28"/>
      <c r="L142" s="28"/>
      <c r="M142" s="28"/>
      <c r="N142" s="28"/>
    </row>
    <row r="143" spans="2:14" ht="14.25">
      <c r="B143" s="3"/>
      <c r="C143" s="3"/>
      <c r="D143" s="3"/>
      <c r="E143" s="5"/>
      <c r="F143" s="6"/>
      <c r="G143" s="7"/>
      <c r="H143" s="28"/>
      <c r="I143" s="28"/>
      <c r="J143" s="28"/>
      <c r="K143" s="28"/>
      <c r="L143" s="28"/>
      <c r="M143" s="28"/>
      <c r="N143" s="28"/>
    </row>
    <row r="144" spans="2:14" ht="14.25">
      <c r="B144" s="3"/>
      <c r="C144" s="3"/>
      <c r="D144" s="3"/>
      <c r="E144" s="5"/>
      <c r="F144" s="6"/>
      <c r="G144" s="7"/>
      <c r="H144" s="28"/>
      <c r="I144" s="28"/>
      <c r="J144" s="28"/>
      <c r="K144" s="28"/>
      <c r="L144" s="28"/>
      <c r="M144" s="28"/>
      <c r="N144" s="28"/>
    </row>
    <row r="145" spans="2:14" ht="14.25">
      <c r="B145" s="3"/>
      <c r="C145" s="3"/>
      <c r="D145" s="3"/>
      <c r="E145" s="5"/>
      <c r="F145" s="6"/>
      <c r="G145" s="7"/>
      <c r="H145" s="28"/>
      <c r="I145" s="28"/>
      <c r="J145" s="28"/>
      <c r="K145" s="28"/>
      <c r="L145" s="28"/>
      <c r="M145" s="28"/>
      <c r="N145" s="28"/>
    </row>
    <row r="146" spans="2:14" ht="14.25">
      <c r="B146" s="3"/>
      <c r="C146" s="3"/>
      <c r="D146" s="3"/>
      <c r="E146" s="5"/>
      <c r="F146" s="6"/>
      <c r="G146" s="7"/>
      <c r="H146" s="28"/>
      <c r="I146" s="28"/>
      <c r="J146" s="28"/>
      <c r="K146" s="28"/>
      <c r="L146" s="28"/>
      <c r="M146" s="28"/>
      <c r="N146" s="28"/>
    </row>
    <row r="147" spans="2:14" ht="14.25">
      <c r="B147" s="3"/>
      <c r="C147" s="3"/>
      <c r="D147" s="3"/>
      <c r="E147" s="5"/>
      <c r="F147" s="6"/>
      <c r="G147" s="7"/>
      <c r="H147" s="28"/>
      <c r="I147" s="28"/>
      <c r="J147" s="28"/>
      <c r="K147" s="28"/>
      <c r="L147" s="28"/>
      <c r="M147" s="28"/>
      <c r="N147" s="28"/>
    </row>
    <row r="148" spans="2:14" ht="14.25">
      <c r="B148" s="3"/>
      <c r="C148" s="3"/>
      <c r="D148" s="3"/>
      <c r="E148" s="5"/>
      <c r="F148" s="6"/>
      <c r="G148" s="7"/>
      <c r="H148" s="28"/>
      <c r="I148" s="28"/>
      <c r="J148" s="28"/>
      <c r="K148" s="28"/>
      <c r="L148" s="28"/>
      <c r="M148" s="28"/>
      <c r="N148" s="28"/>
    </row>
    <row r="149" spans="2:14" ht="14.25">
      <c r="B149" s="3"/>
      <c r="C149" s="3"/>
      <c r="D149" s="3"/>
      <c r="E149" s="5"/>
      <c r="F149" s="6"/>
      <c r="G149" s="7"/>
      <c r="H149" s="28"/>
      <c r="I149" s="28"/>
      <c r="J149" s="28"/>
      <c r="K149" s="28"/>
      <c r="L149" s="28"/>
      <c r="M149" s="28"/>
      <c r="N149" s="28"/>
    </row>
    <row r="150" spans="2:14" ht="14.25">
      <c r="B150" s="3"/>
      <c r="C150" s="3"/>
      <c r="D150" s="3"/>
      <c r="E150" s="5"/>
      <c r="F150" s="6"/>
      <c r="G150" s="7"/>
      <c r="H150" s="28"/>
      <c r="I150" s="28"/>
      <c r="J150" s="28"/>
      <c r="K150" s="28"/>
      <c r="L150" s="28"/>
      <c r="M150" s="28"/>
      <c r="N150" s="28"/>
    </row>
    <row r="151" spans="2:14" ht="14.25">
      <c r="B151" s="3"/>
      <c r="C151" s="3"/>
      <c r="D151" s="3"/>
      <c r="E151" s="5"/>
      <c r="F151" s="6"/>
      <c r="G151" s="7"/>
      <c r="H151" s="28"/>
      <c r="I151" s="28"/>
      <c r="J151" s="28"/>
      <c r="K151" s="28"/>
      <c r="L151" s="28"/>
      <c r="M151" s="28"/>
      <c r="N151" s="28"/>
    </row>
    <row r="152" spans="2:14" ht="14.25">
      <c r="B152" s="3"/>
      <c r="C152" s="3"/>
      <c r="D152" s="3"/>
      <c r="E152" s="5"/>
      <c r="F152" s="6"/>
      <c r="G152" s="7"/>
      <c r="H152" s="28"/>
      <c r="I152" s="28"/>
      <c r="J152" s="28"/>
      <c r="K152" s="28"/>
      <c r="L152" s="28"/>
      <c r="M152" s="28"/>
      <c r="N152" s="28"/>
    </row>
    <row r="153" spans="2:14" ht="14.25">
      <c r="B153" s="3"/>
      <c r="C153" s="3"/>
      <c r="D153" s="3"/>
      <c r="E153" s="5"/>
      <c r="F153" s="6"/>
      <c r="G153" s="7"/>
      <c r="H153" s="28"/>
      <c r="I153" s="28"/>
      <c r="J153" s="28"/>
      <c r="K153" s="28"/>
      <c r="L153" s="28"/>
      <c r="M153" s="28"/>
      <c r="N153" s="28"/>
    </row>
    <row r="154" spans="2:14" ht="14.25">
      <c r="B154" s="3"/>
      <c r="C154" s="3"/>
      <c r="D154" s="3"/>
      <c r="E154" s="5"/>
      <c r="F154" s="6"/>
      <c r="G154" s="7"/>
      <c r="H154" s="28"/>
      <c r="I154" s="28"/>
      <c r="J154" s="28"/>
      <c r="K154" s="28"/>
      <c r="L154" s="28"/>
      <c r="M154" s="28"/>
      <c r="N154" s="28"/>
    </row>
    <row r="155" spans="2:14" ht="14.25">
      <c r="B155" s="3"/>
      <c r="C155" s="3"/>
      <c r="D155" s="3"/>
      <c r="E155" s="5"/>
      <c r="F155" s="6"/>
      <c r="G155" s="7"/>
      <c r="H155" s="28"/>
      <c r="I155" s="28"/>
      <c r="J155" s="28"/>
      <c r="K155" s="28"/>
      <c r="L155" s="28"/>
      <c r="M155" s="28"/>
      <c r="N155" s="28"/>
    </row>
    <row r="156" spans="2:14" ht="14.25">
      <c r="B156" s="3"/>
      <c r="C156" s="3"/>
      <c r="D156" s="3"/>
      <c r="E156" s="5"/>
      <c r="F156" s="6"/>
      <c r="G156" s="7"/>
      <c r="H156" s="28"/>
      <c r="I156" s="28"/>
      <c r="J156" s="28"/>
      <c r="K156" s="28"/>
      <c r="L156" s="28"/>
      <c r="M156" s="28"/>
      <c r="N156" s="28"/>
    </row>
    <row r="157" spans="2:14" ht="14.25">
      <c r="B157" s="3"/>
      <c r="C157" s="3"/>
      <c r="D157" s="3"/>
      <c r="E157" s="5"/>
      <c r="F157" s="6"/>
      <c r="G157" s="7"/>
      <c r="H157" s="28"/>
      <c r="I157" s="28"/>
      <c r="J157" s="28"/>
      <c r="K157" s="28"/>
      <c r="L157" s="28"/>
      <c r="M157" s="28"/>
      <c r="N157" s="28"/>
    </row>
    <row r="158" spans="2:14" ht="14.25">
      <c r="B158" s="3"/>
      <c r="C158" s="3"/>
      <c r="D158" s="3"/>
      <c r="E158" s="5"/>
      <c r="F158" s="6"/>
      <c r="G158" s="7"/>
      <c r="H158" s="28"/>
      <c r="I158" s="28"/>
      <c r="J158" s="28"/>
      <c r="K158" s="28"/>
      <c r="L158" s="28"/>
      <c r="M158" s="28"/>
      <c r="N158" s="28"/>
    </row>
    <row r="159" spans="2:14" ht="14.25">
      <c r="B159" s="3"/>
      <c r="C159" s="3"/>
      <c r="D159" s="3"/>
      <c r="E159" s="5"/>
      <c r="F159" s="6"/>
      <c r="G159" s="7"/>
      <c r="H159" s="28"/>
      <c r="I159" s="28"/>
      <c r="J159" s="28"/>
      <c r="K159" s="28"/>
      <c r="L159" s="28"/>
      <c r="M159" s="28"/>
      <c r="N159" s="28"/>
    </row>
    <row r="160" spans="2:14" ht="14.25">
      <c r="B160" s="3"/>
      <c r="C160" s="3"/>
      <c r="D160" s="3"/>
      <c r="E160" s="5"/>
      <c r="F160" s="6"/>
      <c r="G160" s="7"/>
      <c r="H160" s="28"/>
      <c r="I160" s="28"/>
      <c r="J160" s="28"/>
      <c r="K160" s="28"/>
      <c r="L160" s="28"/>
      <c r="M160" s="28"/>
      <c r="N160" s="28"/>
    </row>
    <row r="161" spans="2:14" ht="14.25">
      <c r="B161" s="3"/>
      <c r="C161" s="3"/>
      <c r="D161" s="3"/>
      <c r="E161" s="5"/>
      <c r="F161" s="6"/>
      <c r="G161" s="7"/>
      <c r="H161" s="28"/>
      <c r="I161" s="28"/>
      <c r="J161" s="28"/>
      <c r="K161" s="28"/>
      <c r="L161" s="28"/>
      <c r="M161" s="28"/>
      <c r="N161" s="28"/>
    </row>
    <row r="162" spans="2:14" ht="14.25">
      <c r="B162" s="3"/>
      <c r="C162" s="3"/>
      <c r="D162" s="3"/>
      <c r="E162" s="5"/>
      <c r="F162" s="6"/>
      <c r="G162" s="7"/>
      <c r="H162" s="28"/>
      <c r="I162" s="28"/>
      <c r="J162" s="28"/>
      <c r="K162" s="28"/>
      <c r="L162" s="28"/>
      <c r="M162" s="28"/>
      <c r="N162" s="28"/>
    </row>
    <row r="163" spans="2:14" ht="14.25">
      <c r="B163" s="3"/>
      <c r="C163" s="3"/>
      <c r="D163" s="3"/>
      <c r="E163" s="5"/>
      <c r="F163" s="6"/>
      <c r="G163" s="7"/>
      <c r="H163" s="28"/>
      <c r="I163" s="28"/>
      <c r="J163" s="28"/>
      <c r="K163" s="28"/>
      <c r="L163" s="28"/>
      <c r="M163" s="28"/>
      <c r="N163" s="28"/>
    </row>
    <row r="164" spans="2:14" ht="14.25">
      <c r="B164" s="3"/>
      <c r="C164" s="3"/>
      <c r="D164" s="3"/>
      <c r="E164" s="5"/>
      <c r="F164" s="6"/>
      <c r="G164" s="7"/>
      <c r="H164" s="28"/>
      <c r="I164" s="28"/>
      <c r="J164" s="28"/>
      <c r="K164" s="28"/>
      <c r="L164" s="28"/>
      <c r="M164" s="28"/>
      <c r="N164" s="28"/>
    </row>
    <row r="165" spans="2:14" ht="14.25">
      <c r="B165" s="3"/>
      <c r="C165" s="3"/>
      <c r="D165" s="3"/>
      <c r="E165" s="5"/>
      <c r="F165" s="6"/>
      <c r="G165" s="7"/>
      <c r="H165" s="28"/>
      <c r="I165" s="28"/>
      <c r="J165" s="28"/>
      <c r="K165" s="28"/>
      <c r="L165" s="28"/>
      <c r="M165" s="28"/>
      <c r="N165" s="28"/>
    </row>
    <row r="166" spans="2:14" ht="14.25">
      <c r="B166" s="3"/>
      <c r="C166" s="3"/>
      <c r="D166" s="3"/>
      <c r="E166" s="5"/>
      <c r="F166" s="6"/>
      <c r="G166" s="7"/>
      <c r="H166" s="28"/>
      <c r="I166" s="28"/>
      <c r="J166" s="28"/>
      <c r="K166" s="28"/>
      <c r="L166" s="28"/>
      <c r="M166" s="28"/>
      <c r="N166" s="28"/>
    </row>
    <row r="167" spans="2:14" ht="14.25">
      <c r="B167" s="3"/>
      <c r="C167" s="3"/>
      <c r="D167" s="3"/>
      <c r="E167" s="5"/>
      <c r="F167" s="6"/>
      <c r="G167" s="7"/>
      <c r="H167" s="28"/>
      <c r="I167" s="28"/>
      <c r="J167" s="28"/>
      <c r="K167" s="28"/>
      <c r="L167" s="28"/>
      <c r="M167" s="28"/>
      <c r="N167" s="28"/>
    </row>
    <row r="168" spans="2:14" ht="14.25">
      <c r="B168" s="3"/>
      <c r="C168" s="3"/>
      <c r="D168" s="3"/>
      <c r="E168" s="5"/>
      <c r="F168" s="6"/>
      <c r="G168" s="7"/>
      <c r="H168" s="28"/>
      <c r="I168" s="28"/>
      <c r="J168" s="28"/>
      <c r="K168" s="28"/>
      <c r="L168" s="28"/>
      <c r="M168" s="28"/>
      <c r="N168" s="28"/>
    </row>
    <row r="169" spans="2:14" ht="14.25">
      <c r="B169" s="3"/>
      <c r="C169" s="3"/>
      <c r="D169" s="3"/>
      <c r="E169" s="5"/>
      <c r="F169" s="6"/>
      <c r="G169" s="7"/>
      <c r="H169" s="28"/>
      <c r="I169" s="28"/>
      <c r="J169" s="28"/>
      <c r="K169" s="28"/>
      <c r="L169" s="28"/>
      <c r="M169" s="28"/>
      <c r="N169" s="28"/>
    </row>
    <row r="170" spans="2:14" ht="14.25">
      <c r="B170" s="3"/>
      <c r="C170" s="3"/>
      <c r="D170" s="3"/>
      <c r="E170" s="5"/>
      <c r="F170" s="6"/>
      <c r="G170" s="7"/>
      <c r="H170" s="28"/>
      <c r="I170" s="28"/>
      <c r="J170" s="28"/>
      <c r="K170" s="28"/>
      <c r="L170" s="28"/>
      <c r="M170" s="28"/>
      <c r="N170" s="28"/>
    </row>
    <row r="171" spans="2:14" ht="14.25">
      <c r="B171" s="3"/>
      <c r="C171" s="3"/>
      <c r="D171" s="3"/>
      <c r="E171" s="5"/>
      <c r="F171" s="6"/>
      <c r="G171" s="7"/>
      <c r="H171" s="28"/>
      <c r="I171" s="28"/>
      <c r="J171" s="28"/>
      <c r="K171" s="28"/>
      <c r="L171" s="28"/>
      <c r="M171" s="28"/>
      <c r="N171" s="28"/>
    </row>
    <row r="172" spans="2:14" ht="14.25">
      <c r="B172" s="3"/>
      <c r="C172" s="3"/>
      <c r="D172" s="3"/>
      <c r="E172" s="5"/>
      <c r="F172" s="3"/>
      <c r="G172" s="7"/>
      <c r="H172" s="28"/>
      <c r="I172" s="28"/>
      <c r="J172" s="28"/>
      <c r="K172" s="28"/>
      <c r="L172" s="28"/>
      <c r="M172" s="28"/>
      <c r="N172" s="28"/>
    </row>
    <row r="173" spans="2:14" ht="14.25">
      <c r="B173" s="3"/>
      <c r="C173" s="3"/>
      <c r="D173" s="3"/>
      <c r="E173" s="5"/>
      <c r="F173" s="6"/>
      <c r="G173" s="7"/>
      <c r="H173" s="28"/>
      <c r="I173" s="28"/>
      <c r="J173" s="28"/>
      <c r="K173" s="28"/>
      <c r="L173" s="28"/>
      <c r="M173" s="28"/>
      <c r="N173" s="28"/>
    </row>
    <row r="174" spans="2:14" ht="14.25">
      <c r="B174" s="3"/>
      <c r="C174" s="3"/>
      <c r="D174" s="3"/>
      <c r="E174" s="5"/>
      <c r="F174" s="6"/>
      <c r="G174" s="7"/>
      <c r="H174" s="28"/>
      <c r="I174" s="28"/>
      <c r="J174" s="28"/>
      <c r="K174" s="28"/>
      <c r="L174" s="28"/>
      <c r="M174" s="28"/>
      <c r="N174" s="28"/>
    </row>
    <row r="175" spans="2:14" ht="14.25">
      <c r="B175" s="3"/>
      <c r="C175" s="3"/>
      <c r="D175" s="3"/>
      <c r="E175" s="5"/>
      <c r="F175" s="6"/>
      <c r="G175" s="7"/>
      <c r="H175" s="28"/>
      <c r="I175" s="28"/>
      <c r="J175" s="28"/>
      <c r="K175" s="28"/>
      <c r="L175" s="28"/>
      <c r="M175" s="28"/>
      <c r="N175" s="28"/>
    </row>
    <row r="176" spans="2:14" ht="14.25">
      <c r="B176" s="3"/>
      <c r="C176" s="3"/>
      <c r="D176" s="3"/>
      <c r="E176" s="5"/>
      <c r="F176" s="6"/>
      <c r="G176" s="7"/>
      <c r="H176" s="28"/>
      <c r="I176" s="28"/>
      <c r="J176" s="28"/>
      <c r="K176" s="28"/>
      <c r="L176" s="28"/>
      <c r="M176" s="28"/>
      <c r="N176" s="28"/>
    </row>
    <row r="177" spans="2:14" ht="14.25">
      <c r="B177" s="3"/>
      <c r="C177" s="3"/>
      <c r="D177" s="3"/>
      <c r="E177" s="5"/>
      <c r="F177" s="6"/>
      <c r="G177" s="7"/>
      <c r="H177" s="28"/>
      <c r="I177" s="28"/>
      <c r="J177" s="28"/>
      <c r="K177" s="28"/>
      <c r="L177" s="28"/>
      <c r="M177" s="28"/>
      <c r="N177" s="28"/>
    </row>
    <row r="178" spans="2:14" ht="14.25">
      <c r="B178" s="3"/>
      <c r="C178" s="3"/>
      <c r="D178" s="3"/>
      <c r="E178" s="5"/>
      <c r="F178" s="6"/>
      <c r="G178" s="7"/>
      <c r="H178" s="28"/>
      <c r="I178" s="28"/>
      <c r="J178" s="28"/>
      <c r="K178" s="28"/>
      <c r="L178" s="28"/>
      <c r="M178" s="28"/>
      <c r="N178" s="28"/>
    </row>
    <row r="179" spans="2:14" ht="14.25">
      <c r="B179" s="3"/>
      <c r="C179" s="3"/>
      <c r="D179" s="3"/>
      <c r="E179" s="5"/>
      <c r="F179" s="6"/>
      <c r="G179" s="7"/>
      <c r="H179" s="28"/>
      <c r="I179" s="28"/>
      <c r="J179" s="28"/>
      <c r="K179" s="28"/>
      <c r="L179" s="28"/>
      <c r="M179" s="28"/>
      <c r="N179" s="28"/>
    </row>
    <row r="180" spans="2:14" ht="14.25">
      <c r="B180" s="3"/>
      <c r="C180" s="3"/>
      <c r="D180" s="3"/>
      <c r="E180" s="5"/>
      <c r="F180" s="6"/>
      <c r="G180" s="7"/>
      <c r="H180" s="28"/>
      <c r="I180" s="28"/>
      <c r="J180" s="28"/>
      <c r="K180" s="28"/>
      <c r="L180" s="28"/>
      <c r="M180" s="28"/>
      <c r="N180" s="28"/>
    </row>
    <row r="181" spans="2:14" ht="14.25">
      <c r="B181" s="3"/>
      <c r="C181" s="3"/>
      <c r="D181" s="3"/>
      <c r="E181" s="5"/>
      <c r="F181" s="6"/>
      <c r="G181" s="7"/>
      <c r="H181" s="28"/>
      <c r="I181" s="28"/>
      <c r="J181" s="28"/>
      <c r="K181" s="28"/>
      <c r="L181" s="28"/>
      <c r="M181" s="28"/>
      <c r="N181" s="28"/>
    </row>
    <row r="182" spans="2:14" ht="14.25">
      <c r="B182" s="3"/>
      <c r="C182" s="3"/>
      <c r="D182" s="3"/>
      <c r="E182" s="5"/>
      <c r="F182" s="6"/>
      <c r="G182" s="7"/>
      <c r="H182" s="28"/>
      <c r="I182" s="28"/>
      <c r="J182" s="28"/>
      <c r="K182" s="28"/>
      <c r="L182" s="28"/>
      <c r="M182" s="28"/>
      <c r="N182" s="28"/>
    </row>
    <row r="183" spans="2:14" ht="14.25">
      <c r="B183" s="3"/>
      <c r="C183" s="3"/>
      <c r="D183" s="3"/>
      <c r="E183" s="5"/>
      <c r="F183" s="3"/>
      <c r="G183" s="7"/>
      <c r="H183" s="28"/>
      <c r="I183" s="28"/>
      <c r="J183" s="28"/>
      <c r="K183" s="28"/>
      <c r="L183" s="28"/>
      <c r="M183" s="28"/>
      <c r="N183" s="28"/>
    </row>
    <row r="184" spans="2:14" ht="14.25">
      <c r="B184" s="3"/>
      <c r="C184" s="3"/>
      <c r="D184" s="3"/>
      <c r="E184" s="5"/>
      <c r="F184" s="6"/>
      <c r="G184" s="7"/>
      <c r="H184" s="28"/>
      <c r="I184" s="28"/>
      <c r="J184" s="28"/>
      <c r="K184" s="28"/>
      <c r="L184" s="28"/>
      <c r="M184" s="28"/>
      <c r="N184" s="28"/>
    </row>
    <row r="185" spans="2:14" ht="14.25">
      <c r="B185" s="3"/>
      <c r="C185" s="3"/>
      <c r="D185" s="3"/>
      <c r="E185" s="5"/>
      <c r="F185" s="6"/>
      <c r="G185" s="7"/>
      <c r="H185" s="28"/>
      <c r="I185" s="28"/>
      <c r="J185" s="28"/>
      <c r="K185" s="28"/>
      <c r="L185" s="28"/>
      <c r="M185" s="28"/>
      <c r="N185" s="28"/>
    </row>
    <row r="186" spans="2:14" ht="14.25">
      <c r="B186" s="3"/>
      <c r="C186" s="3"/>
      <c r="D186" s="3"/>
      <c r="E186" s="5"/>
      <c r="F186" s="6"/>
      <c r="G186" s="7"/>
      <c r="H186" s="28"/>
      <c r="I186" s="28"/>
      <c r="J186" s="28"/>
      <c r="K186" s="28"/>
      <c r="L186" s="28"/>
      <c r="M186" s="28"/>
      <c r="N186" s="28"/>
    </row>
    <row r="187" spans="2:14" ht="14.25">
      <c r="B187" s="3"/>
      <c r="C187" s="3"/>
      <c r="D187" s="3"/>
      <c r="E187" s="5"/>
      <c r="F187" s="3"/>
      <c r="G187" s="7"/>
      <c r="H187" s="28"/>
      <c r="I187" s="28"/>
      <c r="J187" s="28"/>
      <c r="K187" s="28"/>
      <c r="L187" s="28"/>
      <c r="M187" s="28"/>
      <c r="N187" s="28"/>
    </row>
    <row r="188" spans="2:14" ht="14.25">
      <c r="B188" s="3"/>
      <c r="C188" s="3"/>
      <c r="D188" s="3"/>
      <c r="E188" s="5"/>
      <c r="F188" s="6"/>
      <c r="G188" s="7"/>
      <c r="H188" s="28"/>
      <c r="I188" s="28"/>
      <c r="J188" s="28"/>
      <c r="K188" s="28"/>
      <c r="L188" s="28"/>
      <c r="M188" s="28"/>
      <c r="N188" s="28"/>
    </row>
    <row r="189" spans="2:14" ht="14.25">
      <c r="B189" s="3"/>
      <c r="C189" s="3"/>
      <c r="D189" s="3"/>
      <c r="E189" s="5"/>
      <c r="F189" s="6"/>
      <c r="G189" s="7"/>
      <c r="H189" s="28"/>
      <c r="I189" s="28"/>
      <c r="J189" s="28"/>
      <c r="K189" s="28"/>
      <c r="L189" s="28"/>
      <c r="M189" s="28"/>
      <c r="N189" s="28"/>
    </row>
    <row r="190" spans="2:14" ht="14.25">
      <c r="B190" s="3"/>
      <c r="C190" s="3"/>
      <c r="D190" s="3"/>
      <c r="E190" s="5"/>
      <c r="F190" s="6"/>
      <c r="G190" s="7"/>
      <c r="H190" s="28"/>
      <c r="I190" s="28"/>
      <c r="J190" s="28"/>
      <c r="K190" s="28"/>
      <c r="L190" s="28"/>
      <c r="M190" s="28"/>
      <c r="N190" s="28"/>
    </row>
    <row r="191" spans="2:14" ht="14.25">
      <c r="B191" s="3"/>
      <c r="C191" s="3"/>
      <c r="D191" s="3"/>
      <c r="E191" s="5"/>
      <c r="F191" s="3"/>
      <c r="G191" s="7"/>
      <c r="H191" s="28"/>
      <c r="I191" s="28"/>
      <c r="J191" s="28"/>
      <c r="K191" s="28"/>
      <c r="L191" s="28"/>
      <c r="M191" s="28"/>
      <c r="N191" s="28"/>
    </row>
    <row r="192" spans="2:14" ht="14.25">
      <c r="B192" s="3"/>
      <c r="C192" s="3"/>
      <c r="D192" s="3"/>
      <c r="E192" s="5"/>
      <c r="F192" s="3"/>
      <c r="G192" s="7"/>
      <c r="H192" s="28"/>
      <c r="I192" s="28"/>
      <c r="J192" s="28"/>
      <c r="K192" s="28"/>
      <c r="L192" s="28"/>
      <c r="M192" s="28"/>
      <c r="N192" s="28"/>
    </row>
    <row r="193" spans="2:14" ht="14.25">
      <c r="B193" s="3"/>
      <c r="C193" s="3"/>
      <c r="D193" s="3"/>
      <c r="E193" s="5"/>
      <c r="F193" s="3"/>
      <c r="G193" s="7"/>
      <c r="H193" s="28"/>
      <c r="I193" s="28"/>
      <c r="J193" s="28"/>
      <c r="K193" s="28"/>
      <c r="L193" s="28"/>
      <c r="M193" s="28"/>
      <c r="N193" s="28"/>
    </row>
    <row r="194" spans="2:14" ht="14.25">
      <c r="B194" s="3"/>
      <c r="C194" s="3"/>
      <c r="D194" s="3"/>
      <c r="E194" s="5"/>
      <c r="F194" s="6"/>
      <c r="G194" s="7"/>
      <c r="H194" s="28"/>
      <c r="I194" s="28"/>
      <c r="J194" s="28"/>
      <c r="K194" s="28"/>
      <c r="L194" s="28"/>
      <c r="M194" s="28"/>
      <c r="N194" s="28"/>
    </row>
    <row r="195" spans="2:14" ht="14.25">
      <c r="B195" s="3"/>
      <c r="C195" s="3"/>
      <c r="D195" s="3"/>
      <c r="E195" s="5"/>
      <c r="F195" s="6"/>
      <c r="G195" s="7"/>
      <c r="H195" s="28"/>
      <c r="I195" s="28"/>
      <c r="J195" s="28"/>
      <c r="K195" s="28"/>
      <c r="L195" s="28"/>
      <c r="M195" s="28"/>
      <c r="N195" s="28"/>
    </row>
    <row r="196" spans="2:14" ht="14.25">
      <c r="B196" s="3"/>
      <c r="C196" s="3"/>
      <c r="D196" s="3"/>
      <c r="E196" s="5"/>
      <c r="F196" s="3"/>
      <c r="G196" s="7"/>
      <c r="H196" s="28"/>
      <c r="I196" s="28"/>
      <c r="J196" s="28"/>
      <c r="K196" s="28"/>
      <c r="L196" s="28"/>
      <c r="M196" s="28"/>
      <c r="N196" s="28"/>
    </row>
    <row r="197" spans="2:14" ht="14.25">
      <c r="B197" s="3"/>
      <c r="C197" s="3"/>
      <c r="D197" s="3"/>
      <c r="E197" s="5"/>
      <c r="F197" s="3"/>
      <c r="G197" s="7"/>
      <c r="H197" s="28"/>
      <c r="I197" s="28"/>
      <c r="J197" s="28"/>
      <c r="K197" s="28"/>
      <c r="L197" s="28"/>
      <c r="M197" s="28"/>
      <c r="N197" s="28"/>
    </row>
    <row r="198" spans="2:14" ht="14.25">
      <c r="B198" s="3"/>
      <c r="C198" s="3"/>
      <c r="D198" s="3"/>
      <c r="E198" s="5"/>
      <c r="F198" s="3"/>
      <c r="G198" s="7"/>
      <c r="H198" s="28"/>
      <c r="I198" s="28"/>
      <c r="J198" s="28"/>
      <c r="K198" s="28"/>
      <c r="L198" s="28"/>
      <c r="M198" s="28"/>
      <c r="N198" s="28"/>
    </row>
    <row r="199" spans="2:14" ht="14.25">
      <c r="B199" s="3"/>
      <c r="C199" s="3"/>
      <c r="D199" s="3"/>
      <c r="E199" s="5"/>
      <c r="F199" s="6"/>
      <c r="G199" s="7"/>
      <c r="H199" s="28"/>
      <c r="I199" s="28"/>
      <c r="J199" s="28"/>
      <c r="K199" s="28"/>
      <c r="L199" s="28"/>
      <c r="M199" s="28"/>
      <c r="N199" s="28"/>
    </row>
    <row r="200" spans="2:14" ht="14.25">
      <c r="B200" s="3"/>
      <c r="C200" s="3"/>
      <c r="D200" s="3"/>
      <c r="E200" s="5"/>
      <c r="F200" s="6"/>
      <c r="G200" s="7"/>
      <c r="H200" s="28"/>
      <c r="I200" s="28"/>
      <c r="J200" s="28"/>
      <c r="K200" s="28"/>
      <c r="L200" s="28"/>
      <c r="M200" s="28"/>
      <c r="N200" s="28"/>
    </row>
    <row r="201" spans="2:14" ht="14.25">
      <c r="B201" s="3"/>
      <c r="C201" s="3"/>
      <c r="D201" s="3"/>
      <c r="E201" s="5"/>
      <c r="F201" s="3"/>
      <c r="G201" s="7"/>
      <c r="H201" s="28"/>
      <c r="I201" s="28"/>
      <c r="J201" s="28"/>
      <c r="K201" s="28"/>
      <c r="L201" s="28"/>
      <c r="M201" s="28"/>
      <c r="N201" s="28"/>
    </row>
    <row r="202" spans="2:14" ht="14.25">
      <c r="B202" s="3"/>
      <c r="C202" s="3"/>
      <c r="D202" s="3"/>
      <c r="E202" s="5"/>
      <c r="F202" s="6"/>
      <c r="G202" s="7"/>
      <c r="H202" s="28"/>
      <c r="I202" s="28"/>
      <c r="J202" s="28"/>
      <c r="K202" s="28"/>
      <c r="L202" s="28"/>
      <c r="M202" s="28"/>
      <c r="N202" s="28"/>
    </row>
    <row r="203" spans="2:14" ht="14.25">
      <c r="B203" s="3"/>
      <c r="C203" s="3"/>
      <c r="D203" s="3"/>
      <c r="E203" s="5"/>
      <c r="F203" s="6"/>
      <c r="G203" s="7"/>
      <c r="H203" s="28"/>
      <c r="I203" s="28"/>
      <c r="J203" s="28"/>
      <c r="K203" s="28"/>
      <c r="L203" s="28"/>
      <c r="M203" s="28"/>
      <c r="N203" s="28"/>
    </row>
    <row r="204" spans="2:14" ht="14.25">
      <c r="B204" s="3"/>
      <c r="C204" s="3"/>
      <c r="D204" s="3"/>
      <c r="E204" s="5"/>
      <c r="F204" s="6"/>
      <c r="G204" s="7"/>
      <c r="H204" s="28"/>
      <c r="I204" s="28"/>
      <c r="J204" s="28"/>
      <c r="K204" s="28"/>
      <c r="L204" s="28"/>
      <c r="M204" s="28"/>
      <c r="N204" s="28"/>
    </row>
    <row r="205" spans="2:14" ht="14.25">
      <c r="B205" s="3"/>
      <c r="C205" s="3"/>
      <c r="D205" s="3"/>
      <c r="E205" s="5"/>
      <c r="F205" s="6"/>
      <c r="G205" s="7"/>
      <c r="H205" s="28"/>
      <c r="I205" s="28"/>
      <c r="J205" s="28"/>
      <c r="K205" s="28"/>
      <c r="L205" s="28"/>
      <c r="M205" s="28"/>
      <c r="N205" s="28"/>
    </row>
    <row r="206" spans="2:14" ht="14.25">
      <c r="B206" s="3"/>
      <c r="C206" s="3"/>
      <c r="D206" s="3"/>
      <c r="E206" s="5"/>
      <c r="F206" s="6"/>
      <c r="G206" s="7"/>
      <c r="H206" s="28"/>
      <c r="I206" s="28"/>
      <c r="J206" s="28"/>
      <c r="K206" s="28"/>
      <c r="L206" s="28"/>
      <c r="M206" s="28"/>
      <c r="N206" s="28"/>
    </row>
    <row r="207" spans="2:14" ht="14.25">
      <c r="B207" s="3"/>
      <c r="C207" s="3"/>
      <c r="D207" s="3"/>
      <c r="E207" s="5"/>
      <c r="F207" s="6"/>
      <c r="G207" s="7"/>
      <c r="H207" s="28"/>
      <c r="I207" s="28"/>
      <c r="J207" s="28"/>
      <c r="K207" s="28"/>
      <c r="L207" s="28"/>
      <c r="M207" s="28"/>
      <c r="N207" s="28"/>
    </row>
    <row r="208" spans="2:14" ht="14.25">
      <c r="B208" s="3"/>
      <c r="C208" s="3"/>
      <c r="D208" s="3"/>
      <c r="E208" s="5"/>
      <c r="F208" s="6"/>
      <c r="G208" s="7"/>
      <c r="H208" s="28"/>
      <c r="I208" s="28"/>
      <c r="J208" s="28"/>
      <c r="K208" s="28"/>
      <c r="L208" s="28"/>
      <c r="M208" s="28"/>
      <c r="N208" s="28"/>
    </row>
    <row r="209" spans="2:14" ht="14.25">
      <c r="B209" s="3"/>
      <c r="C209" s="3"/>
      <c r="D209" s="3"/>
      <c r="E209" s="5"/>
      <c r="F209" s="6"/>
      <c r="G209" s="7"/>
      <c r="H209" s="28"/>
      <c r="I209" s="28"/>
      <c r="J209" s="28"/>
      <c r="K209" s="28"/>
      <c r="L209" s="28"/>
      <c r="M209" s="28"/>
      <c r="N209" s="28"/>
    </row>
    <row r="210" spans="2:14" ht="14.25">
      <c r="B210" s="3"/>
      <c r="C210" s="3"/>
      <c r="D210" s="3"/>
      <c r="E210" s="5"/>
      <c r="F210" s="6"/>
      <c r="G210" s="7"/>
      <c r="H210" s="28"/>
      <c r="I210" s="28"/>
      <c r="J210" s="28"/>
      <c r="K210" s="28"/>
      <c r="L210" s="28"/>
      <c r="M210" s="28"/>
      <c r="N210" s="28"/>
    </row>
    <row r="211" spans="2:14" ht="14.25">
      <c r="B211" s="3"/>
      <c r="C211" s="3"/>
      <c r="D211" s="3"/>
      <c r="E211" s="5"/>
      <c r="F211" s="3"/>
      <c r="G211" s="7"/>
      <c r="H211" s="28"/>
      <c r="I211" s="28"/>
      <c r="J211" s="28"/>
      <c r="K211" s="28"/>
      <c r="L211" s="28"/>
      <c r="M211" s="28"/>
      <c r="N211" s="28"/>
    </row>
    <row r="212" spans="2:14" ht="14.25">
      <c r="B212" s="3"/>
      <c r="C212" s="3"/>
      <c r="D212" s="3"/>
      <c r="E212" s="5"/>
      <c r="F212" s="6"/>
      <c r="G212" s="7"/>
      <c r="H212" s="28"/>
      <c r="I212" s="28"/>
      <c r="J212" s="28"/>
      <c r="K212" s="28"/>
      <c r="L212" s="28"/>
      <c r="M212" s="28"/>
      <c r="N212" s="28"/>
    </row>
    <row r="213" spans="2:14" ht="14.25">
      <c r="B213" s="3"/>
      <c r="C213" s="3"/>
      <c r="D213" s="3"/>
      <c r="E213" s="5"/>
      <c r="F213" s="6"/>
      <c r="G213" s="7"/>
      <c r="H213" s="28"/>
      <c r="I213" s="28"/>
      <c r="J213" s="28"/>
      <c r="K213" s="28"/>
      <c r="L213" s="28"/>
      <c r="M213" s="28"/>
      <c r="N213" s="28"/>
    </row>
    <row r="214" spans="2:14" ht="14.25">
      <c r="B214" s="3"/>
      <c r="C214" s="3"/>
      <c r="D214" s="3"/>
      <c r="E214" s="5"/>
      <c r="F214" s="6"/>
      <c r="G214" s="7"/>
      <c r="H214" s="28"/>
      <c r="I214" s="28"/>
      <c r="J214" s="28"/>
      <c r="K214" s="28"/>
      <c r="L214" s="28"/>
      <c r="M214" s="28"/>
      <c r="N214" s="28"/>
    </row>
    <row r="215" spans="2:14" ht="14.25">
      <c r="B215" s="3"/>
      <c r="C215" s="3"/>
      <c r="D215" s="3"/>
      <c r="E215" s="5"/>
      <c r="F215" s="3"/>
      <c r="G215" s="7"/>
      <c r="H215" s="28"/>
      <c r="I215" s="28"/>
      <c r="J215" s="28"/>
      <c r="K215" s="28"/>
      <c r="L215" s="28"/>
      <c r="M215" s="28"/>
      <c r="N215" s="28"/>
    </row>
    <row r="216" spans="2:14" ht="14.25">
      <c r="B216" s="3"/>
      <c r="C216" s="3"/>
      <c r="D216" s="3"/>
      <c r="E216" s="5"/>
      <c r="F216" s="6"/>
      <c r="G216" s="7"/>
      <c r="H216" s="28"/>
      <c r="I216" s="28"/>
      <c r="J216" s="28"/>
      <c r="K216" s="28"/>
      <c r="L216" s="28"/>
      <c r="M216" s="28"/>
      <c r="N216" s="28"/>
    </row>
    <row r="217" spans="2:14" ht="14.25">
      <c r="B217" s="3"/>
      <c r="C217" s="3"/>
      <c r="D217" s="3"/>
      <c r="E217" s="5"/>
      <c r="F217" s="3"/>
      <c r="G217" s="7"/>
      <c r="H217" s="28"/>
      <c r="I217" s="28"/>
      <c r="J217" s="28"/>
      <c r="K217" s="28"/>
      <c r="L217" s="28"/>
      <c r="M217" s="28"/>
      <c r="N217" s="28"/>
    </row>
    <row r="218" spans="2:14" ht="14.25">
      <c r="B218" s="3"/>
      <c r="C218" s="3"/>
      <c r="D218" s="3"/>
      <c r="E218" s="5"/>
      <c r="F218" s="6"/>
      <c r="G218" s="7"/>
      <c r="H218" s="28"/>
      <c r="I218" s="28"/>
      <c r="J218" s="28"/>
      <c r="K218" s="28"/>
      <c r="L218" s="28"/>
      <c r="M218" s="28"/>
      <c r="N218" s="28"/>
    </row>
    <row r="219" spans="2:14" ht="14.25">
      <c r="B219" s="3"/>
      <c r="C219" s="3"/>
      <c r="D219" s="3"/>
      <c r="E219" s="5"/>
      <c r="F219" s="6"/>
      <c r="G219" s="7"/>
      <c r="H219" s="28"/>
      <c r="I219" s="28"/>
      <c r="J219" s="28"/>
      <c r="K219" s="28"/>
      <c r="L219" s="28"/>
      <c r="M219" s="28"/>
      <c r="N219" s="28"/>
    </row>
    <row r="220" spans="2:14" ht="14.25">
      <c r="B220" s="3"/>
      <c r="C220" s="3"/>
      <c r="D220" s="3"/>
      <c r="E220" s="5"/>
      <c r="F220" s="6"/>
      <c r="G220" s="7"/>
      <c r="H220" s="28"/>
      <c r="I220" s="28"/>
      <c r="J220" s="28"/>
      <c r="K220" s="28"/>
      <c r="L220" s="28"/>
      <c r="M220" s="28"/>
      <c r="N220" s="28"/>
    </row>
    <row r="221" spans="2:14" ht="14.25">
      <c r="B221" s="3"/>
      <c r="C221" s="3"/>
      <c r="D221" s="3"/>
      <c r="E221" s="5"/>
      <c r="F221" s="6"/>
      <c r="G221" s="7"/>
      <c r="H221" s="28"/>
      <c r="I221" s="28"/>
      <c r="J221" s="28"/>
      <c r="K221" s="28"/>
      <c r="L221" s="28"/>
      <c r="M221" s="28"/>
      <c r="N221" s="28"/>
    </row>
    <row r="222" spans="2:14" ht="14.25">
      <c r="B222" s="3"/>
      <c r="C222" s="3"/>
      <c r="D222" s="3"/>
      <c r="E222" s="5"/>
      <c r="F222" s="6"/>
      <c r="G222" s="7"/>
      <c r="H222" s="28"/>
      <c r="I222" s="28"/>
      <c r="J222" s="28"/>
      <c r="K222" s="28"/>
      <c r="L222" s="28"/>
      <c r="M222" s="28"/>
      <c r="N222" s="28"/>
    </row>
    <row r="223" spans="2:14" ht="14.25">
      <c r="B223" s="3"/>
      <c r="C223" s="3"/>
      <c r="D223" s="3"/>
      <c r="E223" s="5"/>
      <c r="F223" s="6"/>
      <c r="G223" s="7"/>
      <c r="H223" s="28"/>
      <c r="I223" s="28"/>
      <c r="J223" s="28"/>
      <c r="K223" s="28"/>
      <c r="L223" s="28"/>
      <c r="M223" s="28"/>
      <c r="N223" s="28"/>
    </row>
    <row r="224" spans="2:14" ht="14.25">
      <c r="B224" s="3"/>
      <c r="C224" s="3"/>
      <c r="D224" s="3"/>
      <c r="E224" s="5"/>
      <c r="F224" s="6"/>
      <c r="G224" s="7"/>
      <c r="H224" s="28"/>
      <c r="I224" s="28"/>
      <c r="J224" s="28"/>
      <c r="K224" s="28"/>
      <c r="L224" s="28"/>
      <c r="M224" s="28"/>
      <c r="N224" s="28"/>
    </row>
    <row r="225" spans="2:14" ht="14.25">
      <c r="B225" s="3"/>
      <c r="C225" s="3"/>
      <c r="D225" s="3"/>
      <c r="E225" s="5"/>
      <c r="F225" s="6"/>
      <c r="G225" s="7"/>
      <c r="H225" s="28"/>
      <c r="I225" s="28"/>
      <c r="J225" s="28"/>
      <c r="K225" s="28"/>
      <c r="L225" s="28"/>
      <c r="M225" s="28"/>
      <c r="N225" s="28"/>
    </row>
    <row r="226" spans="2:14" ht="14.25">
      <c r="B226" s="3"/>
      <c r="C226" s="3"/>
      <c r="D226" s="3"/>
      <c r="E226" s="5"/>
      <c r="F226" s="6"/>
      <c r="G226" s="7"/>
      <c r="H226" s="28"/>
      <c r="I226" s="28"/>
      <c r="J226" s="28"/>
      <c r="K226" s="28"/>
      <c r="L226" s="28"/>
      <c r="M226" s="28"/>
      <c r="N226" s="28"/>
    </row>
    <row r="227" spans="2:14" ht="14.25">
      <c r="B227" s="3"/>
      <c r="C227" s="3"/>
      <c r="D227" s="3"/>
      <c r="E227" s="5"/>
      <c r="F227" s="3"/>
      <c r="G227" s="7"/>
      <c r="H227" s="28"/>
      <c r="I227" s="28"/>
      <c r="J227" s="28"/>
      <c r="K227" s="28"/>
      <c r="L227" s="28"/>
      <c r="M227" s="28"/>
      <c r="N227" s="28"/>
    </row>
    <row r="228" spans="2:14" ht="14.25">
      <c r="B228" s="3"/>
      <c r="C228" s="3"/>
      <c r="D228" s="3"/>
      <c r="E228" s="5"/>
      <c r="F228" s="6"/>
      <c r="G228" s="7"/>
      <c r="H228" s="28"/>
      <c r="I228" s="28"/>
      <c r="J228" s="28"/>
      <c r="K228" s="28"/>
      <c r="L228" s="28"/>
      <c r="M228" s="28"/>
      <c r="N228" s="28"/>
    </row>
    <row r="229" spans="2:14" ht="14.25">
      <c r="B229" s="3"/>
      <c r="C229" s="3"/>
      <c r="D229" s="3"/>
      <c r="E229" s="5"/>
      <c r="F229" s="6"/>
      <c r="G229" s="7"/>
      <c r="H229" s="28"/>
      <c r="I229" s="28"/>
      <c r="J229" s="28"/>
      <c r="K229" s="28"/>
      <c r="L229" s="28"/>
      <c r="M229" s="28"/>
      <c r="N229" s="28"/>
    </row>
    <row r="230" spans="2:14">
      <c r="B230" s="1"/>
      <c r="C230" s="1"/>
      <c r="D230" s="1"/>
      <c r="E230" s="1"/>
      <c r="F230" s="1"/>
      <c r="G230" s="1"/>
    </row>
    <row r="231" spans="2:14">
      <c r="B231" s="1"/>
      <c r="C231" s="1"/>
      <c r="D231" s="1"/>
      <c r="E231" s="1"/>
      <c r="F231" s="1"/>
      <c r="G231" s="1"/>
    </row>
    <row r="232" spans="2:14">
      <c r="B232" s="1"/>
      <c r="C232" s="1"/>
      <c r="D232" s="1"/>
      <c r="E232" s="1"/>
      <c r="F232" s="1"/>
      <c r="G232" s="1"/>
    </row>
    <row r="233" spans="2:14">
      <c r="B233" s="1"/>
      <c r="C233" s="1"/>
      <c r="D233" s="1"/>
      <c r="E233" s="1"/>
      <c r="F233" s="1"/>
      <c r="G233" s="1"/>
    </row>
    <row r="234" spans="2:14">
      <c r="B234" s="1"/>
      <c r="C234" s="1"/>
      <c r="D234" s="1"/>
      <c r="E234" s="1"/>
      <c r="F234" s="1"/>
      <c r="G234" s="1"/>
    </row>
    <row r="235" spans="2:14">
      <c r="B235" s="1"/>
      <c r="C235" s="1"/>
      <c r="D235" s="1"/>
      <c r="E235" s="1"/>
      <c r="F235" s="1"/>
      <c r="G235" s="1"/>
    </row>
    <row r="236" spans="2:14">
      <c r="B236" s="1"/>
      <c r="C236" s="1"/>
      <c r="D236" s="1"/>
      <c r="E236" s="1"/>
      <c r="F236" s="1"/>
      <c r="G236" s="1"/>
    </row>
    <row r="237" spans="2:14">
      <c r="B237" s="1"/>
      <c r="C237" s="1"/>
      <c r="D237" s="1"/>
      <c r="E237" s="1"/>
      <c r="F237" s="1"/>
      <c r="G237" s="1"/>
    </row>
    <row r="238" spans="2:14">
      <c r="B238" s="1"/>
      <c r="C238" s="1"/>
      <c r="D238" s="1"/>
      <c r="E238" s="1"/>
      <c r="F238" s="1"/>
      <c r="G238" s="1"/>
    </row>
    <row r="239" spans="2:14">
      <c r="B239" s="1"/>
      <c r="C239" s="1"/>
      <c r="D239" s="1"/>
      <c r="E239" s="1"/>
      <c r="F239" s="1"/>
      <c r="G239" s="1"/>
    </row>
    <row r="240" spans="2:14">
      <c r="B240" s="1"/>
      <c r="C240" s="1"/>
      <c r="D240" s="1"/>
      <c r="E240" s="1"/>
      <c r="F240" s="1"/>
      <c r="G240" s="1"/>
    </row>
    <row r="241" spans="2:7">
      <c r="B241" s="1"/>
      <c r="C241" s="1"/>
      <c r="D241" s="1"/>
      <c r="E241" s="1"/>
      <c r="F241" s="1"/>
      <c r="G241" s="1"/>
    </row>
    <row r="242" spans="2:7">
      <c r="B242" s="1"/>
      <c r="C242" s="1"/>
      <c r="D242" s="1"/>
      <c r="E242" s="1"/>
      <c r="F242" s="1"/>
      <c r="G242" s="1"/>
    </row>
    <row r="243" spans="2:7">
      <c r="B243" s="1"/>
      <c r="C243" s="1"/>
      <c r="D243" s="1"/>
      <c r="E243" s="1"/>
      <c r="F243" s="1"/>
      <c r="G243" s="1"/>
    </row>
    <row r="244" spans="2:7">
      <c r="B244" s="1"/>
      <c r="C244" s="1"/>
      <c r="D244" s="1"/>
      <c r="E244" s="1"/>
      <c r="F244" s="1"/>
      <c r="G244" s="1"/>
    </row>
    <row r="245" spans="2:7">
      <c r="B245" s="1"/>
      <c r="C245" s="1"/>
      <c r="D245" s="1"/>
      <c r="E245" s="1"/>
      <c r="F245" s="1"/>
      <c r="G245" s="1"/>
    </row>
    <row r="246" spans="2:7">
      <c r="B246" s="1"/>
      <c r="C246" s="1"/>
      <c r="D246" s="1"/>
      <c r="E246" s="1"/>
      <c r="F246" s="1"/>
      <c r="G246" s="1"/>
    </row>
    <row r="247" spans="2:7">
      <c r="B247" s="1"/>
      <c r="C247" s="1"/>
      <c r="D247" s="1"/>
      <c r="E247" s="1"/>
      <c r="F247" s="1"/>
      <c r="G247" s="1"/>
    </row>
    <row r="248" spans="2:7">
      <c r="B248" s="1"/>
      <c r="C248" s="1"/>
      <c r="D248" s="1"/>
      <c r="E248" s="1"/>
      <c r="F248" s="1"/>
      <c r="G248" s="1"/>
    </row>
    <row r="249" spans="2:7">
      <c r="B249" s="1"/>
      <c r="C249" s="1"/>
      <c r="D249" s="1"/>
      <c r="E249" s="1"/>
      <c r="F249" s="1"/>
      <c r="G249" s="1"/>
    </row>
    <row r="250" spans="2:7">
      <c r="B250" s="1"/>
      <c r="C250" s="1"/>
      <c r="D250" s="1"/>
      <c r="E250" s="1"/>
      <c r="F250" s="1"/>
      <c r="G250" s="1"/>
    </row>
    <row r="251" spans="2:7">
      <c r="B251" s="1"/>
      <c r="C251" s="1"/>
      <c r="D251" s="1"/>
      <c r="E251" s="1"/>
      <c r="F251" s="1"/>
      <c r="G251" s="1"/>
    </row>
    <row r="252" spans="2:7">
      <c r="B252" s="1"/>
      <c r="C252" s="1"/>
      <c r="D252" s="1"/>
      <c r="E252" s="1"/>
      <c r="F252" s="1"/>
      <c r="G252" s="1"/>
    </row>
    <row r="253" spans="2:7">
      <c r="B253" s="1"/>
      <c r="C253" s="1"/>
      <c r="D253" s="1"/>
      <c r="E253" s="1"/>
      <c r="F253" s="1"/>
      <c r="G253" s="1"/>
    </row>
    <row r="254" spans="2:7">
      <c r="B254" s="1"/>
      <c r="C254" s="1"/>
      <c r="D254" s="1"/>
      <c r="E254" s="1"/>
      <c r="F254" s="1"/>
      <c r="G254" s="1"/>
    </row>
    <row r="255" spans="2:7">
      <c r="B255" s="1"/>
      <c r="C255" s="1"/>
      <c r="D255" s="1"/>
      <c r="E255" s="1"/>
      <c r="F255" s="1"/>
      <c r="G255" s="1"/>
    </row>
    <row r="256" spans="2:7">
      <c r="B256" s="1"/>
      <c r="C256" s="1"/>
      <c r="D256" s="1"/>
      <c r="E256" s="1"/>
      <c r="F256" s="1"/>
      <c r="G256" s="1"/>
    </row>
    <row r="257" spans="2:7">
      <c r="B257" s="1"/>
      <c r="C257" s="1"/>
      <c r="D257" s="1"/>
      <c r="E257" s="1"/>
      <c r="F257" s="1"/>
      <c r="G257" s="1"/>
    </row>
    <row r="258" spans="2:7">
      <c r="B258" s="1"/>
      <c r="C258" s="1"/>
      <c r="D258" s="1"/>
      <c r="E258" s="1"/>
      <c r="F258" s="1"/>
      <c r="G258" s="1"/>
    </row>
    <row r="259" spans="2:7">
      <c r="B259" s="1"/>
      <c r="C259" s="1"/>
      <c r="D259" s="1"/>
      <c r="E259" s="1"/>
      <c r="F259" s="1"/>
      <c r="G259" s="1"/>
    </row>
    <row r="260" spans="2:7">
      <c r="B260" s="1"/>
      <c r="C260" s="1"/>
      <c r="D260" s="1"/>
      <c r="E260" s="1"/>
      <c r="F260" s="1"/>
      <c r="G260" s="1"/>
    </row>
    <row r="261" spans="2:7">
      <c r="B261" s="1"/>
      <c r="C261" s="1"/>
      <c r="D261" s="1"/>
      <c r="E261" s="1"/>
      <c r="F261" s="1"/>
      <c r="G261" s="1"/>
    </row>
    <row r="262" spans="2:7">
      <c r="B262" s="1"/>
      <c r="C262" s="1"/>
      <c r="D262" s="1"/>
      <c r="E262" s="1"/>
      <c r="F262" s="1"/>
      <c r="G262" s="1"/>
    </row>
    <row r="263" spans="2:7">
      <c r="B263" s="1"/>
      <c r="C263" s="1"/>
      <c r="D263" s="1"/>
      <c r="E263" s="1"/>
      <c r="F263" s="1"/>
      <c r="G263" s="1"/>
    </row>
    <row r="264" spans="2:7">
      <c r="B264" s="1"/>
      <c r="C264" s="1"/>
      <c r="D264" s="1"/>
      <c r="E264" s="1"/>
      <c r="F264" s="1"/>
      <c r="G264" s="1"/>
    </row>
    <row r="265" spans="2:7">
      <c r="B265" s="1"/>
      <c r="C265" s="1"/>
      <c r="D265" s="1"/>
      <c r="E265" s="1"/>
      <c r="F265" s="1"/>
      <c r="G265" s="1"/>
    </row>
    <row r="266" spans="2:7">
      <c r="B266" s="1"/>
      <c r="C266" s="1"/>
      <c r="D266" s="1"/>
      <c r="E266" s="1"/>
      <c r="F266" s="1"/>
      <c r="G266" s="1"/>
    </row>
    <row r="267" spans="2:7">
      <c r="B267" s="1"/>
      <c r="C267" s="1"/>
      <c r="D267" s="1"/>
      <c r="E267" s="1"/>
      <c r="F267" s="1"/>
      <c r="G267" s="1"/>
    </row>
    <row r="268" spans="2:7">
      <c r="B268" s="1"/>
      <c r="C268" s="1"/>
      <c r="D268" s="1"/>
      <c r="E268" s="1"/>
      <c r="F268" s="1"/>
      <c r="G268" s="1"/>
    </row>
    <row r="269" spans="2:7">
      <c r="B269" s="1"/>
      <c r="C269" s="1"/>
      <c r="D269" s="1"/>
      <c r="E269" s="1"/>
      <c r="F269" s="1"/>
      <c r="G269" s="1"/>
    </row>
    <row r="270" spans="2:7">
      <c r="B270" s="1"/>
      <c r="C270" s="1"/>
      <c r="D270" s="1"/>
      <c r="E270" s="1"/>
      <c r="F270" s="1"/>
      <c r="G270" s="1"/>
    </row>
    <row r="271" spans="2:7">
      <c r="B271" s="1"/>
      <c r="C271" s="1"/>
      <c r="D271" s="1"/>
      <c r="E271" s="1"/>
      <c r="F271" s="1"/>
      <c r="G271" s="1"/>
    </row>
    <row r="272" spans="2:7">
      <c r="B272" s="1"/>
      <c r="C272" s="1"/>
      <c r="D272" s="1"/>
      <c r="E272" s="1"/>
      <c r="F272" s="1"/>
      <c r="G272" s="1"/>
    </row>
    <row r="273" spans="2:7">
      <c r="B273" s="1"/>
      <c r="C273" s="1"/>
      <c r="D273" s="1"/>
      <c r="E273" s="1"/>
      <c r="F273" s="1"/>
      <c r="G273" s="1"/>
    </row>
    <row r="274" spans="2:7">
      <c r="B274" s="1"/>
      <c r="C274" s="1"/>
      <c r="D274" s="1"/>
      <c r="E274" s="1"/>
      <c r="F274" s="1"/>
      <c r="G274" s="1"/>
    </row>
    <row r="275" spans="2:7">
      <c r="B275" s="1"/>
      <c r="C275" s="1"/>
      <c r="D275" s="1"/>
      <c r="E275" s="1"/>
      <c r="F275" s="1"/>
      <c r="G275" s="1"/>
    </row>
    <row r="276" spans="2:7">
      <c r="B276" s="1"/>
      <c r="C276" s="1"/>
      <c r="D276" s="1"/>
      <c r="E276" s="1"/>
      <c r="F276" s="1"/>
      <c r="G276" s="1"/>
    </row>
    <row r="277" spans="2:7">
      <c r="B277" s="1"/>
      <c r="C277" s="1"/>
      <c r="D277" s="1"/>
      <c r="E277" s="1"/>
      <c r="F277" s="1"/>
      <c r="G277" s="1"/>
    </row>
    <row r="278" spans="2:7">
      <c r="B278" s="1"/>
      <c r="C278" s="1"/>
      <c r="D278" s="1"/>
      <c r="E278" s="1"/>
      <c r="F278" s="1"/>
      <c r="G278" s="1"/>
    </row>
    <row r="279" spans="2:7">
      <c r="B279" s="1"/>
      <c r="C279" s="1"/>
      <c r="D279" s="1"/>
      <c r="E279" s="1"/>
      <c r="F279" s="1"/>
      <c r="G279" s="1"/>
    </row>
    <row r="280" spans="2:7">
      <c r="B280" s="1"/>
      <c r="C280" s="1"/>
      <c r="D280" s="1"/>
      <c r="E280" s="1"/>
      <c r="F280" s="1"/>
      <c r="G280" s="1"/>
    </row>
    <row r="281" spans="2:7">
      <c r="B281" s="1"/>
      <c r="C281" s="1"/>
      <c r="D281" s="1"/>
      <c r="E281" s="1"/>
      <c r="F281" s="1"/>
      <c r="G281" s="1"/>
    </row>
    <row r="282" spans="2:7">
      <c r="B282" s="1"/>
      <c r="C282" s="1"/>
      <c r="D282" s="1"/>
      <c r="E282" s="1"/>
      <c r="F282" s="1"/>
      <c r="G282" s="1"/>
    </row>
    <row r="283" spans="2:7">
      <c r="B283" s="1"/>
      <c r="C283" s="1"/>
      <c r="D283" s="1"/>
      <c r="E283" s="1"/>
      <c r="F283" s="1"/>
      <c r="G283" s="1"/>
    </row>
    <row r="284" spans="2:7">
      <c r="B284" s="1"/>
      <c r="C284" s="1"/>
      <c r="D284" s="1"/>
      <c r="E284" s="1"/>
      <c r="F284" s="1"/>
      <c r="G284" s="1"/>
    </row>
    <row r="285" spans="2:7">
      <c r="B285" s="1"/>
      <c r="C285" s="1"/>
      <c r="D285" s="1"/>
      <c r="E285" s="1"/>
      <c r="F285" s="1"/>
      <c r="G285" s="1"/>
    </row>
    <row r="286" spans="2:7">
      <c r="B286" s="1"/>
      <c r="C286" s="1"/>
      <c r="D286" s="1"/>
      <c r="E286" s="1"/>
      <c r="F286" s="1"/>
      <c r="G286" s="1"/>
    </row>
    <row r="287" spans="2:7">
      <c r="B287" s="1"/>
      <c r="C287" s="1"/>
      <c r="D287" s="1"/>
      <c r="E287" s="1"/>
      <c r="F287" s="1"/>
      <c r="G287" s="1"/>
    </row>
    <row r="288" spans="2:7">
      <c r="B288" s="1"/>
      <c r="C288" s="1"/>
      <c r="D288" s="1"/>
      <c r="E288" s="1"/>
      <c r="F288" s="1"/>
      <c r="G288" s="1"/>
    </row>
    <row r="289" spans="2:7">
      <c r="B289" s="1"/>
      <c r="C289" s="1"/>
      <c r="D289" s="1"/>
      <c r="E289" s="1"/>
      <c r="F289" s="1"/>
      <c r="G289" s="1"/>
    </row>
    <row r="290" spans="2:7">
      <c r="B290" s="1"/>
      <c r="C290" s="1"/>
      <c r="D290" s="1"/>
      <c r="E290" s="1"/>
      <c r="F290" s="1"/>
      <c r="G290" s="1"/>
    </row>
    <row r="291" spans="2:7">
      <c r="B291" s="1"/>
      <c r="C291" s="1"/>
      <c r="D291" s="1"/>
      <c r="E291" s="1"/>
      <c r="F291" s="1"/>
      <c r="G291" s="1"/>
    </row>
    <row r="292" spans="2:7">
      <c r="B292" s="1"/>
      <c r="C292" s="1"/>
      <c r="D292" s="1"/>
      <c r="E292" s="1"/>
      <c r="F292" s="1"/>
      <c r="G292" s="1"/>
    </row>
    <row r="293" spans="2:7">
      <c r="B293" s="1"/>
      <c r="C293" s="1"/>
      <c r="D293" s="1"/>
      <c r="E293" s="1"/>
      <c r="F293" s="1"/>
      <c r="G293" s="1"/>
    </row>
    <row r="294" spans="2:7">
      <c r="B294" s="1"/>
      <c r="C294" s="1"/>
      <c r="D294" s="1"/>
      <c r="E294" s="1"/>
      <c r="F294" s="1"/>
      <c r="G294" s="1"/>
    </row>
    <row r="295" spans="2:7">
      <c r="B295" s="1"/>
      <c r="C295" s="1"/>
      <c r="D295" s="1"/>
      <c r="E295" s="1"/>
      <c r="F295" s="1"/>
      <c r="G295" s="1"/>
    </row>
    <row r="296" spans="2:7">
      <c r="B296" s="1"/>
      <c r="C296" s="1"/>
      <c r="D296" s="1"/>
      <c r="E296" s="1"/>
      <c r="F296" s="1"/>
      <c r="G296" s="1"/>
    </row>
    <row r="297" spans="2:7">
      <c r="B297" s="1"/>
      <c r="C297" s="1"/>
      <c r="D297" s="1"/>
      <c r="E297" s="1"/>
      <c r="F297" s="1"/>
      <c r="G297" s="1"/>
    </row>
    <row r="298" spans="2:7">
      <c r="B298" s="1"/>
      <c r="C298" s="1"/>
      <c r="D298" s="1"/>
      <c r="E298" s="1"/>
      <c r="F298" s="1"/>
      <c r="G298" s="1"/>
    </row>
    <row r="299" spans="2:7">
      <c r="B299" s="1"/>
      <c r="C299" s="1"/>
      <c r="D299" s="1"/>
      <c r="E299" s="1"/>
      <c r="F299" s="1"/>
      <c r="G299" s="1"/>
    </row>
    <row r="300" spans="2:7">
      <c r="B300" s="1"/>
      <c r="C300" s="1"/>
      <c r="D300" s="1"/>
      <c r="E300" s="1"/>
      <c r="F300" s="1"/>
      <c r="G300" s="1"/>
    </row>
    <row r="301" spans="2:7">
      <c r="B301" s="1"/>
      <c r="C301" s="1"/>
      <c r="D301" s="1"/>
      <c r="E301" s="1"/>
      <c r="F301" s="1"/>
      <c r="G301" s="1"/>
    </row>
    <row r="302" spans="2:7">
      <c r="B302" s="1"/>
      <c r="C302" s="1"/>
      <c r="D302" s="1"/>
      <c r="E302" s="1"/>
      <c r="F302" s="1"/>
      <c r="G302" s="1"/>
    </row>
    <row r="303" spans="2:7">
      <c r="B303" s="1"/>
      <c r="C303" s="1"/>
      <c r="D303" s="1"/>
      <c r="E303" s="1"/>
      <c r="F303" s="1"/>
      <c r="G303" s="1"/>
    </row>
    <row r="304" spans="2:7">
      <c r="B304" s="1"/>
      <c r="C304" s="1"/>
      <c r="D304" s="1"/>
      <c r="E304" s="1"/>
      <c r="F304" s="1"/>
      <c r="G304" s="1"/>
    </row>
    <row r="305" spans="2:7">
      <c r="B305" s="1"/>
      <c r="C305" s="1"/>
      <c r="D305" s="1"/>
      <c r="E305" s="1"/>
      <c r="F305" s="1"/>
      <c r="G305" s="1"/>
    </row>
    <row r="306" spans="2:7">
      <c r="B306" s="1"/>
      <c r="C306" s="1"/>
      <c r="D306" s="1"/>
      <c r="E306" s="1"/>
      <c r="F306" s="1"/>
      <c r="G306" s="1"/>
    </row>
    <row r="307" spans="2:7">
      <c r="B307" s="1"/>
      <c r="C307" s="1"/>
      <c r="D307" s="1"/>
      <c r="E307" s="1"/>
      <c r="F307" s="1"/>
      <c r="G307" s="1"/>
    </row>
    <row r="308" spans="2:7">
      <c r="B308" s="1"/>
      <c r="C308" s="1"/>
      <c r="D308" s="1"/>
      <c r="E308" s="1"/>
      <c r="F308" s="1"/>
      <c r="G308" s="1"/>
    </row>
    <row r="309" spans="2:7">
      <c r="B309" s="1"/>
      <c r="C309" s="1"/>
      <c r="D309" s="1"/>
      <c r="E309" s="1"/>
      <c r="F309" s="1"/>
      <c r="G309" s="1"/>
    </row>
    <row r="310" spans="2:7">
      <c r="B310" s="1"/>
      <c r="C310" s="1"/>
      <c r="D310" s="1"/>
      <c r="E310" s="1"/>
      <c r="F310" s="1"/>
      <c r="G310" s="1"/>
    </row>
    <row r="311" spans="2:7">
      <c r="B311" s="1"/>
      <c r="C311" s="1"/>
      <c r="D311" s="1"/>
      <c r="E311" s="1"/>
      <c r="F311" s="1"/>
      <c r="G311" s="1"/>
    </row>
    <row r="312" spans="2:7">
      <c r="B312" s="1"/>
      <c r="C312" s="1"/>
      <c r="D312" s="1"/>
      <c r="E312" s="1"/>
      <c r="F312" s="1"/>
      <c r="G312" s="1"/>
    </row>
    <row r="313" spans="2:7">
      <c r="B313" s="1"/>
      <c r="C313" s="1"/>
      <c r="D313" s="1"/>
      <c r="E313" s="1"/>
      <c r="F313" s="1"/>
      <c r="G313" s="1"/>
    </row>
    <row r="314" spans="2:7">
      <c r="B314" s="1"/>
      <c r="C314" s="1"/>
      <c r="D314" s="1"/>
      <c r="E314" s="1"/>
      <c r="F314" s="1"/>
      <c r="G314" s="1"/>
    </row>
    <row r="315" spans="2:7">
      <c r="B315" s="1"/>
      <c r="C315" s="1"/>
      <c r="D315" s="1"/>
      <c r="E315" s="1"/>
      <c r="F315" s="1"/>
      <c r="G315" s="1"/>
    </row>
    <row r="316" spans="2:7">
      <c r="B316" s="1"/>
      <c r="C316" s="1"/>
      <c r="D316" s="1"/>
      <c r="E316" s="1"/>
      <c r="F316" s="1"/>
      <c r="G316" s="1"/>
    </row>
    <row r="317" spans="2:7">
      <c r="B317" s="1"/>
      <c r="C317" s="1"/>
      <c r="D317" s="1"/>
      <c r="E317" s="1"/>
      <c r="F317" s="1"/>
      <c r="G317" s="1"/>
    </row>
    <row r="318" spans="2:7">
      <c r="B318" s="1"/>
      <c r="C318" s="1"/>
      <c r="D318" s="1"/>
      <c r="E318" s="1"/>
      <c r="F318" s="1"/>
      <c r="G318" s="1"/>
    </row>
    <row r="319" spans="2:7">
      <c r="B319" s="1"/>
      <c r="C319" s="1"/>
      <c r="D319" s="1"/>
      <c r="E319" s="1"/>
      <c r="F319" s="1"/>
      <c r="G319" s="1"/>
    </row>
    <row r="320" spans="2:7">
      <c r="B320" s="1"/>
      <c r="C320" s="1"/>
      <c r="D320" s="1"/>
      <c r="E320" s="1"/>
      <c r="F320" s="1"/>
      <c r="G320" s="1"/>
    </row>
    <row r="321" spans="2:7">
      <c r="B321" s="1"/>
      <c r="C321" s="1"/>
      <c r="D321" s="1"/>
      <c r="E321" s="1"/>
      <c r="F321" s="1"/>
      <c r="G321" s="1"/>
    </row>
    <row r="322" spans="2:7">
      <c r="B322" s="1"/>
      <c r="C322" s="1"/>
      <c r="D322" s="1"/>
      <c r="E322" s="1"/>
      <c r="F322" s="1"/>
      <c r="G322" s="1"/>
    </row>
    <row r="323" spans="2:7">
      <c r="B323" s="1"/>
      <c r="C323" s="1"/>
      <c r="D323" s="1"/>
      <c r="E323" s="1"/>
      <c r="F323" s="1"/>
      <c r="G323" s="1"/>
    </row>
    <row r="324" spans="2:7">
      <c r="B324" s="1"/>
      <c r="C324" s="1"/>
      <c r="D324" s="1"/>
      <c r="E324" s="1"/>
      <c r="F324" s="1"/>
      <c r="G324" s="1"/>
    </row>
    <row r="325" spans="2:7">
      <c r="B325" s="1"/>
      <c r="C325" s="1"/>
      <c r="D325" s="1"/>
      <c r="E325" s="1"/>
      <c r="F325" s="1"/>
      <c r="G325" s="1"/>
    </row>
    <row r="326" spans="2:7">
      <c r="B326" s="1"/>
      <c r="C326" s="1"/>
      <c r="D326" s="1"/>
      <c r="E326" s="1"/>
      <c r="F326" s="1"/>
      <c r="G326" s="1"/>
    </row>
    <row r="327" spans="2:7">
      <c r="B327" s="1"/>
      <c r="C327" s="1"/>
      <c r="D327" s="1"/>
      <c r="E327" s="1"/>
      <c r="F327" s="1"/>
      <c r="G327" s="1"/>
    </row>
    <row r="328" spans="2:7">
      <c r="B328" s="1"/>
      <c r="C328" s="1"/>
      <c r="D328" s="1"/>
      <c r="E328" s="1"/>
      <c r="F328" s="1"/>
      <c r="G328" s="1"/>
    </row>
    <row r="329" spans="2:7">
      <c r="B329" s="1"/>
      <c r="C329" s="1"/>
      <c r="D329" s="1"/>
      <c r="E329" s="1"/>
      <c r="F329" s="1"/>
      <c r="G329" s="1"/>
    </row>
    <row r="330" spans="2:7">
      <c r="B330" s="1"/>
      <c r="C330" s="1"/>
      <c r="D330" s="1"/>
      <c r="E330" s="1"/>
      <c r="F330" s="1"/>
      <c r="G330" s="1"/>
    </row>
    <row r="331" spans="2:7">
      <c r="B331" s="1"/>
      <c r="C331" s="1"/>
      <c r="D331" s="1"/>
      <c r="E331" s="1"/>
      <c r="F331" s="1"/>
      <c r="G331" s="1"/>
    </row>
    <row r="332" spans="2:7">
      <c r="B332" s="1"/>
      <c r="C332" s="1"/>
      <c r="D332" s="1"/>
      <c r="E332" s="1"/>
      <c r="F332" s="1"/>
      <c r="G332" s="1"/>
    </row>
    <row r="333" spans="2:7">
      <c r="B333" s="1"/>
      <c r="C333" s="1"/>
      <c r="D333" s="1"/>
      <c r="E333" s="1"/>
      <c r="F333" s="1"/>
      <c r="G333" s="1"/>
    </row>
    <row r="334" spans="2:7">
      <c r="B334" s="1"/>
      <c r="C334" s="1"/>
      <c r="D334" s="1"/>
      <c r="E334" s="1"/>
      <c r="F334" s="1"/>
      <c r="G334" s="1"/>
    </row>
    <row r="335" spans="2:7">
      <c r="B335" s="1"/>
      <c r="C335" s="1"/>
      <c r="D335" s="1"/>
      <c r="E335" s="1"/>
      <c r="F335" s="1"/>
      <c r="G335" s="1"/>
    </row>
    <row r="336" spans="2:7">
      <c r="B336" s="1"/>
      <c r="C336" s="1"/>
      <c r="D336" s="1"/>
      <c r="E336" s="1"/>
      <c r="F336" s="1"/>
      <c r="G336" s="1"/>
    </row>
    <row r="337" spans="2:7">
      <c r="B337" s="1"/>
      <c r="C337" s="1"/>
      <c r="D337" s="1"/>
      <c r="E337" s="1"/>
      <c r="F337" s="1"/>
      <c r="G337" s="1"/>
    </row>
    <row r="338" spans="2:7">
      <c r="B338" s="1"/>
      <c r="C338" s="1"/>
      <c r="D338" s="1"/>
      <c r="E338" s="1"/>
      <c r="F338" s="1"/>
      <c r="G338" s="1"/>
    </row>
    <row r="339" spans="2:7">
      <c r="B339" s="1"/>
      <c r="C339" s="1"/>
      <c r="D339" s="1"/>
      <c r="E339" s="1"/>
      <c r="F339" s="1"/>
      <c r="G339" s="1"/>
    </row>
    <row r="340" spans="2:7">
      <c r="B340" s="1"/>
      <c r="C340" s="1"/>
      <c r="D340" s="1"/>
      <c r="E340" s="1"/>
      <c r="F340" s="1"/>
      <c r="G340" s="1"/>
    </row>
    <row r="341" spans="2:7">
      <c r="B341" s="1"/>
      <c r="C341" s="1"/>
      <c r="D341" s="1"/>
      <c r="E341" s="1"/>
      <c r="F341" s="1"/>
      <c r="G341" s="1"/>
    </row>
    <row r="342" spans="2:7">
      <c r="B342" s="1"/>
      <c r="C342" s="1"/>
      <c r="D342" s="1"/>
      <c r="E342" s="1"/>
      <c r="F342" s="1"/>
      <c r="G342" s="1"/>
    </row>
    <row r="343" spans="2:7">
      <c r="B343" s="1"/>
      <c r="C343" s="1"/>
      <c r="D343" s="1"/>
      <c r="E343" s="1"/>
      <c r="F343" s="1"/>
      <c r="G343" s="1"/>
    </row>
    <row r="344" spans="2:7">
      <c r="B344" s="1"/>
      <c r="C344" s="1"/>
      <c r="D344" s="1"/>
      <c r="E344" s="1"/>
      <c r="F344" s="1"/>
      <c r="G344" s="1"/>
    </row>
    <row r="345" spans="2:7">
      <c r="B345" s="1"/>
      <c r="C345" s="1"/>
      <c r="D345" s="1"/>
      <c r="E345" s="1"/>
      <c r="F345" s="1"/>
      <c r="G345" s="1"/>
    </row>
    <row r="346" spans="2:7">
      <c r="B346" s="1"/>
      <c r="C346" s="1"/>
      <c r="D346" s="1"/>
      <c r="E346" s="1"/>
      <c r="F346" s="1"/>
      <c r="G346" s="1"/>
    </row>
    <row r="347" spans="2:7">
      <c r="B347" s="1"/>
      <c r="C347" s="1"/>
      <c r="D347" s="1"/>
      <c r="E347" s="1"/>
      <c r="F347" s="1"/>
      <c r="G347" s="1"/>
    </row>
    <row r="348" spans="2:7">
      <c r="B348" s="1"/>
      <c r="C348" s="1"/>
      <c r="D348" s="1"/>
      <c r="E348" s="1"/>
      <c r="F348" s="1"/>
      <c r="G348" s="1"/>
    </row>
    <row r="349" spans="2:7">
      <c r="B349" s="1"/>
      <c r="C349" s="1"/>
      <c r="D349" s="1"/>
      <c r="E349" s="1"/>
      <c r="F349" s="1"/>
      <c r="G349" s="1"/>
    </row>
    <row r="350" spans="2:7">
      <c r="B350" s="1"/>
      <c r="C350" s="1"/>
      <c r="D350" s="1"/>
      <c r="E350" s="1"/>
      <c r="F350" s="1"/>
      <c r="G350" s="1"/>
    </row>
    <row r="351" spans="2:7">
      <c r="B351" s="1"/>
      <c r="C351" s="1"/>
      <c r="D351" s="1"/>
      <c r="E351" s="1"/>
      <c r="F351" s="1"/>
      <c r="G351" s="1"/>
    </row>
    <row r="352" spans="2:7">
      <c r="B352" s="1"/>
      <c r="C352" s="1"/>
      <c r="D352" s="1"/>
      <c r="E352" s="1"/>
      <c r="F352" s="1"/>
      <c r="G352" s="1"/>
    </row>
    <row r="353" spans="2:7">
      <c r="B353" s="1"/>
      <c r="C353" s="1"/>
      <c r="D353" s="1"/>
      <c r="E353" s="1"/>
      <c r="F353" s="1"/>
      <c r="G353" s="1"/>
    </row>
    <row r="354" spans="2:7">
      <c r="B354" s="1"/>
      <c r="C354" s="1"/>
      <c r="D354" s="1"/>
      <c r="E354" s="1"/>
      <c r="F354" s="1"/>
      <c r="G354" s="1"/>
    </row>
    <row r="355" spans="2:7">
      <c r="B355" s="1"/>
      <c r="C355" s="1"/>
      <c r="D355" s="1"/>
      <c r="E355" s="1"/>
      <c r="F355" s="1"/>
      <c r="G355" s="1"/>
    </row>
    <row r="356" spans="2:7">
      <c r="B356" s="1"/>
      <c r="C356" s="1"/>
      <c r="D356" s="1"/>
      <c r="E356" s="1"/>
      <c r="F356" s="1"/>
      <c r="G356" s="1"/>
    </row>
    <row r="357" spans="2:7">
      <c r="B357" s="1"/>
      <c r="C357" s="1"/>
      <c r="D357" s="1"/>
      <c r="E357" s="1"/>
      <c r="F357" s="1"/>
      <c r="G357" s="1"/>
    </row>
    <row r="358" spans="2:7">
      <c r="B358" s="1"/>
      <c r="C358" s="1"/>
      <c r="D358" s="1"/>
      <c r="E358" s="1"/>
      <c r="F358" s="1"/>
      <c r="G358" s="1"/>
    </row>
    <row r="359" spans="2:7">
      <c r="B359" s="1"/>
      <c r="C359" s="1"/>
      <c r="D359" s="1"/>
      <c r="E359" s="1"/>
      <c r="F359" s="1"/>
      <c r="G359" s="1"/>
    </row>
    <row r="360" spans="2:7">
      <c r="B360" s="1"/>
      <c r="C360" s="1"/>
      <c r="D360" s="1"/>
      <c r="E360" s="1"/>
      <c r="F360" s="1"/>
      <c r="G360" s="1"/>
    </row>
    <row r="361" spans="2:7">
      <c r="B361" s="1"/>
      <c r="C361" s="1"/>
      <c r="D361" s="1"/>
      <c r="E361" s="1"/>
      <c r="F361" s="1"/>
      <c r="G361" s="1"/>
    </row>
    <row r="362" spans="2:7">
      <c r="B362" s="1"/>
      <c r="C362" s="1"/>
      <c r="D362" s="1"/>
      <c r="E362" s="1"/>
      <c r="F362" s="1"/>
      <c r="G362" s="1"/>
    </row>
    <row r="363" spans="2:7">
      <c r="B363" s="1"/>
      <c r="C363" s="1"/>
      <c r="D363" s="1"/>
      <c r="E363" s="1"/>
      <c r="F363" s="1"/>
      <c r="G363" s="1"/>
    </row>
    <row r="364" spans="2:7">
      <c r="B364" s="1"/>
      <c r="C364" s="1"/>
      <c r="D364" s="1"/>
      <c r="E364" s="1"/>
      <c r="F364" s="1"/>
      <c r="G364" s="1"/>
    </row>
    <row r="365" spans="2:7">
      <c r="B365" s="1"/>
      <c r="C365" s="1"/>
      <c r="D365" s="1"/>
      <c r="E365" s="1"/>
      <c r="F365" s="1"/>
      <c r="G365" s="1"/>
    </row>
    <row r="366" spans="2:7">
      <c r="B366" s="1"/>
      <c r="C366" s="1"/>
      <c r="D366" s="1"/>
      <c r="E366" s="1"/>
      <c r="F366" s="1"/>
      <c r="G366" s="1"/>
    </row>
    <row r="367" spans="2:7">
      <c r="B367" s="1"/>
      <c r="C367" s="1"/>
      <c r="D367" s="1"/>
      <c r="E367" s="1"/>
      <c r="F367" s="1"/>
      <c r="G367" s="1"/>
    </row>
    <row r="368" spans="2:7">
      <c r="B368" s="1"/>
      <c r="C368" s="1"/>
      <c r="D368" s="1"/>
      <c r="E368" s="1"/>
      <c r="F368" s="1"/>
      <c r="G368" s="1"/>
    </row>
    <row r="369" spans="2:7">
      <c r="B369" s="1"/>
      <c r="C369" s="1"/>
      <c r="D369" s="1"/>
      <c r="E369" s="1"/>
      <c r="F369" s="1"/>
      <c r="G369" s="1"/>
    </row>
    <row r="370" spans="2:7">
      <c r="B370" s="1"/>
      <c r="C370" s="1"/>
      <c r="D370" s="1"/>
      <c r="E370" s="1"/>
      <c r="F370" s="1"/>
      <c r="G370" s="1"/>
    </row>
    <row r="371" spans="2:7">
      <c r="B371" s="1"/>
      <c r="C371" s="1"/>
      <c r="D371" s="1"/>
      <c r="E371" s="1"/>
      <c r="F371" s="1"/>
      <c r="G371" s="1"/>
    </row>
    <row r="372" spans="2:7">
      <c r="B372" s="1"/>
      <c r="C372" s="1"/>
      <c r="D372" s="1"/>
      <c r="E372" s="1"/>
      <c r="F372" s="1"/>
      <c r="G372" s="1"/>
    </row>
    <row r="373" spans="2:7">
      <c r="B373" s="1"/>
      <c r="C373" s="1"/>
      <c r="D373" s="1"/>
      <c r="E373" s="1"/>
      <c r="F373" s="1"/>
      <c r="G373" s="1"/>
    </row>
    <row r="374" spans="2:7">
      <c r="B374" s="1"/>
      <c r="C374" s="1"/>
      <c r="D374" s="1"/>
      <c r="E374" s="1"/>
      <c r="F374" s="1"/>
      <c r="G374" s="1"/>
    </row>
    <row r="375" spans="2:7">
      <c r="B375" s="1"/>
      <c r="C375" s="1"/>
      <c r="D375" s="1"/>
      <c r="E375" s="1"/>
      <c r="F375" s="1"/>
      <c r="G375" s="1"/>
    </row>
    <row r="376" spans="2:7">
      <c r="B376" s="1"/>
      <c r="C376" s="1"/>
      <c r="D376" s="1"/>
      <c r="E376" s="1"/>
      <c r="F376" s="1"/>
      <c r="G376" s="1"/>
    </row>
    <row r="377" spans="2:7">
      <c r="B377" s="1"/>
      <c r="C377" s="1"/>
      <c r="D377" s="1"/>
      <c r="E377" s="1"/>
      <c r="F377" s="1"/>
      <c r="G377" s="1"/>
    </row>
    <row r="378" spans="2:7">
      <c r="B378" s="1"/>
      <c r="C378" s="1"/>
      <c r="D378" s="1"/>
      <c r="E378" s="1"/>
      <c r="F378" s="1"/>
      <c r="G378" s="1"/>
    </row>
    <row r="379" spans="2:7">
      <c r="B379" s="1"/>
      <c r="C379" s="1"/>
      <c r="D379" s="1"/>
      <c r="E379" s="1"/>
      <c r="F379" s="1"/>
      <c r="G379" s="1"/>
    </row>
    <row r="380" spans="2:7">
      <c r="B380" s="1"/>
      <c r="C380" s="1"/>
      <c r="D380" s="1"/>
      <c r="E380" s="1"/>
      <c r="F380" s="1"/>
      <c r="G380" s="1"/>
    </row>
    <row r="381" spans="2:7">
      <c r="B381" s="1"/>
      <c r="C381" s="1"/>
      <c r="D381" s="1"/>
      <c r="E381" s="1"/>
      <c r="F381" s="1"/>
      <c r="G381" s="1"/>
    </row>
    <row r="382" spans="2:7">
      <c r="B382" s="1"/>
      <c r="C382" s="1"/>
      <c r="D382" s="1"/>
      <c r="E382" s="1"/>
      <c r="F382" s="1"/>
      <c r="G382" s="1"/>
    </row>
    <row r="383" spans="2:7">
      <c r="B383" s="1"/>
      <c r="C383" s="1"/>
      <c r="D383" s="1"/>
      <c r="E383" s="1"/>
      <c r="F383" s="1"/>
      <c r="G383" s="1"/>
    </row>
    <row r="384" spans="2:7">
      <c r="B384" s="1"/>
      <c r="C384" s="1"/>
      <c r="D384" s="1"/>
      <c r="E384" s="1"/>
      <c r="F384" s="1"/>
      <c r="G384" s="1"/>
    </row>
    <row r="385" spans="2:7">
      <c r="B385" s="1"/>
      <c r="C385" s="1"/>
      <c r="D385" s="1"/>
      <c r="E385" s="1"/>
      <c r="F385" s="1"/>
      <c r="G385" s="1"/>
    </row>
    <row r="386" spans="2:7">
      <c r="B386" s="1"/>
      <c r="C386" s="1"/>
      <c r="D386" s="1"/>
      <c r="E386" s="1"/>
      <c r="F386" s="1"/>
      <c r="G386" s="1"/>
    </row>
    <row r="387" spans="2:7">
      <c r="B387" s="1"/>
      <c r="C387" s="1"/>
      <c r="D387" s="1"/>
      <c r="E387" s="1"/>
      <c r="F387" s="1"/>
      <c r="G387" s="1"/>
    </row>
    <row r="388" spans="2:7">
      <c r="B388" s="1"/>
      <c r="C388" s="1"/>
      <c r="D388" s="1"/>
      <c r="E388" s="1"/>
      <c r="F388" s="1"/>
      <c r="G388" s="1"/>
    </row>
    <row r="389" spans="2:7">
      <c r="B389" s="1"/>
      <c r="C389" s="1"/>
      <c r="D389" s="1"/>
      <c r="E389" s="1"/>
      <c r="F389" s="1"/>
      <c r="G389" s="1"/>
    </row>
    <row r="390" spans="2:7">
      <c r="B390" s="1"/>
      <c r="C390" s="1"/>
      <c r="D390" s="1"/>
      <c r="E390" s="1"/>
      <c r="F390" s="1"/>
      <c r="G390" s="1"/>
    </row>
    <row r="391" spans="2:7">
      <c r="B391" s="1"/>
      <c r="C391" s="1"/>
      <c r="D391" s="1"/>
      <c r="E391" s="1"/>
      <c r="F391" s="1"/>
      <c r="G391" s="1"/>
    </row>
    <row r="392" spans="2:7">
      <c r="B392" s="1"/>
      <c r="C392" s="1"/>
      <c r="D392" s="1"/>
      <c r="E392" s="1"/>
      <c r="F392" s="1"/>
      <c r="G392" s="1"/>
    </row>
    <row r="393" spans="2:7">
      <c r="B393" s="1"/>
      <c r="C393" s="1"/>
      <c r="D393" s="1"/>
      <c r="E393" s="1"/>
      <c r="F393" s="1"/>
      <c r="G393" s="1"/>
    </row>
    <row r="394" spans="2:7">
      <c r="B394" s="1"/>
      <c r="C394" s="1"/>
      <c r="D394" s="1"/>
      <c r="E394" s="1"/>
      <c r="F394" s="1"/>
      <c r="G394" s="1"/>
    </row>
    <row r="395" spans="2:7">
      <c r="B395" s="1"/>
      <c r="C395" s="1"/>
      <c r="D395" s="1"/>
      <c r="E395" s="1"/>
      <c r="F395" s="1"/>
      <c r="G395" s="1"/>
    </row>
    <row r="396" spans="2:7">
      <c r="B396" s="1"/>
      <c r="C396" s="1"/>
      <c r="D396" s="1"/>
      <c r="E396" s="1"/>
      <c r="F396" s="1"/>
      <c r="G396" s="1"/>
    </row>
    <row r="397" spans="2:7">
      <c r="B397" s="1"/>
      <c r="C397" s="1"/>
      <c r="D397" s="1"/>
      <c r="E397" s="1"/>
      <c r="F397" s="1"/>
      <c r="G397" s="1"/>
    </row>
    <row r="398" spans="2:7">
      <c r="B398" s="1"/>
      <c r="C398" s="1"/>
      <c r="D398" s="1"/>
      <c r="E398" s="1"/>
      <c r="F398" s="1"/>
      <c r="G398" s="1"/>
    </row>
    <row r="399" spans="2:7">
      <c r="B399" s="1"/>
      <c r="C399" s="1"/>
      <c r="D399" s="1"/>
      <c r="E399" s="1"/>
      <c r="F399" s="1"/>
      <c r="G399" s="1"/>
    </row>
    <row r="400" spans="2:7">
      <c r="B400" s="1"/>
      <c r="C400" s="1"/>
      <c r="D400" s="1"/>
      <c r="E400" s="1"/>
      <c r="F400" s="1"/>
      <c r="G400" s="1"/>
    </row>
    <row r="401" spans="2:7">
      <c r="B401" s="1"/>
      <c r="C401" s="1"/>
      <c r="D401" s="1"/>
      <c r="E401" s="1"/>
      <c r="F401" s="1"/>
      <c r="G401" s="1"/>
    </row>
    <row r="402" spans="2:7">
      <c r="B402" s="1"/>
      <c r="C402" s="1"/>
      <c r="D402" s="1"/>
      <c r="E402" s="1"/>
      <c r="F402" s="1"/>
      <c r="G402" s="1"/>
    </row>
    <row r="403" spans="2:7">
      <c r="B403" s="1"/>
      <c r="C403" s="1"/>
      <c r="D403" s="1"/>
      <c r="E403" s="1"/>
      <c r="F403" s="1"/>
      <c r="G403" s="1"/>
    </row>
    <row r="404" spans="2:7">
      <c r="B404" s="1"/>
      <c r="C404" s="1"/>
      <c r="D404" s="1"/>
      <c r="E404" s="1"/>
      <c r="F404" s="1"/>
      <c r="G404" s="1"/>
    </row>
    <row r="405" spans="2:7">
      <c r="B405" s="1"/>
      <c r="C405" s="1"/>
      <c r="D405" s="1"/>
      <c r="E405" s="1"/>
      <c r="F405" s="1"/>
      <c r="G405" s="1"/>
    </row>
    <row r="406" spans="2:7">
      <c r="B406" s="1"/>
      <c r="C406" s="1"/>
      <c r="D406" s="1"/>
      <c r="E406" s="1"/>
      <c r="F406" s="1"/>
      <c r="G406" s="1"/>
    </row>
    <row r="407" spans="2:7">
      <c r="B407" s="1"/>
      <c r="C407" s="1"/>
      <c r="D407" s="1"/>
      <c r="E407" s="1"/>
      <c r="F407" s="1"/>
      <c r="G407" s="1"/>
    </row>
    <row r="408" spans="2:7">
      <c r="B408" s="1"/>
      <c r="C408" s="1"/>
      <c r="D408" s="1"/>
      <c r="E408" s="1"/>
      <c r="F408" s="1"/>
      <c r="G408" s="1"/>
    </row>
    <row r="409" spans="2:7">
      <c r="B409" s="1"/>
      <c r="C409" s="1"/>
      <c r="D409" s="1"/>
      <c r="E409" s="1"/>
      <c r="F409" s="1"/>
      <c r="G409" s="1"/>
    </row>
    <row r="410" spans="2:7">
      <c r="B410" s="1"/>
      <c r="C410" s="1"/>
      <c r="D410" s="1"/>
      <c r="E410" s="1"/>
      <c r="F410" s="1"/>
      <c r="G410" s="1"/>
    </row>
    <row r="411" spans="2:7">
      <c r="B411" s="1"/>
      <c r="C411" s="1"/>
      <c r="D411" s="1"/>
      <c r="E411" s="1"/>
      <c r="F411" s="1"/>
      <c r="G411" s="1"/>
    </row>
    <row r="412" spans="2:7">
      <c r="B412" s="1"/>
      <c r="C412" s="1"/>
      <c r="D412" s="1"/>
      <c r="E412" s="1"/>
      <c r="F412" s="1"/>
      <c r="G412" s="1"/>
    </row>
    <row r="413" spans="2:7">
      <c r="B413" s="1"/>
      <c r="C413" s="1"/>
      <c r="D413" s="1"/>
      <c r="E413" s="1"/>
      <c r="F413" s="1"/>
      <c r="G413" s="1"/>
    </row>
    <row r="414" spans="2:7">
      <c r="B414" s="1"/>
      <c r="C414" s="1"/>
      <c r="D414" s="1"/>
      <c r="E414" s="1"/>
      <c r="F414" s="1"/>
      <c r="G414" s="1"/>
    </row>
    <row r="415" spans="2:7">
      <c r="B415" s="1"/>
      <c r="C415" s="1"/>
      <c r="D415" s="1"/>
      <c r="E415" s="1"/>
      <c r="F415" s="1"/>
      <c r="G415" s="1"/>
    </row>
    <row r="416" spans="2:7">
      <c r="B416" s="1"/>
      <c r="C416" s="1"/>
      <c r="D416" s="1"/>
      <c r="E416" s="1"/>
      <c r="F416" s="1"/>
      <c r="G416" s="1"/>
    </row>
    <row r="417" spans="2:7">
      <c r="B417" s="1"/>
      <c r="C417" s="1"/>
      <c r="D417" s="1"/>
      <c r="E417" s="1"/>
      <c r="F417" s="1"/>
      <c r="G417" s="1"/>
    </row>
    <row r="418" spans="2:7">
      <c r="B418" s="1"/>
      <c r="C418" s="1"/>
      <c r="D418" s="1"/>
      <c r="E418" s="1"/>
      <c r="F418" s="1"/>
      <c r="G418" s="1"/>
    </row>
    <row r="419" spans="2:7">
      <c r="B419" s="1"/>
      <c r="C419" s="1"/>
      <c r="D419" s="1"/>
      <c r="E419" s="1"/>
      <c r="F419" s="1"/>
      <c r="G419" s="1"/>
    </row>
    <row r="420" spans="2:7">
      <c r="B420" s="1"/>
      <c r="C420" s="1"/>
      <c r="D420" s="1"/>
      <c r="E420" s="1"/>
      <c r="F420" s="1"/>
      <c r="G420" s="1"/>
    </row>
    <row r="421" spans="2:7">
      <c r="B421" s="1"/>
      <c r="C421" s="1"/>
      <c r="D421" s="1"/>
      <c r="E421" s="1"/>
      <c r="F421" s="1"/>
      <c r="G421" s="1"/>
    </row>
    <row r="422" spans="2:7">
      <c r="B422" s="1"/>
      <c r="C422" s="1"/>
      <c r="D422" s="1"/>
      <c r="E422" s="1"/>
      <c r="F422" s="1"/>
      <c r="G422" s="1"/>
    </row>
    <row r="423" spans="2:7">
      <c r="B423" s="1"/>
      <c r="C423" s="1"/>
      <c r="D423" s="1"/>
      <c r="E423" s="1"/>
      <c r="F423" s="1"/>
      <c r="G423" s="1"/>
    </row>
    <row r="424" spans="2:7">
      <c r="B424" s="1"/>
      <c r="C424" s="1"/>
      <c r="D424" s="1"/>
      <c r="E424" s="1"/>
      <c r="F424" s="1"/>
      <c r="G424" s="1"/>
    </row>
    <row r="425" spans="2:7">
      <c r="B425" s="1"/>
      <c r="C425" s="1"/>
      <c r="D425" s="1"/>
      <c r="E425" s="1"/>
      <c r="F425" s="1"/>
      <c r="G425" s="1"/>
    </row>
    <row r="426" spans="2:7">
      <c r="B426" s="1"/>
      <c r="C426" s="1"/>
      <c r="D426" s="1"/>
      <c r="E426" s="1"/>
      <c r="F426" s="1"/>
      <c r="G426" s="1"/>
    </row>
    <row r="427" spans="2:7">
      <c r="B427" s="1"/>
      <c r="C427" s="1"/>
      <c r="D427" s="1"/>
      <c r="E427" s="1"/>
      <c r="F427" s="1"/>
      <c r="G427" s="1"/>
    </row>
    <row r="428" spans="2:7">
      <c r="B428" s="1"/>
      <c r="C428" s="1"/>
      <c r="D428" s="1"/>
      <c r="E428" s="1"/>
      <c r="F428" s="1"/>
      <c r="G428" s="1"/>
    </row>
    <row r="429" spans="2:7">
      <c r="B429" s="1"/>
      <c r="C429" s="1"/>
      <c r="D429" s="1"/>
      <c r="E429" s="1"/>
      <c r="F429" s="1"/>
      <c r="G429" s="1"/>
    </row>
    <row r="430" spans="2:7">
      <c r="B430" s="1"/>
      <c r="C430" s="1"/>
      <c r="D430" s="1"/>
      <c r="E430" s="1"/>
      <c r="F430" s="1"/>
      <c r="G430" s="1"/>
    </row>
    <row r="431" spans="2:7">
      <c r="B431" s="1"/>
      <c r="C431" s="1"/>
      <c r="D431" s="1"/>
      <c r="E431" s="1"/>
      <c r="F431" s="1"/>
      <c r="G431" s="1"/>
    </row>
    <row r="432" spans="2:7">
      <c r="B432" s="1"/>
      <c r="C432" s="1"/>
      <c r="D432" s="1"/>
      <c r="E432" s="1"/>
      <c r="F432" s="1"/>
      <c r="G432" s="1"/>
    </row>
    <row r="433" spans="2:7">
      <c r="B433" s="1"/>
      <c r="C433" s="1"/>
      <c r="D433" s="1"/>
      <c r="E433" s="1"/>
      <c r="F433" s="1"/>
      <c r="G433" s="1"/>
    </row>
    <row r="434" spans="2:7">
      <c r="B434" s="1"/>
      <c r="C434" s="1"/>
      <c r="D434" s="1"/>
      <c r="E434" s="1"/>
      <c r="F434" s="1"/>
      <c r="G434" s="1"/>
    </row>
    <row r="435" spans="2:7">
      <c r="B435" s="1"/>
      <c r="C435" s="1"/>
      <c r="D435" s="1"/>
      <c r="E435" s="1"/>
      <c r="F435" s="1"/>
      <c r="G435" s="1"/>
    </row>
    <row r="436" spans="2:7">
      <c r="B436" s="1"/>
      <c r="C436" s="1"/>
      <c r="D436" s="1"/>
      <c r="E436" s="1"/>
      <c r="F436" s="1"/>
      <c r="G436" s="1"/>
    </row>
    <row r="437" spans="2:7">
      <c r="B437" s="1"/>
      <c r="C437" s="1"/>
      <c r="D437" s="1"/>
      <c r="E437" s="1"/>
      <c r="F437" s="1"/>
      <c r="G437" s="1"/>
    </row>
    <row r="438" spans="2:7">
      <c r="B438" s="1"/>
      <c r="C438" s="1"/>
      <c r="D438" s="1"/>
      <c r="E438" s="1"/>
      <c r="F438" s="1"/>
      <c r="G438" s="1"/>
    </row>
    <row r="439" spans="2:7">
      <c r="B439" s="1"/>
      <c r="C439" s="1"/>
      <c r="D439" s="1"/>
      <c r="E439" s="1"/>
      <c r="F439" s="1"/>
      <c r="G439" s="1"/>
    </row>
    <row r="440" spans="2:7">
      <c r="B440" s="1"/>
      <c r="C440" s="1"/>
      <c r="D440" s="1"/>
      <c r="E440" s="1"/>
      <c r="F440" s="1"/>
      <c r="G440" s="1"/>
    </row>
    <row r="441" spans="2:7">
      <c r="B441" s="1"/>
      <c r="C441" s="1"/>
      <c r="D441" s="1"/>
      <c r="E441" s="1"/>
      <c r="F441" s="1"/>
      <c r="G441" s="1"/>
    </row>
    <row r="442" spans="2:7">
      <c r="B442" s="1"/>
      <c r="C442" s="1"/>
      <c r="D442" s="1"/>
      <c r="E442" s="1"/>
      <c r="F442" s="1"/>
      <c r="G442" s="1"/>
    </row>
    <row r="443" spans="2:7">
      <c r="B443" s="1"/>
      <c r="C443" s="1"/>
      <c r="D443" s="1"/>
      <c r="E443" s="1"/>
      <c r="F443" s="1"/>
      <c r="G443" s="1"/>
    </row>
    <row r="444" spans="2:7">
      <c r="B444" s="1"/>
      <c r="C444" s="1"/>
      <c r="D444" s="1"/>
      <c r="E444" s="1"/>
      <c r="F444" s="1"/>
      <c r="G444" s="1"/>
    </row>
    <row r="445" spans="2:7">
      <c r="B445" s="1"/>
      <c r="C445" s="1"/>
      <c r="D445" s="1"/>
      <c r="E445" s="1"/>
      <c r="F445" s="1"/>
      <c r="G445" s="1"/>
    </row>
    <row r="446" spans="2:7">
      <c r="B446" s="1"/>
      <c r="C446" s="1"/>
      <c r="D446" s="1"/>
      <c r="E446" s="1"/>
      <c r="F446" s="1"/>
      <c r="G446" s="1"/>
    </row>
    <row r="447" spans="2:7">
      <c r="B447" s="1"/>
      <c r="C447" s="1"/>
      <c r="D447" s="1"/>
      <c r="E447" s="1"/>
      <c r="F447" s="1"/>
      <c r="G447" s="1"/>
    </row>
    <row r="448" spans="2:7">
      <c r="B448" s="1"/>
      <c r="C448" s="1"/>
      <c r="D448" s="1"/>
      <c r="E448" s="1"/>
      <c r="F448" s="1"/>
      <c r="G448" s="1"/>
    </row>
    <row r="449" spans="2:7">
      <c r="B449" s="1"/>
      <c r="C449" s="1"/>
      <c r="D449" s="1"/>
      <c r="E449" s="1"/>
      <c r="F449" s="1"/>
      <c r="G449" s="1"/>
    </row>
    <row r="450" spans="2:7">
      <c r="B450" s="1"/>
      <c r="C450" s="1"/>
      <c r="D450" s="1"/>
      <c r="E450" s="1"/>
      <c r="F450" s="1"/>
      <c r="G450" s="1"/>
    </row>
    <row r="451" spans="2:7">
      <c r="B451" s="1"/>
      <c r="C451" s="1"/>
      <c r="D451" s="1"/>
      <c r="E451" s="1"/>
      <c r="F451" s="1"/>
      <c r="G451" s="1"/>
    </row>
    <row r="452" spans="2:7">
      <c r="B452" s="1"/>
      <c r="C452" s="1"/>
      <c r="D452" s="1"/>
      <c r="E452" s="1"/>
      <c r="F452" s="1"/>
      <c r="G452" s="1"/>
    </row>
    <row r="453" spans="2:7">
      <c r="B453" s="1"/>
      <c r="C453" s="1"/>
      <c r="D453" s="1"/>
      <c r="E453" s="1"/>
      <c r="F453" s="1"/>
      <c r="G453" s="1"/>
    </row>
    <row r="454" spans="2:7">
      <c r="B454" s="1"/>
      <c r="C454" s="1"/>
      <c r="D454" s="1"/>
      <c r="E454" s="1"/>
      <c r="F454" s="1"/>
      <c r="G454" s="1"/>
    </row>
    <row r="455" spans="2:7">
      <c r="B455" s="1"/>
      <c r="C455" s="1"/>
      <c r="D455" s="1"/>
      <c r="E455" s="1"/>
      <c r="F455" s="1"/>
      <c r="G455" s="1"/>
    </row>
    <row r="456" spans="2:7">
      <c r="B456" s="1"/>
      <c r="C456" s="1"/>
      <c r="D456" s="1"/>
      <c r="E456" s="1"/>
      <c r="F456" s="1"/>
      <c r="G456" s="1"/>
    </row>
    <row r="457" spans="2:7">
      <c r="B457" s="1"/>
      <c r="C457" s="1"/>
      <c r="D457" s="1"/>
      <c r="E457" s="1"/>
      <c r="F457" s="1"/>
      <c r="G457" s="1"/>
    </row>
    <row r="458" spans="2:7">
      <c r="B458" s="1"/>
      <c r="C458" s="1"/>
      <c r="D458" s="1"/>
      <c r="E458" s="1"/>
      <c r="F458" s="1"/>
      <c r="G458" s="1"/>
    </row>
    <row r="459" spans="2:7">
      <c r="B459" s="1"/>
      <c r="C459" s="1"/>
      <c r="D459" s="1"/>
      <c r="E459" s="1"/>
      <c r="F459" s="1"/>
      <c r="G459" s="1"/>
    </row>
    <row r="460" spans="2:7">
      <c r="B460" s="1"/>
      <c r="C460" s="1"/>
      <c r="D460" s="1"/>
      <c r="E460" s="1"/>
      <c r="F460" s="1"/>
      <c r="G460" s="1"/>
    </row>
    <row r="461" spans="2:7">
      <c r="B461" s="1"/>
      <c r="C461" s="1"/>
      <c r="D461" s="1"/>
      <c r="E461" s="1"/>
      <c r="F461" s="1"/>
      <c r="G461" s="1"/>
    </row>
    <row r="462" spans="2:7">
      <c r="B462" s="1"/>
      <c r="C462" s="1"/>
      <c r="D462" s="1"/>
      <c r="E462" s="1"/>
      <c r="F462" s="1"/>
      <c r="G462" s="1"/>
    </row>
    <row r="463" spans="2:7">
      <c r="B463" s="1"/>
      <c r="C463" s="1"/>
      <c r="D463" s="1"/>
      <c r="E463" s="1"/>
      <c r="F463" s="1"/>
      <c r="G463" s="1"/>
    </row>
    <row r="464" spans="2:7">
      <c r="B464" s="1"/>
      <c r="C464" s="1"/>
      <c r="D464" s="1"/>
      <c r="E464" s="1"/>
      <c r="F464" s="1"/>
      <c r="G464" s="1"/>
    </row>
    <row r="465" spans="2:7">
      <c r="B465" s="1"/>
      <c r="C465" s="1"/>
      <c r="D465" s="1"/>
      <c r="E465" s="1"/>
      <c r="F465" s="1"/>
      <c r="G465" s="1"/>
    </row>
    <row r="466" spans="2:7">
      <c r="B466" s="1"/>
      <c r="C466" s="1"/>
      <c r="D466" s="1"/>
      <c r="E466" s="1"/>
      <c r="F466" s="1"/>
      <c r="G466" s="1"/>
    </row>
    <row r="467" spans="2:7">
      <c r="B467" s="1"/>
      <c r="C467" s="1"/>
      <c r="D467" s="1"/>
      <c r="E467" s="1"/>
      <c r="F467" s="1"/>
      <c r="G467" s="1"/>
    </row>
    <row r="468" spans="2:7">
      <c r="B468" s="1"/>
      <c r="C468" s="1"/>
      <c r="D468" s="1"/>
      <c r="E468" s="1"/>
      <c r="F468" s="1"/>
      <c r="G468" s="1"/>
    </row>
    <row r="469" spans="2:7">
      <c r="B469" s="1"/>
      <c r="C469" s="1"/>
      <c r="D469" s="1"/>
      <c r="E469" s="1"/>
      <c r="F469" s="1"/>
      <c r="G469" s="1"/>
    </row>
    <row r="470" spans="2:7">
      <c r="B470" s="1"/>
      <c r="C470" s="1"/>
      <c r="D470" s="1"/>
      <c r="E470" s="1"/>
      <c r="F470" s="1"/>
      <c r="G470" s="1"/>
    </row>
    <row r="471" spans="2:7">
      <c r="B471" s="1"/>
      <c r="C471" s="1"/>
      <c r="D471" s="1"/>
      <c r="E471" s="1"/>
      <c r="F471" s="1"/>
      <c r="G471" s="1"/>
    </row>
    <row r="472" spans="2:7">
      <c r="B472" s="1"/>
      <c r="C472" s="1"/>
      <c r="D472" s="1"/>
      <c r="E472" s="1"/>
      <c r="F472" s="1"/>
      <c r="G472" s="1"/>
    </row>
    <row r="473" spans="2:7">
      <c r="B473" s="1"/>
      <c r="C473" s="1"/>
      <c r="D473" s="1"/>
      <c r="E473" s="1"/>
      <c r="F473" s="1"/>
      <c r="G473" s="1"/>
    </row>
    <row r="474" spans="2:7">
      <c r="B474" s="1"/>
      <c r="C474" s="1"/>
      <c r="D474" s="1"/>
      <c r="E474" s="1"/>
      <c r="F474" s="1"/>
      <c r="G474" s="1"/>
    </row>
    <row r="475" spans="2:7">
      <c r="B475" s="1"/>
      <c r="C475" s="1"/>
      <c r="D475" s="1"/>
      <c r="E475" s="1"/>
      <c r="F475" s="1"/>
      <c r="G475" s="1"/>
    </row>
    <row r="476" spans="2:7">
      <c r="B476" s="1"/>
      <c r="C476" s="1"/>
      <c r="D476" s="1"/>
      <c r="E476" s="1"/>
      <c r="F476" s="1"/>
      <c r="G476" s="1"/>
    </row>
    <row r="477" spans="2:7">
      <c r="B477" s="1"/>
      <c r="C477" s="1"/>
      <c r="D477" s="1"/>
      <c r="E477" s="1"/>
      <c r="F477" s="1"/>
      <c r="G477" s="1"/>
    </row>
    <row r="478" spans="2:7">
      <c r="B478" s="1"/>
      <c r="C478" s="1"/>
      <c r="D478" s="1"/>
      <c r="E478" s="1"/>
      <c r="F478" s="1"/>
      <c r="G478" s="1"/>
    </row>
    <row r="479" spans="2:7">
      <c r="B479" s="1"/>
      <c r="C479" s="1"/>
      <c r="D479" s="1"/>
      <c r="E479" s="1"/>
      <c r="F479" s="1"/>
      <c r="G479" s="1"/>
    </row>
    <row r="480" spans="2:7">
      <c r="B480" s="1"/>
      <c r="C480" s="1"/>
      <c r="D480" s="1"/>
      <c r="E480" s="1"/>
      <c r="F480" s="1"/>
      <c r="G480" s="1"/>
    </row>
    <row r="481" spans="2:7">
      <c r="B481" s="1"/>
      <c r="C481" s="1"/>
      <c r="D481" s="1"/>
      <c r="E481" s="1"/>
      <c r="F481" s="1"/>
      <c r="G481" s="1"/>
    </row>
    <row r="482" spans="2:7">
      <c r="B482" s="1"/>
      <c r="C482" s="1"/>
      <c r="D482" s="1"/>
      <c r="E482" s="1"/>
      <c r="F482" s="1"/>
      <c r="G482" s="1"/>
    </row>
    <row r="483" spans="2:7">
      <c r="B483" s="1"/>
      <c r="C483" s="1"/>
      <c r="D483" s="1"/>
      <c r="E483" s="1"/>
      <c r="F483" s="1"/>
      <c r="G483" s="1"/>
    </row>
    <row r="484" spans="2:7">
      <c r="B484" s="1"/>
      <c r="C484" s="1"/>
      <c r="D484" s="1"/>
      <c r="E484" s="1"/>
      <c r="F484" s="1"/>
      <c r="G484" s="1"/>
    </row>
    <row r="485" spans="2:7">
      <c r="B485" s="1"/>
      <c r="C485" s="1"/>
      <c r="D485" s="1"/>
      <c r="E485" s="1"/>
      <c r="F485" s="1"/>
      <c r="G485" s="1"/>
    </row>
    <row r="486" spans="2:7">
      <c r="B486" s="1"/>
      <c r="C486" s="1"/>
      <c r="D486" s="1"/>
      <c r="E486" s="1"/>
      <c r="F486" s="1"/>
      <c r="G486" s="1"/>
    </row>
    <row r="487" spans="2:7">
      <c r="B487" s="1"/>
      <c r="C487" s="1"/>
      <c r="D487" s="1"/>
      <c r="E487" s="1"/>
      <c r="F487" s="1"/>
      <c r="G487" s="1"/>
    </row>
    <row r="488" spans="2:7">
      <c r="B488" s="1"/>
      <c r="C488" s="1"/>
      <c r="D488" s="1"/>
      <c r="E488" s="1"/>
      <c r="F488" s="1"/>
      <c r="G488" s="1"/>
    </row>
    <row r="489" spans="2:7">
      <c r="B489" s="1"/>
      <c r="C489" s="1"/>
      <c r="D489" s="1"/>
      <c r="E489" s="1"/>
      <c r="F489" s="1"/>
      <c r="G489" s="1"/>
    </row>
    <row r="490" spans="2:7">
      <c r="B490" s="1"/>
      <c r="C490" s="1"/>
      <c r="D490" s="1"/>
      <c r="E490" s="1"/>
      <c r="F490" s="1"/>
      <c r="G490" s="1"/>
    </row>
    <row r="491" spans="2:7">
      <c r="B491" s="1"/>
      <c r="C491" s="1"/>
      <c r="D491" s="1"/>
      <c r="E491" s="1"/>
      <c r="F491" s="1"/>
      <c r="G491" s="1"/>
    </row>
    <row r="492" spans="2:7">
      <c r="B492" s="1"/>
      <c r="C492" s="1"/>
      <c r="D492" s="1"/>
      <c r="E492" s="1"/>
      <c r="F492" s="1"/>
      <c r="G492" s="1"/>
    </row>
    <row r="493" spans="2:7">
      <c r="B493" s="1"/>
      <c r="C493" s="1"/>
      <c r="D493" s="1"/>
      <c r="E493" s="1"/>
      <c r="F493" s="1"/>
      <c r="G493" s="1"/>
    </row>
    <row r="494" spans="2:7">
      <c r="B494" s="1"/>
      <c r="C494" s="1"/>
      <c r="D494" s="1"/>
      <c r="E494" s="1"/>
      <c r="F494" s="1"/>
      <c r="G494" s="1"/>
    </row>
    <row r="495" spans="2:7">
      <c r="B495" s="1"/>
      <c r="C495" s="1"/>
      <c r="D495" s="1"/>
      <c r="E495" s="1"/>
      <c r="F495" s="1"/>
      <c r="G495" s="1"/>
    </row>
    <row r="496" spans="2:7">
      <c r="B496" s="1"/>
      <c r="C496" s="1"/>
      <c r="D496" s="1"/>
      <c r="E496" s="1"/>
      <c r="F496" s="1"/>
      <c r="G496" s="1"/>
    </row>
    <row r="497" spans="2:7">
      <c r="B497" s="1"/>
      <c r="C497" s="1"/>
      <c r="D497" s="1"/>
      <c r="E497" s="1"/>
      <c r="F497" s="1"/>
      <c r="G497" s="1"/>
    </row>
    <row r="498" spans="2:7">
      <c r="B498" s="1"/>
      <c r="C498" s="1"/>
      <c r="D498" s="1"/>
      <c r="E498" s="1"/>
      <c r="F498" s="1"/>
      <c r="G498" s="1"/>
    </row>
    <row r="499" spans="2:7">
      <c r="B499" s="1"/>
      <c r="C499" s="1"/>
      <c r="D499" s="1"/>
      <c r="E499" s="1"/>
      <c r="F499" s="1"/>
      <c r="G499" s="1"/>
    </row>
    <row r="500" spans="2:7">
      <c r="B500" s="1"/>
      <c r="C500" s="1"/>
      <c r="D500" s="1"/>
      <c r="E500" s="1"/>
      <c r="F500" s="1"/>
      <c r="G500" s="1"/>
    </row>
    <row r="501" spans="2:7">
      <c r="B501" s="1"/>
      <c r="C501" s="1"/>
      <c r="D501" s="1"/>
      <c r="E501" s="1"/>
      <c r="F501" s="1"/>
      <c r="G501" s="1"/>
    </row>
    <row r="502" spans="2:7">
      <c r="B502" s="1"/>
      <c r="C502" s="1"/>
      <c r="D502" s="1"/>
      <c r="E502" s="1"/>
      <c r="F502" s="1"/>
      <c r="G502" s="1"/>
    </row>
    <row r="503" spans="2:7">
      <c r="B503" s="1"/>
      <c r="C503" s="1"/>
      <c r="D503" s="1"/>
      <c r="E503" s="1"/>
      <c r="F503" s="1"/>
      <c r="G503" s="1"/>
    </row>
    <row r="504" spans="2:7">
      <c r="B504" s="1"/>
      <c r="C504" s="1"/>
      <c r="D504" s="1"/>
      <c r="E504" s="1"/>
      <c r="F504" s="1"/>
      <c r="G504" s="1"/>
    </row>
    <row r="505" spans="2:7">
      <c r="B505" s="1"/>
      <c r="C505" s="1"/>
      <c r="D505" s="1"/>
      <c r="E505" s="1"/>
      <c r="F505" s="1"/>
      <c r="G505" s="1"/>
    </row>
    <row r="506" spans="2:7">
      <c r="B506" s="1"/>
      <c r="C506" s="1"/>
      <c r="D506" s="1"/>
      <c r="E506" s="1"/>
      <c r="F506" s="1"/>
      <c r="G506" s="1"/>
    </row>
    <row r="507" spans="2:7">
      <c r="B507" s="1"/>
      <c r="C507" s="1"/>
      <c r="D507" s="1"/>
      <c r="E507" s="1"/>
      <c r="F507" s="1"/>
      <c r="G507" s="1"/>
    </row>
    <row r="508" spans="2:7">
      <c r="B508" s="1"/>
      <c r="C508" s="1"/>
      <c r="D508" s="1"/>
      <c r="E508" s="1"/>
      <c r="F508" s="1"/>
      <c r="G508" s="1"/>
    </row>
    <row r="509" spans="2:7">
      <c r="B509" s="1"/>
      <c r="C509" s="1"/>
      <c r="D509" s="1"/>
      <c r="E509" s="1"/>
      <c r="F509" s="1"/>
      <c r="G509" s="1"/>
    </row>
    <row r="510" spans="2:7">
      <c r="B510" s="1"/>
      <c r="C510" s="1"/>
      <c r="D510" s="1"/>
      <c r="E510" s="1"/>
      <c r="F510" s="1"/>
      <c r="G510" s="1"/>
    </row>
    <row r="511" spans="2:7">
      <c r="B511" s="1"/>
      <c r="C511" s="1"/>
      <c r="D511" s="1"/>
      <c r="E511" s="1"/>
      <c r="F511" s="1"/>
      <c r="G511" s="1"/>
    </row>
    <row r="512" spans="2:7">
      <c r="B512" s="1"/>
      <c r="C512" s="1"/>
      <c r="D512" s="1"/>
      <c r="E512" s="1"/>
      <c r="F512" s="1"/>
      <c r="G512" s="1"/>
    </row>
    <row r="513" spans="2:7">
      <c r="B513" s="1"/>
      <c r="C513" s="1"/>
      <c r="D513" s="1"/>
      <c r="E513" s="1"/>
      <c r="F513" s="1"/>
      <c r="G513" s="1"/>
    </row>
    <row r="514" spans="2:7">
      <c r="B514" s="1"/>
      <c r="C514" s="1"/>
      <c r="D514" s="1"/>
      <c r="E514" s="1"/>
      <c r="F514" s="1"/>
      <c r="G514" s="1"/>
    </row>
    <row r="515" spans="2:7">
      <c r="B515" s="1"/>
      <c r="C515" s="1"/>
      <c r="D515" s="1"/>
      <c r="E515" s="1"/>
      <c r="F515" s="1"/>
      <c r="G515" s="1"/>
    </row>
    <row r="516" spans="2:7">
      <c r="B516" s="1"/>
      <c r="C516" s="1"/>
      <c r="D516" s="1"/>
      <c r="E516" s="1"/>
      <c r="F516" s="1"/>
      <c r="G516" s="1"/>
    </row>
    <row r="517" spans="2:7">
      <c r="B517" s="1"/>
      <c r="C517" s="1"/>
      <c r="D517" s="1"/>
      <c r="E517" s="1"/>
      <c r="F517" s="1"/>
      <c r="G517" s="1"/>
    </row>
    <row r="518" spans="2:7">
      <c r="B518" s="1"/>
      <c r="C518" s="1"/>
      <c r="D518" s="1"/>
      <c r="E518" s="1"/>
      <c r="F518" s="1"/>
      <c r="G518" s="1"/>
    </row>
    <row r="519" spans="2:7">
      <c r="B519" s="1"/>
      <c r="C519" s="1"/>
      <c r="D519" s="1"/>
      <c r="E519" s="1"/>
      <c r="F519" s="1"/>
      <c r="G519" s="1"/>
    </row>
    <row r="520" spans="2:7">
      <c r="B520" s="1"/>
      <c r="C520" s="1"/>
      <c r="D520" s="1"/>
      <c r="E520" s="1"/>
      <c r="F520" s="1"/>
      <c r="G520" s="1"/>
    </row>
    <row r="521" spans="2:7">
      <c r="B521" s="1"/>
      <c r="C521" s="1"/>
      <c r="D521" s="1"/>
      <c r="E521" s="1"/>
      <c r="F521" s="1"/>
      <c r="G521" s="1"/>
    </row>
    <row r="522" spans="2:7">
      <c r="B522" s="1"/>
      <c r="C522" s="1"/>
      <c r="D522" s="1"/>
      <c r="E522" s="1"/>
      <c r="F522" s="1"/>
      <c r="G522" s="1"/>
    </row>
    <row r="523" spans="2:7">
      <c r="B523" s="1"/>
      <c r="C523" s="1"/>
      <c r="D523" s="1"/>
      <c r="E523" s="1"/>
      <c r="F523" s="1"/>
      <c r="G523" s="1"/>
    </row>
    <row r="524" spans="2:7">
      <c r="B524" s="1"/>
      <c r="C524" s="1"/>
      <c r="D524" s="1"/>
      <c r="E524" s="1"/>
      <c r="F524" s="1"/>
      <c r="G524" s="1"/>
    </row>
    <row r="525" spans="2:7">
      <c r="B525" s="1"/>
      <c r="C525" s="1"/>
      <c r="D525" s="1"/>
      <c r="E525" s="1"/>
      <c r="F525" s="1"/>
      <c r="G525" s="1"/>
    </row>
    <row r="526" spans="2:7">
      <c r="B526" s="1"/>
      <c r="C526" s="1"/>
      <c r="D526" s="1"/>
      <c r="E526" s="1"/>
      <c r="F526" s="1"/>
      <c r="G526" s="1"/>
    </row>
    <row r="527" spans="2:7">
      <c r="B527" s="1"/>
      <c r="C527" s="1"/>
      <c r="D527" s="1"/>
      <c r="E527" s="1"/>
      <c r="F527" s="1"/>
      <c r="G527" s="1"/>
    </row>
    <row r="528" spans="2:7">
      <c r="B528" s="1"/>
      <c r="C528" s="1"/>
      <c r="D528" s="1"/>
      <c r="E528" s="1"/>
      <c r="F528" s="1"/>
      <c r="G528" s="1"/>
    </row>
    <row r="529" spans="2:7">
      <c r="B529" s="1"/>
      <c r="C529" s="1"/>
      <c r="D529" s="1"/>
      <c r="E529" s="1"/>
      <c r="F529" s="1"/>
      <c r="G529" s="1"/>
    </row>
    <row r="530" spans="2:7">
      <c r="B530" s="1"/>
      <c r="C530" s="1"/>
      <c r="D530" s="1"/>
      <c r="E530" s="1"/>
      <c r="F530" s="1"/>
      <c r="G530" s="1"/>
    </row>
    <row r="531" spans="2:7">
      <c r="B531" s="1"/>
      <c r="C531" s="1"/>
      <c r="D531" s="1"/>
      <c r="E531" s="1"/>
      <c r="F531" s="1"/>
      <c r="G531" s="1"/>
    </row>
    <row r="532" spans="2:7">
      <c r="B532" s="1"/>
      <c r="C532" s="1"/>
      <c r="D532" s="1"/>
      <c r="E532" s="1"/>
      <c r="F532" s="1"/>
      <c r="G532" s="1"/>
    </row>
    <row r="533" spans="2:7">
      <c r="B533" s="1"/>
      <c r="C533" s="1"/>
      <c r="D533" s="1"/>
      <c r="E533" s="1"/>
      <c r="F533" s="1"/>
      <c r="G533" s="1"/>
    </row>
    <row r="534" spans="2:7">
      <c r="B534" s="1"/>
      <c r="C534" s="1"/>
      <c r="D534" s="1"/>
      <c r="E534" s="1"/>
      <c r="F534" s="1"/>
      <c r="G534" s="1"/>
    </row>
    <row r="535" spans="2:7">
      <c r="B535" s="1"/>
      <c r="C535" s="1"/>
      <c r="D535" s="1"/>
      <c r="E535" s="1"/>
      <c r="F535" s="1"/>
      <c r="G535" s="1"/>
    </row>
    <row r="536" spans="2:7">
      <c r="B536" s="1"/>
      <c r="C536" s="1"/>
      <c r="D536" s="1"/>
      <c r="E536" s="1"/>
      <c r="F536" s="1"/>
      <c r="G536" s="1"/>
    </row>
    <row r="537" spans="2:7">
      <c r="B537" s="1"/>
      <c r="C537" s="1"/>
      <c r="D537" s="1"/>
      <c r="E537" s="1"/>
      <c r="F537" s="1"/>
      <c r="G537" s="1"/>
    </row>
    <row r="538" spans="2:7">
      <c r="B538" s="1"/>
      <c r="C538" s="1"/>
      <c r="D538" s="1"/>
      <c r="E538" s="1"/>
      <c r="F538" s="1"/>
      <c r="G538" s="1"/>
    </row>
    <row r="539" spans="2:7">
      <c r="B539" s="1"/>
      <c r="C539" s="1"/>
      <c r="D539" s="1"/>
      <c r="E539" s="1"/>
      <c r="F539" s="1"/>
      <c r="G539" s="1"/>
    </row>
    <row r="540" spans="2:7">
      <c r="B540" s="1"/>
      <c r="C540" s="1"/>
      <c r="D540" s="1"/>
      <c r="E540" s="1"/>
      <c r="F540" s="1"/>
      <c r="G540" s="1"/>
    </row>
    <row r="541" spans="2:7">
      <c r="B541" s="1"/>
      <c r="C541" s="1"/>
      <c r="D541" s="1"/>
      <c r="E541" s="1"/>
      <c r="F541" s="1"/>
      <c r="G541" s="1"/>
    </row>
    <row r="542" spans="2:7">
      <c r="B542" s="1"/>
      <c r="C542" s="1"/>
      <c r="D542" s="1"/>
      <c r="E542" s="1"/>
      <c r="F542" s="1"/>
      <c r="G542" s="1"/>
    </row>
    <row r="543" spans="2:7">
      <c r="B543" s="1"/>
      <c r="C543" s="1"/>
      <c r="D543" s="1"/>
      <c r="E543" s="1"/>
      <c r="F543" s="1"/>
      <c r="G543" s="1"/>
    </row>
    <row r="544" spans="2:7">
      <c r="B544" s="1"/>
      <c r="C544" s="1"/>
      <c r="D544" s="1"/>
      <c r="E544" s="1"/>
      <c r="F544" s="1"/>
      <c r="G544" s="1"/>
    </row>
    <row r="545" spans="2:7">
      <c r="B545" s="1"/>
      <c r="C545" s="1"/>
      <c r="D545" s="1"/>
      <c r="E545" s="1"/>
      <c r="F545" s="1"/>
      <c r="G545" s="1"/>
    </row>
    <row r="546" spans="2:7">
      <c r="B546" s="1"/>
      <c r="C546" s="1"/>
      <c r="D546" s="1"/>
      <c r="E546" s="1"/>
      <c r="F546" s="1"/>
      <c r="G546" s="1"/>
    </row>
    <row r="547" spans="2:7">
      <c r="B547" s="1"/>
      <c r="C547" s="1"/>
      <c r="D547" s="1"/>
      <c r="E547" s="1"/>
      <c r="F547" s="1"/>
      <c r="G547" s="1"/>
    </row>
    <row r="548" spans="2:7">
      <c r="B548" s="1"/>
      <c r="C548" s="1"/>
      <c r="D548" s="1"/>
      <c r="E548" s="1"/>
      <c r="F548" s="1"/>
      <c r="G548" s="1"/>
    </row>
    <row r="549" spans="2:7">
      <c r="B549" s="1"/>
      <c r="C549" s="1"/>
      <c r="D549" s="1"/>
      <c r="E549" s="1"/>
      <c r="F549" s="1"/>
      <c r="G549" s="1"/>
    </row>
    <row r="550" spans="2:7">
      <c r="B550" s="1"/>
      <c r="C550" s="1"/>
      <c r="D550" s="1"/>
      <c r="E550" s="1"/>
      <c r="F550" s="1"/>
      <c r="G550" s="1"/>
    </row>
    <row r="551" spans="2:7">
      <c r="B551" s="1"/>
      <c r="C551" s="1"/>
      <c r="D551" s="1"/>
      <c r="E551" s="1"/>
      <c r="F551" s="1"/>
      <c r="G551" s="1"/>
    </row>
    <row r="552" spans="2:7">
      <c r="B552" s="1"/>
      <c r="C552" s="1"/>
      <c r="D552" s="1"/>
      <c r="E552" s="1"/>
      <c r="F552" s="1"/>
      <c r="G552" s="1"/>
    </row>
    <row r="553" spans="2:7">
      <c r="B553" s="1"/>
      <c r="C553" s="1"/>
      <c r="D553" s="1"/>
      <c r="E553" s="1"/>
      <c r="F553" s="1"/>
      <c r="G553" s="1"/>
    </row>
    <row r="554" spans="2:7">
      <c r="B554" s="1"/>
      <c r="C554" s="1"/>
      <c r="D554" s="1"/>
      <c r="E554" s="1"/>
      <c r="F554" s="1"/>
      <c r="G554" s="1"/>
    </row>
    <row r="555" spans="2:7">
      <c r="B555" s="1"/>
      <c r="C555" s="1"/>
      <c r="D555" s="1"/>
      <c r="E555" s="1"/>
      <c r="F555" s="1"/>
      <c r="G555" s="1"/>
    </row>
    <row r="556" spans="2:7">
      <c r="B556" s="1"/>
      <c r="C556" s="1"/>
      <c r="D556" s="1"/>
      <c r="E556" s="1"/>
      <c r="F556" s="1"/>
      <c r="G556" s="1"/>
    </row>
    <row r="557" spans="2:7">
      <c r="B557" s="1"/>
      <c r="C557" s="1"/>
      <c r="D557" s="1"/>
      <c r="E557" s="1"/>
      <c r="F557" s="1"/>
      <c r="G557" s="1"/>
    </row>
    <row r="558" spans="2:7">
      <c r="B558" s="1"/>
      <c r="C558" s="1"/>
      <c r="D558" s="1"/>
      <c r="E558" s="1"/>
      <c r="F558" s="1"/>
      <c r="G558" s="1"/>
    </row>
    <row r="559" spans="2:7">
      <c r="B559" s="1"/>
      <c r="C559" s="1"/>
      <c r="D559" s="1"/>
      <c r="E559" s="1"/>
      <c r="F559" s="1"/>
      <c r="G559" s="1"/>
    </row>
    <row r="560" spans="2:7">
      <c r="B560" s="1"/>
      <c r="C560" s="1"/>
      <c r="D560" s="1"/>
      <c r="E560" s="1"/>
      <c r="F560" s="1"/>
      <c r="G560" s="1"/>
    </row>
    <row r="561" spans="2:7">
      <c r="B561" s="1"/>
      <c r="C561" s="1"/>
      <c r="D561" s="1"/>
      <c r="E561" s="1"/>
      <c r="F561" s="1"/>
      <c r="G561" s="1"/>
    </row>
    <row r="562" spans="2:7">
      <c r="B562" s="1"/>
      <c r="C562" s="1"/>
      <c r="D562" s="1"/>
      <c r="E562" s="1"/>
      <c r="F562" s="1"/>
      <c r="G562" s="1"/>
    </row>
    <row r="563" spans="2:7">
      <c r="B563" s="1"/>
      <c r="C563" s="1"/>
      <c r="D563" s="1"/>
      <c r="E563" s="1"/>
      <c r="F563" s="1"/>
      <c r="G563" s="1"/>
    </row>
    <row r="564" spans="2:7">
      <c r="B564" s="1"/>
      <c r="C564" s="1"/>
      <c r="D564" s="1"/>
      <c r="E564" s="1"/>
      <c r="F564" s="1"/>
      <c r="G564" s="1"/>
    </row>
    <row r="565" spans="2:7">
      <c r="B565" s="1"/>
      <c r="C565" s="1"/>
      <c r="D565" s="1"/>
      <c r="E565" s="1"/>
      <c r="F565" s="1"/>
      <c r="G565" s="1"/>
    </row>
    <row r="566" spans="2:7">
      <c r="B566" s="1"/>
      <c r="C566" s="1"/>
      <c r="D566" s="1"/>
      <c r="E566" s="1"/>
      <c r="F566" s="1"/>
      <c r="G566" s="1"/>
    </row>
    <row r="567" spans="2:7">
      <c r="B567" s="1"/>
      <c r="C567" s="1"/>
      <c r="D567" s="1"/>
      <c r="E567" s="1"/>
      <c r="F567" s="1"/>
      <c r="G567" s="1"/>
    </row>
    <row r="568" spans="2:7">
      <c r="B568" s="1"/>
      <c r="C568" s="1"/>
      <c r="D568" s="1"/>
      <c r="E568" s="1"/>
      <c r="F568" s="1"/>
      <c r="G568" s="1"/>
    </row>
    <row r="569" spans="2:7">
      <c r="B569" s="1"/>
      <c r="C569" s="1"/>
      <c r="D569" s="1"/>
      <c r="E569" s="1"/>
      <c r="F569" s="1"/>
      <c r="G569" s="1"/>
    </row>
    <row r="570" spans="2:7">
      <c r="B570" s="1"/>
      <c r="C570" s="1"/>
      <c r="D570" s="1"/>
      <c r="E570" s="1"/>
      <c r="F570" s="1"/>
      <c r="G570" s="1"/>
    </row>
    <row r="571" spans="2:7">
      <c r="B571" s="1"/>
      <c r="C571" s="1"/>
      <c r="D571" s="1"/>
      <c r="E571" s="1"/>
      <c r="F571" s="1"/>
      <c r="G571" s="1"/>
    </row>
    <row r="572" spans="2:7">
      <c r="B572" s="1"/>
      <c r="C572" s="1"/>
      <c r="D572" s="1"/>
      <c r="E572" s="1"/>
      <c r="F572" s="1"/>
      <c r="G572" s="1"/>
    </row>
    <row r="573" spans="2:7">
      <c r="B573" s="1"/>
      <c r="C573" s="1"/>
      <c r="D573" s="1"/>
      <c r="E573" s="1"/>
      <c r="F573" s="1"/>
      <c r="G573" s="1"/>
    </row>
    <row r="574" spans="2:7">
      <c r="B574" s="1"/>
      <c r="C574" s="1"/>
      <c r="D574" s="1"/>
      <c r="E574" s="1"/>
      <c r="F574" s="1"/>
      <c r="G574" s="1"/>
    </row>
    <row r="575" spans="2:7">
      <c r="B575" s="1"/>
      <c r="C575" s="1"/>
      <c r="D575" s="1"/>
      <c r="E575" s="1"/>
      <c r="F575" s="1"/>
      <c r="G575" s="1"/>
    </row>
    <row r="576" spans="2:7">
      <c r="B576" s="1"/>
      <c r="C576" s="1"/>
      <c r="D576" s="1"/>
      <c r="E576" s="1"/>
      <c r="F576" s="1"/>
      <c r="G576" s="1"/>
    </row>
    <row r="577" spans="2:7">
      <c r="B577" s="1"/>
      <c r="C577" s="1"/>
      <c r="D577" s="1"/>
      <c r="E577" s="1"/>
      <c r="F577" s="1"/>
      <c r="G577" s="1"/>
    </row>
    <row r="578" spans="2:7">
      <c r="B578" s="1"/>
      <c r="C578" s="1"/>
      <c r="D578" s="1"/>
      <c r="E578" s="1"/>
      <c r="F578" s="1"/>
      <c r="G578" s="1"/>
    </row>
    <row r="579" spans="2:7">
      <c r="B579" s="1"/>
      <c r="C579" s="1"/>
      <c r="D579" s="1"/>
      <c r="E579" s="1"/>
      <c r="F579" s="1"/>
      <c r="G579" s="1"/>
    </row>
    <row r="580" spans="2:7">
      <c r="B580" s="1"/>
      <c r="C580" s="1"/>
      <c r="D580" s="1"/>
      <c r="E580" s="1"/>
      <c r="F580" s="1"/>
      <c r="G580" s="1"/>
    </row>
    <row r="581" spans="2:7">
      <c r="B581" s="1"/>
      <c r="C581" s="1"/>
      <c r="D581" s="1"/>
      <c r="E581" s="1"/>
      <c r="F581" s="1"/>
      <c r="G581" s="1"/>
    </row>
    <row r="582" spans="2:7">
      <c r="B582" s="1"/>
      <c r="C582" s="1"/>
      <c r="D582" s="1"/>
      <c r="E582" s="1"/>
      <c r="F582" s="1"/>
      <c r="G582" s="1"/>
    </row>
    <row r="583" spans="2:7">
      <c r="B583" s="1"/>
      <c r="C583" s="1"/>
      <c r="D583" s="1"/>
      <c r="E583" s="1"/>
      <c r="F583" s="1"/>
      <c r="G583" s="1"/>
    </row>
    <row r="584" spans="2:7">
      <c r="B584" s="1"/>
      <c r="C584" s="1"/>
      <c r="D584" s="1"/>
      <c r="E584" s="1"/>
      <c r="F584" s="1"/>
      <c r="G584" s="1"/>
    </row>
    <row r="585" spans="2:7">
      <c r="B585" s="1"/>
      <c r="C585" s="1"/>
      <c r="D585" s="1"/>
      <c r="E585" s="1"/>
      <c r="F585" s="1"/>
      <c r="G585" s="1"/>
    </row>
    <row r="586" spans="2:7">
      <c r="B586" s="1"/>
      <c r="C586" s="1"/>
      <c r="D586" s="1"/>
      <c r="E586" s="1"/>
      <c r="F586" s="1"/>
      <c r="G586" s="1"/>
    </row>
    <row r="587" spans="2:7">
      <c r="B587" s="1"/>
      <c r="C587" s="1"/>
      <c r="D587" s="1"/>
      <c r="E587" s="1"/>
      <c r="F587" s="1"/>
      <c r="G587" s="1"/>
    </row>
    <row r="588" spans="2:7">
      <c r="B588" s="1"/>
      <c r="C588" s="1"/>
      <c r="D588" s="1"/>
      <c r="E588" s="1"/>
      <c r="F588" s="1"/>
      <c r="G588" s="1"/>
    </row>
    <row r="589" spans="2:7">
      <c r="B589" s="1"/>
      <c r="C589" s="1"/>
      <c r="D589" s="1"/>
      <c r="E589" s="1"/>
      <c r="F589" s="1"/>
      <c r="G589" s="1"/>
    </row>
    <row r="590" spans="2:7">
      <c r="B590" s="1"/>
      <c r="C590" s="1"/>
      <c r="D590" s="1"/>
      <c r="E590" s="1"/>
      <c r="F590" s="1"/>
      <c r="G590" s="1"/>
    </row>
    <row r="591" spans="2:7">
      <c r="B591" s="1"/>
      <c r="C591" s="1"/>
      <c r="D591" s="1"/>
      <c r="E591" s="1"/>
      <c r="F591" s="1"/>
      <c r="G591" s="1"/>
    </row>
    <row r="592" spans="2:7">
      <c r="B592" s="1"/>
      <c r="C592" s="1"/>
      <c r="D592" s="1"/>
      <c r="E592" s="1"/>
      <c r="F592" s="1"/>
      <c r="G592" s="1"/>
    </row>
    <row r="593" spans="2:7">
      <c r="B593" s="1"/>
      <c r="C593" s="1"/>
      <c r="D593" s="1"/>
      <c r="E593" s="1"/>
      <c r="F593" s="1"/>
      <c r="G593" s="1"/>
    </row>
    <row r="594" spans="2:7">
      <c r="B594" s="1"/>
      <c r="C594" s="1"/>
      <c r="D594" s="1"/>
      <c r="E594" s="1"/>
      <c r="F594" s="1"/>
      <c r="G594" s="1"/>
    </row>
    <row r="595" spans="2:7">
      <c r="B595" s="1"/>
      <c r="C595" s="1"/>
      <c r="D595" s="1"/>
      <c r="E595" s="1"/>
      <c r="F595" s="1"/>
      <c r="G595" s="1"/>
    </row>
    <row r="596" spans="2:7">
      <c r="B596" s="1"/>
      <c r="C596" s="1"/>
      <c r="D596" s="1"/>
      <c r="E596" s="1"/>
      <c r="F596" s="1"/>
      <c r="G596" s="1"/>
    </row>
    <row r="597" spans="2:7">
      <c r="B597" s="1"/>
      <c r="C597" s="1"/>
      <c r="D597" s="1"/>
      <c r="E597" s="1"/>
      <c r="F597" s="1"/>
      <c r="G597" s="1"/>
    </row>
    <row r="598" spans="2:7">
      <c r="B598" s="1"/>
      <c r="C598" s="1"/>
      <c r="D598" s="1"/>
      <c r="E598" s="1"/>
      <c r="F598" s="1"/>
      <c r="G598" s="1"/>
    </row>
    <row r="599" spans="2:7">
      <c r="B599" s="1"/>
      <c r="C599" s="1"/>
      <c r="D599" s="1"/>
      <c r="E599" s="1"/>
      <c r="F599" s="1"/>
      <c r="G599" s="1"/>
    </row>
    <row r="600" spans="2:7">
      <c r="B600" s="1"/>
      <c r="C600" s="1"/>
      <c r="D600" s="1"/>
      <c r="E600" s="1"/>
      <c r="F600" s="1"/>
      <c r="G600" s="1"/>
    </row>
    <row r="601" spans="2:7">
      <c r="B601" s="1"/>
      <c r="C601" s="1"/>
      <c r="D601" s="1"/>
      <c r="E601" s="1"/>
      <c r="F601" s="1"/>
      <c r="G601" s="1"/>
    </row>
    <row r="602" spans="2:7">
      <c r="B602" s="1"/>
      <c r="C602" s="1"/>
      <c r="D602" s="1"/>
      <c r="E602" s="1"/>
      <c r="F602" s="1"/>
      <c r="G602" s="1"/>
    </row>
    <row r="603" spans="2:7">
      <c r="B603" s="1"/>
      <c r="C603" s="1"/>
      <c r="D603" s="1"/>
      <c r="E603" s="1"/>
      <c r="F603" s="1"/>
      <c r="G603" s="1"/>
    </row>
    <row r="604" spans="2:7">
      <c r="B604" s="1"/>
      <c r="C604" s="1"/>
      <c r="D604" s="1"/>
      <c r="E604" s="1"/>
      <c r="F604" s="1"/>
      <c r="G604" s="1"/>
    </row>
    <row r="605" spans="2:7">
      <c r="B605" s="1"/>
      <c r="C605" s="1"/>
      <c r="D605" s="1"/>
      <c r="E605" s="1"/>
      <c r="F605" s="1"/>
      <c r="G605" s="1"/>
    </row>
    <row r="606" spans="2:7">
      <c r="B606" s="1"/>
      <c r="C606" s="1"/>
      <c r="D606" s="1"/>
      <c r="E606" s="1"/>
      <c r="F606" s="1"/>
      <c r="G606" s="1"/>
    </row>
    <row r="607" spans="2:7">
      <c r="B607" s="1"/>
      <c r="C607" s="1"/>
      <c r="D607" s="1"/>
      <c r="E607" s="1"/>
      <c r="F607" s="1"/>
      <c r="G607" s="1"/>
    </row>
    <row r="608" spans="2:7">
      <c r="B608" s="1"/>
      <c r="C608" s="1"/>
      <c r="D608" s="1"/>
      <c r="E608" s="1"/>
      <c r="F608" s="1"/>
      <c r="G608" s="1"/>
    </row>
    <row r="609" spans="2:7">
      <c r="B609" s="1"/>
      <c r="C609" s="1"/>
      <c r="D609" s="1"/>
      <c r="E609" s="1"/>
      <c r="F609" s="1"/>
      <c r="G609" s="1"/>
    </row>
    <row r="610" spans="2:7">
      <c r="B610" s="1"/>
      <c r="C610" s="1"/>
      <c r="D610" s="1"/>
      <c r="E610" s="1"/>
      <c r="F610" s="1"/>
      <c r="G610" s="1"/>
    </row>
    <row r="611" spans="2:7">
      <c r="B611" s="1"/>
      <c r="C611" s="1"/>
      <c r="D611" s="1"/>
      <c r="E611" s="1"/>
      <c r="F611" s="1"/>
      <c r="G611" s="1"/>
    </row>
    <row r="612" spans="2:7">
      <c r="B612" s="1"/>
      <c r="C612" s="1"/>
      <c r="D612" s="1"/>
      <c r="E612" s="1"/>
      <c r="F612" s="1"/>
      <c r="G612" s="1"/>
    </row>
    <row r="613" spans="2:7">
      <c r="B613" s="1"/>
      <c r="C613" s="1"/>
      <c r="D613" s="1"/>
      <c r="E613" s="1"/>
      <c r="F613" s="1"/>
      <c r="G613" s="1"/>
    </row>
    <row r="614" spans="2:7">
      <c r="B614" s="1"/>
      <c r="C614" s="1"/>
      <c r="D614" s="1"/>
      <c r="E614" s="1"/>
      <c r="F614" s="1"/>
      <c r="G614" s="1"/>
    </row>
    <row r="615" spans="2:7">
      <c r="B615" s="1"/>
      <c r="C615" s="1"/>
      <c r="D615" s="1"/>
      <c r="E615" s="1"/>
      <c r="F615" s="1"/>
      <c r="G615" s="1"/>
    </row>
    <row r="616" spans="2:7">
      <c r="B616" s="1"/>
      <c r="C616" s="1"/>
      <c r="D616" s="1"/>
      <c r="E616" s="1"/>
      <c r="F616" s="1"/>
      <c r="G616" s="1"/>
    </row>
    <row r="617" spans="2:7">
      <c r="B617" s="1"/>
      <c r="C617" s="1"/>
      <c r="D617" s="1"/>
      <c r="E617" s="1"/>
      <c r="F617" s="1"/>
      <c r="G617" s="1"/>
    </row>
    <row r="618" spans="2:7">
      <c r="B618" s="1"/>
      <c r="C618" s="1"/>
      <c r="D618" s="1"/>
      <c r="E618" s="1"/>
      <c r="F618" s="1"/>
      <c r="G618" s="1"/>
    </row>
    <row r="619" spans="2:7">
      <c r="B619" s="1"/>
      <c r="C619" s="1"/>
      <c r="D619" s="1"/>
      <c r="E619" s="1"/>
      <c r="F619" s="1"/>
      <c r="G619" s="1"/>
    </row>
    <row r="620" spans="2:7">
      <c r="B620" s="1"/>
      <c r="C620" s="1"/>
      <c r="D620" s="1"/>
      <c r="E620" s="1"/>
      <c r="F620" s="1"/>
      <c r="G620" s="1"/>
    </row>
    <row r="621" spans="2:7">
      <c r="B621" s="1"/>
      <c r="C621" s="1"/>
      <c r="D621" s="1"/>
      <c r="E621" s="1"/>
      <c r="F621" s="1"/>
      <c r="G621" s="1"/>
    </row>
    <row r="622" spans="2:7">
      <c r="B622" s="1"/>
      <c r="C622" s="1"/>
      <c r="D622" s="1"/>
      <c r="E622" s="1"/>
      <c r="F622" s="1"/>
      <c r="G622" s="1"/>
    </row>
    <row r="623" spans="2:7">
      <c r="B623" s="1"/>
      <c r="C623" s="1"/>
      <c r="D623" s="1"/>
      <c r="E623" s="1"/>
      <c r="F623" s="1"/>
      <c r="G623" s="1"/>
    </row>
    <row r="624" spans="2:7">
      <c r="B624" s="1"/>
      <c r="C624" s="1"/>
      <c r="D624" s="1"/>
      <c r="E624" s="1"/>
      <c r="F624" s="1"/>
      <c r="G624" s="1"/>
    </row>
    <row r="625" spans="2:7">
      <c r="B625" s="1"/>
      <c r="C625" s="1"/>
      <c r="D625" s="1"/>
      <c r="E625" s="1"/>
      <c r="F625" s="1"/>
      <c r="G625" s="1"/>
    </row>
    <row r="626" spans="2:7">
      <c r="B626" s="1"/>
      <c r="C626" s="1"/>
      <c r="D626" s="1"/>
      <c r="E626" s="1"/>
      <c r="F626" s="1"/>
      <c r="G626" s="1"/>
    </row>
    <row r="627" spans="2:7">
      <c r="B627" s="1"/>
      <c r="C627" s="1"/>
      <c r="D627" s="1"/>
      <c r="E627" s="1"/>
      <c r="F627" s="1"/>
      <c r="G627" s="1"/>
    </row>
    <row r="628" spans="2:7">
      <c r="B628" s="1"/>
      <c r="C628" s="1"/>
      <c r="D628" s="1"/>
      <c r="E628" s="1"/>
      <c r="F628" s="1"/>
      <c r="G628" s="1"/>
    </row>
    <row r="629" spans="2:7">
      <c r="B629" s="1"/>
      <c r="C629" s="1"/>
      <c r="D629" s="1"/>
      <c r="E629" s="1"/>
      <c r="F629" s="1"/>
      <c r="G629" s="1"/>
    </row>
    <row r="630" spans="2:7">
      <c r="B630" s="1"/>
      <c r="C630" s="1"/>
      <c r="D630" s="1"/>
      <c r="E630" s="1"/>
      <c r="F630" s="1"/>
      <c r="G630" s="1"/>
    </row>
    <row r="631" spans="2:7">
      <c r="B631" s="1"/>
      <c r="C631" s="1"/>
      <c r="D631" s="1"/>
      <c r="E631" s="1"/>
      <c r="F631" s="1"/>
      <c r="G631" s="1"/>
    </row>
    <row r="632" spans="2:7">
      <c r="B632" s="1"/>
      <c r="C632" s="1"/>
      <c r="D632" s="1"/>
      <c r="E632" s="1"/>
      <c r="F632" s="1"/>
      <c r="G632" s="1"/>
    </row>
    <row r="633" spans="2:7">
      <c r="B633" s="1"/>
      <c r="C633" s="1"/>
      <c r="D633" s="1"/>
      <c r="E633" s="1"/>
      <c r="F633" s="1"/>
      <c r="G633" s="1"/>
    </row>
    <row r="634" spans="2:7">
      <c r="B634" s="1"/>
      <c r="C634" s="1"/>
      <c r="D634" s="1"/>
      <c r="E634" s="1"/>
      <c r="F634" s="1"/>
      <c r="G634" s="1"/>
    </row>
    <row r="635" spans="2:7">
      <c r="B635" s="1"/>
      <c r="C635" s="1"/>
      <c r="D635" s="1"/>
      <c r="E635" s="1"/>
      <c r="F635" s="1"/>
      <c r="G635" s="1"/>
    </row>
    <row r="636" spans="2:7">
      <c r="B636" s="1"/>
      <c r="C636" s="1"/>
      <c r="D636" s="1"/>
      <c r="E636" s="1"/>
      <c r="F636" s="1"/>
      <c r="G636" s="1"/>
    </row>
    <row r="637" spans="2:7">
      <c r="B637" s="1"/>
      <c r="C637" s="1"/>
      <c r="D637" s="1"/>
      <c r="E637" s="1"/>
      <c r="F637" s="1"/>
      <c r="G637" s="1"/>
    </row>
    <row r="638" spans="2:7">
      <c r="B638" s="1"/>
      <c r="C638" s="1"/>
      <c r="D638" s="1"/>
      <c r="E638" s="1"/>
      <c r="F638" s="1"/>
      <c r="G638" s="1"/>
    </row>
    <row r="639" spans="2:7">
      <c r="B639" s="1"/>
      <c r="C639" s="1"/>
      <c r="D639" s="1"/>
      <c r="E639" s="1"/>
      <c r="F639" s="1"/>
      <c r="G639" s="1"/>
    </row>
    <row r="640" spans="2:7">
      <c r="B640" s="1"/>
      <c r="C640" s="1"/>
      <c r="D640" s="1"/>
      <c r="E640" s="1"/>
      <c r="F640" s="1"/>
      <c r="G640" s="1"/>
    </row>
    <row r="641" spans="2:7">
      <c r="B641" s="1"/>
      <c r="C641" s="1"/>
      <c r="D641" s="1"/>
      <c r="E641" s="1"/>
      <c r="F641" s="1"/>
      <c r="G641" s="1"/>
    </row>
    <row r="642" spans="2:7">
      <c r="B642" s="1"/>
      <c r="C642" s="1"/>
      <c r="D642" s="1"/>
      <c r="E642" s="1"/>
      <c r="F642" s="1"/>
      <c r="G642" s="1"/>
    </row>
    <row r="643" spans="2:7">
      <c r="B643" s="1"/>
      <c r="C643" s="1"/>
      <c r="D643" s="1"/>
      <c r="E643" s="1"/>
      <c r="F643" s="1"/>
      <c r="G643" s="1"/>
    </row>
    <row r="644" spans="2:7">
      <c r="B644" s="1"/>
      <c r="C644" s="1"/>
      <c r="D644" s="1"/>
      <c r="E644" s="1"/>
      <c r="F644" s="1"/>
      <c r="G644" s="1"/>
    </row>
    <row r="645" spans="2:7">
      <c r="B645" s="1"/>
      <c r="C645" s="1"/>
      <c r="D645" s="1"/>
      <c r="E645" s="1"/>
      <c r="F645" s="1"/>
      <c r="G645" s="1"/>
    </row>
    <row r="646" spans="2:7">
      <c r="B646" s="1"/>
      <c r="C646" s="1"/>
      <c r="D646" s="1"/>
      <c r="E646" s="1"/>
      <c r="F646" s="1"/>
      <c r="G646" s="1"/>
    </row>
    <row r="647" spans="2:7">
      <c r="B647" s="1"/>
      <c r="C647" s="1"/>
      <c r="D647" s="1"/>
      <c r="E647" s="1"/>
      <c r="F647" s="1"/>
      <c r="G647" s="1"/>
    </row>
    <row r="648" spans="2:7">
      <c r="B648" s="1"/>
      <c r="C648" s="1"/>
      <c r="D648" s="1"/>
      <c r="E648" s="1"/>
      <c r="F648" s="1"/>
      <c r="G648" s="1"/>
    </row>
    <row r="649" spans="2:7">
      <c r="B649" s="1"/>
      <c r="C649" s="1"/>
      <c r="D649" s="1"/>
      <c r="E649" s="1"/>
      <c r="F649" s="1"/>
      <c r="G649" s="1"/>
    </row>
    <row r="650" spans="2:7">
      <c r="B650" s="1"/>
      <c r="C650" s="1"/>
      <c r="D650" s="1"/>
      <c r="E650" s="1"/>
      <c r="F650" s="1"/>
      <c r="G650" s="1"/>
    </row>
    <row r="651" spans="2:7">
      <c r="B651" s="1"/>
      <c r="C651" s="1"/>
      <c r="D651" s="1"/>
      <c r="E651" s="1"/>
      <c r="F651" s="1"/>
      <c r="G651" s="1"/>
    </row>
    <row r="652" spans="2:7">
      <c r="B652" s="1"/>
      <c r="C652" s="1"/>
      <c r="D652" s="1"/>
      <c r="E652" s="1"/>
      <c r="F652" s="1"/>
      <c r="G652" s="1"/>
    </row>
    <row r="653" spans="2:7">
      <c r="B653" s="1"/>
      <c r="C653" s="1"/>
      <c r="D653" s="1"/>
      <c r="E653" s="1"/>
      <c r="F653" s="1"/>
      <c r="G653" s="1"/>
    </row>
    <row r="654" spans="2:7">
      <c r="B654" s="1"/>
      <c r="C654" s="1"/>
      <c r="D654" s="1"/>
      <c r="E654" s="1"/>
      <c r="F654" s="1"/>
      <c r="G654" s="1"/>
    </row>
    <row r="655" spans="2:7">
      <c r="B655" s="1"/>
      <c r="C655" s="1"/>
      <c r="D655" s="1"/>
      <c r="E655" s="1"/>
      <c r="F655" s="1"/>
      <c r="G655" s="1"/>
    </row>
    <row r="656" spans="2:7">
      <c r="B656" s="1"/>
      <c r="C656" s="1"/>
      <c r="D656" s="1"/>
      <c r="E656" s="1"/>
      <c r="F656" s="1"/>
      <c r="G656" s="1"/>
    </row>
    <row r="657" spans="2:7">
      <c r="B657" s="1"/>
      <c r="C657" s="1"/>
      <c r="D657" s="1"/>
      <c r="E657" s="1"/>
      <c r="F657" s="1"/>
      <c r="G657" s="1"/>
    </row>
    <row r="658" spans="2:7">
      <c r="B658" s="1"/>
      <c r="C658" s="1"/>
      <c r="D658" s="1"/>
      <c r="E658" s="1"/>
      <c r="F658" s="1"/>
      <c r="G658" s="1"/>
    </row>
    <row r="659" spans="2:7">
      <c r="B659" s="1"/>
      <c r="C659" s="1"/>
      <c r="D659" s="1"/>
      <c r="E659" s="1"/>
      <c r="F659" s="1"/>
      <c r="G659" s="1"/>
    </row>
    <row r="660" spans="2:7">
      <c r="B660" s="1"/>
      <c r="C660" s="1"/>
      <c r="D660" s="1"/>
      <c r="E660" s="1"/>
      <c r="F660" s="1"/>
      <c r="G660" s="1"/>
    </row>
    <row r="661" spans="2:7">
      <c r="B661" s="1"/>
      <c r="C661" s="1"/>
      <c r="D661" s="1"/>
      <c r="E661" s="1"/>
      <c r="F661" s="1"/>
      <c r="G661" s="1"/>
    </row>
    <row r="662" spans="2:7">
      <c r="B662" s="1"/>
      <c r="C662" s="1"/>
      <c r="D662" s="1"/>
      <c r="E662" s="1"/>
      <c r="F662" s="1"/>
      <c r="G662" s="1"/>
    </row>
    <row r="663" spans="2:7">
      <c r="B663" s="1"/>
      <c r="C663" s="1"/>
      <c r="D663" s="1"/>
      <c r="E663" s="1"/>
      <c r="F663" s="1"/>
      <c r="G663" s="1"/>
    </row>
    <row r="664" spans="2:7">
      <c r="B664" s="1"/>
      <c r="C664" s="1"/>
      <c r="D664" s="1"/>
      <c r="E664" s="1"/>
      <c r="F664" s="1"/>
      <c r="G664" s="1"/>
    </row>
    <row r="665" spans="2:7">
      <c r="B665" s="1"/>
      <c r="C665" s="1"/>
      <c r="D665" s="1"/>
      <c r="E665" s="1"/>
      <c r="F665" s="1"/>
      <c r="G665" s="1"/>
    </row>
    <row r="666" spans="2:7">
      <c r="B666" s="1"/>
      <c r="C666" s="1"/>
      <c r="D666" s="1"/>
      <c r="E666" s="1"/>
      <c r="F666" s="1"/>
      <c r="G666" s="1"/>
    </row>
    <row r="667" spans="2:7">
      <c r="B667" s="1"/>
      <c r="C667" s="1"/>
      <c r="D667" s="1"/>
      <c r="E667" s="1"/>
      <c r="F667" s="1"/>
      <c r="G667" s="1"/>
    </row>
    <row r="668" spans="2:7">
      <c r="B668" s="1"/>
      <c r="C668" s="1"/>
      <c r="D668" s="1"/>
      <c r="E668" s="1"/>
      <c r="F668" s="1"/>
      <c r="G668" s="1"/>
    </row>
    <row r="669" spans="2:7">
      <c r="B669" s="1"/>
      <c r="C669" s="1"/>
      <c r="D669" s="1"/>
      <c r="E669" s="1"/>
      <c r="F669" s="1"/>
      <c r="G669" s="1"/>
    </row>
    <row r="670" spans="2:7">
      <c r="B670" s="1"/>
      <c r="C670" s="1"/>
      <c r="D670" s="1"/>
      <c r="E670" s="1"/>
      <c r="F670" s="1"/>
      <c r="G670" s="1"/>
    </row>
    <row r="671" spans="2:7">
      <c r="B671" s="1"/>
      <c r="C671" s="1"/>
      <c r="D671" s="1"/>
      <c r="E671" s="1"/>
      <c r="F671" s="1"/>
      <c r="G671" s="1"/>
    </row>
    <row r="672" spans="2:7">
      <c r="B672" s="1"/>
      <c r="C672" s="1"/>
      <c r="D672" s="1"/>
      <c r="E672" s="1"/>
      <c r="F672" s="1"/>
      <c r="G672" s="1"/>
    </row>
    <row r="673" spans="2:7">
      <c r="B673" s="1"/>
      <c r="C673" s="1"/>
      <c r="D673" s="1"/>
      <c r="E673" s="1"/>
      <c r="F673" s="1"/>
      <c r="G673" s="1"/>
    </row>
    <row r="674" spans="2:7">
      <c r="B674" s="1"/>
      <c r="C674" s="1"/>
      <c r="D674" s="1"/>
      <c r="E674" s="1"/>
      <c r="F674" s="1"/>
      <c r="G674" s="1"/>
    </row>
    <row r="675" spans="2:7">
      <c r="B675" s="1"/>
      <c r="C675" s="1"/>
      <c r="D675" s="1"/>
      <c r="E675" s="1"/>
      <c r="F675" s="1"/>
      <c r="G675" s="1"/>
    </row>
    <row r="676" spans="2:7">
      <c r="B676" s="1"/>
      <c r="C676" s="1"/>
      <c r="D676" s="1"/>
      <c r="E676" s="1"/>
      <c r="F676" s="1"/>
      <c r="G676" s="1"/>
    </row>
    <row r="677" spans="2:7">
      <c r="B677" s="1"/>
      <c r="C677" s="1"/>
      <c r="D677" s="1"/>
      <c r="E677" s="1"/>
      <c r="F677" s="1"/>
      <c r="G677" s="1"/>
    </row>
    <row r="678" spans="2:7">
      <c r="B678" s="1"/>
      <c r="C678" s="1"/>
      <c r="D678" s="1"/>
      <c r="E678" s="1"/>
      <c r="F678" s="1"/>
      <c r="G678" s="1"/>
    </row>
    <row r="679" spans="2:7">
      <c r="B679" s="1"/>
      <c r="C679" s="1"/>
      <c r="D679" s="1"/>
      <c r="E679" s="1"/>
      <c r="F679" s="1"/>
      <c r="G679" s="1"/>
    </row>
    <row r="680" spans="2:7">
      <c r="B680" s="1"/>
      <c r="C680" s="1"/>
      <c r="D680" s="1"/>
      <c r="E680" s="1"/>
      <c r="F680" s="1"/>
      <c r="G680" s="1"/>
    </row>
    <row r="681" spans="2:7">
      <c r="B681" s="1"/>
      <c r="C681" s="1"/>
      <c r="D681" s="1"/>
      <c r="E681" s="1"/>
      <c r="F681" s="1"/>
      <c r="G681" s="1"/>
    </row>
  </sheetData>
  <autoFilter ref="B2:M108"/>
  <mergeCells count="1">
    <mergeCell ref="B1:G1"/>
  </mergeCells>
  <phoneticPr fontId="6" type="noConversion"/>
  <hyperlinks>
    <hyperlink ref="E3" location="t_amc_fund_bonus_detail_al!A1" tooltip="转到p_Project字段调研" display="t_amc_fund_bonus_detail_alteration"/>
    <hyperlink ref="E4" location="t_amc_fund_detail!A1" tooltip="转到p_Building字段调研" display="t_amc_fund_detail"/>
    <hyperlink ref="E5" location="t_amc_fund_detail_alteration!A1" tooltip="转到p_BuildUnit字段调研" display="t_amc_fund_detail_alteration"/>
    <hyperlink ref="E6" location="t_amc_fund_detail_sheet!A1" tooltip="转到p_FloorPlan字段调研" display="t_amc_fund_detail_sheet"/>
    <hyperlink ref="E7" location="t_amc_fund_detail_sheet_sum!A1" tooltip="转到p_ZxbzSet字段调研" display="t_amc_fund_detail_sheet_sum"/>
    <hyperlink ref="E8" location="t_amc_fund_profit_alteration!A1" tooltip="转到p_HxSet字段调研" display="t_amc_fund_profit_alteration"/>
    <hyperlink ref="E9" location="t_amc_fund_total!A1" tooltip="转到p_Room字段调研" display="t_amc_fund_total"/>
    <hyperlink ref="E10" location="t_amc_mem_asset!A1" tooltip="转到p_AreaChanging字段调研" display="t_amc_mem_asset"/>
    <hyperlink ref="E11" location="t_amc_mem_fund_acc!A1" tooltip="转到p_RoomControl字段调研" display="t_amc_mem_fund_acc"/>
    <hyperlink ref="E12" location="t_client_certification!A1" tooltip="转到p_BuildProductType字段调研" display="t_client_certification"/>
    <hyperlink ref="E13" location="t_client_certification_log!A1" tooltip="转到p_Customer字段调研" display="t_client_certification_log"/>
    <hyperlink ref="E14" location="t_fis_assets_info!A1" tooltip="转到p_CstAttach字段调研" display="t_fis_assets_info"/>
    <hyperlink ref="E15" location="t_fis_base_prod_info!A1" tooltip="转到p_CstAttribute字段调研" display="t_fis_base_prod_info"/>
    <hyperlink ref="E16" location="t_fis_collect_plan!A1" tooltip="转到p_Contact字段调研" display="t_fis_collect_plan"/>
    <hyperlink ref="E17" location="t_fis_honor_order!A1" tooltip="转到p_Customer_history字段调研" display="t_fis_honor_order"/>
    <hyperlink ref="E18" location="t_fis_loan_record!A1" tooltip="转到p_Customer_Relat字段调研" display="t_fis_loan_record"/>
    <hyperlink ref="E19" location="t_fis_monetary_instrument_fro!A1" tooltip="转到p_CstAttributeSource字段调研" display="t_fis_monetary_instrument_frozen"/>
    <hyperlink ref="E20" location="t_fis_prod_category!A1" tooltip="转到p_QuDefine字段调研" display="t_fis_prod_category"/>
    <hyperlink ref="E21" location="t_fis_prod_dynamic_data!A1" tooltip="转到p_QuQuestDefine字段调研" display="t_fis_prod_dynamic_data"/>
    <hyperlink ref="E22" location="t_fis_prod_frozen!A1" tooltip="转到p_QuRights字段调研" display="t_fis_prod_frozen"/>
    <hyperlink ref="E23" location="t_fis_prod_hold_info!A1" tooltip="转到p_QuSurvey字段调研" display="t_fis_prod_hold_info"/>
    <hyperlink ref="E24" location="t_fis_prod_info!A1" tooltip="转到p_QusurveyResult字段调研" display="t_fis_prod_info"/>
    <hyperlink ref="E25" location="t_fis_prod_inventory!A1" tooltip="转到p_QuQuestAnswer字段调研" display="t_fis_prod_inventory"/>
    <hyperlink ref="E26" location="t_fis_prod_log_inven_change!A1" tooltip="转到p_CstAnalyseScheme字段调研" display="t_fis_prod_log_inven_change"/>
    <hyperlink ref="E27" location="t_fis_prod_mobility!A1" tooltip="转到s_Lead字段调研" display="t_fis_prod_mobility"/>
    <hyperlink ref="E28" location="t_fis_prod_monetary_instrument!A1" tooltip="转到s_Opportunity字段调研" display="t_fis_prod_monetary_instrument_balance"/>
    <hyperlink ref="E29" location="t_fis_prod_protocol_info!A1" tooltip="转到s_Opp2Cst字段调研" display="t_fis_prod_protocol_info"/>
    <hyperlink ref="E30" location="t_fis_prod_trans_cutting!A1" tooltip="转到s_Opp2Room字段调研" display="t_fis_prod_trans_cutting"/>
    <hyperlink ref="E31" location="t_fis_risk_test_question!A1" tooltip="转到s_SaleProcess字段调研" display="t_fis_risk_test_question"/>
    <hyperlink ref="E32" location="t_fis_risk_test_result!A1" tooltip="转到s_SaleProcSet字段调研" display="t_fis_risk_test_result"/>
    <hyperlink ref="E33" location="t_fis_risk_test_tem_que_rel!A1" tooltip="转到s_Booking字段调研" display="t_fis_risk_test_tem_que_rel"/>
    <hyperlink ref="E34" location="t_fis_risk_test_template!A1" tooltip="转到s_Booking2Cst字段调研" display="t_fis_risk_test_template"/>
    <hyperlink ref="E35" location="t_fis_split_conf!A1" tooltip="转到s_Trade字段调研" display="t_fis_split_conf"/>
    <hyperlink ref="E36" location="t_fis_white_list_group!A1" tooltip="转到s_Trade2Cst字段调研" display="t_fis_white_list_group"/>
    <hyperlink ref="E37" location="t_fis_white_list_group_product!A1" tooltip="转到s_Order字段调研" display="t_fis_white_list_group_product"/>
    <hyperlink ref="E38" location="t_fis_white_list_group_user!A1" tooltip="转到s_Contract字段调研" display="t_fis_white_list_group_user"/>
    <hyperlink ref="E39" location="t_fis_working_day_conf!A1" tooltip="转到s_OCAttachRoom字段调研" display="t_fis_working_day_conf"/>
    <hyperlink ref="E40" location="t_ftc_batch_apply_failure_det!A1" tooltip="转到s_OCDiscount字段调研" display="t_ftc_batch_apply_failure_detail"/>
    <hyperlink ref="E41" location="t_ftc_batch_confirm_failure_de!A1" tooltip="转到s_OC2Sale字段调研" display="t_ftc_batch_confirm_failure_detail"/>
    <hyperlink ref="E42" location="t_ftc_batch_task_log!A1" tooltip="转到s_OrderTmp字段调研" display="t_ftc_batch_task_log"/>
    <hyperlink ref="E43" location="t_ftc_fund_acct_order!A1" tooltip="转到s_OrderFeeTmp字段调研" display="t_ftc_fund_acct_order"/>
    <hyperlink ref="E44" location="t_ftc_fund_acct_order_status!A1" tooltip="转到s_SaleModiApply字段调研" display="t_ftc_fund_acct_order_status_info"/>
    <hyperlink ref="E45" location="t_ftc_fund_buying_member!A1" tooltip="转到s_SaleModiLog字段调研" display="t_ftc_fund_buying_member"/>
    <hyperlink ref="E46" location="t_ftc_fund_clearing!A1" tooltip="转到s_SaleDayLog字段调研" display="t_ftc_fund_clearing"/>
    <hyperlink ref="E47" location="t_ftc_fund_clearing_status_info!A1" tooltip="转到s_SaleService字段调研" display="t_ftc_fund_clearing_status_info"/>
    <hyperlink ref="E48" location="t_ftc_fund_dividend!A1" tooltip="转到s_SaleServiceProc字段调研" display="t_ftc_fund_dividend"/>
    <hyperlink ref="E49" location="t_ftc_fund_dividend_status_info!A1" tooltip="转到s_SaleServiceSet字段调研" display="t_ftc_fund_dividend_status_info"/>
    <hyperlink ref="E50" location="t_ftc_fund_personal_purchase_da!A1" tooltip="转到s_SaleServiceProcSet字段调研" display="t_ftc_fund_personal_purchase_daily_vol"/>
    <hyperlink ref="E51" location="t_ftc_fund_personal_purchase!A1" tooltip="转到s_AreaBcFaSet字段调研" display="t_ftc_fund_personal_purchase_vol"/>
    <hyperlink ref="E52" location="t_ftc_fund_personal_redeem_da!A1" tooltip="转到s_AreaBcDetail字段调研" display="t_ftc_fund_personal_redeem_daily_vol"/>
    <hyperlink ref="E53" location="t_ftc_fund_purchase_daily_vol!A1" tooltip="转到s_BcWork字段调研" display="t_ftc_fund_purchase_daily_vol"/>
    <hyperlink ref="E54" location="t_ftc_fund_trans_order!A1" tooltip="转到s_BlFczTz字段调研" display="t_ftc_fund_trans_order"/>
    <hyperlink ref="E55" location="t_ftc_fund_trans_order_daily!A1" tooltip="转到s_Cqsjhz字段调研" display="t_ftc_fund_trans_order_daily_summary"/>
    <hyperlink ref="E56" location="t_ftc_fund_trans_order_exc!A1" tooltip="转到s_Fee字段调研" display="t_ftc_fund_trans_order_exception"/>
    <hyperlink ref="E57" location="t_ftc_fund_trans_order_statu!A1" tooltip="转到s_Voucher字段调研" display="t_ftc_fund_trans_order_status_info"/>
    <hyperlink ref="E58" location="t_ftc_ta_fund_checking_acct!A1" tooltip="转到s_Getin字段调研" display="t_ftc_ta_fund_checking_acct_order"/>
    <hyperlink ref="E59" location="t_ftc_ta_fund_clearing_order!A1" display=" t_ftc_ta_fund_clearing_order"/>
    <hyperlink ref="E60" location="t_ftc_ta_fund_create_acct!A1" display="t_ftc_ta_fund_create_acct_cfm_order"/>
    <hyperlink ref="E61" location="t_ftc_ta_fund_create_acct_order!A1" display="t_ftc_ta_fund_create_acct_order"/>
    <hyperlink ref="E62" location="t_ftc_ta_fund_dividend_order!A1" display="t_ftc_ta_fund_dividend_order"/>
    <hyperlink ref="E63" location="t_ftc_ta_fund_purchasing_cfm!A1" display="t_ftc_ta_fund_purchasing_cfm_order"/>
    <hyperlink ref="E64" location="t_ftc_ta_fund_purchasing_order!A1" display="t_ftc_ta_fund_purchasing_order"/>
    <hyperlink ref="E65" location="t_ftc_ta_fund_redeeming_cfm!A1" display="t_ftc_ta_fund_redeeming_cfm_order"/>
    <hyperlink ref="E66" location="t_ftc_ta_fund_redeeming_order!A1" display="t_ftc_ta_fund_redeeming_order"/>
    <hyperlink ref="E105" location="t_user_other_token!A1" display="t_user_other_token"/>
    <hyperlink ref="E104" location="t_user_login_token!A1" display="t_user_login_token"/>
    <hyperlink ref="E103" location="t_user_login_log!A1" display="t_user_login_log"/>
    <hyperlink ref="E102" location="t_user!A1" display="t_user"/>
    <hyperlink ref="E101" location="t_sms_verification_code_copy!A1" display="t_sms_verification_code_copy"/>
    <hyperlink ref="E100" location="t_sms_verification_code!A1" display="t_sms_verification_code"/>
    <hyperlink ref="E99" location="t_security_key!A1" display="t_security_key"/>
    <hyperlink ref="E98" location="t_paycore_dcp_bind_card_route!A1" display="t_paycore_dcp_bind_card_route_map"/>
    <hyperlink ref="E97" location="t_member_inner_external!A1" display="t_member_inner_external"/>
    <hyperlink ref="E96" location="t_member_img!A1" display="t_member_img"/>
    <hyperlink ref="E95" location="t_member_contact!A1" display="t_member_contact"/>
    <hyperlink ref="E94" location="t_member_client_external!A1" display="t_member_client_external"/>
    <hyperlink ref="E93" location="t_member_business_external!A1" display="t_member_business_external"/>
    <hyperlink ref="E92" location="t_member_bankcard_detail!A1" display="t_member_bankcard_detail"/>
    <hyperlink ref="E91" location="t_member_bankcard!A1" display="t_member_bankcard"/>
    <hyperlink ref="E90" location="t_member_address!A1" display="t_member_address"/>
    <hyperlink ref="E89" location="t_member!A1" display="t_member"/>
    <hyperlink ref="E88" location="t_market_use_rec!A1" display="t_market_use_rec"/>
    <hyperlink ref="E87" location="t_market_support_product!A1" display="t_market_support_product"/>
    <hyperlink ref="E86" location="t_market_rule!A1" display="t_market_rule"/>
    <hyperlink ref="E85" location="t_market_event!A1" display="t_market_event"/>
    <hyperlink ref="E84" location="t_market_coupon_user!A1" display="t_market_coupon_user"/>
    <hyperlink ref="E83" location="t_market_activity_coupon!A1" display="t_market_activity_coupon"/>
    <hyperlink ref="E82" location="t_login_alias!A1" display="t_login_alias"/>
    <hyperlink ref="E81" location="t_goutong_sms_verify_code!A1" display="t_goutong_sms_verify_code"/>
    <hyperlink ref="E80" location="t_goutong_sms_up_log!A1" display="t_goutong_sms_up_log"/>
    <hyperlink ref="E79" location="t_goutong_sms_template!A1" display="t_goutong_sms_template"/>
    <hyperlink ref="E78" location="t_goutong_sms_log!A1" display="t_goutong_sms_log"/>
    <hyperlink ref="E77" location="t_goutong_sms_config!A1" display="t_goutong_sms_config"/>
    <hyperlink ref="E76" location="t_goutong_sms_batch_log!A1" display="t_goutong_sms_batch_log"/>
    <hyperlink ref="E75" location="t_goutong_operation_phone!A1" display="t_goutong_operation_phone"/>
    <hyperlink ref="E74" location="t_goutong_msg_push_log!A1" display="t_goutong_msg_push_log"/>
    <hyperlink ref="E73" location="t_goutong_member_client_mapping!A1" display="t_goutong_member_client_mapping"/>
    <hyperlink ref="E72" location="t_goutong_inbox_msg_template!A1" display="t_goutong_inbox_msg_template"/>
    <hyperlink ref="E71" location="t_goutong_inbox_message!A1" display="t_goutong_inbox_message"/>
    <hyperlink ref="E70" location="t_goutong_inbox_member!A1" display="t_goutong_inbox_member"/>
    <hyperlink ref="E69" location="t_ftc_ta_fund_subscribing_res!A1" display="t_ftc_ta_fund_subscribing_result_order"/>
    <hyperlink ref="E68" location="t_ftc_ta_fund_subscribing_order!A1" display="t_ftc_ta_fund_subscribing_order"/>
    <hyperlink ref="E67" location="t_ftc_ta_fund_subscribing_cfm!A1" display="t_ftc_ta_fund_subscribing_cfm_order"/>
    <hyperlink ref="E106" location="t_employee!A1" display="t_employee"/>
    <hyperlink ref="E107" location="t_evergrande_employee!A1" display="t_evergrande_employee"/>
    <hyperlink ref="E108" location="订单支付选项表!A1" display="订单支付选项表"/>
    <hyperlink ref="E109" location="交易单表!A1" display="订单支付选项表"/>
    <hyperlink ref="E110" location="交易单产品信息表!A1" display="订单支付选项表"/>
    <hyperlink ref="E111" location="交易单事件表!A1" display="订单支付选项表"/>
    <hyperlink ref="E112" location="交易支付单表!A1" display="订单支付选项表"/>
    <hyperlink ref="E113" location="交易支付单事件表!A1" display="订单支付选项表"/>
    <hyperlink ref="E114" location="支付单表!A1" display="订单支付选项表"/>
    <hyperlink ref="E115" location="支付单事件表!A1" display="订单支付选项表"/>
    <hyperlink ref="E116" location="支付服务商表!A1" display="订单支付选项表"/>
    <hyperlink ref="E117" location="支付服务商商户映射表!A1" display="订单支付选项表"/>
    <hyperlink ref="E118" location="支付凭据代收付绑定渠道明细表!A1" display="订单支付选项表"/>
    <hyperlink ref="E119" location="支付凭证代收付拓展表!A1" display="订单支付选项表"/>
    <hyperlink ref="E120" location="支付凭证会员注册表!A1" display="订单支付选项表"/>
    <hyperlink ref="E121" location="支付凭证主表!A1" display="订单支付选项表"/>
    <hyperlink ref="E122" location="订单业务项表!A1" display="订单支付选项表"/>
    <hyperlink ref="E123" location="业务订单项事件表!A1" display="订单支付选项表"/>
    <hyperlink ref="E124" location="用户订单表!A1" display="订单支付选项表"/>
    <hyperlink ref="E125" location="用户订单事件表!A1" display="订单支付选项表"/>
    <hyperlink ref="E126" location="用户订单支付选项快照表!A1" display="订单支付选项表"/>
    <hyperlink ref="E127" location="入账流水表!A1" display="入账流水表"/>
    <hyperlink ref="E128" location="入账流水历史表!A1" display="用户订单支付选项快照表"/>
    <hyperlink ref="E129" location="会员账户表!A1" display="用户订单支付选项快照表"/>
    <hyperlink ref="E130" location="账户类型表!A1" display="用户订单支付选项快照表"/>
    <hyperlink ref="E131" location="账户编码表!A1" display="用户订单支付选项快照表"/>
  </hyperlink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]!Init_Sheets">
                <anchor moveWithCells="1" sizeWithCells="1">
                  <from>
                    <xdr:col>1</xdr:col>
                    <xdr:colOff>28575</xdr:colOff>
                    <xdr:row>0</xdr:row>
                    <xdr:rowOff>0</xdr:rowOff>
                  </from>
                  <to>
                    <xdr:col>3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386"/>
  <sheetViews>
    <sheetView topLeftCell="A169" workbookViewId="0">
      <selection activeCell="C36" sqref="C36"/>
    </sheetView>
  </sheetViews>
  <sheetFormatPr defaultRowHeight="13.5"/>
  <cols>
    <col min="2" max="2" width="42.75" bestFit="1" customWidth="1"/>
    <col min="3" max="3" width="19.125" customWidth="1"/>
    <col min="5" max="5" width="16.375" customWidth="1"/>
    <col min="6" max="6" width="16.75" customWidth="1"/>
    <col min="7" max="7" width="15.375" customWidth="1"/>
  </cols>
  <sheetData>
    <row r="1" spans="1:10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10">
      <c r="A2">
        <v>1</v>
      </c>
      <c r="B2" s="43" t="s">
        <v>288</v>
      </c>
      <c r="C2" s="62" t="str">
        <f>LOOKUP(B2,目录!E3:'目录'!E105,目录!F3:'目录'!F105)</f>
        <v>用户基金资产明细</v>
      </c>
      <c r="D2" s="11">
        <v>1</v>
      </c>
      <c r="E2" s="11" t="s">
        <v>277</v>
      </c>
      <c r="F2" s="11" t="s">
        <v>263</v>
      </c>
      <c r="G2" s="11" t="s">
        <v>290</v>
      </c>
      <c r="H2" s="11" t="s">
        <v>303</v>
      </c>
      <c r="I2" s="11" t="s">
        <v>304</v>
      </c>
      <c r="J2" s="34"/>
    </row>
    <row r="3" spans="1:10">
      <c r="A3">
        <v>2</v>
      </c>
      <c r="B3" s="43" t="s">
        <v>288</v>
      </c>
      <c r="C3" s="62" t="str">
        <f>LOOKUP(B3,目录!E3:'目录'!E106,目录!F3:'目录'!F106)</f>
        <v>用户基金资产明细</v>
      </c>
      <c r="D3" s="11">
        <v>2</v>
      </c>
      <c r="E3" s="11" t="s">
        <v>278</v>
      </c>
      <c r="F3" s="11"/>
      <c r="G3" s="11" t="s">
        <v>291</v>
      </c>
      <c r="H3" s="11" t="s">
        <v>303</v>
      </c>
      <c r="I3" s="11" t="s">
        <v>305</v>
      </c>
      <c r="J3" s="34"/>
    </row>
    <row r="4" spans="1:10">
      <c r="A4">
        <v>3</v>
      </c>
      <c r="B4" s="43" t="s">
        <v>288</v>
      </c>
      <c r="C4" s="62" t="str">
        <f>LOOKUP(B4,目录!E3:'目录'!E107,目录!F3:'目录'!F107)</f>
        <v>用户基金资产明细</v>
      </c>
      <c r="D4" s="11">
        <v>3</v>
      </c>
      <c r="E4" s="11" t="s">
        <v>279</v>
      </c>
      <c r="F4" s="11" t="s">
        <v>292</v>
      </c>
      <c r="G4" s="11" t="s">
        <v>293</v>
      </c>
      <c r="H4" s="11" t="s">
        <v>303</v>
      </c>
      <c r="I4" s="11"/>
      <c r="J4" s="34"/>
    </row>
    <row r="5" spans="1:10">
      <c r="A5">
        <v>4</v>
      </c>
      <c r="B5" s="43" t="s">
        <v>288</v>
      </c>
      <c r="C5" s="62" t="str">
        <f>LOOKUP(B5,目录!E3:'目录'!E108,目录!F3:'目录'!F108)</f>
        <v>用户基金资产明细</v>
      </c>
      <c r="D5" s="11">
        <v>4</v>
      </c>
      <c r="E5" s="11" t="s">
        <v>280</v>
      </c>
      <c r="F5" s="11" t="s">
        <v>294</v>
      </c>
      <c r="G5" s="11" t="s">
        <v>291</v>
      </c>
      <c r="H5" s="11" t="s">
        <v>303</v>
      </c>
      <c r="I5" s="11"/>
      <c r="J5" s="34"/>
    </row>
    <row r="6" spans="1:10">
      <c r="A6">
        <v>5</v>
      </c>
      <c r="B6" s="43" t="s">
        <v>288</v>
      </c>
      <c r="C6" s="62" t="str">
        <f>LOOKUP(B6,目录!E3:'目录'!E109,目录!F3:'目录'!F109)</f>
        <v>用户基金资产明细</v>
      </c>
      <c r="D6" s="11">
        <v>5</v>
      </c>
      <c r="E6" s="11" t="s">
        <v>281</v>
      </c>
      <c r="F6" s="11" t="s">
        <v>295</v>
      </c>
      <c r="G6" s="11" t="s">
        <v>293</v>
      </c>
      <c r="H6" s="11" t="s">
        <v>303</v>
      </c>
      <c r="I6" s="11"/>
      <c r="J6" s="34"/>
    </row>
    <row r="7" spans="1:10">
      <c r="A7">
        <v>6</v>
      </c>
      <c r="B7" s="43" t="s">
        <v>288</v>
      </c>
      <c r="C7" s="62" t="str">
        <f>LOOKUP(B7,目录!E3:'目录'!E110,目录!F3:'目录'!F110)</f>
        <v>用户基金资产明细</v>
      </c>
      <c r="D7" s="11">
        <v>6</v>
      </c>
      <c r="E7" s="11" t="s">
        <v>282</v>
      </c>
      <c r="F7" s="11" t="s">
        <v>296</v>
      </c>
      <c r="G7" s="11" t="s">
        <v>291</v>
      </c>
      <c r="H7" s="11" t="s">
        <v>303</v>
      </c>
      <c r="I7" s="11"/>
      <c r="J7" s="34"/>
    </row>
    <row r="8" spans="1:10">
      <c r="A8">
        <v>7</v>
      </c>
      <c r="B8" s="43" t="s">
        <v>288</v>
      </c>
      <c r="C8" s="62" t="str">
        <f>LOOKUP(B8,目录!E3:'目录'!E111,目录!F3:'目录'!F111)</f>
        <v>用户基金资产明细</v>
      </c>
      <c r="D8" s="11">
        <v>7</v>
      </c>
      <c r="E8" s="11" t="s">
        <v>283</v>
      </c>
      <c r="F8" s="11" t="s">
        <v>297</v>
      </c>
      <c r="G8" s="11" t="s">
        <v>291</v>
      </c>
      <c r="H8" s="11" t="s">
        <v>303</v>
      </c>
      <c r="I8" s="11"/>
      <c r="J8" s="34"/>
    </row>
    <row r="9" spans="1:10">
      <c r="A9">
        <v>8</v>
      </c>
      <c r="B9" s="43" t="s">
        <v>288</v>
      </c>
      <c r="C9" s="62" t="str">
        <f>LOOKUP(B9,目录!E3:'目录'!E112,目录!F3:'目录'!F112)</f>
        <v>用户基金资产明细</v>
      </c>
      <c r="D9" s="11">
        <v>8</v>
      </c>
      <c r="E9" s="11" t="s">
        <v>284</v>
      </c>
      <c r="F9" s="11" t="s">
        <v>298</v>
      </c>
      <c r="G9" s="11" t="s">
        <v>299</v>
      </c>
      <c r="H9" s="11" t="s">
        <v>303</v>
      </c>
      <c r="I9" s="11"/>
      <c r="J9" s="34"/>
    </row>
    <row r="10" spans="1:10">
      <c r="A10">
        <v>9</v>
      </c>
      <c r="B10" s="43" t="s">
        <v>288</v>
      </c>
      <c r="C10" s="62" t="str">
        <f>LOOKUP(B10,目录!E3:'目录'!E113,目录!F3:'目录'!F113)</f>
        <v>用户基金资产明细</v>
      </c>
      <c r="D10" s="11">
        <v>9</v>
      </c>
      <c r="E10" s="11" t="s">
        <v>285</v>
      </c>
      <c r="F10" s="11" t="s">
        <v>300</v>
      </c>
      <c r="G10" s="11" t="s">
        <v>301</v>
      </c>
      <c r="H10" s="11" t="s">
        <v>303</v>
      </c>
      <c r="I10" s="11"/>
      <c r="J10" s="34"/>
    </row>
    <row r="11" spans="1:10">
      <c r="A11">
        <v>10</v>
      </c>
      <c r="B11" s="43" t="s">
        <v>288</v>
      </c>
      <c r="C11" s="62" t="str">
        <f>LOOKUP(B11,目录!E3:'目录'!E114,目录!F3:'目录'!F114)</f>
        <v>用户基金资产明细</v>
      </c>
      <c r="D11" s="11">
        <v>10</v>
      </c>
      <c r="E11" s="11" t="s">
        <v>286</v>
      </c>
      <c r="F11" s="11" t="s">
        <v>17</v>
      </c>
      <c r="G11" s="11" t="s">
        <v>301</v>
      </c>
      <c r="H11" s="11" t="s">
        <v>303</v>
      </c>
      <c r="I11" s="11"/>
      <c r="J11" s="34"/>
    </row>
    <row r="12" spans="1:10">
      <c r="A12">
        <v>11</v>
      </c>
      <c r="B12" s="43" t="s">
        <v>288</v>
      </c>
      <c r="C12" s="62" t="str">
        <f>LOOKUP(B12,目录!E3:'目录'!E115,目录!F3:'目录'!F115)</f>
        <v>用户基金资产明细</v>
      </c>
      <c r="D12" s="11">
        <v>11</v>
      </c>
      <c r="E12" s="11" t="s">
        <v>287</v>
      </c>
      <c r="F12" s="11" t="s">
        <v>302</v>
      </c>
      <c r="G12" s="11" t="s">
        <v>301</v>
      </c>
      <c r="H12" s="11" t="s">
        <v>303</v>
      </c>
      <c r="I12" s="11"/>
      <c r="J12" s="34"/>
    </row>
    <row r="13" spans="1:10">
      <c r="A13">
        <v>12</v>
      </c>
      <c r="B13" s="43" t="s">
        <v>351</v>
      </c>
      <c r="C13" s="62" t="str">
        <f>LOOKUP(B13,目录!E3:'目录'!E116,目录!F3:'目录'!F116)</f>
        <v>用户基金资产明细</v>
      </c>
      <c r="D13" s="11">
        <v>12</v>
      </c>
      <c r="E13" s="11" t="s">
        <v>277</v>
      </c>
      <c r="F13" s="11" t="s">
        <v>263</v>
      </c>
      <c r="G13" s="11" t="s">
        <v>290</v>
      </c>
      <c r="H13" s="11" t="s">
        <v>303</v>
      </c>
      <c r="I13" s="11" t="s">
        <v>304</v>
      </c>
      <c r="J13" s="34"/>
    </row>
    <row r="14" spans="1:10">
      <c r="A14">
        <v>13</v>
      </c>
      <c r="B14" s="43" t="s">
        <v>351</v>
      </c>
      <c r="C14" s="62" t="str">
        <f>LOOKUP(B14,目录!E3:'目录'!E117,目录!F3:'目录'!F117)</f>
        <v>用户基金资产明细</v>
      </c>
      <c r="D14" s="11">
        <v>13</v>
      </c>
      <c r="E14" s="11" t="s">
        <v>280</v>
      </c>
      <c r="F14" s="11" t="s">
        <v>294</v>
      </c>
      <c r="G14" s="11" t="s">
        <v>291</v>
      </c>
      <c r="H14" s="11" t="s">
        <v>303</v>
      </c>
      <c r="I14" s="11" t="s">
        <v>305</v>
      </c>
      <c r="J14" s="34"/>
    </row>
    <row r="15" spans="1:10">
      <c r="A15">
        <v>14</v>
      </c>
      <c r="B15" s="43" t="s">
        <v>351</v>
      </c>
      <c r="C15" s="62" t="str">
        <f>LOOKUP(B15,目录!E3:'目录'!E118,目录!F3:'目录'!F118)</f>
        <v>用户基金资产明细</v>
      </c>
      <c r="D15" s="11">
        <v>14</v>
      </c>
      <c r="E15" s="11" t="s">
        <v>281</v>
      </c>
      <c r="F15" s="11" t="s">
        <v>295</v>
      </c>
      <c r="G15" s="11" t="s">
        <v>293</v>
      </c>
      <c r="H15" s="11" t="s">
        <v>303</v>
      </c>
      <c r="I15" s="11"/>
      <c r="J15" s="34"/>
    </row>
    <row r="16" spans="1:10">
      <c r="A16">
        <v>15</v>
      </c>
      <c r="B16" s="43" t="s">
        <v>351</v>
      </c>
      <c r="C16" s="62" t="e">
        <f>LOOKUP(B16,目录!E3:目录!#REF!,目录!F3:目录!#REF!)</f>
        <v>#REF!</v>
      </c>
      <c r="D16" s="11">
        <v>15</v>
      </c>
      <c r="E16" s="11" t="s">
        <v>282</v>
      </c>
      <c r="F16" s="11" t="s">
        <v>296</v>
      </c>
      <c r="G16" s="11" t="s">
        <v>291</v>
      </c>
      <c r="H16" s="11" t="s">
        <v>303</v>
      </c>
      <c r="I16" s="11"/>
      <c r="J16" s="34"/>
    </row>
    <row r="17" spans="1:10">
      <c r="A17">
        <v>16</v>
      </c>
      <c r="B17" s="43" t="s">
        <v>351</v>
      </c>
      <c r="C17" s="62" t="e">
        <f>LOOKUP(B17,目录!E3:目录!#REF!,目录!F3:目录!#REF!)</f>
        <v>#REF!</v>
      </c>
      <c r="D17" s="11">
        <v>16</v>
      </c>
      <c r="E17" s="11" t="s">
        <v>306</v>
      </c>
      <c r="F17" s="11" t="s">
        <v>307</v>
      </c>
      <c r="G17" s="11" t="s">
        <v>293</v>
      </c>
      <c r="H17" s="11" t="s">
        <v>303</v>
      </c>
      <c r="I17" s="11"/>
      <c r="J17" s="34"/>
    </row>
    <row r="18" spans="1:10">
      <c r="A18">
        <v>17</v>
      </c>
      <c r="B18" s="43" t="s">
        <v>351</v>
      </c>
      <c r="C18" s="62" t="str">
        <f>LOOKUP(B18,目录!E4:'目录'!E119,目录!F4:'目录'!F119)</f>
        <v>用户基金资产明细</v>
      </c>
      <c r="D18" s="11">
        <v>17</v>
      </c>
      <c r="E18" s="11" t="s">
        <v>308</v>
      </c>
      <c r="F18" s="11" t="s">
        <v>309</v>
      </c>
      <c r="G18" s="11" t="s">
        <v>299</v>
      </c>
      <c r="H18" s="11" t="s">
        <v>303</v>
      </c>
      <c r="I18" s="11"/>
      <c r="J18" s="34"/>
    </row>
    <row r="19" spans="1:10">
      <c r="A19">
        <v>18</v>
      </c>
      <c r="B19" s="43" t="s">
        <v>351</v>
      </c>
      <c r="C19" s="62" t="str">
        <f>LOOKUP(B19,目录!E3:'目录'!E120,目录!F3:'目录'!F120)</f>
        <v>用户基金资产明细</v>
      </c>
      <c r="D19" s="11">
        <v>18</v>
      </c>
      <c r="E19" s="11" t="s">
        <v>310</v>
      </c>
      <c r="F19" s="11" t="s">
        <v>311</v>
      </c>
      <c r="G19" s="11" t="s">
        <v>299</v>
      </c>
      <c r="H19" s="11" t="s">
        <v>303</v>
      </c>
      <c r="I19" s="11"/>
      <c r="J19" s="34"/>
    </row>
    <row r="20" spans="1:10">
      <c r="A20">
        <v>19</v>
      </c>
      <c r="B20" s="43" t="s">
        <v>351</v>
      </c>
      <c r="C20" s="62" t="str">
        <f>LOOKUP(B20,目录!E4:'目录'!E121,目录!F4:'目录'!F121)</f>
        <v>用户基金资产明细</v>
      </c>
      <c r="D20" s="11">
        <v>19</v>
      </c>
      <c r="E20" s="11" t="s">
        <v>312</v>
      </c>
      <c r="F20" s="11" t="s">
        <v>313</v>
      </c>
      <c r="G20" s="11" t="s">
        <v>299</v>
      </c>
      <c r="H20" s="11" t="s">
        <v>303</v>
      </c>
      <c r="I20" s="11"/>
      <c r="J20" s="34"/>
    </row>
    <row r="21" spans="1:10">
      <c r="A21">
        <v>20</v>
      </c>
      <c r="B21" s="43" t="s">
        <v>351</v>
      </c>
      <c r="C21" s="62" t="str">
        <f>LOOKUP(B21,目录!E3:'目录'!E122,目录!F3:'目录'!F122)</f>
        <v>用户基金资产明细</v>
      </c>
      <c r="D21" s="11">
        <v>20</v>
      </c>
      <c r="E21" s="11" t="s">
        <v>314</v>
      </c>
      <c r="F21" s="11" t="s">
        <v>315</v>
      </c>
      <c r="G21" s="11" t="s">
        <v>299</v>
      </c>
      <c r="H21" s="11" t="s">
        <v>303</v>
      </c>
      <c r="I21" s="11"/>
      <c r="J21" s="34"/>
    </row>
    <row r="22" spans="1:10">
      <c r="A22">
        <v>21</v>
      </c>
      <c r="B22" s="43" t="s">
        <v>351</v>
      </c>
      <c r="C22" s="62" t="str">
        <f>LOOKUP(B22,目录!E3:'目录'!E123,目录!F3:'目录'!F123)</f>
        <v>用户基金资产明细</v>
      </c>
      <c r="D22" s="11">
        <v>21</v>
      </c>
      <c r="E22" s="11" t="s">
        <v>286</v>
      </c>
      <c r="F22" s="11" t="s">
        <v>17</v>
      </c>
      <c r="G22" s="11" t="s">
        <v>301</v>
      </c>
      <c r="H22" s="11" t="s">
        <v>303</v>
      </c>
      <c r="I22" s="11"/>
      <c r="J22" s="34"/>
    </row>
    <row r="23" spans="1:10">
      <c r="A23">
        <v>22</v>
      </c>
      <c r="B23" s="43" t="s">
        <v>351</v>
      </c>
      <c r="C23" s="62" t="str">
        <f>LOOKUP(B23,目录!E3:'目录'!E124,目录!F3:'目录'!F124)</f>
        <v>用户基金资产明细</v>
      </c>
      <c r="D23" s="11">
        <v>22</v>
      </c>
      <c r="E23" s="11" t="s">
        <v>287</v>
      </c>
      <c r="F23" s="11" t="s">
        <v>302</v>
      </c>
      <c r="G23" s="11" t="s">
        <v>301</v>
      </c>
      <c r="H23" s="11" t="s">
        <v>303</v>
      </c>
      <c r="I23" s="11"/>
      <c r="J23" s="34"/>
    </row>
    <row r="24" spans="1:10">
      <c r="A24">
        <v>23</v>
      </c>
      <c r="B24" s="43" t="s">
        <v>351</v>
      </c>
      <c r="C24" s="62" t="str">
        <f>LOOKUP(B24,目录!E3:'目录'!E125,目录!F3:'目录'!F125)</f>
        <v>用户基金资产明细</v>
      </c>
      <c r="D24" s="11">
        <v>23</v>
      </c>
      <c r="E24" s="11" t="s">
        <v>316</v>
      </c>
      <c r="F24" s="11" t="s">
        <v>317</v>
      </c>
      <c r="G24" s="11" t="s">
        <v>299</v>
      </c>
      <c r="H24" s="11" t="s">
        <v>303</v>
      </c>
      <c r="I24" s="11"/>
      <c r="J24" s="34"/>
    </row>
    <row r="25" spans="1:10">
      <c r="A25">
        <v>24</v>
      </c>
      <c r="B25" s="43" t="s">
        <v>351</v>
      </c>
      <c r="C25" s="62" t="str">
        <f>LOOKUP(B25,目录!E3:'目录'!E126,目录!F3:'目录'!F126)</f>
        <v>用户基金资产明细</v>
      </c>
      <c r="D25" s="11">
        <v>24</v>
      </c>
      <c r="E25" s="11" t="s">
        <v>318</v>
      </c>
      <c r="F25" s="11" t="s">
        <v>319</v>
      </c>
      <c r="G25" s="11" t="s">
        <v>299</v>
      </c>
      <c r="H25" s="11" t="s">
        <v>303</v>
      </c>
      <c r="I25" s="11"/>
      <c r="J25" s="34"/>
    </row>
    <row r="26" spans="1:10">
      <c r="A26">
        <v>25</v>
      </c>
      <c r="B26" s="43" t="s">
        <v>351</v>
      </c>
      <c r="C26" s="62" t="str">
        <f>LOOKUP(B26,目录!E3:'目录'!E127,目录!F3:'目录'!F127)</f>
        <v>用户基金资产明细</v>
      </c>
      <c r="D26" s="11">
        <v>25</v>
      </c>
      <c r="E26" s="11" t="s">
        <v>320</v>
      </c>
      <c r="F26" s="11" t="s">
        <v>321</v>
      </c>
      <c r="G26" s="11" t="s">
        <v>299</v>
      </c>
      <c r="H26" s="11" t="s">
        <v>303</v>
      </c>
      <c r="I26" s="11"/>
      <c r="J26" s="34"/>
    </row>
    <row r="27" spans="1:10">
      <c r="A27">
        <v>26</v>
      </c>
      <c r="B27" s="43" t="s">
        <v>351</v>
      </c>
      <c r="C27" s="62" t="str">
        <f>LOOKUP(B27,目录!E3:'目录'!E128,目录!F3:'目录'!F128)</f>
        <v>用户基金资产明细</v>
      </c>
      <c r="D27" s="11">
        <v>26</v>
      </c>
      <c r="E27" s="11" t="s">
        <v>322</v>
      </c>
      <c r="F27" s="11" t="s">
        <v>323</v>
      </c>
      <c r="G27" s="11" t="s">
        <v>299</v>
      </c>
      <c r="H27" s="11" t="s">
        <v>303</v>
      </c>
      <c r="I27" s="11"/>
      <c r="J27" s="34"/>
    </row>
    <row r="28" spans="1:10">
      <c r="A28">
        <v>27</v>
      </c>
      <c r="B28" s="43" t="s">
        <v>351</v>
      </c>
      <c r="C28" s="62" t="str">
        <f>LOOKUP(B28,目录!E3:'目录'!E129,目录!F3:'目录'!F129)</f>
        <v>用户基金资产明细</v>
      </c>
      <c r="D28" s="11">
        <v>27</v>
      </c>
      <c r="E28" s="11" t="s">
        <v>324</v>
      </c>
      <c r="F28" s="11" t="s">
        <v>325</v>
      </c>
      <c r="G28" s="11" t="s">
        <v>299</v>
      </c>
      <c r="H28" s="11" t="s">
        <v>303</v>
      </c>
      <c r="I28" s="11"/>
      <c r="J28" s="34"/>
    </row>
    <row r="29" spans="1:10">
      <c r="A29">
        <v>28</v>
      </c>
      <c r="B29" s="43" t="s">
        <v>351</v>
      </c>
      <c r="C29" s="62" t="str">
        <f>LOOKUP(B29,目录!E3:'目录'!E130,目录!F3:'目录'!F130)</f>
        <v>用户基金资产明细</v>
      </c>
      <c r="D29" s="11">
        <v>28</v>
      </c>
      <c r="E29" s="11" t="s">
        <v>326</v>
      </c>
      <c r="F29" s="11" t="s">
        <v>327</v>
      </c>
      <c r="G29" s="11" t="s">
        <v>299</v>
      </c>
      <c r="H29" s="11" t="s">
        <v>303</v>
      </c>
      <c r="I29" s="11"/>
      <c r="J29" s="34"/>
    </row>
    <row r="30" spans="1:10">
      <c r="A30">
        <v>29</v>
      </c>
      <c r="B30" s="43" t="s">
        <v>351</v>
      </c>
      <c r="C30" s="62" t="str">
        <f>LOOKUP(B30,目录!E3:'目录'!E131,目录!F3:'目录'!F131)</f>
        <v>用户基金资产明细</v>
      </c>
      <c r="D30" s="11">
        <v>29</v>
      </c>
      <c r="E30" s="11" t="s">
        <v>328</v>
      </c>
      <c r="F30" s="11" t="s">
        <v>329</v>
      </c>
      <c r="G30" s="11" t="s">
        <v>299</v>
      </c>
      <c r="H30" s="11" t="s">
        <v>303</v>
      </c>
      <c r="I30" s="11"/>
      <c r="J30" s="34"/>
    </row>
    <row r="31" spans="1:10">
      <c r="A31">
        <v>30</v>
      </c>
      <c r="B31" s="43" t="s">
        <v>351</v>
      </c>
      <c r="C31" s="62" t="str">
        <f>LOOKUP(B31,目录!E3:'目录'!E132,目录!F3:'目录'!F132)</f>
        <v>用户基金资产明细</v>
      </c>
      <c r="D31" s="11">
        <v>30</v>
      </c>
      <c r="E31" s="11" t="s">
        <v>330</v>
      </c>
      <c r="F31" s="11" t="s">
        <v>331</v>
      </c>
      <c r="G31" s="11" t="s">
        <v>299</v>
      </c>
      <c r="H31" s="11" t="s">
        <v>303</v>
      </c>
      <c r="I31" s="11"/>
      <c r="J31" s="34"/>
    </row>
    <row r="32" spans="1:10">
      <c r="A32">
        <v>31</v>
      </c>
      <c r="B32" s="43" t="s">
        <v>351</v>
      </c>
      <c r="C32" s="62" t="str">
        <f>LOOKUP(B32,目录!E3:'目录'!E133,目录!F3:'目录'!F133)</f>
        <v>用户基金资产明细</v>
      </c>
      <c r="D32" s="11">
        <v>31</v>
      </c>
      <c r="E32" s="11" t="s">
        <v>332</v>
      </c>
      <c r="F32" s="11" t="s">
        <v>333</v>
      </c>
      <c r="G32" s="11" t="s">
        <v>299</v>
      </c>
      <c r="H32" s="11" t="s">
        <v>303</v>
      </c>
      <c r="I32" s="11"/>
      <c r="J32" s="34"/>
    </row>
    <row r="33" spans="1:10">
      <c r="A33">
        <v>32</v>
      </c>
      <c r="B33" s="43" t="s">
        <v>351</v>
      </c>
      <c r="C33" s="62" t="str">
        <f>LOOKUP(B33,目录!E3:'目录'!E134,目录!F3:'目录'!F134)</f>
        <v>用户基金资产明细</v>
      </c>
      <c r="D33" s="11">
        <v>32</v>
      </c>
      <c r="E33" s="11" t="s">
        <v>334</v>
      </c>
      <c r="F33" s="11" t="s">
        <v>335</v>
      </c>
      <c r="G33" s="11" t="s">
        <v>299</v>
      </c>
      <c r="H33" s="11" t="s">
        <v>303</v>
      </c>
      <c r="I33" s="11"/>
      <c r="J33" s="34"/>
    </row>
    <row r="34" spans="1:10">
      <c r="A34">
        <v>33</v>
      </c>
      <c r="B34" s="43" t="s">
        <v>351</v>
      </c>
      <c r="C34" s="62" t="str">
        <f>LOOKUP(B34,目录!E3:'目录'!E135,目录!F3:'目录'!F135)</f>
        <v>用户基金资产明细</v>
      </c>
      <c r="D34" s="11">
        <v>33</v>
      </c>
      <c r="E34" s="11" t="s">
        <v>336</v>
      </c>
      <c r="F34" s="11" t="s">
        <v>337</v>
      </c>
      <c r="G34" s="11" t="s">
        <v>299</v>
      </c>
      <c r="H34" s="11" t="s">
        <v>303</v>
      </c>
      <c r="I34" s="11"/>
      <c r="J34" s="34"/>
    </row>
    <row r="35" spans="1:10">
      <c r="A35">
        <v>34</v>
      </c>
      <c r="B35" s="43" t="s">
        <v>351</v>
      </c>
      <c r="C35" s="62" t="str">
        <f>LOOKUP(B35,目录!E3:'目录'!E136,目录!F3:'目录'!F136)</f>
        <v>用户基金资产明细</v>
      </c>
      <c r="D35" s="11">
        <v>34</v>
      </c>
      <c r="E35" s="11" t="s">
        <v>338</v>
      </c>
      <c r="F35" s="11" t="s">
        <v>339</v>
      </c>
      <c r="G35" s="11" t="s">
        <v>299</v>
      </c>
      <c r="H35" s="11" t="s">
        <v>303</v>
      </c>
      <c r="I35" s="11"/>
      <c r="J35" s="34"/>
    </row>
    <row r="36" spans="1:10">
      <c r="A36">
        <v>35</v>
      </c>
      <c r="B36" s="43" t="s">
        <v>351</v>
      </c>
      <c r="C36" s="62" t="str">
        <f>LOOKUP(B36,目录!E3:'目录'!E137,目录!F3:'目录'!F137)</f>
        <v>用户基金资产明细</v>
      </c>
      <c r="D36" s="11">
        <v>35</v>
      </c>
      <c r="E36" s="11" t="s">
        <v>340</v>
      </c>
      <c r="F36" s="11" t="s">
        <v>341</v>
      </c>
      <c r="G36" s="11" t="s">
        <v>299</v>
      </c>
      <c r="H36" s="11" t="s">
        <v>303</v>
      </c>
      <c r="I36" s="11"/>
      <c r="J36" s="34"/>
    </row>
    <row r="37" spans="1:10">
      <c r="A37">
        <v>36</v>
      </c>
      <c r="B37" s="43" t="s">
        <v>351</v>
      </c>
      <c r="C37" s="62" t="e">
        <f>LOOKUP(B37,目录!E21:'目录'!E138,目录!F21:'目录'!F138)</f>
        <v>#N/A</v>
      </c>
      <c r="D37" s="11">
        <v>36</v>
      </c>
      <c r="E37" s="11" t="s">
        <v>342</v>
      </c>
      <c r="F37" s="11" t="s">
        <v>343</v>
      </c>
      <c r="G37" s="11" t="s">
        <v>301</v>
      </c>
      <c r="H37" s="11" t="s">
        <v>303</v>
      </c>
      <c r="I37" s="11"/>
      <c r="J37" s="34"/>
    </row>
    <row r="38" spans="1:10">
      <c r="A38">
        <v>37</v>
      </c>
      <c r="B38" s="43" t="s">
        <v>351</v>
      </c>
      <c r="C38" s="62" t="e">
        <f>LOOKUP(B38,目录!E22:'目录'!E139,目录!F22:'目录'!F139)</f>
        <v>#N/A</v>
      </c>
      <c r="D38" s="11">
        <v>37</v>
      </c>
      <c r="E38" s="11" t="s">
        <v>344</v>
      </c>
      <c r="F38" s="11" t="s">
        <v>345</v>
      </c>
      <c r="G38" s="11" t="s">
        <v>299</v>
      </c>
      <c r="H38" s="11" t="s">
        <v>303</v>
      </c>
      <c r="I38" s="11"/>
      <c r="J38" s="34"/>
    </row>
    <row r="39" spans="1:10">
      <c r="A39">
        <v>38</v>
      </c>
      <c r="B39" s="43" t="s">
        <v>351</v>
      </c>
      <c r="C39" s="62" t="e">
        <f>LOOKUP(B39,目录!E23:'目录'!E140,目录!F23:'目录'!F140)</f>
        <v>#N/A</v>
      </c>
      <c r="D39" s="11">
        <v>38</v>
      </c>
      <c r="E39" s="11" t="s">
        <v>346</v>
      </c>
      <c r="F39" s="11" t="s">
        <v>347</v>
      </c>
      <c r="G39" s="11" t="s">
        <v>348</v>
      </c>
      <c r="H39" s="11" t="s">
        <v>303</v>
      </c>
      <c r="I39" s="11"/>
      <c r="J39" s="34"/>
    </row>
    <row r="40" spans="1:10">
      <c r="A40">
        <v>39</v>
      </c>
      <c r="B40" s="43" t="s">
        <v>2049</v>
      </c>
      <c r="C40" s="62" t="e">
        <f>LOOKUP(B40,目录!E24:'目录'!E141,目录!F24:'目录'!F141)</f>
        <v>#N/A</v>
      </c>
      <c r="D40" s="11">
        <v>39</v>
      </c>
      <c r="E40" s="11" t="s">
        <v>349</v>
      </c>
      <c r="F40" s="11" t="s">
        <v>350</v>
      </c>
      <c r="G40" s="11" t="s">
        <v>299</v>
      </c>
      <c r="H40" s="11" t="s">
        <v>303</v>
      </c>
      <c r="I40" s="11"/>
      <c r="J40" s="34"/>
    </row>
    <row r="41" spans="1:10">
      <c r="A41">
        <v>40</v>
      </c>
      <c r="B41" s="43" t="s">
        <v>2050</v>
      </c>
      <c r="C41" s="62" t="e">
        <f>LOOKUP(B41,目录!E25:'目录'!E142,目录!F25:'目录'!F142)</f>
        <v>#N/A</v>
      </c>
      <c r="D41" s="11">
        <v>40</v>
      </c>
      <c r="E41" s="11" t="s">
        <v>277</v>
      </c>
      <c r="F41" s="11" t="s">
        <v>263</v>
      </c>
      <c r="G41" s="11" t="s">
        <v>290</v>
      </c>
      <c r="H41" s="11" t="s">
        <v>303</v>
      </c>
      <c r="I41" s="11" t="s">
        <v>304</v>
      </c>
      <c r="J41" s="34"/>
    </row>
    <row r="42" spans="1:10">
      <c r="A42">
        <v>41</v>
      </c>
      <c r="B42" s="43" t="s">
        <v>365</v>
      </c>
      <c r="C42" s="62" t="e">
        <f>LOOKUP(B42,目录!E26:'目录'!E143,目录!F26:'目录'!F143)</f>
        <v>#N/A</v>
      </c>
      <c r="D42" s="11">
        <v>41</v>
      </c>
      <c r="E42" s="11" t="s">
        <v>353</v>
      </c>
      <c r="F42" s="11" t="s">
        <v>354</v>
      </c>
      <c r="G42" s="11" t="s">
        <v>291</v>
      </c>
      <c r="H42" s="11" t="s">
        <v>303</v>
      </c>
      <c r="I42" s="11" t="s">
        <v>305</v>
      </c>
      <c r="J42" s="34"/>
    </row>
    <row r="43" spans="1:10">
      <c r="A43">
        <v>42</v>
      </c>
      <c r="B43" s="43" t="s">
        <v>365</v>
      </c>
      <c r="C43" s="62" t="e">
        <f>LOOKUP(B43,目录!E27:'目录'!E144,目录!F27:'目录'!F144)</f>
        <v>#N/A</v>
      </c>
      <c r="D43" s="11">
        <v>42</v>
      </c>
      <c r="E43" s="11" t="s">
        <v>279</v>
      </c>
      <c r="F43" s="11" t="s">
        <v>355</v>
      </c>
      <c r="G43" s="11" t="s">
        <v>293</v>
      </c>
      <c r="H43" s="11" t="s">
        <v>303</v>
      </c>
      <c r="I43" s="11"/>
      <c r="J43" s="34"/>
    </row>
    <row r="44" spans="1:10">
      <c r="A44">
        <v>43</v>
      </c>
      <c r="B44" s="43" t="s">
        <v>365</v>
      </c>
      <c r="C44" s="62" t="e">
        <f>LOOKUP(B44,目录!E28:'目录'!E145,目录!F28:'目录'!F145)</f>
        <v>#N/A</v>
      </c>
      <c r="D44" s="11">
        <v>43</v>
      </c>
      <c r="E44" s="11" t="s">
        <v>280</v>
      </c>
      <c r="F44" s="11" t="s">
        <v>294</v>
      </c>
      <c r="G44" s="11" t="s">
        <v>291</v>
      </c>
      <c r="H44" s="11" t="s">
        <v>303</v>
      </c>
      <c r="I44" s="11"/>
      <c r="J44" s="34"/>
    </row>
    <row r="45" spans="1:10">
      <c r="A45">
        <v>44</v>
      </c>
      <c r="B45" s="43" t="s">
        <v>365</v>
      </c>
      <c r="C45" s="62" t="e">
        <f>LOOKUP(B45,目录!E29:'目录'!E146,目录!F29:'目录'!F146)</f>
        <v>#N/A</v>
      </c>
      <c r="D45" s="11">
        <v>44</v>
      </c>
      <c r="E45" s="11" t="s">
        <v>281</v>
      </c>
      <c r="F45" s="11" t="s">
        <v>295</v>
      </c>
      <c r="G45" s="11" t="s">
        <v>293</v>
      </c>
      <c r="H45" s="11" t="s">
        <v>303</v>
      </c>
      <c r="I45" s="11"/>
      <c r="J45" s="34"/>
    </row>
    <row r="46" spans="1:10">
      <c r="A46">
        <v>45</v>
      </c>
      <c r="B46" s="43" t="s">
        <v>365</v>
      </c>
      <c r="C46" s="62" t="e">
        <f>LOOKUP(B46,目录!E30:'目录'!E147,目录!F30:'目录'!F147)</f>
        <v>#N/A</v>
      </c>
      <c r="D46" s="11">
        <v>45</v>
      </c>
      <c r="E46" s="11" t="s">
        <v>282</v>
      </c>
      <c r="F46" s="11" t="s">
        <v>296</v>
      </c>
      <c r="G46" s="11" t="s">
        <v>291</v>
      </c>
      <c r="H46" s="11" t="s">
        <v>303</v>
      </c>
      <c r="I46" s="11"/>
      <c r="J46" s="34"/>
    </row>
    <row r="47" spans="1:10">
      <c r="A47">
        <v>46</v>
      </c>
      <c r="B47" s="43" t="s">
        <v>365</v>
      </c>
      <c r="C47" s="62" t="e">
        <f>LOOKUP(B47,目录!E31:'目录'!E148,目录!F31:'目录'!F148)</f>
        <v>#N/A</v>
      </c>
      <c r="D47" s="11">
        <v>46</v>
      </c>
      <c r="E47" s="11" t="s">
        <v>356</v>
      </c>
      <c r="F47" s="11" t="s">
        <v>309</v>
      </c>
      <c r="G47" s="11" t="s">
        <v>299</v>
      </c>
      <c r="H47" s="11" t="s">
        <v>303</v>
      </c>
      <c r="I47" s="11"/>
      <c r="J47" s="34"/>
    </row>
    <row r="48" spans="1:10">
      <c r="A48">
        <v>47</v>
      </c>
      <c r="B48" s="43" t="s">
        <v>365</v>
      </c>
      <c r="C48" s="62" t="e">
        <f>LOOKUP(B48,目录!E32:'目录'!E149,目录!F32:'目录'!F149)</f>
        <v>#N/A</v>
      </c>
      <c r="D48" s="11">
        <v>47</v>
      </c>
      <c r="E48" s="11" t="s">
        <v>357</v>
      </c>
      <c r="F48" s="11" t="s">
        <v>311</v>
      </c>
      <c r="G48" s="11" t="s">
        <v>299</v>
      </c>
      <c r="H48" s="11" t="s">
        <v>303</v>
      </c>
      <c r="I48" s="11"/>
      <c r="J48" s="34"/>
    </row>
    <row r="49" spans="1:10">
      <c r="A49">
        <v>48</v>
      </c>
      <c r="B49" s="43" t="s">
        <v>365</v>
      </c>
      <c r="C49" s="62" t="e">
        <f>LOOKUP(B49,目录!E33:'目录'!E150,目录!F33:'目录'!F150)</f>
        <v>#N/A</v>
      </c>
      <c r="D49" s="11">
        <v>48</v>
      </c>
      <c r="E49" s="11" t="s">
        <v>358</v>
      </c>
      <c r="F49" s="11" t="s">
        <v>359</v>
      </c>
      <c r="G49" s="11" t="s">
        <v>348</v>
      </c>
      <c r="H49" s="11" t="s">
        <v>303</v>
      </c>
      <c r="I49" s="11"/>
      <c r="J49" s="34"/>
    </row>
    <row r="50" spans="1:10">
      <c r="A50">
        <v>49</v>
      </c>
      <c r="B50" s="43" t="s">
        <v>365</v>
      </c>
      <c r="C50" s="62" t="e">
        <f>LOOKUP(B50,目录!E34:'目录'!E151,目录!F34:'目录'!F151)</f>
        <v>#N/A</v>
      </c>
      <c r="D50" s="11">
        <v>49</v>
      </c>
      <c r="E50" s="11" t="s">
        <v>360</v>
      </c>
      <c r="F50" s="11" t="s">
        <v>361</v>
      </c>
      <c r="G50" s="11" t="s">
        <v>348</v>
      </c>
      <c r="H50" s="11" t="s">
        <v>303</v>
      </c>
      <c r="I50" s="11"/>
      <c r="J50" s="34"/>
    </row>
    <row r="51" spans="1:10">
      <c r="A51">
        <v>50</v>
      </c>
      <c r="B51" s="43" t="s">
        <v>365</v>
      </c>
      <c r="C51" s="62" t="e">
        <f>LOOKUP(B51,目录!E35:'目录'!E152,目录!F35:'目录'!F152)</f>
        <v>#N/A</v>
      </c>
      <c r="D51" s="11">
        <v>50</v>
      </c>
      <c r="E51" s="11" t="s">
        <v>283</v>
      </c>
      <c r="F51" s="11" t="s">
        <v>362</v>
      </c>
      <c r="G51" s="11" t="s">
        <v>291</v>
      </c>
      <c r="H51" s="11" t="s">
        <v>303</v>
      </c>
      <c r="I51" s="11" t="s">
        <v>305</v>
      </c>
      <c r="J51" s="34"/>
    </row>
    <row r="52" spans="1:10">
      <c r="A52">
        <v>51</v>
      </c>
      <c r="B52" s="43" t="s">
        <v>365</v>
      </c>
      <c r="C52" s="62" t="e">
        <f>LOOKUP(B52,目录!E36:'目录'!E153,目录!F36:'目录'!F153)</f>
        <v>#N/A</v>
      </c>
      <c r="D52" s="11">
        <v>51</v>
      </c>
      <c r="E52" s="11" t="s">
        <v>363</v>
      </c>
      <c r="F52" s="11" t="s">
        <v>364</v>
      </c>
      <c r="G52" s="11" t="s">
        <v>301</v>
      </c>
      <c r="H52" s="11" t="s">
        <v>303</v>
      </c>
      <c r="I52" s="11"/>
      <c r="J52" s="34"/>
    </row>
    <row r="53" spans="1:10">
      <c r="A53">
        <v>52</v>
      </c>
      <c r="B53" s="43" t="s">
        <v>365</v>
      </c>
      <c r="C53" s="62" t="e">
        <f>LOOKUP(B53,目录!E37:'目录'!E154,目录!F37:'目录'!F154)</f>
        <v>#N/A</v>
      </c>
      <c r="D53" s="11">
        <v>52</v>
      </c>
      <c r="E53" s="11" t="s">
        <v>286</v>
      </c>
      <c r="F53" s="11" t="s">
        <v>17</v>
      </c>
      <c r="G53" s="11" t="s">
        <v>301</v>
      </c>
      <c r="H53" s="11" t="s">
        <v>303</v>
      </c>
      <c r="I53" s="11"/>
      <c r="J53" s="34"/>
    </row>
    <row r="54" spans="1:10">
      <c r="A54">
        <v>53</v>
      </c>
      <c r="B54" s="43" t="s">
        <v>365</v>
      </c>
      <c r="C54" s="62" t="e">
        <f>LOOKUP(B54,目录!E38:'目录'!E155,目录!F38:'目录'!F155)</f>
        <v>#N/A</v>
      </c>
      <c r="D54" s="11">
        <v>53</v>
      </c>
      <c r="E54" s="11" t="s">
        <v>287</v>
      </c>
      <c r="F54" s="11" t="s">
        <v>302</v>
      </c>
      <c r="G54" s="11" t="s">
        <v>301</v>
      </c>
      <c r="H54" s="11" t="s">
        <v>303</v>
      </c>
      <c r="I54" s="11"/>
      <c r="J54" s="34"/>
    </row>
    <row r="55" spans="1:10">
      <c r="A55">
        <v>54</v>
      </c>
      <c r="B55" s="43" t="s">
        <v>2051</v>
      </c>
      <c r="C55" s="62" t="e">
        <f>LOOKUP(B55,目录!E39:'目录'!E156,目录!F39:'目录'!F156)</f>
        <v>#N/A</v>
      </c>
      <c r="D55" s="11">
        <v>54</v>
      </c>
      <c r="E55" s="11" t="s">
        <v>277</v>
      </c>
      <c r="F55" s="11" t="s">
        <v>263</v>
      </c>
      <c r="G55" s="11" t="s">
        <v>290</v>
      </c>
      <c r="H55" s="11" t="s">
        <v>303</v>
      </c>
      <c r="I55" s="11" t="s">
        <v>304</v>
      </c>
      <c r="J55" s="34"/>
    </row>
    <row r="56" spans="1:10">
      <c r="A56">
        <v>55</v>
      </c>
      <c r="B56" s="43" t="s">
        <v>376</v>
      </c>
      <c r="C56" s="62" t="e">
        <f>LOOKUP(B56,目录!E40:'目录'!E157,目录!F40:'目录'!F157)</f>
        <v>#N/A</v>
      </c>
      <c r="D56" s="11">
        <v>55</v>
      </c>
      <c r="E56" s="11" t="s">
        <v>367</v>
      </c>
      <c r="F56" s="11" t="s">
        <v>368</v>
      </c>
      <c r="G56" s="11" t="s">
        <v>291</v>
      </c>
      <c r="H56" s="11" t="s">
        <v>303</v>
      </c>
      <c r="I56" s="11"/>
      <c r="J56" s="35"/>
    </row>
    <row r="57" spans="1:10">
      <c r="A57">
        <v>56</v>
      </c>
      <c r="B57" s="43" t="s">
        <v>376</v>
      </c>
      <c r="C57" s="62" t="e">
        <f>LOOKUP(B57,目录!E41:'目录'!E158,目录!F41:'目录'!F158)</f>
        <v>#N/A</v>
      </c>
      <c r="D57" s="11">
        <v>56</v>
      </c>
      <c r="E57" s="11" t="s">
        <v>281</v>
      </c>
      <c r="F57" s="11" t="s">
        <v>295</v>
      </c>
      <c r="G57" s="11" t="s">
        <v>293</v>
      </c>
      <c r="H57" s="11" t="s">
        <v>303</v>
      </c>
      <c r="I57" s="11"/>
      <c r="J57" s="34"/>
    </row>
    <row r="58" spans="1:10">
      <c r="A58">
        <v>57</v>
      </c>
      <c r="B58" s="43" t="s">
        <v>376</v>
      </c>
      <c r="C58" s="62" t="e">
        <f>LOOKUP(B58,目录!E42:'目录'!E159,目录!F42:'目录'!F159)</f>
        <v>#N/A</v>
      </c>
      <c r="D58" s="11">
        <v>57</v>
      </c>
      <c r="E58" s="11" t="s">
        <v>282</v>
      </c>
      <c r="F58" s="11" t="s">
        <v>296</v>
      </c>
      <c r="G58" s="11" t="s">
        <v>291</v>
      </c>
      <c r="H58" s="11" t="s">
        <v>303</v>
      </c>
      <c r="I58" s="11"/>
      <c r="J58" s="34"/>
    </row>
    <row r="59" spans="1:10">
      <c r="A59">
        <v>58</v>
      </c>
      <c r="B59" s="43" t="s">
        <v>376</v>
      </c>
      <c r="C59" s="62" t="e">
        <f>LOOKUP(B59,目录!E43:'目录'!E160,目录!F43:'目录'!F160)</f>
        <v>#N/A</v>
      </c>
      <c r="D59" s="11">
        <v>58</v>
      </c>
      <c r="E59" s="11" t="s">
        <v>369</v>
      </c>
      <c r="F59" s="11"/>
      <c r="G59" s="11" t="s">
        <v>293</v>
      </c>
      <c r="H59" s="11" t="s">
        <v>303</v>
      </c>
      <c r="I59" s="11"/>
      <c r="J59" s="34"/>
    </row>
    <row r="60" spans="1:10">
      <c r="A60">
        <v>59</v>
      </c>
      <c r="B60" s="43" t="s">
        <v>376</v>
      </c>
      <c r="C60" s="62" t="e">
        <f>LOOKUP(B60,目录!E44:'目录'!E161,目录!F44:'目录'!F161)</f>
        <v>#N/A</v>
      </c>
      <c r="D60" s="11">
        <v>59</v>
      </c>
      <c r="E60" s="11" t="s">
        <v>370</v>
      </c>
      <c r="F60" s="11"/>
      <c r="G60" s="11" t="s">
        <v>291</v>
      </c>
      <c r="H60" s="11" t="s">
        <v>303</v>
      </c>
      <c r="I60" s="11"/>
      <c r="J60" s="34"/>
    </row>
    <row r="61" spans="1:10">
      <c r="A61">
        <v>60</v>
      </c>
      <c r="B61" s="43" t="s">
        <v>376</v>
      </c>
      <c r="C61" s="62" t="e">
        <f>LOOKUP(B61,目录!E45:'目录'!E162,目录!F45:'目录'!F162)</f>
        <v>#N/A</v>
      </c>
      <c r="D61" s="11">
        <v>60</v>
      </c>
      <c r="E61" s="11" t="s">
        <v>306</v>
      </c>
      <c r="F61" s="11" t="s">
        <v>307</v>
      </c>
      <c r="G61" s="11" t="s">
        <v>293</v>
      </c>
      <c r="H61" s="11" t="s">
        <v>303</v>
      </c>
      <c r="I61" s="11"/>
      <c r="J61" s="34"/>
    </row>
    <row r="62" spans="1:10">
      <c r="A62">
        <v>61</v>
      </c>
      <c r="B62" s="43" t="s">
        <v>376</v>
      </c>
      <c r="C62" s="62" t="e">
        <f>LOOKUP(B62,目录!E46:'目录'!E163,目录!F46:'目录'!F163)</f>
        <v>#N/A</v>
      </c>
      <c r="D62" s="11">
        <v>61</v>
      </c>
      <c r="E62" s="11" t="s">
        <v>308</v>
      </c>
      <c r="F62" s="11" t="s">
        <v>371</v>
      </c>
      <c r="G62" s="11" t="s">
        <v>299</v>
      </c>
      <c r="H62" s="11" t="s">
        <v>303</v>
      </c>
      <c r="I62" s="11"/>
      <c r="J62" s="34"/>
    </row>
    <row r="63" spans="1:10">
      <c r="A63">
        <v>62</v>
      </c>
      <c r="B63" s="43" t="s">
        <v>376</v>
      </c>
      <c r="C63" s="62" t="e">
        <f>LOOKUP(B63,目录!E47:'目录'!E164,目录!F47:'目录'!F164)</f>
        <v>#N/A</v>
      </c>
      <c r="D63" s="11">
        <v>62</v>
      </c>
      <c r="E63" s="11" t="s">
        <v>310</v>
      </c>
      <c r="F63" s="11" t="s">
        <v>372</v>
      </c>
      <c r="G63" s="11" t="s">
        <v>299</v>
      </c>
      <c r="H63" s="11" t="s">
        <v>303</v>
      </c>
      <c r="I63" s="11"/>
      <c r="J63" s="34"/>
    </row>
    <row r="64" spans="1:10">
      <c r="A64">
        <v>63</v>
      </c>
      <c r="B64" s="43" t="s">
        <v>376</v>
      </c>
      <c r="C64" s="62" t="e">
        <f>LOOKUP(B64,目录!E48:'目录'!E165,目录!F48:'目录'!F165)</f>
        <v>#N/A</v>
      </c>
      <c r="D64" s="11">
        <v>63</v>
      </c>
      <c r="E64" s="11" t="s">
        <v>373</v>
      </c>
      <c r="F64" s="11" t="s">
        <v>374</v>
      </c>
      <c r="G64" s="11" t="s">
        <v>301</v>
      </c>
      <c r="H64" s="11" t="s">
        <v>303</v>
      </c>
      <c r="I64" s="11"/>
      <c r="J64" s="34"/>
    </row>
    <row r="65" spans="1:10">
      <c r="A65">
        <v>64</v>
      </c>
      <c r="B65" s="43" t="s">
        <v>376</v>
      </c>
      <c r="C65" s="62" t="e">
        <f>LOOKUP(B65,目录!E49:'目录'!E166,目录!F49:'目录'!F166)</f>
        <v>#N/A</v>
      </c>
      <c r="D65" s="11">
        <v>64</v>
      </c>
      <c r="E65" s="11" t="s">
        <v>286</v>
      </c>
      <c r="F65" s="11" t="s">
        <v>17</v>
      </c>
      <c r="G65" s="11" t="s">
        <v>301</v>
      </c>
      <c r="H65" s="11" t="s">
        <v>375</v>
      </c>
      <c r="I65" s="11"/>
      <c r="J65" s="34"/>
    </row>
    <row r="66" spans="1:10">
      <c r="A66">
        <v>65</v>
      </c>
      <c r="B66" s="43" t="s">
        <v>376</v>
      </c>
      <c r="C66" s="62" t="e">
        <f>LOOKUP(B66,目录!E50:'目录'!E167,目录!F50:'目录'!F167)</f>
        <v>#N/A</v>
      </c>
      <c r="D66" s="11">
        <v>65</v>
      </c>
      <c r="E66" s="11" t="s">
        <v>287</v>
      </c>
      <c r="F66" s="11" t="s">
        <v>302</v>
      </c>
      <c r="G66" s="11" t="s">
        <v>301</v>
      </c>
      <c r="H66" s="11" t="s">
        <v>375</v>
      </c>
      <c r="I66" s="11"/>
      <c r="J66" s="34"/>
    </row>
    <row r="67" spans="1:10">
      <c r="A67">
        <v>66</v>
      </c>
      <c r="B67" s="43" t="s">
        <v>2052</v>
      </c>
      <c r="C67" s="62" t="e">
        <f>LOOKUP(B67,目录!E51:'目录'!E168,目录!F51:'目录'!F168)</f>
        <v>#N/A</v>
      </c>
      <c r="D67" s="11">
        <v>66</v>
      </c>
      <c r="E67" s="11" t="s">
        <v>277</v>
      </c>
      <c r="F67" s="11" t="s">
        <v>263</v>
      </c>
      <c r="G67" s="11" t="s">
        <v>290</v>
      </c>
      <c r="H67" s="11" t="s">
        <v>303</v>
      </c>
      <c r="I67" s="11" t="s">
        <v>304</v>
      </c>
      <c r="J67" s="34"/>
    </row>
    <row r="68" spans="1:10">
      <c r="A68">
        <v>67</v>
      </c>
      <c r="B68" s="43" t="s">
        <v>378</v>
      </c>
      <c r="C68" s="62" t="e">
        <f>LOOKUP(B68,目录!E52:'目录'!E169,目录!F52:'目录'!F169)</f>
        <v>#N/A</v>
      </c>
      <c r="D68" s="11">
        <v>67</v>
      </c>
      <c r="E68" s="11" t="s">
        <v>367</v>
      </c>
      <c r="F68" s="11" t="s">
        <v>368</v>
      </c>
      <c r="G68" s="11" t="s">
        <v>291</v>
      </c>
      <c r="H68" s="11" t="s">
        <v>303</v>
      </c>
      <c r="I68" s="11"/>
      <c r="J68" s="34"/>
    </row>
    <row r="69" spans="1:10">
      <c r="A69">
        <v>68</v>
      </c>
      <c r="B69" s="43" t="s">
        <v>378</v>
      </c>
      <c r="C69" s="62" t="e">
        <f>LOOKUP(B69,目录!E53:'目录'!E170,目录!F53:'目录'!F170)</f>
        <v>#N/A</v>
      </c>
      <c r="D69" s="11">
        <v>68</v>
      </c>
      <c r="E69" s="11" t="s">
        <v>281</v>
      </c>
      <c r="F69" s="11" t="s">
        <v>295</v>
      </c>
      <c r="G69" s="11" t="s">
        <v>293</v>
      </c>
      <c r="H69" s="11" t="s">
        <v>303</v>
      </c>
      <c r="I69" s="11"/>
      <c r="J69" s="34"/>
    </row>
    <row r="70" spans="1:10">
      <c r="A70">
        <v>69</v>
      </c>
      <c r="B70" s="43" t="s">
        <v>378</v>
      </c>
      <c r="C70" s="62" t="e">
        <f>LOOKUP(B70,目录!E54:'目录'!E171,目录!F54:'目录'!F171)</f>
        <v>#N/A</v>
      </c>
      <c r="D70" s="11">
        <v>69</v>
      </c>
      <c r="E70" s="11" t="s">
        <v>282</v>
      </c>
      <c r="F70" s="11" t="s">
        <v>296</v>
      </c>
      <c r="G70" s="11" t="s">
        <v>291</v>
      </c>
      <c r="H70" s="11" t="s">
        <v>303</v>
      </c>
      <c r="I70" s="11"/>
      <c r="J70" s="34"/>
    </row>
    <row r="71" spans="1:10">
      <c r="A71">
        <v>70</v>
      </c>
      <c r="B71" s="43" t="s">
        <v>378</v>
      </c>
      <c r="C71" s="62" t="e">
        <f>LOOKUP(B71,目录!E55:'目录'!E172,目录!F55:'目录'!F172)</f>
        <v>#N/A</v>
      </c>
      <c r="D71" s="11">
        <v>70</v>
      </c>
      <c r="E71" s="11" t="s">
        <v>369</v>
      </c>
      <c r="F71" s="11"/>
      <c r="G71" s="11" t="s">
        <v>293</v>
      </c>
      <c r="H71" s="11" t="s">
        <v>303</v>
      </c>
      <c r="I71" s="11"/>
      <c r="J71" s="34"/>
    </row>
    <row r="72" spans="1:10">
      <c r="A72">
        <v>71</v>
      </c>
      <c r="B72" s="43" t="s">
        <v>378</v>
      </c>
      <c r="C72" s="62" t="e">
        <f>LOOKUP(B72,目录!E56:'目录'!E173,目录!F56:'目录'!F173)</f>
        <v>#N/A</v>
      </c>
      <c r="D72" s="11">
        <v>71</v>
      </c>
      <c r="E72" s="11" t="s">
        <v>370</v>
      </c>
      <c r="F72" s="11"/>
      <c r="G72" s="11" t="s">
        <v>291</v>
      </c>
      <c r="H72" s="11" t="s">
        <v>375</v>
      </c>
      <c r="I72" s="11"/>
      <c r="J72" s="34"/>
    </row>
    <row r="73" spans="1:10">
      <c r="A73">
        <v>72</v>
      </c>
      <c r="B73" s="43" t="s">
        <v>378</v>
      </c>
      <c r="C73" s="62" t="e">
        <f>LOOKUP(B73,目录!E57:'目录'!E174,目录!F57:'目录'!F174)</f>
        <v>#N/A</v>
      </c>
      <c r="D73" s="11">
        <v>72</v>
      </c>
      <c r="E73" s="11" t="s">
        <v>306</v>
      </c>
      <c r="F73" s="11" t="s">
        <v>307</v>
      </c>
      <c r="G73" s="11" t="s">
        <v>293</v>
      </c>
      <c r="H73" s="11" t="s">
        <v>303</v>
      </c>
      <c r="I73" s="11"/>
      <c r="J73" s="34"/>
    </row>
    <row r="74" spans="1:10">
      <c r="A74">
        <v>73</v>
      </c>
      <c r="B74" s="43" t="s">
        <v>378</v>
      </c>
      <c r="C74" s="62" t="e">
        <f>LOOKUP(B74,目录!E58:'目录'!E175,目录!F58:'目录'!F175)</f>
        <v>#N/A</v>
      </c>
      <c r="D74" s="11">
        <v>73</v>
      </c>
      <c r="E74" s="11" t="s">
        <v>308</v>
      </c>
      <c r="F74" s="11" t="s">
        <v>371</v>
      </c>
      <c r="G74" s="11" t="s">
        <v>299</v>
      </c>
      <c r="H74" s="11" t="s">
        <v>303</v>
      </c>
      <c r="I74" s="11"/>
      <c r="J74" s="34"/>
    </row>
    <row r="75" spans="1:10">
      <c r="A75">
        <v>74</v>
      </c>
      <c r="B75" s="43" t="s">
        <v>378</v>
      </c>
      <c r="C75" s="62" t="e">
        <f>LOOKUP(B75,目录!E59:'目录'!E176,目录!F59:'目录'!F176)</f>
        <v>#N/A</v>
      </c>
      <c r="D75" s="11">
        <v>74</v>
      </c>
      <c r="E75" s="11" t="s">
        <v>310</v>
      </c>
      <c r="F75" s="11" t="s">
        <v>372</v>
      </c>
      <c r="G75" s="11" t="s">
        <v>299</v>
      </c>
      <c r="H75" s="11" t="s">
        <v>303</v>
      </c>
      <c r="I75" s="11"/>
      <c r="J75" s="34"/>
    </row>
    <row r="76" spans="1:10">
      <c r="A76">
        <v>75</v>
      </c>
      <c r="B76" s="43" t="s">
        <v>378</v>
      </c>
      <c r="C76" s="62" t="e">
        <f>LOOKUP(B76,目录!E60:'目录'!E177,目录!F60:'目录'!F177)</f>
        <v>#N/A</v>
      </c>
      <c r="D76" s="11">
        <v>75</v>
      </c>
      <c r="E76" s="11" t="s">
        <v>286</v>
      </c>
      <c r="F76" s="11" t="s">
        <v>17</v>
      </c>
      <c r="G76" s="11" t="s">
        <v>301</v>
      </c>
      <c r="H76" s="11" t="s">
        <v>375</v>
      </c>
      <c r="I76" s="11"/>
      <c r="J76" s="34"/>
    </row>
    <row r="77" spans="1:10">
      <c r="A77">
        <v>76</v>
      </c>
      <c r="B77" s="43" t="s">
        <v>378</v>
      </c>
      <c r="C77" s="62" t="e">
        <f>LOOKUP(B77,目录!E61:'目录'!E178,目录!F61:'目录'!F178)</f>
        <v>#N/A</v>
      </c>
      <c r="D77" s="11">
        <v>76</v>
      </c>
      <c r="E77" s="11" t="s">
        <v>287</v>
      </c>
      <c r="F77" s="11" t="s">
        <v>302</v>
      </c>
      <c r="G77" s="11" t="s">
        <v>301</v>
      </c>
      <c r="H77" s="11" t="s">
        <v>375</v>
      </c>
      <c r="I77" s="11"/>
      <c r="J77" s="34"/>
    </row>
    <row r="78" spans="1:10">
      <c r="A78">
        <v>77</v>
      </c>
      <c r="B78" s="43" t="s">
        <v>2053</v>
      </c>
      <c r="C78" s="62" t="e">
        <f>LOOKUP(B78,目录!E62:'目录'!E179,目录!F62:'目录'!F179)</f>
        <v>#N/A</v>
      </c>
      <c r="D78" s="11">
        <v>77</v>
      </c>
      <c r="E78" s="11" t="s">
        <v>277</v>
      </c>
      <c r="F78" s="11" t="s">
        <v>263</v>
      </c>
      <c r="G78" s="11" t="s">
        <v>290</v>
      </c>
      <c r="H78" s="11" t="s">
        <v>303</v>
      </c>
      <c r="I78" s="11" t="s">
        <v>304</v>
      </c>
      <c r="J78" s="34"/>
    </row>
    <row r="79" spans="1:10">
      <c r="A79">
        <v>78</v>
      </c>
      <c r="B79" s="43" t="s">
        <v>385</v>
      </c>
      <c r="C79" s="62" t="e">
        <f>LOOKUP(B79,目录!E63:'目录'!E180,目录!F63:'目录'!F180)</f>
        <v>#N/A</v>
      </c>
      <c r="D79" s="11">
        <v>78</v>
      </c>
      <c r="E79" s="11" t="s">
        <v>380</v>
      </c>
      <c r="F79" s="11" t="s">
        <v>354</v>
      </c>
      <c r="G79" s="11" t="s">
        <v>291</v>
      </c>
      <c r="H79" s="11" t="s">
        <v>303</v>
      </c>
      <c r="I79" s="11" t="s">
        <v>305</v>
      </c>
      <c r="J79" s="34"/>
    </row>
    <row r="80" spans="1:10">
      <c r="A80">
        <v>79</v>
      </c>
      <c r="B80" s="43" t="s">
        <v>385</v>
      </c>
      <c r="C80" s="62" t="e">
        <f>LOOKUP(B80,目录!E64:'目录'!E181,目录!F64:'目录'!F181)</f>
        <v>#N/A</v>
      </c>
      <c r="D80" s="11">
        <v>79</v>
      </c>
      <c r="E80" s="11" t="s">
        <v>279</v>
      </c>
      <c r="F80" s="11" t="s">
        <v>355</v>
      </c>
      <c r="G80" s="11" t="s">
        <v>293</v>
      </c>
      <c r="H80" s="11" t="s">
        <v>303</v>
      </c>
      <c r="I80" s="11"/>
      <c r="J80" s="34"/>
    </row>
    <row r="81" spans="1:10">
      <c r="A81">
        <v>80</v>
      </c>
      <c r="B81" s="43" t="s">
        <v>385</v>
      </c>
      <c r="C81" s="62" t="e">
        <f>LOOKUP(B81,目录!E65:'目录'!E182,目录!F65:'目录'!F182)</f>
        <v>#N/A</v>
      </c>
      <c r="D81" s="11">
        <v>80</v>
      </c>
      <c r="E81" s="11" t="s">
        <v>280</v>
      </c>
      <c r="F81" s="11" t="s">
        <v>294</v>
      </c>
      <c r="G81" s="11" t="s">
        <v>291</v>
      </c>
      <c r="H81" s="11" t="s">
        <v>303</v>
      </c>
      <c r="I81" s="11"/>
      <c r="J81" s="34"/>
    </row>
    <row r="82" spans="1:10">
      <c r="A82">
        <v>81</v>
      </c>
      <c r="B82" s="43" t="s">
        <v>385</v>
      </c>
      <c r="C82" s="62" t="e">
        <f>LOOKUP(B82,目录!E66:'目录'!E183,目录!F66:'目录'!F183)</f>
        <v>#N/A</v>
      </c>
      <c r="D82" s="11">
        <v>81</v>
      </c>
      <c r="E82" s="11" t="s">
        <v>281</v>
      </c>
      <c r="F82" s="11" t="s">
        <v>295</v>
      </c>
      <c r="G82" s="11" t="s">
        <v>293</v>
      </c>
      <c r="H82" s="11" t="s">
        <v>303</v>
      </c>
      <c r="I82" s="11"/>
      <c r="J82" s="34"/>
    </row>
    <row r="83" spans="1:10">
      <c r="A83">
        <v>82</v>
      </c>
      <c r="B83" s="43" t="s">
        <v>385</v>
      </c>
      <c r="C83" s="62" t="e">
        <f>LOOKUP(B83,目录!E67:'目录'!E184,目录!F67:'目录'!F184)</f>
        <v>#N/A</v>
      </c>
      <c r="D83" s="11">
        <v>82</v>
      </c>
      <c r="E83" s="11" t="s">
        <v>282</v>
      </c>
      <c r="F83" s="11" t="s">
        <v>296</v>
      </c>
      <c r="G83" s="11" t="s">
        <v>291</v>
      </c>
      <c r="H83" s="11" t="s">
        <v>303</v>
      </c>
      <c r="I83" s="11"/>
      <c r="J83" s="34"/>
    </row>
    <row r="84" spans="1:10">
      <c r="A84">
        <v>83</v>
      </c>
      <c r="B84" s="43" t="s">
        <v>385</v>
      </c>
      <c r="C84" s="62" t="e">
        <f>LOOKUP(B84,目录!E68:'目录'!E185,目录!F68:'目录'!F185)</f>
        <v>#N/A</v>
      </c>
      <c r="D84" s="11">
        <v>83</v>
      </c>
      <c r="E84" s="11" t="s">
        <v>381</v>
      </c>
      <c r="F84" s="11" t="s">
        <v>382</v>
      </c>
      <c r="G84" s="11" t="s">
        <v>299</v>
      </c>
      <c r="H84" s="11" t="s">
        <v>303</v>
      </c>
      <c r="I84" s="11"/>
      <c r="J84" s="34"/>
    </row>
    <row r="85" spans="1:10">
      <c r="A85">
        <v>84</v>
      </c>
      <c r="B85" s="43" t="s">
        <v>385</v>
      </c>
      <c r="C85" s="62" t="e">
        <f>LOOKUP(B85,目录!E69:'目录'!E186,目录!F69:'目录'!F186)</f>
        <v>#N/A</v>
      </c>
      <c r="D85" s="11">
        <v>84</v>
      </c>
      <c r="E85" s="11" t="s">
        <v>283</v>
      </c>
      <c r="F85" s="11" t="s">
        <v>362</v>
      </c>
      <c r="G85" s="11" t="s">
        <v>291</v>
      </c>
      <c r="H85" s="11" t="s">
        <v>303</v>
      </c>
      <c r="I85" s="11"/>
      <c r="J85" s="34"/>
    </row>
    <row r="86" spans="1:10">
      <c r="A86">
        <v>85</v>
      </c>
      <c r="B86" s="43" t="s">
        <v>385</v>
      </c>
      <c r="C86" s="62" t="e">
        <f>LOOKUP(B86,目录!E70:'目录'!E187,目录!F70:'目录'!F187)</f>
        <v>#N/A</v>
      </c>
      <c r="D86" s="11">
        <v>85</v>
      </c>
      <c r="E86" s="11" t="s">
        <v>383</v>
      </c>
      <c r="F86" s="11" t="s">
        <v>384</v>
      </c>
      <c r="G86" s="11" t="s">
        <v>301</v>
      </c>
      <c r="H86" s="11" t="s">
        <v>303</v>
      </c>
      <c r="I86" s="11"/>
      <c r="J86" s="34"/>
    </row>
    <row r="87" spans="1:10">
      <c r="A87">
        <v>86</v>
      </c>
      <c r="B87" s="43" t="s">
        <v>385</v>
      </c>
      <c r="C87" s="62" t="e">
        <f>LOOKUP(B87,目录!E71:'目录'!E188,目录!F71:'目录'!F188)</f>
        <v>#N/A</v>
      </c>
      <c r="D87" s="11">
        <v>86</v>
      </c>
      <c r="E87" s="11" t="s">
        <v>286</v>
      </c>
      <c r="F87" s="11" t="s">
        <v>17</v>
      </c>
      <c r="G87" s="11" t="s">
        <v>301</v>
      </c>
      <c r="H87" s="11" t="s">
        <v>303</v>
      </c>
      <c r="I87" s="11"/>
      <c r="J87" s="34"/>
    </row>
    <row r="88" spans="1:10">
      <c r="A88">
        <v>87</v>
      </c>
      <c r="B88" s="43" t="s">
        <v>385</v>
      </c>
      <c r="C88" s="62" t="e">
        <f>LOOKUP(B88,目录!E72:'目录'!E189,目录!F72:'目录'!F189)</f>
        <v>#N/A</v>
      </c>
      <c r="D88" s="11">
        <v>87</v>
      </c>
      <c r="E88" s="11" t="s">
        <v>287</v>
      </c>
      <c r="F88" s="11" t="s">
        <v>302</v>
      </c>
      <c r="G88" s="11" t="s">
        <v>301</v>
      </c>
      <c r="H88" s="11" t="s">
        <v>303</v>
      </c>
      <c r="I88" s="11"/>
      <c r="J88" s="34"/>
    </row>
    <row r="89" spans="1:10">
      <c r="A89">
        <v>88</v>
      </c>
      <c r="B89" s="43" t="s">
        <v>2054</v>
      </c>
      <c r="C89" s="62" t="e">
        <f>LOOKUP(B89,目录!E73:'目录'!E190,目录!F73:'目录'!F190)</f>
        <v>#N/A</v>
      </c>
      <c r="D89" s="11">
        <v>88</v>
      </c>
      <c r="E89" s="11" t="s">
        <v>277</v>
      </c>
      <c r="F89" s="11" t="s">
        <v>263</v>
      </c>
      <c r="G89" s="11" t="s">
        <v>290</v>
      </c>
      <c r="H89" s="11" t="s">
        <v>303</v>
      </c>
      <c r="I89" s="11" t="s">
        <v>304</v>
      </c>
      <c r="J89" s="34"/>
    </row>
    <row r="90" spans="1:10">
      <c r="A90">
        <v>89</v>
      </c>
      <c r="B90" s="43" t="s">
        <v>394</v>
      </c>
      <c r="C90" s="62" t="e">
        <f>LOOKUP(B90,目录!E74:'目录'!E191,目录!F74:'目录'!F191)</f>
        <v>#N/A</v>
      </c>
      <c r="D90" s="11">
        <v>89</v>
      </c>
      <c r="E90" s="11" t="s">
        <v>282</v>
      </c>
      <c r="F90" s="11" t="s">
        <v>387</v>
      </c>
      <c r="G90" s="11" t="s">
        <v>291</v>
      </c>
      <c r="H90" s="11" t="s">
        <v>303</v>
      </c>
      <c r="I90" s="11" t="s">
        <v>305</v>
      </c>
      <c r="J90" s="34"/>
    </row>
    <row r="91" spans="1:10">
      <c r="A91">
        <v>90</v>
      </c>
      <c r="B91" s="43" t="s">
        <v>394</v>
      </c>
      <c r="C91" s="62" t="e">
        <f>LOOKUP(B91,目录!E75:'目录'!E192,目录!F75:'目录'!F192)</f>
        <v>#N/A</v>
      </c>
      <c r="D91" s="11">
        <v>90</v>
      </c>
      <c r="E91" s="11" t="s">
        <v>388</v>
      </c>
      <c r="F91" s="11"/>
      <c r="G91" s="11" t="s">
        <v>293</v>
      </c>
      <c r="H91" s="11" t="s">
        <v>303</v>
      </c>
      <c r="I91" s="11"/>
      <c r="J91" s="34"/>
    </row>
    <row r="92" spans="1:10">
      <c r="A92">
        <v>91</v>
      </c>
      <c r="B92" s="43" t="s">
        <v>394</v>
      </c>
      <c r="C92" s="62" t="e">
        <f>LOOKUP(B92,目录!E76:'目录'!E193,目录!F76:'目录'!F193)</f>
        <v>#N/A</v>
      </c>
      <c r="D92" s="11">
        <v>91</v>
      </c>
      <c r="E92" s="11" t="s">
        <v>389</v>
      </c>
      <c r="F92" s="11"/>
      <c r="G92" s="11" t="s">
        <v>291</v>
      </c>
      <c r="H92" s="11" t="s">
        <v>303</v>
      </c>
      <c r="I92" s="11"/>
      <c r="J92" s="34"/>
    </row>
    <row r="93" spans="1:10">
      <c r="A93">
        <v>92</v>
      </c>
      <c r="B93" s="43" t="s">
        <v>394</v>
      </c>
      <c r="C93" s="62" t="e">
        <f>LOOKUP(B93,目录!E77:'目录'!E194,目录!F77:'目录'!F194)</f>
        <v>#N/A</v>
      </c>
      <c r="D93" s="11">
        <v>92</v>
      </c>
      <c r="E93" s="11" t="s">
        <v>369</v>
      </c>
      <c r="F93" s="11" t="s">
        <v>390</v>
      </c>
      <c r="G93" s="11" t="s">
        <v>293</v>
      </c>
      <c r="H93" s="11" t="s">
        <v>303</v>
      </c>
      <c r="I93" s="11"/>
      <c r="J93" s="34"/>
    </row>
    <row r="94" spans="1:10">
      <c r="A94">
        <v>93</v>
      </c>
      <c r="B94" s="43" t="s">
        <v>394</v>
      </c>
      <c r="C94" s="62" t="e">
        <f>LOOKUP(B94,目录!E78:'目录'!E195,目录!F78:'目录'!F195)</f>
        <v>#N/A</v>
      </c>
      <c r="D94" s="11">
        <v>93</v>
      </c>
      <c r="E94" s="11" t="s">
        <v>370</v>
      </c>
      <c r="F94" s="11" t="s">
        <v>391</v>
      </c>
      <c r="G94" s="11" t="s">
        <v>291</v>
      </c>
      <c r="H94" s="11" t="s">
        <v>303</v>
      </c>
      <c r="I94" s="11"/>
      <c r="J94" s="34"/>
    </row>
    <row r="95" spans="1:10">
      <c r="A95">
        <v>94</v>
      </c>
      <c r="B95" s="43" t="s">
        <v>394</v>
      </c>
      <c r="C95" s="62" t="e">
        <f>LOOKUP(B95,目录!E79:'目录'!E196,目录!F79:'目录'!F196)</f>
        <v>#N/A</v>
      </c>
      <c r="D95" s="11">
        <v>94</v>
      </c>
      <c r="E95" s="11" t="s">
        <v>392</v>
      </c>
      <c r="F95" s="11" t="s">
        <v>393</v>
      </c>
      <c r="G95" s="11" t="s">
        <v>299</v>
      </c>
      <c r="H95" s="11" t="s">
        <v>303</v>
      </c>
      <c r="I95" s="11"/>
      <c r="J95" s="34"/>
    </row>
    <row r="96" spans="1:10">
      <c r="A96">
        <v>95</v>
      </c>
      <c r="B96" s="43" t="s">
        <v>394</v>
      </c>
      <c r="C96" s="62" t="e">
        <f>LOOKUP(B96,目录!E80:'目录'!E197,目录!F80:'目录'!F197)</f>
        <v>#N/A</v>
      </c>
      <c r="D96" s="11">
        <v>95</v>
      </c>
      <c r="E96" s="11" t="s">
        <v>312</v>
      </c>
      <c r="F96" s="11" t="s">
        <v>313</v>
      </c>
      <c r="G96" s="11" t="s">
        <v>299</v>
      </c>
      <c r="H96" s="11" t="s">
        <v>303</v>
      </c>
      <c r="I96" s="11"/>
      <c r="J96" s="34"/>
    </row>
    <row r="97" spans="1:10">
      <c r="A97">
        <v>96</v>
      </c>
      <c r="B97" s="43" t="s">
        <v>394</v>
      </c>
      <c r="C97" s="62" t="e">
        <f>LOOKUP(B97,目录!E81:'目录'!E198,目录!F81:'目录'!F198)</f>
        <v>#N/A</v>
      </c>
      <c r="D97" s="11">
        <v>96</v>
      </c>
      <c r="E97" s="11" t="s">
        <v>314</v>
      </c>
      <c r="F97" s="11" t="s">
        <v>315</v>
      </c>
      <c r="G97" s="11" t="s">
        <v>299</v>
      </c>
      <c r="H97" s="11" t="s">
        <v>303</v>
      </c>
      <c r="I97" s="11"/>
      <c r="J97" s="34"/>
    </row>
    <row r="98" spans="1:10">
      <c r="A98">
        <v>97</v>
      </c>
      <c r="B98" s="43" t="s">
        <v>394</v>
      </c>
      <c r="C98" s="62" t="e">
        <f>LOOKUP(B98,目录!E82:'目录'!E199,目录!F82:'目录'!F199)</f>
        <v>#N/A</v>
      </c>
      <c r="D98" s="11">
        <v>97</v>
      </c>
      <c r="E98" s="11" t="s">
        <v>286</v>
      </c>
      <c r="F98" s="11" t="s">
        <v>17</v>
      </c>
      <c r="G98" s="11" t="s">
        <v>301</v>
      </c>
      <c r="H98" s="11" t="s">
        <v>303</v>
      </c>
      <c r="I98" s="11"/>
      <c r="J98" s="34"/>
    </row>
    <row r="99" spans="1:10">
      <c r="A99">
        <v>98</v>
      </c>
      <c r="B99" s="43" t="s">
        <v>394</v>
      </c>
      <c r="C99" s="62" t="e">
        <f>LOOKUP(B99,目录!E83:'目录'!E200,目录!F83:'目录'!F200)</f>
        <v>#N/A</v>
      </c>
      <c r="D99" s="11">
        <v>98</v>
      </c>
      <c r="E99" s="11" t="s">
        <v>287</v>
      </c>
      <c r="F99" s="11" t="s">
        <v>302</v>
      </c>
      <c r="G99" s="11" t="s">
        <v>301</v>
      </c>
      <c r="H99" s="11" t="s">
        <v>303</v>
      </c>
      <c r="I99" s="11"/>
      <c r="J99" s="34"/>
    </row>
    <row r="100" spans="1:10">
      <c r="A100">
        <v>99</v>
      </c>
      <c r="B100" s="43" t="s">
        <v>394</v>
      </c>
      <c r="C100" s="62" t="e">
        <f>LOOKUP(B100,目录!E84:'目录'!E201,目录!F84:'目录'!F201)</f>
        <v>#N/A</v>
      </c>
      <c r="D100" s="11">
        <v>99</v>
      </c>
      <c r="E100" s="11" t="s">
        <v>316</v>
      </c>
      <c r="F100" s="11" t="s">
        <v>317</v>
      </c>
      <c r="G100" s="11" t="s">
        <v>299</v>
      </c>
      <c r="H100" s="11" t="s">
        <v>303</v>
      </c>
      <c r="I100" s="11"/>
      <c r="J100" s="34"/>
    </row>
    <row r="101" spans="1:10">
      <c r="A101">
        <v>100</v>
      </c>
      <c r="B101" s="43" t="s">
        <v>394</v>
      </c>
      <c r="C101" s="62" t="e">
        <f>LOOKUP(B101,目录!E85:'目录'!E202,目录!F85:'目录'!F202)</f>
        <v>#N/A</v>
      </c>
      <c r="D101" s="11">
        <v>100</v>
      </c>
      <c r="E101" s="11" t="s">
        <v>318</v>
      </c>
      <c r="F101" s="11" t="s">
        <v>319</v>
      </c>
      <c r="G101" s="11" t="s">
        <v>299</v>
      </c>
      <c r="H101" s="11" t="s">
        <v>303</v>
      </c>
      <c r="I101" s="11"/>
      <c r="J101" s="34"/>
    </row>
    <row r="102" spans="1:10">
      <c r="A102">
        <v>101</v>
      </c>
      <c r="B102" s="43" t="s">
        <v>394</v>
      </c>
      <c r="C102" s="62" t="e">
        <f>LOOKUP(B102,目录!E86:'目录'!E203,目录!F86:'目录'!F203)</f>
        <v>#N/A</v>
      </c>
      <c r="D102" s="11">
        <v>101</v>
      </c>
      <c r="E102" s="11" t="s">
        <v>320</v>
      </c>
      <c r="F102" s="11" t="s">
        <v>321</v>
      </c>
      <c r="G102" s="11" t="s">
        <v>299</v>
      </c>
      <c r="H102" s="11" t="s">
        <v>303</v>
      </c>
      <c r="I102" s="11"/>
      <c r="J102" s="34"/>
    </row>
    <row r="103" spans="1:10">
      <c r="A103">
        <v>102</v>
      </c>
      <c r="B103" s="43" t="s">
        <v>394</v>
      </c>
      <c r="C103" s="62" t="e">
        <f>LOOKUP(B103,目录!E87:'目录'!E204,目录!F87:'目录'!F204)</f>
        <v>#N/A</v>
      </c>
      <c r="D103" s="11">
        <v>102</v>
      </c>
      <c r="E103" s="11" t="s">
        <v>322</v>
      </c>
      <c r="F103" s="11" t="s">
        <v>323</v>
      </c>
      <c r="G103" s="11" t="s">
        <v>299</v>
      </c>
      <c r="H103" s="11" t="s">
        <v>303</v>
      </c>
      <c r="I103" s="11"/>
      <c r="J103" s="34"/>
    </row>
    <row r="104" spans="1:10">
      <c r="A104">
        <v>103</v>
      </c>
      <c r="B104" s="43" t="s">
        <v>394</v>
      </c>
      <c r="C104" s="62" t="e">
        <f>LOOKUP(B104,目录!E88:'目录'!E205,目录!F88:'目录'!F205)</f>
        <v>#N/A</v>
      </c>
      <c r="D104" s="11">
        <v>103</v>
      </c>
      <c r="E104" s="11" t="s">
        <v>324</v>
      </c>
      <c r="F104" s="11" t="s">
        <v>325</v>
      </c>
      <c r="G104" s="11" t="s">
        <v>299</v>
      </c>
      <c r="H104" s="11" t="s">
        <v>303</v>
      </c>
      <c r="I104" s="11"/>
      <c r="J104" s="34"/>
    </row>
    <row r="105" spans="1:10">
      <c r="A105">
        <v>104</v>
      </c>
      <c r="B105" s="43" t="s">
        <v>394</v>
      </c>
      <c r="C105" s="62" t="e">
        <f>LOOKUP(B105,目录!E89:'目录'!E206,目录!F89:'目录'!F206)</f>
        <v>#N/A</v>
      </c>
      <c r="D105" s="11">
        <v>104</v>
      </c>
      <c r="E105" s="11" t="s">
        <v>326</v>
      </c>
      <c r="F105" s="11" t="s">
        <v>327</v>
      </c>
      <c r="G105" s="11" t="s">
        <v>299</v>
      </c>
      <c r="H105" s="11" t="s">
        <v>303</v>
      </c>
      <c r="I105" s="11"/>
      <c r="J105" s="34"/>
    </row>
    <row r="106" spans="1:10">
      <c r="A106">
        <v>105</v>
      </c>
      <c r="B106" s="43" t="s">
        <v>394</v>
      </c>
      <c r="C106" s="62" t="e">
        <f>LOOKUP(B106,目录!E90:'目录'!E207,目录!F90:'目录'!F207)</f>
        <v>#N/A</v>
      </c>
      <c r="D106" s="11">
        <v>105</v>
      </c>
      <c r="E106" s="11" t="s">
        <v>328</v>
      </c>
      <c r="F106" s="11" t="s">
        <v>329</v>
      </c>
      <c r="G106" s="11" t="s">
        <v>299</v>
      </c>
      <c r="H106" s="11" t="s">
        <v>303</v>
      </c>
      <c r="I106" s="11"/>
      <c r="J106" s="34"/>
    </row>
    <row r="107" spans="1:10">
      <c r="A107">
        <v>106</v>
      </c>
      <c r="B107" s="43" t="s">
        <v>394</v>
      </c>
      <c r="C107" s="62" t="e">
        <f>LOOKUP(B107,目录!E91:'目录'!E208,目录!F91:'目录'!F208)</f>
        <v>#N/A</v>
      </c>
      <c r="D107" s="11">
        <v>106</v>
      </c>
      <c r="E107" s="11" t="s">
        <v>330</v>
      </c>
      <c r="F107" s="11" t="s">
        <v>331</v>
      </c>
      <c r="G107" s="11" t="s">
        <v>299</v>
      </c>
      <c r="H107" s="11" t="s">
        <v>303</v>
      </c>
      <c r="I107" s="11"/>
      <c r="J107" s="34"/>
    </row>
    <row r="108" spans="1:10">
      <c r="A108">
        <v>107</v>
      </c>
      <c r="B108" s="43" t="s">
        <v>394</v>
      </c>
      <c r="C108" s="62" t="e">
        <f>LOOKUP(B108,目录!E92:'目录'!E209,目录!F92:'目录'!F209)</f>
        <v>#N/A</v>
      </c>
      <c r="D108" s="11">
        <v>107</v>
      </c>
      <c r="E108" s="11" t="s">
        <v>332</v>
      </c>
      <c r="F108" s="11" t="s">
        <v>333</v>
      </c>
      <c r="G108" s="11" t="s">
        <v>299</v>
      </c>
      <c r="H108" s="11" t="s">
        <v>303</v>
      </c>
      <c r="I108" s="11"/>
      <c r="J108" s="34"/>
    </row>
    <row r="109" spans="1:10">
      <c r="A109">
        <v>108</v>
      </c>
      <c r="B109" s="43" t="s">
        <v>394</v>
      </c>
      <c r="C109" s="62" t="e">
        <f>LOOKUP(B109,目录!E93:'目录'!E210,目录!F93:'目录'!F210)</f>
        <v>#N/A</v>
      </c>
      <c r="D109" s="11">
        <v>108</v>
      </c>
      <c r="E109" s="11" t="s">
        <v>334</v>
      </c>
      <c r="F109" s="11" t="s">
        <v>335</v>
      </c>
      <c r="G109" s="11" t="s">
        <v>299</v>
      </c>
      <c r="H109" s="11" t="s">
        <v>303</v>
      </c>
      <c r="I109" s="11"/>
      <c r="J109" s="34"/>
    </row>
    <row r="110" spans="1:10">
      <c r="A110">
        <v>109</v>
      </c>
      <c r="B110" s="43" t="s">
        <v>2055</v>
      </c>
      <c r="C110" s="62" t="e">
        <f>LOOKUP(B110,目录!E94:'目录'!E211,目录!F94:'目录'!F211)</f>
        <v>#N/A</v>
      </c>
      <c r="D110" s="11">
        <v>109</v>
      </c>
      <c r="E110" s="11" t="s">
        <v>277</v>
      </c>
      <c r="F110" s="11" t="s">
        <v>263</v>
      </c>
      <c r="G110" s="11" t="s">
        <v>290</v>
      </c>
      <c r="H110" s="11" t="s">
        <v>303</v>
      </c>
      <c r="I110" s="11" t="s">
        <v>304</v>
      </c>
      <c r="J110" s="34"/>
    </row>
    <row r="111" spans="1:10">
      <c r="A111">
        <v>110</v>
      </c>
      <c r="B111" s="43" t="s">
        <v>405</v>
      </c>
      <c r="C111" s="62" t="e">
        <f>LOOKUP(B111,目录!E95:'目录'!E212,目录!F95:'目录'!F212)</f>
        <v>#N/A</v>
      </c>
      <c r="D111" s="11">
        <v>110</v>
      </c>
      <c r="E111" s="11" t="s">
        <v>389</v>
      </c>
      <c r="F111" s="11" t="s">
        <v>396</v>
      </c>
      <c r="G111" s="11" t="s">
        <v>291</v>
      </c>
      <c r="H111" s="11" t="s">
        <v>303</v>
      </c>
      <c r="I111" s="11" t="s">
        <v>305</v>
      </c>
      <c r="J111" s="34"/>
    </row>
    <row r="112" spans="1:10">
      <c r="A112">
        <v>111</v>
      </c>
      <c r="B112" s="43" t="s">
        <v>405</v>
      </c>
      <c r="C112" s="62" t="e">
        <f>LOOKUP(B112,目录!E96:'目录'!E213,目录!F96:'目录'!F213)</f>
        <v>#N/A</v>
      </c>
      <c r="D112" s="11">
        <v>111</v>
      </c>
      <c r="E112" s="11" t="s">
        <v>397</v>
      </c>
      <c r="F112" s="11" t="s">
        <v>398</v>
      </c>
      <c r="G112" s="11" t="s">
        <v>291</v>
      </c>
      <c r="H112" s="11" t="s">
        <v>303</v>
      </c>
      <c r="I112" s="11"/>
      <c r="J112" s="34"/>
    </row>
    <row r="113" spans="1:10">
      <c r="A113">
        <v>112</v>
      </c>
      <c r="B113" s="43" t="s">
        <v>405</v>
      </c>
      <c r="C113" s="62" t="e">
        <f>LOOKUP(B113,目录!E97:'目录'!E214,目录!F97:'目录'!F214)</f>
        <v>#N/A</v>
      </c>
      <c r="D113" s="11">
        <v>112</v>
      </c>
      <c r="E113" s="11" t="s">
        <v>399</v>
      </c>
      <c r="F113" s="11" t="s">
        <v>400</v>
      </c>
      <c r="G113" s="11" t="s">
        <v>348</v>
      </c>
      <c r="H113" s="11" t="s">
        <v>303</v>
      </c>
      <c r="I113" s="11"/>
      <c r="J113" s="34"/>
    </row>
    <row r="114" spans="1:10">
      <c r="A114">
        <v>113</v>
      </c>
      <c r="B114" s="43" t="s">
        <v>405</v>
      </c>
      <c r="C114" s="62" t="e">
        <f>LOOKUP(B114,目录!E98:'目录'!E215,目录!F98:'目录'!F215)</f>
        <v>#N/A</v>
      </c>
      <c r="D114" s="11">
        <v>113</v>
      </c>
      <c r="E114" s="11" t="s">
        <v>392</v>
      </c>
      <c r="F114" s="11" t="s">
        <v>393</v>
      </c>
      <c r="G114" s="11" t="s">
        <v>299</v>
      </c>
      <c r="H114" s="11" t="s">
        <v>303</v>
      </c>
      <c r="I114" s="11"/>
      <c r="J114" s="34"/>
    </row>
    <row r="115" spans="1:10">
      <c r="A115">
        <v>114</v>
      </c>
      <c r="B115" s="43" t="s">
        <v>405</v>
      </c>
      <c r="C115" s="62" t="e">
        <f>LOOKUP(B115,目录!E99:'目录'!E216,目录!F99:'目录'!F216)</f>
        <v>#N/A</v>
      </c>
      <c r="D115" s="11">
        <v>114</v>
      </c>
      <c r="E115" s="11" t="s">
        <v>312</v>
      </c>
      <c r="F115" s="11" t="s">
        <v>313</v>
      </c>
      <c r="G115" s="11" t="s">
        <v>299</v>
      </c>
      <c r="H115" s="11" t="s">
        <v>303</v>
      </c>
      <c r="I115" s="11"/>
      <c r="J115" s="34"/>
    </row>
    <row r="116" spans="1:10">
      <c r="A116">
        <v>115</v>
      </c>
      <c r="B116" s="43" t="s">
        <v>405</v>
      </c>
      <c r="C116" s="62" t="e">
        <f>LOOKUP(B116,目录!E100:'目录'!E217,目录!F100:'目录'!F217)</f>
        <v>#N/A</v>
      </c>
      <c r="D116" s="11">
        <v>115</v>
      </c>
      <c r="E116" s="11" t="s">
        <v>314</v>
      </c>
      <c r="F116" s="11" t="s">
        <v>315</v>
      </c>
      <c r="G116" s="11" t="s">
        <v>299</v>
      </c>
      <c r="H116" s="11" t="s">
        <v>303</v>
      </c>
      <c r="I116" s="11"/>
      <c r="J116" s="34"/>
    </row>
    <row r="117" spans="1:10">
      <c r="A117">
        <v>116</v>
      </c>
      <c r="B117" s="43" t="s">
        <v>405</v>
      </c>
      <c r="C117" s="62" t="e">
        <f>LOOKUP(B117,目录!E101:'目录'!E218,目录!F101:'目录'!F218)</f>
        <v>#N/A</v>
      </c>
      <c r="D117" s="11">
        <v>116</v>
      </c>
      <c r="E117" s="11" t="s">
        <v>286</v>
      </c>
      <c r="F117" s="11" t="s">
        <v>17</v>
      </c>
      <c r="G117" s="11" t="s">
        <v>301</v>
      </c>
      <c r="H117" s="11" t="s">
        <v>303</v>
      </c>
      <c r="I117" s="11"/>
      <c r="J117" s="34"/>
    </row>
    <row r="118" spans="1:10">
      <c r="A118">
        <v>117</v>
      </c>
      <c r="B118" s="43" t="s">
        <v>405</v>
      </c>
      <c r="C118" s="62" t="e">
        <f>LOOKUP(B118,目录!E102:'目录'!E219,目录!F102:'目录'!F219)</f>
        <v>#N/A</v>
      </c>
      <c r="D118" s="11">
        <v>117</v>
      </c>
      <c r="E118" s="11" t="s">
        <v>287</v>
      </c>
      <c r="F118" s="11" t="s">
        <v>302</v>
      </c>
      <c r="G118" s="11" t="s">
        <v>301</v>
      </c>
      <c r="H118" s="11" t="s">
        <v>303</v>
      </c>
      <c r="I118" s="11"/>
      <c r="J118" s="34"/>
    </row>
    <row r="119" spans="1:10">
      <c r="A119">
        <v>118</v>
      </c>
      <c r="B119" s="43" t="s">
        <v>405</v>
      </c>
      <c r="C119" s="62" t="e">
        <f>LOOKUP(B119,目录!E103:'目录'!E220,目录!F103:'目录'!F220)</f>
        <v>#N/A</v>
      </c>
      <c r="D119" s="11">
        <v>118</v>
      </c>
      <c r="E119" s="11" t="s">
        <v>316</v>
      </c>
      <c r="F119" s="11" t="s">
        <v>317</v>
      </c>
      <c r="G119" s="11" t="s">
        <v>299</v>
      </c>
      <c r="H119" s="11" t="s">
        <v>303</v>
      </c>
      <c r="I119" s="11"/>
      <c r="J119" s="34"/>
    </row>
    <row r="120" spans="1:10">
      <c r="A120">
        <v>119</v>
      </c>
      <c r="B120" s="43" t="s">
        <v>405</v>
      </c>
      <c r="C120" s="62" t="e">
        <f>LOOKUP(B120,目录!E104:'目录'!E221,目录!F104:'目录'!F221)</f>
        <v>#N/A</v>
      </c>
      <c r="D120" s="11">
        <v>119</v>
      </c>
      <c r="E120" s="11" t="s">
        <v>318</v>
      </c>
      <c r="F120" s="11" t="s">
        <v>319</v>
      </c>
      <c r="G120" s="11" t="s">
        <v>299</v>
      </c>
      <c r="H120" s="11" t="s">
        <v>303</v>
      </c>
      <c r="I120" s="11"/>
      <c r="J120" s="34"/>
    </row>
    <row r="121" spans="1:10">
      <c r="A121">
        <v>120</v>
      </c>
      <c r="B121" s="43" t="s">
        <v>405</v>
      </c>
      <c r="C121" s="62" t="e">
        <f>LOOKUP(B121,目录!E105:'目录'!E222,目录!F105:'目录'!F222)</f>
        <v>#N/A</v>
      </c>
      <c r="D121" s="11">
        <v>120</v>
      </c>
      <c r="E121" s="11" t="s">
        <v>320</v>
      </c>
      <c r="F121" s="11" t="s">
        <v>321</v>
      </c>
      <c r="G121" s="11" t="s">
        <v>299</v>
      </c>
      <c r="H121" s="11" t="s">
        <v>303</v>
      </c>
      <c r="I121" s="11"/>
      <c r="J121" s="34"/>
    </row>
    <row r="122" spans="1:10">
      <c r="A122">
        <v>121</v>
      </c>
      <c r="B122" s="43" t="s">
        <v>405</v>
      </c>
      <c r="C122" s="62" t="e">
        <f>LOOKUP(B122,目录!E106:'目录'!E223,目录!F106:'目录'!F223)</f>
        <v>#N/A</v>
      </c>
      <c r="D122" s="11">
        <v>121</v>
      </c>
      <c r="E122" s="11" t="s">
        <v>322</v>
      </c>
      <c r="F122" s="11" t="s">
        <v>323</v>
      </c>
      <c r="G122" s="11" t="s">
        <v>299</v>
      </c>
      <c r="H122" s="11" t="s">
        <v>303</v>
      </c>
      <c r="I122" s="11"/>
      <c r="J122" s="34"/>
    </row>
    <row r="123" spans="1:10">
      <c r="A123">
        <v>122</v>
      </c>
      <c r="B123" s="43" t="s">
        <v>405</v>
      </c>
      <c r="C123" s="62" t="e">
        <f>LOOKUP(B123,目录!E107:'目录'!E224,目录!F107:'目录'!F224)</f>
        <v>#N/A</v>
      </c>
      <c r="D123" s="11">
        <v>122</v>
      </c>
      <c r="E123" s="11" t="s">
        <v>324</v>
      </c>
      <c r="F123" s="11" t="s">
        <v>325</v>
      </c>
      <c r="G123" s="11" t="s">
        <v>299</v>
      </c>
      <c r="H123" s="11" t="s">
        <v>303</v>
      </c>
      <c r="I123" s="11"/>
      <c r="J123" s="34"/>
    </row>
    <row r="124" spans="1:10">
      <c r="A124">
        <v>123</v>
      </c>
      <c r="B124" s="43" t="s">
        <v>405</v>
      </c>
      <c r="C124" s="62" t="e">
        <f>LOOKUP(B124,目录!E108:'目录'!E225,目录!F108:'目录'!F225)</f>
        <v>#N/A</v>
      </c>
      <c r="D124" s="11">
        <v>123</v>
      </c>
      <c r="E124" s="11" t="s">
        <v>326</v>
      </c>
      <c r="F124" s="11" t="s">
        <v>327</v>
      </c>
      <c r="G124" s="11" t="s">
        <v>299</v>
      </c>
      <c r="H124" s="11" t="s">
        <v>303</v>
      </c>
      <c r="I124" s="11"/>
      <c r="J124" s="34"/>
    </row>
    <row r="125" spans="1:10">
      <c r="A125">
        <v>124</v>
      </c>
      <c r="B125" s="43" t="s">
        <v>405</v>
      </c>
      <c r="C125" s="62" t="e">
        <f>LOOKUP(B125,目录!E109:'目录'!E226,目录!F109:'目录'!F226)</f>
        <v>#N/A</v>
      </c>
      <c r="D125" s="11">
        <v>124</v>
      </c>
      <c r="E125" s="11" t="s">
        <v>328</v>
      </c>
      <c r="F125" s="11" t="s">
        <v>401</v>
      </c>
      <c r="G125" s="11" t="s">
        <v>299</v>
      </c>
      <c r="H125" s="11" t="s">
        <v>303</v>
      </c>
      <c r="I125" s="11"/>
      <c r="J125" s="34"/>
    </row>
    <row r="126" spans="1:10">
      <c r="A126">
        <v>125</v>
      </c>
      <c r="B126" s="43" t="s">
        <v>405</v>
      </c>
      <c r="C126" s="62" t="e">
        <f>LOOKUP(B126,目录!E110:'目录'!E227,目录!F110:'目录'!F227)</f>
        <v>#N/A</v>
      </c>
      <c r="D126" s="11">
        <v>125</v>
      </c>
      <c r="E126" s="11" t="s">
        <v>330</v>
      </c>
      <c r="F126" s="11" t="s">
        <v>402</v>
      </c>
      <c r="G126" s="11" t="s">
        <v>299</v>
      </c>
      <c r="H126" s="11" t="s">
        <v>303</v>
      </c>
      <c r="I126" s="11"/>
      <c r="J126" s="34"/>
    </row>
    <row r="127" spans="1:10">
      <c r="A127">
        <v>126</v>
      </c>
      <c r="B127" s="43" t="s">
        <v>405</v>
      </c>
      <c r="C127" s="62" t="e">
        <f>LOOKUP(B127,目录!E111:'目录'!E228,目录!F111:'目录'!F228)</f>
        <v>#N/A</v>
      </c>
      <c r="D127" s="11">
        <v>126</v>
      </c>
      <c r="E127" s="11" t="s">
        <v>332</v>
      </c>
      <c r="F127" s="11" t="s">
        <v>403</v>
      </c>
      <c r="G127" s="11" t="s">
        <v>299</v>
      </c>
      <c r="H127" s="11" t="s">
        <v>303</v>
      </c>
      <c r="I127" s="11"/>
      <c r="J127" s="34"/>
    </row>
    <row r="128" spans="1:10">
      <c r="A128">
        <v>127</v>
      </c>
      <c r="B128" s="43" t="s">
        <v>405</v>
      </c>
      <c r="C128" s="62" t="e">
        <f>LOOKUP(B128,目录!E112:'目录'!E229,目录!F112:'目录'!F229)</f>
        <v>#N/A</v>
      </c>
      <c r="D128" s="11">
        <v>127</v>
      </c>
      <c r="E128" s="11" t="s">
        <v>334</v>
      </c>
      <c r="F128" s="11" t="s">
        <v>404</v>
      </c>
      <c r="G128" s="11" t="s">
        <v>299</v>
      </c>
      <c r="H128" s="11" t="s">
        <v>303</v>
      </c>
      <c r="I128" s="11"/>
      <c r="J128" s="34"/>
    </row>
    <row r="129" spans="1:10">
      <c r="A129">
        <v>128</v>
      </c>
      <c r="B129" s="43" t="s">
        <v>422</v>
      </c>
      <c r="C129" s="62" t="e">
        <f>LOOKUP(B129,目录!E113:'目录'!E230,目录!F113:'目录'!F230)</f>
        <v>#N/A</v>
      </c>
      <c r="D129" s="11">
        <v>128</v>
      </c>
      <c r="E129" s="11" t="s">
        <v>277</v>
      </c>
      <c r="F129" s="11" t="s">
        <v>263</v>
      </c>
      <c r="G129" s="11" t="s">
        <v>290</v>
      </c>
      <c r="H129" s="11" t="s">
        <v>303</v>
      </c>
      <c r="I129" s="11" t="s">
        <v>304</v>
      </c>
      <c r="J129" s="34"/>
    </row>
    <row r="130" spans="1:10">
      <c r="A130">
        <v>129</v>
      </c>
      <c r="B130" s="43" t="s">
        <v>422</v>
      </c>
      <c r="C130" s="62" t="e">
        <f>LOOKUP(B130,目录!E114:'目录'!E231,目录!F114:'目录'!F231)</f>
        <v>#N/A</v>
      </c>
      <c r="D130" s="11">
        <v>129</v>
      </c>
      <c r="E130" s="11" t="s">
        <v>370</v>
      </c>
      <c r="F130" s="11" t="s">
        <v>407</v>
      </c>
      <c r="G130" s="11" t="s">
        <v>291</v>
      </c>
      <c r="H130" s="11" t="s">
        <v>303</v>
      </c>
      <c r="I130" s="11" t="s">
        <v>305</v>
      </c>
      <c r="J130" s="34"/>
    </row>
    <row r="131" spans="1:10">
      <c r="A131">
        <v>130</v>
      </c>
      <c r="B131" s="43" t="s">
        <v>422</v>
      </c>
      <c r="C131" s="62" t="e">
        <f>LOOKUP(B131,目录!E115:'目录'!E232,目录!F115:'目录'!F232)</f>
        <v>#N/A</v>
      </c>
      <c r="D131" s="11">
        <v>130</v>
      </c>
      <c r="E131" s="11" t="s">
        <v>408</v>
      </c>
      <c r="F131" s="11" t="s">
        <v>409</v>
      </c>
      <c r="G131" s="11" t="s">
        <v>291</v>
      </c>
      <c r="H131" s="11" t="s">
        <v>303</v>
      </c>
      <c r="I131" s="11"/>
      <c r="J131" s="34"/>
    </row>
    <row r="132" spans="1:10">
      <c r="A132">
        <v>131</v>
      </c>
      <c r="B132" s="43" t="s">
        <v>422</v>
      </c>
      <c r="C132" s="62" t="e">
        <f>LOOKUP(B132,目录!E116:'目录'!E233,目录!F116:'目录'!F233)</f>
        <v>#N/A</v>
      </c>
      <c r="D132" s="11">
        <v>131</v>
      </c>
      <c r="E132" s="11" t="s">
        <v>397</v>
      </c>
      <c r="F132" s="11" t="s">
        <v>398</v>
      </c>
      <c r="G132" s="11" t="s">
        <v>291</v>
      </c>
      <c r="H132" s="11" t="s">
        <v>303</v>
      </c>
      <c r="I132" s="11"/>
      <c r="J132" s="34"/>
    </row>
    <row r="133" spans="1:10">
      <c r="A133">
        <v>132</v>
      </c>
      <c r="B133" s="43" t="s">
        <v>422</v>
      </c>
      <c r="C133" s="62" t="e">
        <f>LOOKUP(B133,目录!E117:'目录'!E234,目录!F117:'目录'!F234)</f>
        <v>#N/A</v>
      </c>
      <c r="D133" s="11">
        <v>132</v>
      </c>
      <c r="E133" s="11" t="s">
        <v>399</v>
      </c>
      <c r="F133" s="11" t="s">
        <v>400</v>
      </c>
      <c r="G133" s="11" t="s">
        <v>348</v>
      </c>
      <c r="H133" s="11" t="s">
        <v>303</v>
      </c>
      <c r="I133" s="11"/>
      <c r="J133" s="34"/>
    </row>
    <row r="134" spans="1:10">
      <c r="A134">
        <v>133</v>
      </c>
      <c r="B134" s="43" t="s">
        <v>422</v>
      </c>
      <c r="C134" s="62" t="e">
        <f>LOOKUP(B134,目录!E118:'目录'!E235,目录!F118:'目录'!F235)</f>
        <v>#N/A</v>
      </c>
      <c r="D134" s="11">
        <v>133</v>
      </c>
      <c r="E134" s="11" t="s">
        <v>410</v>
      </c>
      <c r="F134" s="11" t="s">
        <v>411</v>
      </c>
      <c r="G134" s="11" t="s">
        <v>291</v>
      </c>
      <c r="H134" s="11" t="s">
        <v>303</v>
      </c>
      <c r="I134" s="11"/>
      <c r="J134" s="34"/>
    </row>
    <row r="135" spans="1:10">
      <c r="A135">
        <v>134</v>
      </c>
      <c r="B135" s="43" t="s">
        <v>422</v>
      </c>
      <c r="C135" s="62" t="e">
        <f>LOOKUP(B135,目录!#REF!:'目录'!E236,目录!#REF!:'目录'!F236)</f>
        <v>#REF!</v>
      </c>
      <c r="D135" s="11">
        <v>134</v>
      </c>
      <c r="E135" s="11" t="s">
        <v>412</v>
      </c>
      <c r="F135" s="11" t="s">
        <v>413</v>
      </c>
      <c r="G135" s="11" t="s">
        <v>293</v>
      </c>
      <c r="H135" s="11" t="s">
        <v>303</v>
      </c>
      <c r="I135" s="11"/>
      <c r="J135" s="34"/>
    </row>
    <row r="136" spans="1:10">
      <c r="A136">
        <v>135</v>
      </c>
      <c r="B136" s="43" t="s">
        <v>422</v>
      </c>
      <c r="C136" s="62" t="e">
        <f>LOOKUP(B136,目录!#REF!:'目录'!E237,目录!#REF!:'目录'!F237)</f>
        <v>#REF!</v>
      </c>
      <c r="D136" s="11">
        <v>135</v>
      </c>
      <c r="E136" s="11" t="s">
        <v>414</v>
      </c>
      <c r="F136" s="11" t="s">
        <v>415</v>
      </c>
      <c r="G136" s="11" t="s">
        <v>348</v>
      </c>
      <c r="H136" s="11" t="s">
        <v>303</v>
      </c>
      <c r="I136" s="11"/>
      <c r="J136" s="34"/>
    </row>
    <row r="137" spans="1:10">
      <c r="A137">
        <v>136</v>
      </c>
      <c r="B137" s="43" t="s">
        <v>422</v>
      </c>
      <c r="C137" s="62" t="e">
        <f>LOOKUP(B137,目录!E119:'目录'!E238,目录!F119:'目录'!F238)</f>
        <v>#N/A</v>
      </c>
      <c r="D137" s="11">
        <v>136</v>
      </c>
      <c r="E137" s="11" t="s">
        <v>416</v>
      </c>
      <c r="F137" s="11" t="s">
        <v>417</v>
      </c>
      <c r="G137" s="11" t="s">
        <v>291</v>
      </c>
      <c r="H137" s="11" t="s">
        <v>303</v>
      </c>
      <c r="I137" s="11"/>
      <c r="J137" s="34"/>
    </row>
    <row r="138" spans="1:10">
      <c r="A138">
        <v>137</v>
      </c>
      <c r="B138" s="43" t="s">
        <v>422</v>
      </c>
      <c r="C138" s="62" t="e">
        <f>LOOKUP(B138,目录!E120:'目录'!E239,目录!F120:'目录'!F239)</f>
        <v>#N/A</v>
      </c>
      <c r="D138" s="11">
        <v>137</v>
      </c>
      <c r="E138" s="11" t="s">
        <v>418</v>
      </c>
      <c r="F138" s="11" t="s">
        <v>419</v>
      </c>
      <c r="G138" s="11" t="s">
        <v>301</v>
      </c>
      <c r="H138" s="11" t="s">
        <v>303</v>
      </c>
      <c r="I138" s="11"/>
      <c r="J138" s="34"/>
    </row>
    <row r="139" spans="1:10">
      <c r="A139">
        <v>138</v>
      </c>
      <c r="B139" s="43" t="s">
        <v>422</v>
      </c>
      <c r="C139" s="62" t="e">
        <f>LOOKUP(B139,目录!E121:'目录'!E240,目录!F121:'目录'!F240)</f>
        <v>#N/A</v>
      </c>
      <c r="D139" s="11">
        <v>138</v>
      </c>
      <c r="E139" s="11" t="s">
        <v>286</v>
      </c>
      <c r="F139" s="11" t="s">
        <v>17</v>
      </c>
      <c r="G139" s="11" t="s">
        <v>301</v>
      </c>
      <c r="H139" s="11" t="s">
        <v>303</v>
      </c>
      <c r="I139" s="11"/>
      <c r="J139" s="34"/>
    </row>
    <row r="140" spans="1:10">
      <c r="A140">
        <v>139</v>
      </c>
      <c r="B140" s="43" t="s">
        <v>422</v>
      </c>
      <c r="C140" s="62" t="e">
        <f>LOOKUP(B140,目录!E122:'目录'!E241,目录!F122:'目录'!F241)</f>
        <v>#N/A</v>
      </c>
      <c r="D140" s="11">
        <v>139</v>
      </c>
      <c r="E140" s="11" t="s">
        <v>287</v>
      </c>
      <c r="F140" s="11" t="s">
        <v>302</v>
      </c>
      <c r="G140" s="11" t="s">
        <v>301</v>
      </c>
      <c r="H140" s="11" t="s">
        <v>303</v>
      </c>
      <c r="I140" s="11"/>
      <c r="J140" s="34"/>
    </row>
    <row r="141" spans="1:10">
      <c r="A141">
        <v>140</v>
      </c>
      <c r="B141" s="43" t="s">
        <v>2056</v>
      </c>
      <c r="C141" s="62" t="e">
        <f>LOOKUP(B141,目录!E123:'目录'!E242,目录!F123:'目录'!F242)</f>
        <v>#N/A</v>
      </c>
      <c r="D141" s="11">
        <v>140</v>
      </c>
      <c r="E141" s="11" t="s">
        <v>420</v>
      </c>
      <c r="F141" s="11" t="s">
        <v>421</v>
      </c>
      <c r="G141" s="11" t="s">
        <v>348</v>
      </c>
      <c r="H141" s="11" t="s">
        <v>303</v>
      </c>
      <c r="I141" s="11"/>
      <c r="J141" s="34"/>
    </row>
    <row r="142" spans="1:10">
      <c r="A142">
        <v>141</v>
      </c>
      <c r="B142" s="43" t="s">
        <v>2057</v>
      </c>
      <c r="C142" s="62" t="e">
        <f>LOOKUP(B142,目录!E124:'目录'!E243,目录!F124:'目录'!F243)</f>
        <v>#N/A</v>
      </c>
      <c r="D142" s="11">
        <v>141</v>
      </c>
      <c r="E142" s="11" t="s">
        <v>277</v>
      </c>
      <c r="F142" s="11" t="s">
        <v>263</v>
      </c>
      <c r="G142" s="11" t="s">
        <v>293</v>
      </c>
      <c r="H142" s="11" t="s">
        <v>303</v>
      </c>
      <c r="I142" s="11" t="s">
        <v>304</v>
      </c>
      <c r="J142" s="34"/>
    </row>
    <row r="143" spans="1:10">
      <c r="A143">
        <v>142</v>
      </c>
      <c r="B143" s="43" t="s">
        <v>452</v>
      </c>
      <c r="C143" s="62" t="e">
        <f>LOOKUP(B143,目录!E125:'目录'!E244,目录!F125:'目录'!F244)</f>
        <v>#N/A</v>
      </c>
      <c r="D143" s="11">
        <v>142</v>
      </c>
      <c r="E143" s="11" t="s">
        <v>424</v>
      </c>
      <c r="F143" s="11"/>
      <c r="G143" s="11" t="s">
        <v>291</v>
      </c>
      <c r="H143" s="11" t="s">
        <v>303</v>
      </c>
      <c r="I143" s="11"/>
      <c r="J143" s="34"/>
    </row>
    <row r="144" spans="1:10">
      <c r="A144">
        <v>143</v>
      </c>
      <c r="B144" s="43" t="s">
        <v>452</v>
      </c>
      <c r="C144" s="62" t="e">
        <f>LOOKUP(B144,目录!E126:'目录'!E245,目录!F126:'目录'!F245)</f>
        <v>#N/A</v>
      </c>
      <c r="D144" s="11">
        <v>143</v>
      </c>
      <c r="E144" s="11" t="s">
        <v>425</v>
      </c>
      <c r="F144" s="11" t="s">
        <v>426</v>
      </c>
      <c r="G144" s="11" t="s">
        <v>293</v>
      </c>
      <c r="H144" s="11" t="s">
        <v>303</v>
      </c>
      <c r="I144" s="11"/>
      <c r="J144" s="34"/>
    </row>
    <row r="145" spans="1:10">
      <c r="A145">
        <v>144</v>
      </c>
      <c r="B145" s="43" t="s">
        <v>452</v>
      </c>
      <c r="C145" s="62" t="e">
        <f>LOOKUP(B145,目录!E127:'目录'!E246,目录!F127:'目录'!F246)</f>
        <v>#N/A</v>
      </c>
      <c r="D145" s="11">
        <v>144</v>
      </c>
      <c r="E145" s="11" t="s">
        <v>397</v>
      </c>
      <c r="F145" s="11"/>
      <c r="G145" s="11" t="s">
        <v>291</v>
      </c>
      <c r="H145" s="11" t="s">
        <v>303</v>
      </c>
      <c r="I145" s="11" t="s">
        <v>305</v>
      </c>
      <c r="J145" s="34"/>
    </row>
    <row r="146" spans="1:10">
      <c r="A146">
        <v>145</v>
      </c>
      <c r="B146" s="43" t="s">
        <v>452</v>
      </c>
      <c r="C146" s="62" t="e">
        <f>LOOKUP(B146,目录!E128:'目录'!E247,目录!F128:'目录'!F247)</f>
        <v>#N/A</v>
      </c>
      <c r="D146" s="11">
        <v>145</v>
      </c>
      <c r="E146" s="11" t="s">
        <v>427</v>
      </c>
      <c r="F146" s="11" t="s">
        <v>428</v>
      </c>
      <c r="G146" s="11" t="s">
        <v>429</v>
      </c>
      <c r="H146" s="11" t="s">
        <v>303</v>
      </c>
      <c r="I146" s="11"/>
      <c r="J146" s="34"/>
    </row>
    <row r="147" spans="1:10">
      <c r="A147">
        <v>146</v>
      </c>
      <c r="B147" s="43" t="s">
        <v>452</v>
      </c>
      <c r="C147" s="62" t="e">
        <f>LOOKUP(B147,目录!E129:'目录'!E248,目录!F129:'目录'!F248)</f>
        <v>#N/A</v>
      </c>
      <c r="D147" s="11">
        <v>146</v>
      </c>
      <c r="E147" s="11" t="s">
        <v>430</v>
      </c>
      <c r="F147" s="11" t="s">
        <v>431</v>
      </c>
      <c r="G147" s="11" t="s">
        <v>348</v>
      </c>
      <c r="H147" s="11" t="s">
        <v>303</v>
      </c>
      <c r="I147" s="11"/>
      <c r="J147" s="34"/>
    </row>
    <row r="148" spans="1:10">
      <c r="A148">
        <v>147</v>
      </c>
      <c r="B148" s="43" t="s">
        <v>452</v>
      </c>
      <c r="C148" s="62" t="e">
        <f>LOOKUP(B148,目录!E130:'目录'!E249,目录!F130:'目录'!F249)</f>
        <v>#N/A</v>
      </c>
      <c r="D148" s="11">
        <v>147</v>
      </c>
      <c r="E148" s="11" t="s">
        <v>432</v>
      </c>
      <c r="F148" s="11" t="s">
        <v>433</v>
      </c>
      <c r="G148" s="11" t="s">
        <v>291</v>
      </c>
      <c r="H148" s="11" t="s">
        <v>303</v>
      </c>
      <c r="I148" s="11" t="s">
        <v>434</v>
      </c>
      <c r="J148" s="34"/>
    </row>
    <row r="149" spans="1:10">
      <c r="A149">
        <v>148</v>
      </c>
      <c r="B149" s="43" t="s">
        <v>452</v>
      </c>
      <c r="C149" s="62" t="e">
        <f>LOOKUP(B149,目录!E131:'目录'!E250,目录!F131:'目录'!F250)</f>
        <v>#N/A</v>
      </c>
      <c r="D149" s="11">
        <v>148</v>
      </c>
      <c r="E149" s="11" t="s">
        <v>435</v>
      </c>
      <c r="F149" s="11" t="s">
        <v>436</v>
      </c>
      <c r="G149" s="11" t="s">
        <v>291</v>
      </c>
      <c r="H149" s="11" t="s">
        <v>375</v>
      </c>
      <c r="I149" s="11"/>
      <c r="J149" s="34"/>
    </row>
    <row r="150" spans="1:10">
      <c r="A150">
        <v>149</v>
      </c>
      <c r="B150" s="43" t="s">
        <v>452</v>
      </c>
      <c r="C150" s="62" t="e">
        <f>LOOKUP(B150,目录!E132:'目录'!E251,目录!F132:'目录'!F251)</f>
        <v>#N/A</v>
      </c>
      <c r="D150" s="11">
        <v>149</v>
      </c>
      <c r="E150" s="11" t="s">
        <v>437</v>
      </c>
      <c r="F150" s="11" t="s">
        <v>438</v>
      </c>
      <c r="G150" s="11" t="s">
        <v>348</v>
      </c>
      <c r="H150" s="11" t="s">
        <v>375</v>
      </c>
      <c r="I150" s="11"/>
      <c r="J150" s="34"/>
    </row>
    <row r="151" spans="1:10">
      <c r="A151">
        <v>150</v>
      </c>
      <c r="B151" s="43" t="s">
        <v>452</v>
      </c>
      <c r="C151" s="62" t="e">
        <f>LOOKUP(B151,目录!E133:'目录'!E252,目录!F133:'目录'!F252)</f>
        <v>#N/A</v>
      </c>
      <c r="D151" s="11">
        <v>150</v>
      </c>
      <c r="E151" s="11" t="s">
        <v>439</v>
      </c>
      <c r="F151" s="11" t="s">
        <v>440</v>
      </c>
      <c r="G151" s="11" t="s">
        <v>348</v>
      </c>
      <c r="H151" s="11" t="s">
        <v>303</v>
      </c>
      <c r="I151" s="11"/>
      <c r="J151" s="34"/>
    </row>
    <row r="152" spans="1:10">
      <c r="A152">
        <v>151</v>
      </c>
      <c r="B152" s="43" t="s">
        <v>452</v>
      </c>
      <c r="C152" s="62" t="e">
        <f>LOOKUP(B152,目录!E134:'目录'!E253,目录!F134:'目录'!F253)</f>
        <v>#N/A</v>
      </c>
      <c r="D152" s="11">
        <v>151</v>
      </c>
      <c r="E152" s="11" t="s">
        <v>441</v>
      </c>
      <c r="F152" s="11" t="s">
        <v>442</v>
      </c>
      <c r="G152" s="11" t="s">
        <v>443</v>
      </c>
      <c r="H152" s="11" t="s">
        <v>375</v>
      </c>
      <c r="I152" s="11"/>
      <c r="J152" s="34"/>
    </row>
    <row r="153" spans="1:10">
      <c r="A153">
        <v>152</v>
      </c>
      <c r="B153" s="43" t="s">
        <v>452</v>
      </c>
      <c r="C153" s="62" t="e">
        <f>LOOKUP(B153,目录!E135:'目录'!E254,目录!F135:'目录'!F254)</f>
        <v>#N/A</v>
      </c>
      <c r="D153" s="11">
        <v>152</v>
      </c>
      <c r="E153" s="11" t="s">
        <v>444</v>
      </c>
      <c r="F153" s="11" t="s">
        <v>445</v>
      </c>
      <c r="G153" s="11" t="s">
        <v>443</v>
      </c>
      <c r="H153" s="11" t="s">
        <v>375</v>
      </c>
      <c r="I153" s="11"/>
      <c r="J153" s="34"/>
    </row>
    <row r="154" spans="1:10">
      <c r="A154">
        <v>153</v>
      </c>
      <c r="B154" s="43" t="s">
        <v>452</v>
      </c>
      <c r="C154" s="62" t="e">
        <f>LOOKUP(B154,目录!E136:'目录'!E255,目录!F136:'目录'!F255)</f>
        <v>#N/A</v>
      </c>
      <c r="D154" s="11">
        <v>153</v>
      </c>
      <c r="E154" s="11" t="s">
        <v>286</v>
      </c>
      <c r="F154" s="11" t="s">
        <v>17</v>
      </c>
      <c r="G154" s="11" t="s">
        <v>12</v>
      </c>
      <c r="H154" s="11" t="s">
        <v>303</v>
      </c>
      <c r="I154" s="11"/>
      <c r="J154" s="34"/>
    </row>
    <row r="155" spans="1:10">
      <c r="A155">
        <v>154</v>
      </c>
      <c r="B155" s="43" t="s">
        <v>452</v>
      </c>
      <c r="C155" s="62" t="e">
        <f>LOOKUP(B155,目录!E137:'目录'!E256,目录!F137:'目录'!F256)</f>
        <v>#N/A</v>
      </c>
      <c r="D155" s="11">
        <v>154</v>
      </c>
      <c r="E155" s="11" t="s">
        <v>287</v>
      </c>
      <c r="F155" s="11" t="s">
        <v>18</v>
      </c>
      <c r="G155" s="11" t="s">
        <v>12</v>
      </c>
      <c r="H155" s="11" t="s">
        <v>303</v>
      </c>
      <c r="I155" s="11"/>
      <c r="J155" s="34"/>
    </row>
    <row r="156" spans="1:10">
      <c r="A156">
        <v>155</v>
      </c>
      <c r="B156" s="43" t="s">
        <v>474</v>
      </c>
      <c r="C156" s="62" t="e">
        <f>LOOKUP(B156,目录!E138:'目录'!E257,目录!F138:'目录'!F257)</f>
        <v>#N/A</v>
      </c>
      <c r="D156" s="11">
        <v>155</v>
      </c>
      <c r="E156" s="11" t="s">
        <v>277</v>
      </c>
      <c r="F156" s="11" t="s">
        <v>263</v>
      </c>
      <c r="G156" s="11" t="s">
        <v>293</v>
      </c>
      <c r="H156" s="11" t="s">
        <v>303</v>
      </c>
      <c r="I156" s="11" t="s">
        <v>304</v>
      </c>
      <c r="J156" s="34"/>
    </row>
    <row r="157" spans="1:10">
      <c r="A157">
        <v>156</v>
      </c>
      <c r="B157" s="43" t="s">
        <v>474</v>
      </c>
      <c r="C157" s="62" t="e">
        <f>LOOKUP(B157,目录!E139:'目录'!E258,目录!F139:'目录'!F258)</f>
        <v>#N/A</v>
      </c>
      <c r="D157" s="11">
        <v>156</v>
      </c>
      <c r="E157" s="11" t="s">
        <v>458</v>
      </c>
      <c r="F157" s="11"/>
      <c r="G157" s="11" t="s">
        <v>291</v>
      </c>
      <c r="H157" s="11" t="s">
        <v>303</v>
      </c>
      <c r="I157" s="11"/>
      <c r="J157" s="34"/>
    </row>
    <row r="158" spans="1:10">
      <c r="A158">
        <v>157</v>
      </c>
      <c r="B158" s="43" t="s">
        <v>474</v>
      </c>
      <c r="C158" s="62" t="e">
        <f>LOOKUP(B158,目录!E140:'目录'!E259,目录!F140:'目录'!F259)</f>
        <v>#N/A</v>
      </c>
      <c r="D158" s="11">
        <v>157</v>
      </c>
      <c r="E158" s="11" t="s">
        <v>425</v>
      </c>
      <c r="F158" s="11" t="s">
        <v>426</v>
      </c>
      <c r="G158" s="11" t="s">
        <v>293</v>
      </c>
      <c r="H158" s="11" t="s">
        <v>303</v>
      </c>
      <c r="I158" s="11"/>
      <c r="J158" s="34"/>
    </row>
    <row r="159" spans="1:10">
      <c r="A159">
        <v>158</v>
      </c>
      <c r="B159" s="43" t="s">
        <v>474</v>
      </c>
      <c r="C159" s="62" t="e">
        <f>LOOKUP(B159,目录!E141:'目录'!E260,目录!F141:'目录'!F260)</f>
        <v>#N/A</v>
      </c>
      <c r="D159" s="11">
        <v>158</v>
      </c>
      <c r="E159" s="11" t="s">
        <v>397</v>
      </c>
      <c r="F159" s="11"/>
      <c r="G159" s="11" t="s">
        <v>291</v>
      </c>
      <c r="H159" s="11" t="s">
        <v>303</v>
      </c>
      <c r="I159" s="11"/>
      <c r="J159" s="34"/>
    </row>
    <row r="160" spans="1:10">
      <c r="A160">
        <v>159</v>
      </c>
      <c r="B160" s="43" t="s">
        <v>474</v>
      </c>
      <c r="C160" s="62" t="e">
        <f>LOOKUP(B160,目录!E142:'目录'!E261,目录!F142:'目录'!F261)</f>
        <v>#N/A</v>
      </c>
      <c r="D160" s="11">
        <v>159</v>
      </c>
      <c r="E160" s="11" t="s">
        <v>459</v>
      </c>
      <c r="F160" s="11" t="s">
        <v>460</v>
      </c>
      <c r="G160" s="11" t="s">
        <v>293</v>
      </c>
      <c r="H160" s="11" t="s">
        <v>303</v>
      </c>
      <c r="I160" s="11"/>
      <c r="J160" s="34"/>
    </row>
    <row r="161" spans="1:10">
      <c r="A161">
        <v>160</v>
      </c>
      <c r="B161" s="43" t="s">
        <v>474</v>
      </c>
      <c r="C161" s="62" t="e">
        <f>LOOKUP(B161,目录!E143:'目录'!E262,目录!F143:'目录'!F262)</f>
        <v>#N/A</v>
      </c>
      <c r="D161" s="11">
        <v>160</v>
      </c>
      <c r="E161" s="11" t="s">
        <v>461</v>
      </c>
      <c r="F161" s="11"/>
      <c r="G161" s="11" t="s">
        <v>291</v>
      </c>
      <c r="H161" s="11" t="s">
        <v>303</v>
      </c>
      <c r="I161" s="11"/>
      <c r="J161" s="34"/>
    </row>
    <row r="162" spans="1:10">
      <c r="A162">
        <v>161</v>
      </c>
      <c r="B162" s="43" t="s">
        <v>474</v>
      </c>
      <c r="C162" s="62" t="e">
        <f>LOOKUP(B162,目录!E144:'目录'!E263,目录!F144:'目录'!F263)</f>
        <v>#N/A</v>
      </c>
      <c r="D162" s="11">
        <v>161</v>
      </c>
      <c r="E162" s="11" t="s">
        <v>462</v>
      </c>
      <c r="F162" s="11"/>
      <c r="G162" s="11" t="s">
        <v>348</v>
      </c>
      <c r="H162" s="11" t="s">
        <v>375</v>
      </c>
      <c r="I162" s="11"/>
      <c r="J162" s="34"/>
    </row>
    <row r="163" spans="1:10">
      <c r="A163">
        <v>162</v>
      </c>
      <c r="B163" s="43" t="s">
        <v>474</v>
      </c>
      <c r="C163" s="62" t="e">
        <f>LOOKUP(B163,目录!E145:'目录'!E264,目录!F145:'目录'!F264)</f>
        <v>#N/A</v>
      </c>
      <c r="D163" s="11">
        <v>162</v>
      </c>
      <c r="E163" s="11" t="s">
        <v>463</v>
      </c>
      <c r="F163" s="11" t="s">
        <v>464</v>
      </c>
      <c r="G163" s="11" t="s">
        <v>465</v>
      </c>
      <c r="H163" s="11" t="s">
        <v>303</v>
      </c>
      <c r="I163" s="11"/>
      <c r="J163" s="34"/>
    </row>
    <row r="164" spans="1:10">
      <c r="A164">
        <v>163</v>
      </c>
      <c r="B164" s="43" t="s">
        <v>474</v>
      </c>
      <c r="C164" s="62" t="e">
        <f>LOOKUP(B164,目录!E146:'目录'!E265,目录!F146:'目录'!F265)</f>
        <v>#N/A</v>
      </c>
      <c r="D164" s="11">
        <v>163</v>
      </c>
      <c r="E164" s="11" t="s">
        <v>466</v>
      </c>
      <c r="F164" s="11"/>
      <c r="G164" s="11" t="s">
        <v>465</v>
      </c>
      <c r="H164" s="11" t="s">
        <v>375</v>
      </c>
      <c r="I164" s="11"/>
      <c r="J164" s="34"/>
    </row>
    <row r="165" spans="1:10">
      <c r="A165">
        <v>164</v>
      </c>
      <c r="B165" s="43" t="s">
        <v>474</v>
      </c>
      <c r="C165" s="62" t="e">
        <f>LOOKUP(B165,目录!E147:'目录'!E266,目录!F147:'目录'!F266)</f>
        <v>#N/A</v>
      </c>
      <c r="D165" s="11">
        <v>164</v>
      </c>
      <c r="E165" s="11" t="s">
        <v>467</v>
      </c>
      <c r="F165" s="11" t="s">
        <v>468</v>
      </c>
      <c r="G165" s="11" t="s">
        <v>348</v>
      </c>
      <c r="H165" s="11" t="s">
        <v>303</v>
      </c>
      <c r="I165" s="11"/>
      <c r="J165" s="34"/>
    </row>
    <row r="166" spans="1:10">
      <c r="A166">
        <v>165</v>
      </c>
      <c r="B166" s="43" t="s">
        <v>2058</v>
      </c>
      <c r="C166" s="62" t="e">
        <f>LOOKUP(B166,目录!E148:'目录'!E267,目录!F148:'目录'!F267)</f>
        <v>#N/A</v>
      </c>
      <c r="D166" s="11">
        <v>165</v>
      </c>
      <c r="E166" s="11" t="s">
        <v>469</v>
      </c>
      <c r="F166" s="11" t="s">
        <v>470</v>
      </c>
      <c r="G166" s="11" t="s">
        <v>12</v>
      </c>
      <c r="H166" s="11" t="s">
        <v>303</v>
      </c>
      <c r="I166" s="11"/>
      <c r="J166" s="34"/>
    </row>
    <row r="167" spans="1:10">
      <c r="A167">
        <v>166</v>
      </c>
      <c r="B167" s="43" t="s">
        <v>474</v>
      </c>
      <c r="C167" s="62" t="e">
        <f>LOOKUP(B167,目录!E149:'目录'!E268,目录!F149:'目录'!F268)</f>
        <v>#N/A</v>
      </c>
      <c r="D167" s="11">
        <v>166</v>
      </c>
      <c r="E167" s="11" t="s">
        <v>471</v>
      </c>
      <c r="F167" s="11"/>
      <c r="G167" s="11" t="s">
        <v>12</v>
      </c>
      <c r="H167" s="11" t="s">
        <v>375</v>
      </c>
      <c r="I167" s="11"/>
      <c r="J167" s="34"/>
    </row>
    <row r="168" spans="1:10">
      <c r="A168">
        <v>167</v>
      </c>
      <c r="B168" s="43" t="s">
        <v>474</v>
      </c>
      <c r="C168" s="62" t="e">
        <f>LOOKUP(B168,目录!E150:'目录'!E269,目录!F150:'目录'!F269)</f>
        <v>#N/A</v>
      </c>
      <c r="D168" s="11">
        <v>167</v>
      </c>
      <c r="E168" s="11" t="s">
        <v>286</v>
      </c>
      <c r="F168" s="11" t="s">
        <v>17</v>
      </c>
      <c r="G168" s="11" t="s">
        <v>12</v>
      </c>
      <c r="H168" s="11" t="s">
        <v>303</v>
      </c>
      <c r="I168" s="11"/>
      <c r="J168" s="34"/>
    </row>
    <row r="169" spans="1:10">
      <c r="A169">
        <v>168</v>
      </c>
      <c r="B169" s="43" t="s">
        <v>474</v>
      </c>
      <c r="C169" s="62" t="e">
        <f>LOOKUP(B169,目录!E151:'目录'!E270,目录!F151:'目录'!F270)</f>
        <v>#N/A</v>
      </c>
      <c r="D169" s="11">
        <v>168</v>
      </c>
      <c r="E169" s="11" t="s">
        <v>287</v>
      </c>
      <c r="F169" s="11" t="s">
        <v>18</v>
      </c>
      <c r="G169" s="11" t="s">
        <v>12</v>
      </c>
      <c r="H169" s="11" t="s">
        <v>303</v>
      </c>
      <c r="I169" s="11"/>
      <c r="J169" s="34"/>
    </row>
    <row r="170" spans="1:10">
      <c r="A170">
        <v>169</v>
      </c>
      <c r="B170" s="43" t="s">
        <v>523</v>
      </c>
      <c r="C170" s="62" t="e">
        <f>LOOKUP(B170,目录!E152:'目录'!E271,目录!F152:'目录'!F271)</f>
        <v>#N/A</v>
      </c>
      <c r="D170" s="11">
        <v>169</v>
      </c>
      <c r="E170" s="11" t="s">
        <v>277</v>
      </c>
      <c r="F170" s="11" t="s">
        <v>476</v>
      </c>
      <c r="G170" s="11" t="s">
        <v>293</v>
      </c>
      <c r="H170" s="11" t="s">
        <v>303</v>
      </c>
      <c r="I170" s="11" t="s">
        <v>304</v>
      </c>
      <c r="J170" s="34"/>
    </row>
    <row r="171" spans="1:10">
      <c r="A171">
        <v>170</v>
      </c>
      <c r="B171" s="43" t="s">
        <v>523</v>
      </c>
      <c r="C171" s="62" t="e">
        <f>LOOKUP(B171,目录!E153:'目录'!E272,目录!F153:'目录'!F272)</f>
        <v>#N/A</v>
      </c>
      <c r="D171" s="11">
        <v>170</v>
      </c>
      <c r="E171" s="11" t="s">
        <v>477</v>
      </c>
      <c r="F171" s="11" t="s">
        <v>478</v>
      </c>
      <c r="G171" s="11" t="s">
        <v>479</v>
      </c>
      <c r="H171" s="11" t="s">
        <v>303</v>
      </c>
      <c r="I171" s="11"/>
      <c r="J171" s="34"/>
    </row>
    <row r="172" spans="1:10">
      <c r="A172">
        <v>171</v>
      </c>
      <c r="B172" s="43" t="s">
        <v>523</v>
      </c>
      <c r="C172" s="62" t="e">
        <f>LOOKUP(B172,目录!E154:'目录'!E273,目录!F154:'目录'!F273)</f>
        <v>#N/A</v>
      </c>
      <c r="D172" s="11">
        <v>171</v>
      </c>
      <c r="E172" s="11" t="s">
        <v>480</v>
      </c>
      <c r="F172" s="11"/>
      <c r="G172" s="11" t="s">
        <v>481</v>
      </c>
      <c r="H172" s="11" t="s">
        <v>303</v>
      </c>
      <c r="I172" s="11"/>
      <c r="J172" s="34"/>
    </row>
    <row r="173" spans="1:10">
      <c r="A173">
        <v>172</v>
      </c>
      <c r="B173" s="43" t="s">
        <v>523</v>
      </c>
      <c r="C173" s="62" t="e">
        <f>LOOKUP(B173,目录!E155:'目录'!E274,目录!F155:'目录'!F274)</f>
        <v>#N/A</v>
      </c>
      <c r="D173" s="11">
        <v>172</v>
      </c>
      <c r="E173" s="11" t="s">
        <v>482</v>
      </c>
      <c r="F173" s="11" t="s">
        <v>483</v>
      </c>
      <c r="G173" s="11" t="s">
        <v>484</v>
      </c>
      <c r="H173" s="11" t="s">
        <v>303</v>
      </c>
      <c r="I173" s="11"/>
      <c r="J173" s="34"/>
    </row>
    <row r="174" spans="1:10">
      <c r="A174">
        <v>173</v>
      </c>
      <c r="B174" s="43" t="s">
        <v>523</v>
      </c>
      <c r="C174" s="62" t="e">
        <f>LOOKUP(B174,目录!E156:'目录'!E275,目录!F156:'目录'!F275)</f>
        <v>#N/A</v>
      </c>
      <c r="D174" s="11">
        <v>173</v>
      </c>
      <c r="E174" s="11" t="s">
        <v>485</v>
      </c>
      <c r="F174" s="11" t="s">
        <v>486</v>
      </c>
      <c r="G174" s="11" t="s">
        <v>301</v>
      </c>
      <c r="H174" s="11" t="s">
        <v>303</v>
      </c>
      <c r="I174" s="11"/>
      <c r="J174" s="34"/>
    </row>
    <row r="175" spans="1:10">
      <c r="A175">
        <v>174</v>
      </c>
      <c r="B175" s="43" t="s">
        <v>523</v>
      </c>
      <c r="C175" s="62" t="e">
        <f>LOOKUP(B175,目录!E157:'目录'!E276,目录!F157:'目录'!F276)</f>
        <v>#N/A</v>
      </c>
      <c r="D175" s="11">
        <v>174</v>
      </c>
      <c r="E175" s="11" t="s">
        <v>487</v>
      </c>
      <c r="F175" s="11" t="s">
        <v>488</v>
      </c>
      <c r="G175" s="11" t="s">
        <v>489</v>
      </c>
      <c r="H175" s="11" t="s">
        <v>303</v>
      </c>
      <c r="I175" s="11"/>
      <c r="J175" s="34"/>
    </row>
    <row r="176" spans="1:10">
      <c r="A176">
        <v>175</v>
      </c>
      <c r="B176" s="43" t="s">
        <v>523</v>
      </c>
      <c r="C176" s="62" t="e">
        <f>LOOKUP(B176,目录!E158:'目录'!E277,目录!F158:'目录'!F277)</f>
        <v>#N/A</v>
      </c>
      <c r="D176" s="11">
        <v>175</v>
      </c>
      <c r="E176" s="11" t="s">
        <v>490</v>
      </c>
      <c r="F176" s="11" t="s">
        <v>491</v>
      </c>
      <c r="G176" s="11" t="s">
        <v>489</v>
      </c>
      <c r="H176" s="11" t="s">
        <v>303</v>
      </c>
      <c r="I176" s="11"/>
      <c r="J176" s="34"/>
    </row>
    <row r="177" spans="1:10">
      <c r="A177">
        <v>176</v>
      </c>
      <c r="B177" s="43" t="s">
        <v>2059</v>
      </c>
      <c r="C177" s="62" t="e">
        <f>LOOKUP(B177,目录!E159:'目录'!E278,目录!F159:'目录'!F278)</f>
        <v>#N/A</v>
      </c>
      <c r="D177" s="11">
        <v>176</v>
      </c>
      <c r="E177" s="11" t="s">
        <v>492</v>
      </c>
      <c r="F177" s="11" t="s">
        <v>493</v>
      </c>
      <c r="G177" s="11" t="s">
        <v>494</v>
      </c>
      <c r="H177" s="11" t="s">
        <v>303</v>
      </c>
      <c r="I177" s="11"/>
      <c r="J177" s="34"/>
    </row>
    <row r="178" spans="1:10">
      <c r="A178">
        <v>177</v>
      </c>
      <c r="B178" s="43" t="s">
        <v>523</v>
      </c>
      <c r="C178" s="62" t="e">
        <f>LOOKUP(B178,目录!E160:'目录'!E279,目录!F160:'目录'!F279)</f>
        <v>#N/A</v>
      </c>
      <c r="D178" s="11">
        <v>177</v>
      </c>
      <c r="E178" s="11" t="s">
        <v>495</v>
      </c>
      <c r="F178" s="11" t="s">
        <v>496</v>
      </c>
      <c r="G178" s="11" t="s">
        <v>479</v>
      </c>
      <c r="H178" s="11" t="s">
        <v>303</v>
      </c>
      <c r="I178" s="11"/>
      <c r="J178" s="34"/>
    </row>
    <row r="179" spans="1:10">
      <c r="A179">
        <v>178</v>
      </c>
      <c r="B179" s="43" t="s">
        <v>523</v>
      </c>
      <c r="C179" s="62" t="e">
        <f>LOOKUP(B179,目录!E161:'目录'!E280,目录!F161:'目录'!F280)</f>
        <v>#N/A</v>
      </c>
      <c r="D179" s="11">
        <v>178</v>
      </c>
      <c r="E179" s="11" t="s">
        <v>497</v>
      </c>
      <c r="F179" s="11" t="s">
        <v>498</v>
      </c>
      <c r="G179" s="11" t="s">
        <v>479</v>
      </c>
      <c r="H179" s="11" t="s">
        <v>303</v>
      </c>
      <c r="I179" s="11"/>
      <c r="J179" s="34"/>
    </row>
    <row r="180" spans="1:10">
      <c r="A180">
        <v>179</v>
      </c>
      <c r="B180" s="43" t="s">
        <v>523</v>
      </c>
      <c r="C180" s="62" t="e">
        <f>LOOKUP(B180,目录!E162:'目录'!E281,目录!F162:'目录'!F281)</f>
        <v>#N/A</v>
      </c>
      <c r="D180" s="11">
        <v>179</v>
      </c>
      <c r="E180" s="11" t="s">
        <v>499</v>
      </c>
      <c r="F180" s="11" t="s">
        <v>500</v>
      </c>
      <c r="G180" s="11" t="s">
        <v>479</v>
      </c>
      <c r="H180" s="11" t="s">
        <v>303</v>
      </c>
      <c r="I180" s="11"/>
      <c r="J180" s="34"/>
    </row>
    <row r="181" spans="1:10">
      <c r="A181">
        <v>180</v>
      </c>
      <c r="B181" s="43" t="s">
        <v>523</v>
      </c>
      <c r="C181" s="62" t="e">
        <f>LOOKUP(B181,目录!E163:'目录'!E282,目录!F163:'目录'!F282)</f>
        <v>#N/A</v>
      </c>
      <c r="D181" s="11">
        <v>180</v>
      </c>
      <c r="E181" s="11" t="s">
        <v>501</v>
      </c>
      <c r="F181" s="11" t="s">
        <v>502</v>
      </c>
      <c r="G181" s="11" t="s">
        <v>494</v>
      </c>
      <c r="H181" s="11" t="s">
        <v>303</v>
      </c>
      <c r="I181" s="11"/>
      <c r="J181" s="34"/>
    </row>
    <row r="182" spans="1:10">
      <c r="A182">
        <v>181</v>
      </c>
      <c r="B182" s="43" t="s">
        <v>523</v>
      </c>
      <c r="C182" s="62" t="e">
        <f>LOOKUP(B182,目录!E164:'目录'!E283,目录!F164:'目录'!F283)</f>
        <v>#N/A</v>
      </c>
      <c r="D182" s="11">
        <v>181</v>
      </c>
      <c r="E182" s="11" t="s">
        <v>503</v>
      </c>
      <c r="F182" s="11" t="s">
        <v>504</v>
      </c>
      <c r="G182" s="11" t="s">
        <v>479</v>
      </c>
      <c r="H182" s="11" t="s">
        <v>303</v>
      </c>
      <c r="I182" s="11"/>
      <c r="J182" s="34"/>
    </row>
    <row r="183" spans="1:10">
      <c r="A183">
        <v>182</v>
      </c>
      <c r="B183" s="43" t="s">
        <v>523</v>
      </c>
      <c r="C183" s="62" t="e">
        <f>LOOKUP(B183,目录!E165:'目录'!E284,目录!F165:'目录'!F284)</f>
        <v>#N/A</v>
      </c>
      <c r="D183" s="11">
        <v>182</v>
      </c>
      <c r="E183" s="11" t="s">
        <v>505</v>
      </c>
      <c r="F183" s="11" t="s">
        <v>506</v>
      </c>
      <c r="G183" s="11" t="s">
        <v>494</v>
      </c>
      <c r="H183" s="11" t="s">
        <v>303</v>
      </c>
      <c r="I183" s="11"/>
      <c r="J183" s="34"/>
    </row>
    <row r="184" spans="1:10">
      <c r="A184">
        <v>183</v>
      </c>
      <c r="B184" s="43" t="s">
        <v>523</v>
      </c>
      <c r="C184" s="62" t="e">
        <f>LOOKUP(B184,目录!E166:'目录'!E285,目录!F166:'目录'!F285)</f>
        <v>#N/A</v>
      </c>
      <c r="D184" s="11">
        <v>183</v>
      </c>
      <c r="E184" s="11" t="s">
        <v>507</v>
      </c>
      <c r="F184" s="11" t="s">
        <v>508</v>
      </c>
      <c r="G184" s="11" t="s">
        <v>479</v>
      </c>
      <c r="H184" s="11" t="s">
        <v>303</v>
      </c>
      <c r="I184" s="11"/>
      <c r="J184" s="34"/>
    </row>
    <row r="185" spans="1:10">
      <c r="A185">
        <v>184</v>
      </c>
      <c r="B185" s="43" t="s">
        <v>523</v>
      </c>
      <c r="C185" s="62" t="e">
        <f>LOOKUP(B185,目录!E167:'目录'!E286,目录!F167:'目录'!F286)</f>
        <v>#N/A</v>
      </c>
      <c r="D185" s="11">
        <v>184</v>
      </c>
      <c r="E185" s="11" t="s">
        <v>509</v>
      </c>
      <c r="F185" s="11" t="s">
        <v>510</v>
      </c>
      <c r="G185" s="11" t="s">
        <v>479</v>
      </c>
      <c r="H185" s="11" t="s">
        <v>303</v>
      </c>
      <c r="I185" s="11"/>
      <c r="J185" s="34"/>
    </row>
    <row r="186" spans="1:10">
      <c r="A186">
        <v>185</v>
      </c>
      <c r="B186" s="43" t="s">
        <v>523</v>
      </c>
      <c r="C186" s="62" t="e">
        <f>LOOKUP(B186,目录!E168:'目录'!E287,目录!F168:'目录'!F287)</f>
        <v>#N/A</v>
      </c>
      <c r="D186" s="11">
        <v>185</v>
      </c>
      <c r="E186" s="11" t="s">
        <v>511</v>
      </c>
      <c r="F186" s="11" t="s">
        <v>512</v>
      </c>
      <c r="G186" s="11" t="s">
        <v>479</v>
      </c>
      <c r="H186" s="11" t="s">
        <v>303</v>
      </c>
      <c r="I186" s="11"/>
      <c r="J186" s="34"/>
    </row>
    <row r="187" spans="1:10">
      <c r="A187">
        <v>186</v>
      </c>
      <c r="B187" s="43" t="s">
        <v>523</v>
      </c>
      <c r="C187" s="62" t="e">
        <f>LOOKUP(B187,目录!E169:'目录'!E288,目录!F169:'目录'!F288)</f>
        <v>#N/A</v>
      </c>
      <c r="D187" s="11">
        <v>186</v>
      </c>
      <c r="E187" s="11" t="s">
        <v>513</v>
      </c>
      <c r="F187" s="11" t="s">
        <v>514</v>
      </c>
      <c r="G187" s="11" t="s">
        <v>494</v>
      </c>
      <c r="H187" s="11" t="s">
        <v>303</v>
      </c>
      <c r="I187" s="11"/>
      <c r="J187" s="34"/>
    </row>
    <row r="188" spans="1:10">
      <c r="A188">
        <v>187</v>
      </c>
      <c r="B188" s="43" t="s">
        <v>523</v>
      </c>
      <c r="C188" s="62" t="e">
        <f>LOOKUP(B188,目录!E170:'目录'!E289,目录!F170:'目录'!F289)</f>
        <v>#N/A</v>
      </c>
      <c r="D188" s="11">
        <v>187</v>
      </c>
      <c r="E188" s="11" t="s">
        <v>515</v>
      </c>
      <c r="F188" s="11" t="s">
        <v>516</v>
      </c>
      <c r="G188" s="11" t="s">
        <v>479</v>
      </c>
      <c r="H188" s="11" t="s">
        <v>303</v>
      </c>
      <c r="I188" s="11"/>
      <c r="J188" s="34"/>
    </row>
    <row r="189" spans="1:10">
      <c r="A189">
        <v>188</v>
      </c>
      <c r="B189" s="43" t="s">
        <v>523</v>
      </c>
      <c r="C189" s="62" t="e">
        <f>LOOKUP(B189,目录!E171:'目录'!E290,目录!F171:'目录'!F290)</f>
        <v>#N/A</v>
      </c>
      <c r="D189" s="11">
        <v>188</v>
      </c>
      <c r="E189" s="11" t="s">
        <v>517</v>
      </c>
      <c r="F189" s="11" t="s">
        <v>518</v>
      </c>
      <c r="G189" s="11" t="s">
        <v>519</v>
      </c>
      <c r="H189" s="11" t="s">
        <v>303</v>
      </c>
      <c r="I189" s="11"/>
      <c r="J189" s="34"/>
    </row>
    <row r="190" spans="1:10">
      <c r="A190">
        <v>189</v>
      </c>
      <c r="B190" s="43" t="s">
        <v>523</v>
      </c>
      <c r="C190" s="62" t="e">
        <f>LOOKUP(B190,目录!E172:'目录'!E291,目录!F172:'目录'!F291)</f>
        <v>#N/A</v>
      </c>
      <c r="D190" s="11">
        <v>189</v>
      </c>
      <c r="E190" s="11" t="s">
        <v>520</v>
      </c>
      <c r="F190" s="11" t="s">
        <v>521</v>
      </c>
      <c r="G190" s="11" t="s">
        <v>519</v>
      </c>
      <c r="H190" s="11" t="s">
        <v>303</v>
      </c>
      <c r="I190" s="11"/>
      <c r="J190" s="34"/>
    </row>
    <row r="191" spans="1:10">
      <c r="A191">
        <v>190</v>
      </c>
      <c r="B191" s="43" t="s">
        <v>523</v>
      </c>
      <c r="C191" s="62" t="e">
        <f>LOOKUP(B191,目录!E173:'目录'!E292,目录!F173:'目录'!F292)</f>
        <v>#N/A</v>
      </c>
      <c r="D191" s="11">
        <v>190</v>
      </c>
      <c r="E191" s="11" t="s">
        <v>286</v>
      </c>
      <c r="F191" s="11" t="s">
        <v>17</v>
      </c>
      <c r="G191" s="11" t="s">
        <v>301</v>
      </c>
      <c r="H191" s="11" t="s">
        <v>375</v>
      </c>
      <c r="I191" s="11"/>
      <c r="J191" s="34"/>
    </row>
    <row r="192" spans="1:10">
      <c r="A192">
        <v>191</v>
      </c>
      <c r="B192" s="43" t="s">
        <v>523</v>
      </c>
      <c r="C192" s="62" t="e">
        <f>LOOKUP(B192,目录!E174:'目录'!E293,目录!F174:'目录'!F293)</f>
        <v>#N/A</v>
      </c>
      <c r="D192" s="11">
        <v>191</v>
      </c>
      <c r="E192" s="11" t="s">
        <v>522</v>
      </c>
      <c r="F192" s="11" t="s">
        <v>18</v>
      </c>
      <c r="G192" s="11" t="s">
        <v>301</v>
      </c>
      <c r="H192" s="11" t="s">
        <v>375</v>
      </c>
      <c r="I192" s="11"/>
      <c r="J192" s="34"/>
    </row>
    <row r="193" spans="1:10">
      <c r="A193">
        <v>192</v>
      </c>
      <c r="B193" s="43" t="s">
        <v>628</v>
      </c>
      <c r="C193" s="62" t="e">
        <f>LOOKUP(B193,目录!E175:'目录'!E294,目录!F175:'目录'!F294)</f>
        <v>#N/A</v>
      </c>
      <c r="D193" s="11">
        <v>192</v>
      </c>
      <c r="E193" s="11" t="s">
        <v>277</v>
      </c>
      <c r="F193" s="11" t="s">
        <v>525</v>
      </c>
      <c r="G193" s="11" t="s">
        <v>293</v>
      </c>
      <c r="H193" s="11" t="s">
        <v>303</v>
      </c>
      <c r="I193" s="11" t="s">
        <v>304</v>
      </c>
      <c r="J193" s="34"/>
    </row>
    <row r="194" spans="1:10">
      <c r="A194">
        <v>193</v>
      </c>
      <c r="B194" s="43" t="s">
        <v>628</v>
      </c>
      <c r="C194" s="62" t="e">
        <f>LOOKUP(B194,目录!E176:'目录'!E295,目录!F176:'目录'!F295)</f>
        <v>#N/A</v>
      </c>
      <c r="D194" s="11">
        <v>193</v>
      </c>
      <c r="E194" s="11" t="s">
        <v>526</v>
      </c>
      <c r="F194" s="11" t="s">
        <v>476</v>
      </c>
      <c r="G194" s="11" t="s">
        <v>293</v>
      </c>
      <c r="H194" s="11" t="s">
        <v>303</v>
      </c>
      <c r="I194" s="11" t="s">
        <v>305</v>
      </c>
      <c r="J194" s="34"/>
    </row>
    <row r="195" spans="1:10">
      <c r="A195">
        <v>194</v>
      </c>
      <c r="B195" s="43" t="s">
        <v>628</v>
      </c>
      <c r="C195" s="62" t="e">
        <f>LOOKUP(B195,目录!E177:'目录'!E296,目录!F177:'目录'!F296)</f>
        <v>#N/A</v>
      </c>
      <c r="D195" s="11">
        <v>194</v>
      </c>
      <c r="E195" s="11" t="s">
        <v>527</v>
      </c>
      <c r="F195" s="11" t="s">
        <v>528</v>
      </c>
      <c r="G195" s="11" t="s">
        <v>479</v>
      </c>
      <c r="H195" s="11" t="s">
        <v>303</v>
      </c>
      <c r="I195" s="11"/>
      <c r="J195" s="34"/>
    </row>
    <row r="196" spans="1:10">
      <c r="A196">
        <v>195</v>
      </c>
      <c r="B196" s="43" t="s">
        <v>628</v>
      </c>
      <c r="C196" s="62" t="e">
        <f>LOOKUP(B196,目录!E178:'目录'!E297,目录!F178:'目录'!F297)</f>
        <v>#N/A</v>
      </c>
      <c r="D196" s="11">
        <v>195</v>
      </c>
      <c r="E196" s="11" t="s">
        <v>529</v>
      </c>
      <c r="F196" s="11" t="s">
        <v>530</v>
      </c>
      <c r="G196" s="11" t="s">
        <v>489</v>
      </c>
      <c r="H196" s="11" t="s">
        <v>303</v>
      </c>
      <c r="I196" s="11"/>
      <c r="J196" s="34"/>
    </row>
    <row r="197" spans="1:10">
      <c r="A197">
        <v>196</v>
      </c>
      <c r="B197" s="43" t="s">
        <v>628</v>
      </c>
      <c r="C197" s="62" t="e">
        <f>LOOKUP(B197,目录!E179:'目录'!E298,目录!F179:'目录'!F298)</f>
        <v>#N/A</v>
      </c>
      <c r="D197" s="11">
        <v>196</v>
      </c>
      <c r="E197" s="11" t="s">
        <v>531</v>
      </c>
      <c r="F197" s="11" t="s">
        <v>532</v>
      </c>
      <c r="G197" s="11" t="s">
        <v>489</v>
      </c>
      <c r="H197" s="11" t="s">
        <v>303</v>
      </c>
      <c r="I197" s="11"/>
      <c r="J197" s="34"/>
    </row>
    <row r="198" spans="1:10">
      <c r="A198">
        <v>197</v>
      </c>
      <c r="B198" s="43" t="s">
        <v>628</v>
      </c>
      <c r="C198" s="62" t="e">
        <f>LOOKUP(B198,目录!E180:'目录'!E299,目录!F180:'目录'!F299)</f>
        <v>#N/A</v>
      </c>
      <c r="D198" s="11">
        <v>197</v>
      </c>
      <c r="E198" s="11" t="s">
        <v>533</v>
      </c>
      <c r="F198" s="11" t="s">
        <v>534</v>
      </c>
      <c r="G198" s="11" t="s">
        <v>484</v>
      </c>
      <c r="H198" s="11" t="s">
        <v>375</v>
      </c>
      <c r="I198" s="11"/>
      <c r="J198" s="34"/>
    </row>
    <row r="199" spans="1:10">
      <c r="A199">
        <v>198</v>
      </c>
      <c r="B199" s="43" t="s">
        <v>628</v>
      </c>
      <c r="C199" s="62" t="e">
        <f>LOOKUP(B199,目录!E181:'目录'!E300,目录!F181:'目录'!F300)</f>
        <v>#N/A</v>
      </c>
      <c r="D199" s="11">
        <v>198</v>
      </c>
      <c r="E199" s="11" t="s">
        <v>535</v>
      </c>
      <c r="F199" s="11" t="s">
        <v>536</v>
      </c>
      <c r="G199" s="11" t="s">
        <v>484</v>
      </c>
      <c r="H199" s="11" t="s">
        <v>375</v>
      </c>
      <c r="I199" s="11"/>
      <c r="J199" s="34"/>
    </row>
    <row r="200" spans="1:10">
      <c r="A200">
        <v>199</v>
      </c>
      <c r="B200" s="43" t="s">
        <v>628</v>
      </c>
      <c r="C200" s="62" t="e">
        <f>LOOKUP(B200,目录!E182:'目录'!E301,目录!F182:'目录'!F301)</f>
        <v>#N/A</v>
      </c>
      <c r="D200" s="11">
        <v>199</v>
      </c>
      <c r="E200" s="11" t="s">
        <v>537</v>
      </c>
      <c r="F200" s="11" t="s">
        <v>538</v>
      </c>
      <c r="G200" s="11" t="s">
        <v>484</v>
      </c>
      <c r="H200" s="11" t="s">
        <v>375</v>
      </c>
      <c r="I200" s="11"/>
      <c r="J200" s="34"/>
    </row>
    <row r="201" spans="1:10">
      <c r="A201">
        <v>200</v>
      </c>
      <c r="B201" s="43" t="s">
        <v>628</v>
      </c>
      <c r="C201" s="62" t="e">
        <f>LOOKUP(B201,目录!E183:'目录'!E302,目录!F183:'目录'!F302)</f>
        <v>#N/A</v>
      </c>
      <c r="D201" s="11">
        <v>200</v>
      </c>
      <c r="E201" s="11" t="s">
        <v>539</v>
      </c>
      <c r="F201" s="11" t="s">
        <v>540</v>
      </c>
      <c r="G201" s="11" t="s">
        <v>541</v>
      </c>
      <c r="H201" s="11" t="s">
        <v>375</v>
      </c>
      <c r="I201" s="11"/>
      <c r="J201" s="34"/>
    </row>
    <row r="202" spans="1:10">
      <c r="A202">
        <v>201</v>
      </c>
      <c r="B202" s="43" t="s">
        <v>628</v>
      </c>
      <c r="C202" s="62" t="e">
        <f>LOOKUP(B202,目录!E184:'目录'!E303,目录!F184:'目录'!F303)</f>
        <v>#N/A</v>
      </c>
      <c r="D202" s="11">
        <v>201</v>
      </c>
      <c r="E202" s="11" t="s">
        <v>542</v>
      </c>
      <c r="F202" s="11" t="s">
        <v>543</v>
      </c>
      <c r="G202" s="11" t="s">
        <v>484</v>
      </c>
      <c r="H202" s="11" t="s">
        <v>375</v>
      </c>
      <c r="I202" s="11"/>
      <c r="J202" s="34"/>
    </row>
    <row r="203" spans="1:10">
      <c r="A203">
        <v>202</v>
      </c>
      <c r="B203" s="43" t="s">
        <v>628</v>
      </c>
      <c r="C203" s="62" t="e">
        <f>LOOKUP(B203,目录!E185:'目录'!E304,目录!F185:'目录'!F304)</f>
        <v>#N/A</v>
      </c>
      <c r="D203" s="11">
        <v>202</v>
      </c>
      <c r="E203" s="11" t="s">
        <v>544</v>
      </c>
      <c r="F203" s="11" t="s">
        <v>545</v>
      </c>
      <c r="G203" s="11" t="s">
        <v>484</v>
      </c>
      <c r="H203" s="11" t="s">
        <v>375</v>
      </c>
      <c r="I203" s="11"/>
      <c r="J203" s="34"/>
    </row>
    <row r="204" spans="1:10">
      <c r="A204">
        <v>203</v>
      </c>
      <c r="B204" s="43" t="s">
        <v>628</v>
      </c>
      <c r="C204" s="62" t="e">
        <f>LOOKUP(B204,目录!E186:'目录'!E305,目录!F186:'目录'!F305)</f>
        <v>#N/A</v>
      </c>
      <c r="D204" s="11">
        <v>203</v>
      </c>
      <c r="E204" s="11" t="s">
        <v>546</v>
      </c>
      <c r="F204" s="11" t="s">
        <v>547</v>
      </c>
      <c r="G204" s="11" t="s">
        <v>548</v>
      </c>
      <c r="H204" s="11" t="s">
        <v>375</v>
      </c>
      <c r="I204" s="11"/>
      <c r="J204" s="34"/>
    </row>
    <row r="205" spans="1:10">
      <c r="A205">
        <v>204</v>
      </c>
      <c r="B205" s="43" t="s">
        <v>628</v>
      </c>
      <c r="C205" s="62" t="e">
        <f>LOOKUP(B205,目录!E187:'目录'!E306,目录!F187:'目录'!F306)</f>
        <v>#N/A</v>
      </c>
      <c r="D205" s="11">
        <v>204</v>
      </c>
      <c r="E205" s="11" t="s">
        <v>549</v>
      </c>
      <c r="F205" s="11" t="s">
        <v>550</v>
      </c>
      <c r="G205" s="11" t="s">
        <v>548</v>
      </c>
      <c r="H205" s="11" t="s">
        <v>375</v>
      </c>
      <c r="I205" s="11"/>
      <c r="J205" s="34"/>
    </row>
    <row r="206" spans="1:10">
      <c r="A206">
        <v>205</v>
      </c>
      <c r="B206" s="43" t="s">
        <v>628</v>
      </c>
      <c r="C206" s="62" t="e">
        <f>LOOKUP(B206,目录!E188:'目录'!E307,目录!F188:'目录'!F307)</f>
        <v>#N/A</v>
      </c>
      <c r="D206" s="11">
        <v>205</v>
      </c>
      <c r="E206" s="11" t="s">
        <v>551</v>
      </c>
      <c r="F206" s="11" t="s">
        <v>552</v>
      </c>
      <c r="G206" s="11" t="s">
        <v>489</v>
      </c>
      <c r="H206" s="11" t="s">
        <v>375</v>
      </c>
      <c r="I206" s="11"/>
      <c r="J206" s="34"/>
    </row>
    <row r="207" spans="1:10">
      <c r="A207">
        <v>206</v>
      </c>
      <c r="B207" s="43" t="s">
        <v>628</v>
      </c>
      <c r="C207" s="62" t="e">
        <f>LOOKUP(B207,目录!E189:'目录'!E308,目录!F189:'目录'!F308)</f>
        <v>#N/A</v>
      </c>
      <c r="D207" s="11">
        <v>206</v>
      </c>
      <c r="E207" s="11" t="s">
        <v>553</v>
      </c>
      <c r="F207" s="11" t="s">
        <v>554</v>
      </c>
      <c r="G207" s="11" t="s">
        <v>489</v>
      </c>
      <c r="H207" s="11" t="s">
        <v>375</v>
      </c>
      <c r="I207" s="11"/>
      <c r="J207" s="34"/>
    </row>
    <row r="208" spans="1:10">
      <c r="A208">
        <v>207</v>
      </c>
      <c r="B208" s="43" t="s">
        <v>628</v>
      </c>
      <c r="C208" s="62" t="e">
        <f>LOOKUP(B208,目录!E190:'目录'!E309,目录!F190:'目录'!F309)</f>
        <v>#N/A</v>
      </c>
      <c r="D208" s="11">
        <v>207</v>
      </c>
      <c r="E208" s="11" t="s">
        <v>555</v>
      </c>
      <c r="F208" s="11" t="s">
        <v>556</v>
      </c>
      <c r="G208" s="11" t="s">
        <v>489</v>
      </c>
      <c r="H208" s="11" t="s">
        <v>375</v>
      </c>
      <c r="I208" s="11"/>
      <c r="J208" s="34"/>
    </row>
    <row r="209" spans="1:10">
      <c r="A209">
        <v>208</v>
      </c>
      <c r="B209" s="43" t="s">
        <v>628</v>
      </c>
      <c r="C209" s="62" t="e">
        <f>LOOKUP(B209,目录!E191:'目录'!E310,目录!F191:'目录'!F310)</f>
        <v>#N/A</v>
      </c>
      <c r="D209" s="11">
        <v>208</v>
      </c>
      <c r="E209" s="11" t="s">
        <v>557</v>
      </c>
      <c r="F209" s="11" t="s">
        <v>558</v>
      </c>
      <c r="G209" s="11" t="s">
        <v>489</v>
      </c>
      <c r="H209" s="11" t="s">
        <v>375</v>
      </c>
      <c r="I209" s="11"/>
      <c r="J209" s="34"/>
    </row>
    <row r="210" spans="1:10">
      <c r="A210">
        <v>209</v>
      </c>
      <c r="B210" s="43" t="s">
        <v>628</v>
      </c>
      <c r="C210" s="62" t="e">
        <f>LOOKUP(B210,目录!E192:'目录'!E311,目录!F192:'目录'!F311)</f>
        <v>#N/A</v>
      </c>
      <c r="D210" s="11">
        <v>209</v>
      </c>
      <c r="E210" s="11" t="s">
        <v>559</v>
      </c>
      <c r="F210" s="11" t="s">
        <v>560</v>
      </c>
      <c r="G210" s="11" t="s">
        <v>489</v>
      </c>
      <c r="H210" s="11" t="s">
        <v>375</v>
      </c>
      <c r="I210" s="11"/>
      <c r="J210" s="34"/>
    </row>
    <row r="211" spans="1:10">
      <c r="A211">
        <v>210</v>
      </c>
      <c r="B211" s="43" t="s">
        <v>628</v>
      </c>
      <c r="C211" s="62" t="e">
        <f>LOOKUP(B211,目录!E193:'目录'!E312,目录!F193:'目录'!F312)</f>
        <v>#N/A</v>
      </c>
      <c r="D211" s="11">
        <v>210</v>
      </c>
      <c r="E211" s="11" t="s">
        <v>561</v>
      </c>
      <c r="F211" s="11" t="s">
        <v>562</v>
      </c>
      <c r="G211" s="11" t="s">
        <v>489</v>
      </c>
      <c r="H211" s="11" t="s">
        <v>375</v>
      </c>
      <c r="I211" s="11"/>
      <c r="J211" s="34"/>
    </row>
    <row r="212" spans="1:10">
      <c r="A212">
        <v>211</v>
      </c>
      <c r="B212" s="43" t="s">
        <v>628</v>
      </c>
      <c r="C212" s="62" t="e">
        <f>LOOKUP(B212,目录!E194:'目录'!E313,目录!F194:'目录'!F313)</f>
        <v>#N/A</v>
      </c>
      <c r="D212" s="11">
        <v>211</v>
      </c>
      <c r="E212" s="11" t="s">
        <v>563</v>
      </c>
      <c r="F212" s="11" t="s">
        <v>564</v>
      </c>
      <c r="G212" s="11" t="s">
        <v>489</v>
      </c>
      <c r="H212" s="11" t="s">
        <v>375</v>
      </c>
      <c r="I212" s="11"/>
      <c r="J212" s="34"/>
    </row>
    <row r="213" spans="1:10">
      <c r="A213">
        <v>212</v>
      </c>
      <c r="B213" s="43" t="s">
        <v>628</v>
      </c>
      <c r="C213" s="62" t="e">
        <f>LOOKUP(B213,目录!E195:'目录'!E314,目录!F195:'目录'!F314)</f>
        <v>#N/A</v>
      </c>
      <c r="D213" s="11">
        <v>212</v>
      </c>
      <c r="E213" s="11" t="s">
        <v>565</v>
      </c>
      <c r="F213" s="11" t="s">
        <v>566</v>
      </c>
      <c r="G213" s="11" t="s">
        <v>489</v>
      </c>
      <c r="H213" s="11" t="s">
        <v>375</v>
      </c>
      <c r="I213" s="11"/>
      <c r="J213" s="34"/>
    </row>
    <row r="214" spans="1:10">
      <c r="A214">
        <v>213</v>
      </c>
      <c r="B214" s="43" t="s">
        <v>628</v>
      </c>
      <c r="C214" s="62" t="e">
        <f>LOOKUP(B214,目录!E196:'目录'!E315,目录!F196:'目录'!F315)</f>
        <v>#N/A</v>
      </c>
      <c r="D214" s="11">
        <v>213</v>
      </c>
      <c r="E214" s="11" t="s">
        <v>567</v>
      </c>
      <c r="F214" s="11" t="s">
        <v>568</v>
      </c>
      <c r="G214" s="11" t="s">
        <v>484</v>
      </c>
      <c r="H214" s="11" t="s">
        <v>375</v>
      </c>
      <c r="I214" s="11"/>
      <c r="J214" s="34"/>
    </row>
    <row r="215" spans="1:10">
      <c r="A215">
        <v>214</v>
      </c>
      <c r="B215" s="43" t="s">
        <v>628</v>
      </c>
      <c r="C215" s="62" t="e">
        <f>LOOKUP(B215,目录!E197:'目录'!E316,目录!F197:'目录'!F316)</f>
        <v>#N/A</v>
      </c>
      <c r="D215" s="11">
        <v>214</v>
      </c>
      <c r="E215" s="11" t="s">
        <v>569</v>
      </c>
      <c r="F215" s="11" t="s">
        <v>570</v>
      </c>
      <c r="G215" s="11" t="s">
        <v>571</v>
      </c>
      <c r="H215" s="11" t="s">
        <v>303</v>
      </c>
      <c r="I215" s="11"/>
      <c r="J215" s="34"/>
    </row>
    <row r="216" spans="1:10">
      <c r="A216">
        <v>215</v>
      </c>
      <c r="B216" s="43" t="s">
        <v>628</v>
      </c>
      <c r="C216" s="62" t="e">
        <f>LOOKUP(B216,目录!E198:'目录'!E317,目录!F198:'目录'!F317)</f>
        <v>#N/A</v>
      </c>
      <c r="D216" s="11">
        <v>215</v>
      </c>
      <c r="E216" s="11" t="s">
        <v>572</v>
      </c>
      <c r="F216" s="11" t="s">
        <v>573</v>
      </c>
      <c r="G216" s="11" t="s">
        <v>484</v>
      </c>
      <c r="H216" s="11" t="s">
        <v>375</v>
      </c>
      <c r="I216" s="11"/>
      <c r="J216" s="34"/>
    </row>
    <row r="217" spans="1:10">
      <c r="A217">
        <v>216</v>
      </c>
      <c r="B217" s="43" t="s">
        <v>628</v>
      </c>
      <c r="C217" s="62" t="e">
        <f>LOOKUP(B217,目录!E199:'目录'!E318,目录!F199:'目录'!F318)</f>
        <v>#N/A</v>
      </c>
      <c r="D217" s="11">
        <v>216</v>
      </c>
      <c r="E217" s="11" t="s">
        <v>574</v>
      </c>
      <c r="F217" s="11" t="s">
        <v>575</v>
      </c>
      <c r="G217" s="11" t="s">
        <v>484</v>
      </c>
      <c r="H217" s="11" t="s">
        <v>375</v>
      </c>
      <c r="I217" s="11"/>
      <c r="J217" s="34"/>
    </row>
    <row r="218" spans="1:10">
      <c r="A218">
        <v>217</v>
      </c>
      <c r="B218" s="43" t="s">
        <v>628</v>
      </c>
      <c r="C218" s="62" t="e">
        <f>LOOKUP(B218,目录!E200:'目录'!E319,目录!F200:'目录'!F319)</f>
        <v>#N/A</v>
      </c>
      <c r="D218" s="11">
        <v>217</v>
      </c>
      <c r="E218" s="11" t="s">
        <v>576</v>
      </c>
      <c r="F218" s="11" t="s">
        <v>577</v>
      </c>
      <c r="G218" s="11" t="s">
        <v>484</v>
      </c>
      <c r="H218" s="11" t="s">
        <v>375</v>
      </c>
      <c r="I218" s="11"/>
      <c r="J218" s="34"/>
    </row>
    <row r="219" spans="1:10">
      <c r="A219">
        <v>218</v>
      </c>
      <c r="B219" s="43" t="s">
        <v>628</v>
      </c>
      <c r="C219" s="62" t="e">
        <f>LOOKUP(B219,目录!E201:'目录'!E320,目录!F201:'目录'!F320)</f>
        <v>#N/A</v>
      </c>
      <c r="D219" s="11">
        <v>218</v>
      </c>
      <c r="E219" s="11" t="s">
        <v>578</v>
      </c>
      <c r="F219" s="11" t="s">
        <v>579</v>
      </c>
      <c r="G219" s="11" t="s">
        <v>484</v>
      </c>
      <c r="H219" s="11" t="s">
        <v>375</v>
      </c>
      <c r="I219" s="11"/>
      <c r="J219" s="34"/>
    </row>
    <row r="220" spans="1:10">
      <c r="A220">
        <v>219</v>
      </c>
      <c r="B220" s="43" t="s">
        <v>628</v>
      </c>
      <c r="C220" s="62" t="e">
        <f>LOOKUP(B220,目录!E202:'目录'!E321,目录!F202:'目录'!F321)</f>
        <v>#N/A</v>
      </c>
      <c r="D220" s="11">
        <v>219</v>
      </c>
      <c r="E220" s="11" t="s">
        <v>580</v>
      </c>
      <c r="F220" s="11" t="s">
        <v>581</v>
      </c>
      <c r="G220" s="11" t="s">
        <v>582</v>
      </c>
      <c r="H220" s="11" t="s">
        <v>375</v>
      </c>
      <c r="I220" s="11"/>
      <c r="J220" s="34"/>
    </row>
    <row r="221" spans="1:10">
      <c r="A221">
        <v>220</v>
      </c>
      <c r="B221" s="43" t="s">
        <v>628</v>
      </c>
      <c r="C221" s="62" t="e">
        <f>LOOKUP(B221,目录!E203:'目录'!E322,目录!F203:'目录'!F322)</f>
        <v>#N/A</v>
      </c>
      <c r="D221" s="11">
        <v>220</v>
      </c>
      <c r="E221" s="11" t="s">
        <v>583</v>
      </c>
      <c r="F221" s="11" t="s">
        <v>584</v>
      </c>
      <c r="G221" s="11" t="s">
        <v>585</v>
      </c>
      <c r="H221" s="11" t="s">
        <v>375</v>
      </c>
      <c r="I221" s="11"/>
      <c r="J221" s="34"/>
    </row>
    <row r="222" spans="1:10">
      <c r="A222">
        <v>221</v>
      </c>
      <c r="B222" s="43" t="s">
        <v>628</v>
      </c>
      <c r="C222" s="62" t="e">
        <f>LOOKUP(B222,目录!E204:'目录'!E323,目录!F204:'目录'!F323)</f>
        <v>#N/A</v>
      </c>
      <c r="D222" s="11">
        <v>221</v>
      </c>
      <c r="E222" s="11" t="s">
        <v>586</v>
      </c>
      <c r="F222" s="11" t="s">
        <v>587</v>
      </c>
      <c r="G222" s="11" t="s">
        <v>494</v>
      </c>
      <c r="H222" s="11" t="s">
        <v>303</v>
      </c>
      <c r="I222" s="11"/>
      <c r="J222" s="34"/>
    </row>
    <row r="223" spans="1:10">
      <c r="A223">
        <v>222</v>
      </c>
      <c r="B223" s="43" t="s">
        <v>628</v>
      </c>
      <c r="C223" s="62" t="e">
        <f>LOOKUP(B223,目录!E205:'目录'!E324,目录!F205:'目录'!F324)</f>
        <v>#N/A</v>
      </c>
      <c r="D223" s="11">
        <v>222</v>
      </c>
      <c r="E223" s="11" t="s">
        <v>588</v>
      </c>
      <c r="F223" s="11" t="s">
        <v>589</v>
      </c>
      <c r="G223" s="11" t="s">
        <v>484</v>
      </c>
      <c r="H223" s="11" t="s">
        <v>375</v>
      </c>
      <c r="I223" s="11"/>
      <c r="J223" s="34"/>
    </row>
    <row r="224" spans="1:10">
      <c r="A224">
        <v>223</v>
      </c>
      <c r="B224" s="43" t="s">
        <v>628</v>
      </c>
      <c r="C224" s="62" t="e">
        <f>LOOKUP(B224,目录!E206:'目录'!E325,目录!F206:'目录'!F325)</f>
        <v>#N/A</v>
      </c>
      <c r="D224" s="11">
        <v>223</v>
      </c>
      <c r="E224" s="11" t="s">
        <v>590</v>
      </c>
      <c r="F224" s="11" t="s">
        <v>591</v>
      </c>
      <c r="G224" s="11" t="s">
        <v>484</v>
      </c>
      <c r="H224" s="11" t="s">
        <v>375</v>
      </c>
      <c r="I224" s="11"/>
      <c r="J224" s="34"/>
    </row>
    <row r="225" spans="1:10">
      <c r="A225">
        <v>224</v>
      </c>
      <c r="B225" s="43" t="s">
        <v>628</v>
      </c>
      <c r="C225" s="62" t="e">
        <f>LOOKUP(B225,目录!E207:'目录'!E326,目录!F207:'目录'!F326)</f>
        <v>#N/A</v>
      </c>
      <c r="D225" s="11">
        <v>224</v>
      </c>
      <c r="E225" s="11" t="s">
        <v>592</v>
      </c>
      <c r="F225" s="11" t="s">
        <v>593</v>
      </c>
      <c r="G225" s="11" t="s">
        <v>489</v>
      </c>
      <c r="H225" s="11" t="s">
        <v>303</v>
      </c>
      <c r="I225" s="11"/>
      <c r="J225" s="34"/>
    </row>
    <row r="226" spans="1:10">
      <c r="A226">
        <v>225</v>
      </c>
      <c r="B226" s="43" t="s">
        <v>628</v>
      </c>
      <c r="C226" s="62" t="e">
        <f>LOOKUP(B226,目录!E208:'目录'!E327,目录!F208:'目录'!F327)</f>
        <v>#N/A</v>
      </c>
      <c r="D226" s="11">
        <v>225</v>
      </c>
      <c r="E226" s="11" t="s">
        <v>594</v>
      </c>
      <c r="F226" s="11" t="s">
        <v>595</v>
      </c>
      <c r="G226" s="11" t="s">
        <v>489</v>
      </c>
      <c r="H226" s="11" t="s">
        <v>303</v>
      </c>
      <c r="I226" s="11"/>
      <c r="J226" s="34"/>
    </row>
    <row r="227" spans="1:10">
      <c r="A227">
        <v>226</v>
      </c>
      <c r="B227" s="43" t="s">
        <v>628</v>
      </c>
      <c r="C227" s="62" t="e">
        <f>LOOKUP(B227,目录!E209:'目录'!E328,目录!F209:'目录'!F328)</f>
        <v>#N/A</v>
      </c>
      <c r="D227" s="11">
        <v>226</v>
      </c>
      <c r="E227" s="11" t="s">
        <v>596</v>
      </c>
      <c r="F227" s="11" t="s">
        <v>597</v>
      </c>
      <c r="G227" s="11" t="s">
        <v>489</v>
      </c>
      <c r="H227" s="11" t="s">
        <v>303</v>
      </c>
      <c r="I227" s="11"/>
      <c r="J227" s="34"/>
    </row>
    <row r="228" spans="1:10">
      <c r="A228">
        <v>227</v>
      </c>
      <c r="B228" s="43" t="s">
        <v>628</v>
      </c>
      <c r="C228" s="62" t="e">
        <f>LOOKUP(B228,目录!E210:'目录'!E329,目录!F210:'目录'!F329)</f>
        <v>#N/A</v>
      </c>
      <c r="D228" s="11">
        <v>227</v>
      </c>
      <c r="E228" s="11" t="s">
        <v>598</v>
      </c>
      <c r="F228" s="11" t="s">
        <v>599</v>
      </c>
      <c r="G228" s="11" t="s">
        <v>481</v>
      </c>
      <c r="H228" s="11" t="s">
        <v>375</v>
      </c>
      <c r="I228" s="11"/>
      <c r="J228" s="34"/>
    </row>
    <row r="229" spans="1:10">
      <c r="A229">
        <v>228</v>
      </c>
      <c r="B229" s="43" t="s">
        <v>628</v>
      </c>
      <c r="C229" s="62" t="e">
        <f>LOOKUP(B229,目录!E211:'目录'!E330,目录!F211:'目录'!F330)</f>
        <v>#N/A</v>
      </c>
      <c r="D229" s="11">
        <v>228</v>
      </c>
      <c r="E229" s="11" t="s">
        <v>600</v>
      </c>
      <c r="F229" s="11" t="s">
        <v>601</v>
      </c>
      <c r="G229" s="11" t="s">
        <v>484</v>
      </c>
      <c r="H229" s="11" t="s">
        <v>375</v>
      </c>
      <c r="I229" s="11"/>
      <c r="J229" s="34"/>
    </row>
    <row r="230" spans="1:10">
      <c r="A230">
        <v>229</v>
      </c>
      <c r="B230" s="43" t="s">
        <v>628</v>
      </c>
      <c r="C230" s="62" t="e">
        <f>LOOKUP(B230,目录!E212:'目录'!E331,目录!F212:'目录'!F331)</f>
        <v>#N/A</v>
      </c>
      <c r="D230" s="11">
        <v>229</v>
      </c>
      <c r="E230" s="11" t="s">
        <v>602</v>
      </c>
      <c r="F230" s="11" t="s">
        <v>603</v>
      </c>
      <c r="G230" s="11" t="s">
        <v>582</v>
      </c>
      <c r="H230" s="11" t="s">
        <v>375</v>
      </c>
      <c r="I230" s="11"/>
      <c r="J230" s="34"/>
    </row>
    <row r="231" spans="1:10">
      <c r="A231">
        <v>230</v>
      </c>
      <c r="B231" s="43" t="s">
        <v>628</v>
      </c>
      <c r="C231" s="62" t="e">
        <f>LOOKUP(B231,目录!E213:'目录'!E332,目录!F213:'目录'!F332)</f>
        <v>#N/A</v>
      </c>
      <c r="D231" s="11">
        <v>230</v>
      </c>
      <c r="E231" s="11" t="s">
        <v>604</v>
      </c>
      <c r="F231" s="11" t="s">
        <v>605</v>
      </c>
      <c r="G231" s="11" t="s">
        <v>582</v>
      </c>
      <c r="H231" s="11" t="s">
        <v>375</v>
      </c>
      <c r="I231" s="11"/>
      <c r="J231" s="34"/>
    </row>
    <row r="232" spans="1:10">
      <c r="A232">
        <v>231</v>
      </c>
      <c r="B232" s="43" t="s">
        <v>628</v>
      </c>
      <c r="C232" s="62" t="e">
        <f>LOOKUP(B232,目录!E214:'目录'!E333,目录!F214:'目录'!F333)</f>
        <v>#N/A</v>
      </c>
      <c r="D232" s="11">
        <v>231</v>
      </c>
      <c r="E232" s="11" t="s">
        <v>606</v>
      </c>
      <c r="F232" s="11" t="s">
        <v>607</v>
      </c>
      <c r="G232" s="11" t="s">
        <v>582</v>
      </c>
      <c r="H232" s="11" t="s">
        <v>375</v>
      </c>
      <c r="I232" s="11"/>
      <c r="J232" s="34"/>
    </row>
    <row r="233" spans="1:10">
      <c r="A233">
        <v>232</v>
      </c>
      <c r="B233" s="43" t="s">
        <v>628</v>
      </c>
      <c r="C233" s="62" t="e">
        <f>LOOKUP(B233,目录!E215:'目录'!E334,目录!F215:'目录'!F334)</f>
        <v>#N/A</v>
      </c>
      <c r="D233" s="11">
        <v>232</v>
      </c>
      <c r="E233" s="11" t="s">
        <v>608</v>
      </c>
      <c r="F233" s="11" t="s">
        <v>609</v>
      </c>
      <c r="G233" s="11" t="s">
        <v>582</v>
      </c>
      <c r="H233" s="11" t="s">
        <v>375</v>
      </c>
      <c r="I233" s="11"/>
      <c r="J233" s="34"/>
    </row>
    <row r="234" spans="1:10">
      <c r="A234">
        <v>233</v>
      </c>
      <c r="B234" s="43" t="s">
        <v>2060</v>
      </c>
      <c r="C234" s="62" t="e">
        <f>LOOKUP(B234,目录!E216:'目录'!E335,目录!F216:'目录'!F335)</f>
        <v>#N/A</v>
      </c>
      <c r="D234" s="11">
        <v>233</v>
      </c>
      <c r="E234" s="11" t="s">
        <v>610</v>
      </c>
      <c r="F234" s="11" t="s">
        <v>611</v>
      </c>
      <c r="G234" s="11" t="s">
        <v>548</v>
      </c>
      <c r="H234" s="11" t="s">
        <v>375</v>
      </c>
      <c r="I234" s="11"/>
      <c r="J234" s="34"/>
    </row>
    <row r="235" spans="1:10">
      <c r="A235">
        <v>234</v>
      </c>
      <c r="B235" s="43" t="s">
        <v>628</v>
      </c>
      <c r="C235" s="62" t="e">
        <f>LOOKUP(B235,目录!E217:'目录'!E336,目录!F217:'目录'!F336)</f>
        <v>#N/A</v>
      </c>
      <c r="D235" s="11">
        <v>234</v>
      </c>
      <c r="E235" s="11" t="s">
        <v>612</v>
      </c>
      <c r="F235" s="11" t="s">
        <v>613</v>
      </c>
      <c r="G235" s="11" t="s">
        <v>484</v>
      </c>
      <c r="H235" s="11" t="s">
        <v>375</v>
      </c>
      <c r="I235" s="11"/>
      <c r="J235" s="34"/>
    </row>
    <row r="236" spans="1:10">
      <c r="A236">
        <v>235</v>
      </c>
      <c r="B236" s="43" t="s">
        <v>628</v>
      </c>
      <c r="C236" s="62" t="e">
        <f>LOOKUP(B236,目录!E218:'目录'!E337,目录!F218:'目录'!F337)</f>
        <v>#N/A</v>
      </c>
      <c r="D236" s="11">
        <v>235</v>
      </c>
      <c r="E236" s="11" t="s">
        <v>614</v>
      </c>
      <c r="F236" s="11" t="s">
        <v>615</v>
      </c>
      <c r="G236" s="11" t="s">
        <v>484</v>
      </c>
      <c r="H236" s="11" t="s">
        <v>303</v>
      </c>
      <c r="I236" s="11"/>
      <c r="J236" s="34"/>
    </row>
    <row r="237" spans="1:10">
      <c r="A237">
        <v>236</v>
      </c>
      <c r="B237" s="43" t="s">
        <v>628</v>
      </c>
      <c r="C237" s="62" t="e">
        <f>LOOKUP(B237,目录!E219:'目录'!E338,目录!F219:'目录'!F338)</f>
        <v>#N/A</v>
      </c>
      <c r="D237" s="11">
        <v>236</v>
      </c>
      <c r="E237" s="11" t="s">
        <v>616</v>
      </c>
      <c r="F237" s="11" t="s">
        <v>617</v>
      </c>
      <c r="G237" s="11" t="s">
        <v>484</v>
      </c>
      <c r="H237" s="11" t="s">
        <v>375</v>
      </c>
      <c r="I237" s="11"/>
      <c r="J237" s="34"/>
    </row>
    <row r="238" spans="1:10">
      <c r="A238">
        <v>237</v>
      </c>
      <c r="B238" s="43" t="s">
        <v>628</v>
      </c>
      <c r="C238" s="62" t="e">
        <f>LOOKUP(B238,目录!E220:'目录'!E339,目录!F220:'目录'!F339)</f>
        <v>#N/A</v>
      </c>
      <c r="D238" s="11">
        <v>237</v>
      </c>
      <c r="E238" s="11" t="s">
        <v>618</v>
      </c>
      <c r="F238" s="11" t="s">
        <v>619</v>
      </c>
      <c r="G238" s="11" t="s">
        <v>481</v>
      </c>
      <c r="H238" s="11" t="s">
        <v>375</v>
      </c>
      <c r="I238" s="11"/>
      <c r="J238" s="34"/>
    </row>
    <row r="239" spans="1:10">
      <c r="A239">
        <v>238</v>
      </c>
      <c r="B239" s="43" t="s">
        <v>628</v>
      </c>
      <c r="C239" s="62" t="e">
        <f>LOOKUP(B239,目录!E221:'目录'!E340,目录!F221:'目录'!F340)</f>
        <v>#N/A</v>
      </c>
      <c r="D239" s="11">
        <v>238</v>
      </c>
      <c r="E239" s="11" t="s">
        <v>620</v>
      </c>
      <c r="F239" s="11" t="s">
        <v>621</v>
      </c>
      <c r="G239" s="11" t="s">
        <v>484</v>
      </c>
      <c r="H239" s="11" t="s">
        <v>375</v>
      </c>
      <c r="I239" s="11"/>
      <c r="J239" s="34"/>
    </row>
    <row r="240" spans="1:10">
      <c r="A240">
        <v>239</v>
      </c>
      <c r="B240" s="43" t="s">
        <v>628</v>
      </c>
      <c r="C240" s="62" t="e">
        <f>LOOKUP(B240,目录!E222:'目录'!E341,目录!F222:'目录'!F341)</f>
        <v>#N/A</v>
      </c>
      <c r="D240" s="11">
        <v>239</v>
      </c>
      <c r="E240" s="11" t="s">
        <v>622</v>
      </c>
      <c r="F240" s="11" t="s">
        <v>623</v>
      </c>
      <c r="G240" s="11" t="s">
        <v>582</v>
      </c>
      <c r="H240" s="11" t="s">
        <v>375</v>
      </c>
      <c r="I240" s="11"/>
      <c r="J240" s="34"/>
    </row>
    <row r="241" spans="1:10">
      <c r="A241">
        <v>240</v>
      </c>
      <c r="B241" s="43" t="s">
        <v>628</v>
      </c>
      <c r="C241" s="62" t="e">
        <f>LOOKUP(B241,目录!E223:'目录'!E342,目录!F223:'目录'!F342)</f>
        <v>#N/A</v>
      </c>
      <c r="D241" s="11">
        <v>240</v>
      </c>
      <c r="E241" s="11" t="s">
        <v>624</v>
      </c>
      <c r="F241" s="11" t="s">
        <v>625</v>
      </c>
      <c r="G241" s="11" t="s">
        <v>484</v>
      </c>
      <c r="H241" s="11" t="s">
        <v>375</v>
      </c>
      <c r="I241" s="11"/>
      <c r="J241" s="34"/>
    </row>
    <row r="242" spans="1:10">
      <c r="A242">
        <v>241</v>
      </c>
      <c r="B242" s="43" t="s">
        <v>628</v>
      </c>
      <c r="C242" s="62" t="e">
        <f>LOOKUP(B242,目录!E224:'目录'!E343,目录!F224:'目录'!F343)</f>
        <v>#N/A</v>
      </c>
      <c r="D242" s="11">
        <v>241</v>
      </c>
      <c r="E242" s="11" t="s">
        <v>626</v>
      </c>
      <c r="F242" s="11" t="s">
        <v>627</v>
      </c>
      <c r="G242" s="11" t="s">
        <v>582</v>
      </c>
      <c r="H242" s="11" t="s">
        <v>375</v>
      </c>
      <c r="I242" s="11"/>
      <c r="J242" s="34"/>
    </row>
    <row r="243" spans="1:10">
      <c r="A243">
        <v>242</v>
      </c>
      <c r="B243" s="43" t="s">
        <v>628</v>
      </c>
      <c r="C243" s="62" t="e">
        <f>LOOKUP(B243,目录!E225:'目录'!E344,目录!F225:'目录'!F344)</f>
        <v>#N/A</v>
      </c>
      <c r="D243" s="11">
        <v>242</v>
      </c>
      <c r="E243" s="11" t="s">
        <v>286</v>
      </c>
      <c r="F243" s="11" t="s">
        <v>17</v>
      </c>
      <c r="G243" s="11" t="s">
        <v>301</v>
      </c>
      <c r="H243" s="11" t="s">
        <v>375</v>
      </c>
      <c r="I243" s="11"/>
      <c r="J243" s="34"/>
    </row>
    <row r="244" spans="1:10">
      <c r="A244">
        <v>243</v>
      </c>
      <c r="B244" s="43" t="s">
        <v>628</v>
      </c>
      <c r="C244" s="62" t="e">
        <f>LOOKUP(B244,目录!E226:'目录'!E345,目录!F226:'目录'!F345)</f>
        <v>#N/A</v>
      </c>
      <c r="D244" s="11">
        <v>243</v>
      </c>
      <c r="E244" s="11" t="s">
        <v>522</v>
      </c>
      <c r="F244" s="11" t="s">
        <v>18</v>
      </c>
      <c r="G244" s="11" t="s">
        <v>301</v>
      </c>
      <c r="H244" s="11" t="s">
        <v>375</v>
      </c>
      <c r="I244" s="11"/>
      <c r="J244" s="34"/>
    </row>
    <row r="245" spans="1:10">
      <c r="A245">
        <v>244</v>
      </c>
      <c r="B245" s="43" t="s">
        <v>2061</v>
      </c>
      <c r="C245" s="62" t="e">
        <f>LOOKUP(B245,目录!E227:'目录'!E346,目录!F227:'目录'!F346)</f>
        <v>#N/A</v>
      </c>
      <c r="D245" s="11">
        <v>244</v>
      </c>
      <c r="E245" s="11" t="s">
        <v>277</v>
      </c>
      <c r="F245" s="11" t="s">
        <v>665</v>
      </c>
      <c r="G245" s="11" t="s">
        <v>293</v>
      </c>
      <c r="H245" s="11" t="s">
        <v>303</v>
      </c>
      <c r="I245" s="11" t="s">
        <v>304</v>
      </c>
      <c r="J245" s="34"/>
    </row>
    <row r="246" spans="1:10">
      <c r="A246">
        <v>245</v>
      </c>
      <c r="B246" s="43" t="s">
        <v>672</v>
      </c>
      <c r="C246" s="62" t="e">
        <f>LOOKUP(B246,目录!E228:'目录'!E347,目录!F228:'目录'!F347)</f>
        <v>#N/A</v>
      </c>
      <c r="D246" s="11">
        <v>245</v>
      </c>
      <c r="E246" s="11" t="s">
        <v>526</v>
      </c>
      <c r="F246" s="11" t="s">
        <v>476</v>
      </c>
      <c r="G246" s="11" t="s">
        <v>293</v>
      </c>
      <c r="H246" s="11" t="s">
        <v>303</v>
      </c>
      <c r="I246" s="11" t="s">
        <v>305</v>
      </c>
      <c r="J246" s="34"/>
    </row>
    <row r="247" spans="1:10">
      <c r="A247">
        <v>246</v>
      </c>
      <c r="B247" s="43" t="s">
        <v>672</v>
      </c>
      <c r="C247" s="62" t="e">
        <f>LOOKUP(B247,目录!E229:'目录'!E348,目录!F229:'目录'!F348)</f>
        <v>#N/A</v>
      </c>
      <c r="D247" s="11">
        <v>246</v>
      </c>
      <c r="E247" s="11" t="s">
        <v>666</v>
      </c>
      <c r="F247" s="11" t="s">
        <v>667</v>
      </c>
      <c r="G247" s="11" t="s">
        <v>301</v>
      </c>
      <c r="H247" s="11" t="s">
        <v>303</v>
      </c>
      <c r="I247" s="11"/>
      <c r="J247" s="34"/>
    </row>
    <row r="248" spans="1:10">
      <c r="A248">
        <v>247</v>
      </c>
      <c r="B248" s="43" t="s">
        <v>672</v>
      </c>
      <c r="C248" s="62" t="e">
        <f>LOOKUP(B248,目录!E230:'目录'!E349,目录!F230:'目录'!F349)</f>
        <v>#N/A</v>
      </c>
      <c r="D248" s="11">
        <v>247</v>
      </c>
      <c r="E248" s="11" t="s">
        <v>668</v>
      </c>
      <c r="F248" s="11" t="s">
        <v>669</v>
      </c>
      <c r="G248" s="11" t="s">
        <v>301</v>
      </c>
      <c r="H248" s="11" t="s">
        <v>303</v>
      </c>
      <c r="I248" s="11"/>
      <c r="J248" s="34"/>
    </row>
    <row r="249" spans="1:10">
      <c r="A249">
        <v>248</v>
      </c>
      <c r="B249" s="43" t="s">
        <v>672</v>
      </c>
      <c r="C249" s="62" t="e">
        <f>LOOKUP(B249,目录!E231:'目录'!E350,目录!F231:'目录'!F350)</f>
        <v>#N/A</v>
      </c>
      <c r="D249" s="11">
        <v>248</v>
      </c>
      <c r="E249" s="11" t="s">
        <v>670</v>
      </c>
      <c r="F249" s="11" t="s">
        <v>671</v>
      </c>
      <c r="G249" s="11" t="s">
        <v>489</v>
      </c>
      <c r="H249" s="11" t="s">
        <v>303</v>
      </c>
      <c r="I249" s="11"/>
      <c r="J249" s="34"/>
    </row>
    <row r="250" spans="1:10">
      <c r="A250">
        <v>249</v>
      </c>
      <c r="B250" s="43" t="s">
        <v>672</v>
      </c>
      <c r="C250" s="62" t="e">
        <f>LOOKUP(B250,目录!E232:'目录'!E351,目录!F232:'目录'!F351)</f>
        <v>#N/A</v>
      </c>
      <c r="D250" s="11">
        <v>249</v>
      </c>
      <c r="E250" s="11" t="s">
        <v>22</v>
      </c>
      <c r="F250" s="11"/>
      <c r="G250" s="11" t="s">
        <v>484</v>
      </c>
      <c r="H250" s="11" t="s">
        <v>303</v>
      </c>
      <c r="I250" s="11"/>
      <c r="J250" s="34"/>
    </row>
    <row r="251" spans="1:10">
      <c r="A251">
        <v>250</v>
      </c>
      <c r="B251" s="43" t="s">
        <v>672</v>
      </c>
      <c r="C251" s="62" t="e">
        <f>LOOKUP(B251,目录!E233:'目录'!E352,目录!F233:'目录'!F352)</f>
        <v>#N/A</v>
      </c>
      <c r="D251" s="11">
        <v>250</v>
      </c>
      <c r="E251" s="11" t="s">
        <v>286</v>
      </c>
      <c r="F251" s="11" t="s">
        <v>17</v>
      </c>
      <c r="G251" s="11" t="s">
        <v>301</v>
      </c>
      <c r="H251" s="11" t="s">
        <v>375</v>
      </c>
      <c r="I251" s="11"/>
      <c r="J251" s="34"/>
    </row>
    <row r="252" spans="1:10">
      <c r="A252">
        <v>251</v>
      </c>
      <c r="B252" s="43" t="s">
        <v>672</v>
      </c>
      <c r="C252" s="62" t="e">
        <f>LOOKUP(B252,目录!E234:'目录'!E353,目录!F234:'目录'!F353)</f>
        <v>#N/A</v>
      </c>
      <c r="D252" s="11">
        <v>251</v>
      </c>
      <c r="E252" s="11" t="s">
        <v>522</v>
      </c>
      <c r="F252" s="11" t="s">
        <v>18</v>
      </c>
      <c r="G252" s="11" t="s">
        <v>301</v>
      </c>
      <c r="H252" s="11" t="s">
        <v>375</v>
      </c>
      <c r="I252" s="11"/>
      <c r="J252" s="34"/>
    </row>
    <row r="253" spans="1:10">
      <c r="A253">
        <v>252</v>
      </c>
      <c r="B253" s="43" t="s">
        <v>2062</v>
      </c>
      <c r="C253" s="62" t="e">
        <f>LOOKUP(B253,目录!E235:'目录'!E354,目录!F235:'目录'!F354)</f>
        <v>#N/A</v>
      </c>
      <c r="D253" s="11">
        <v>252</v>
      </c>
      <c r="E253" s="11" t="s">
        <v>277</v>
      </c>
      <c r="F253" s="11" t="s">
        <v>674</v>
      </c>
      <c r="G253" s="11" t="s">
        <v>293</v>
      </c>
      <c r="H253" s="11" t="s">
        <v>303</v>
      </c>
      <c r="I253" s="11" t="s">
        <v>304</v>
      </c>
      <c r="J253" s="34"/>
    </row>
    <row r="254" spans="1:10">
      <c r="A254">
        <v>253</v>
      </c>
      <c r="B254" s="43" t="s">
        <v>706</v>
      </c>
      <c r="C254" s="62" t="e">
        <f>LOOKUP(B254,目录!E236:'目录'!E355,目录!F236:'目录'!F355)</f>
        <v>#N/A</v>
      </c>
      <c r="D254" s="11">
        <v>253</v>
      </c>
      <c r="E254" s="11" t="s">
        <v>675</v>
      </c>
      <c r="F254" s="11" t="s">
        <v>676</v>
      </c>
      <c r="G254" s="11" t="s">
        <v>494</v>
      </c>
      <c r="H254" s="11" t="s">
        <v>303</v>
      </c>
      <c r="I254" s="11"/>
      <c r="J254" s="34"/>
    </row>
    <row r="255" spans="1:10">
      <c r="A255">
        <v>254</v>
      </c>
      <c r="B255" s="43" t="s">
        <v>706</v>
      </c>
      <c r="C255" s="62" t="e">
        <f>LOOKUP(B255,目录!E237:'目录'!E356,目录!F237:'目录'!F356)</f>
        <v>#N/A</v>
      </c>
      <c r="D255" s="11">
        <v>254</v>
      </c>
      <c r="E255" s="11" t="s">
        <v>677</v>
      </c>
      <c r="F255" s="11" t="s">
        <v>678</v>
      </c>
      <c r="G255" s="11" t="s">
        <v>679</v>
      </c>
      <c r="H255" s="11" t="s">
        <v>303</v>
      </c>
      <c r="I255" s="11"/>
      <c r="J255" s="34"/>
    </row>
    <row r="256" spans="1:10">
      <c r="A256">
        <v>255</v>
      </c>
      <c r="B256" s="43" t="s">
        <v>706</v>
      </c>
      <c r="C256" s="62" t="e">
        <f>LOOKUP(B256,目录!E238:'目录'!E357,目录!F238:'目录'!F357)</f>
        <v>#N/A</v>
      </c>
      <c r="D256" s="11">
        <v>255</v>
      </c>
      <c r="E256" s="11" t="s">
        <v>680</v>
      </c>
      <c r="F256" s="11" t="s">
        <v>681</v>
      </c>
      <c r="G256" s="11" t="s">
        <v>679</v>
      </c>
      <c r="H256" s="11" t="s">
        <v>303</v>
      </c>
      <c r="I256" s="11"/>
      <c r="J256" s="34"/>
    </row>
    <row r="257" spans="1:10">
      <c r="A257">
        <v>256</v>
      </c>
      <c r="B257" s="43" t="s">
        <v>706</v>
      </c>
      <c r="C257" s="62" t="e">
        <f>LOOKUP(B257,目录!E239:'目录'!E358,目录!F239:'目录'!F358)</f>
        <v>#N/A</v>
      </c>
      <c r="D257" s="11">
        <v>256</v>
      </c>
      <c r="E257" s="11" t="s">
        <v>682</v>
      </c>
      <c r="F257" s="11" t="s">
        <v>683</v>
      </c>
      <c r="G257" s="11" t="s">
        <v>679</v>
      </c>
      <c r="H257" s="11" t="s">
        <v>303</v>
      </c>
      <c r="I257" s="11"/>
      <c r="J257" s="34"/>
    </row>
    <row r="258" spans="1:10">
      <c r="A258">
        <v>257</v>
      </c>
      <c r="B258" s="43" t="s">
        <v>706</v>
      </c>
      <c r="C258" s="62" t="e">
        <f>LOOKUP(B258,目录!E240:'目录'!E359,目录!F240:'目录'!F359)</f>
        <v>#N/A</v>
      </c>
      <c r="D258" s="11">
        <v>257</v>
      </c>
      <c r="E258" s="11" t="s">
        <v>306</v>
      </c>
      <c r="F258" s="11" t="s">
        <v>684</v>
      </c>
      <c r="G258" s="11" t="s">
        <v>293</v>
      </c>
      <c r="H258" s="11" t="s">
        <v>303</v>
      </c>
      <c r="I258" s="11"/>
      <c r="J258" s="34"/>
    </row>
    <row r="259" spans="1:10">
      <c r="A259">
        <v>258</v>
      </c>
      <c r="B259" s="43" t="s">
        <v>706</v>
      </c>
      <c r="C259" s="62" t="e">
        <f>LOOKUP(B259,目录!E241:'目录'!E360,目录!F241:'目录'!F360)</f>
        <v>#N/A</v>
      </c>
      <c r="D259" s="11">
        <v>258</v>
      </c>
      <c r="E259" s="11" t="s">
        <v>685</v>
      </c>
      <c r="F259" s="11" t="s">
        <v>686</v>
      </c>
      <c r="G259" s="11" t="s">
        <v>479</v>
      </c>
      <c r="H259" s="11" t="s">
        <v>303</v>
      </c>
      <c r="I259" s="11"/>
      <c r="J259" s="34"/>
    </row>
    <row r="260" spans="1:10">
      <c r="A260">
        <v>259</v>
      </c>
      <c r="B260" s="43" t="s">
        <v>706</v>
      </c>
      <c r="C260" s="62" t="e">
        <f>LOOKUP(B260,目录!E242:'目录'!E361,目录!F242:'目录'!F361)</f>
        <v>#N/A</v>
      </c>
      <c r="D260" s="11">
        <v>259</v>
      </c>
      <c r="E260" s="11" t="s">
        <v>687</v>
      </c>
      <c r="F260" s="11" t="s">
        <v>688</v>
      </c>
      <c r="G260" s="11" t="s">
        <v>689</v>
      </c>
      <c r="H260" s="11" t="s">
        <v>303</v>
      </c>
      <c r="I260" s="11"/>
      <c r="J260" s="34"/>
    </row>
    <row r="261" spans="1:10">
      <c r="A261">
        <v>260</v>
      </c>
      <c r="B261" s="43" t="s">
        <v>706</v>
      </c>
      <c r="C261" s="62" t="e">
        <f>LOOKUP(B261,目录!E243:'目录'!E362,目录!F243:'目录'!F362)</f>
        <v>#N/A</v>
      </c>
      <c r="D261" s="11">
        <v>260</v>
      </c>
      <c r="E261" s="11" t="s">
        <v>690</v>
      </c>
      <c r="F261" s="11" t="s">
        <v>691</v>
      </c>
      <c r="G261" s="11" t="s">
        <v>689</v>
      </c>
      <c r="H261" s="11" t="s">
        <v>303</v>
      </c>
      <c r="I261" s="11"/>
      <c r="J261" s="34"/>
    </row>
    <row r="262" spans="1:10">
      <c r="A262">
        <v>261</v>
      </c>
      <c r="B262" s="43" t="s">
        <v>706</v>
      </c>
      <c r="C262" s="62" t="e">
        <f>LOOKUP(B262,目录!E244:'目录'!E363,目录!F244:'目录'!F363)</f>
        <v>#N/A</v>
      </c>
      <c r="D262" s="11">
        <v>261</v>
      </c>
      <c r="E262" s="11" t="s">
        <v>692</v>
      </c>
      <c r="F262" s="11" t="s">
        <v>693</v>
      </c>
      <c r="G262" s="11" t="s">
        <v>689</v>
      </c>
      <c r="H262" s="11" t="s">
        <v>303</v>
      </c>
      <c r="I262" s="11" t="s">
        <v>305</v>
      </c>
      <c r="J262" s="34"/>
    </row>
    <row r="263" spans="1:10">
      <c r="A263">
        <v>262</v>
      </c>
      <c r="B263" s="43" t="s">
        <v>706</v>
      </c>
      <c r="C263" s="62" t="e">
        <f>LOOKUP(B263,目录!E245:'目录'!E364,目录!F245:'目录'!F364)</f>
        <v>#N/A</v>
      </c>
      <c r="D263" s="11">
        <v>262</v>
      </c>
      <c r="E263" s="11" t="s">
        <v>694</v>
      </c>
      <c r="F263" s="11" t="s">
        <v>695</v>
      </c>
      <c r="G263" s="11" t="s">
        <v>689</v>
      </c>
      <c r="H263" s="11" t="s">
        <v>303</v>
      </c>
      <c r="I263" s="11"/>
      <c r="J263" s="34"/>
    </row>
    <row r="264" spans="1:10">
      <c r="A264">
        <v>263</v>
      </c>
      <c r="B264" s="43" t="s">
        <v>706</v>
      </c>
      <c r="C264" s="62" t="e">
        <f>LOOKUP(B264,目录!E246:'目录'!E365,目录!F246:'目录'!F365)</f>
        <v>#N/A</v>
      </c>
      <c r="D264" s="11">
        <v>263</v>
      </c>
      <c r="E264" s="11" t="s">
        <v>608</v>
      </c>
      <c r="F264" s="11" t="s">
        <v>696</v>
      </c>
      <c r="G264" s="11" t="s">
        <v>582</v>
      </c>
      <c r="H264" s="11" t="s">
        <v>303</v>
      </c>
      <c r="I264" s="11"/>
      <c r="J264" s="34"/>
    </row>
    <row r="265" spans="1:10">
      <c r="A265">
        <v>264</v>
      </c>
      <c r="B265" s="43" t="s">
        <v>706</v>
      </c>
      <c r="C265" s="62" t="e">
        <f>LOOKUP(B265,目录!E247:'目录'!E366,目录!F247:'目录'!F366)</f>
        <v>#N/A</v>
      </c>
      <c r="D265" s="11">
        <v>264</v>
      </c>
      <c r="E265" s="11" t="s">
        <v>572</v>
      </c>
      <c r="F265" s="11" t="s">
        <v>573</v>
      </c>
      <c r="G265" s="11" t="s">
        <v>484</v>
      </c>
      <c r="H265" s="11" t="s">
        <v>303</v>
      </c>
      <c r="I265" s="11"/>
      <c r="J265" s="34"/>
    </row>
    <row r="266" spans="1:10">
      <c r="A266">
        <v>265</v>
      </c>
      <c r="B266" s="43" t="s">
        <v>706</v>
      </c>
      <c r="C266" s="62" t="e">
        <f>LOOKUP(B266,目录!E248:'目录'!E367,目录!F248:'目录'!F367)</f>
        <v>#N/A</v>
      </c>
      <c r="D266" s="11">
        <v>265</v>
      </c>
      <c r="E266" s="11" t="s">
        <v>535</v>
      </c>
      <c r="F266" s="11" t="s">
        <v>697</v>
      </c>
      <c r="G266" s="11" t="s">
        <v>484</v>
      </c>
      <c r="H266" s="11" t="s">
        <v>375</v>
      </c>
      <c r="I266" s="11"/>
      <c r="J266" s="34"/>
    </row>
    <row r="267" spans="1:10">
      <c r="A267">
        <v>266</v>
      </c>
      <c r="B267" s="43" t="s">
        <v>706</v>
      </c>
      <c r="C267" s="62" t="e">
        <f>LOOKUP(B267,目录!E249:'目录'!E368,目录!F249:'目录'!F368)</f>
        <v>#N/A</v>
      </c>
      <c r="D267" s="11">
        <v>266</v>
      </c>
      <c r="E267" s="11" t="s">
        <v>698</v>
      </c>
      <c r="F267" s="11" t="s">
        <v>699</v>
      </c>
      <c r="G267" s="11" t="s">
        <v>293</v>
      </c>
      <c r="H267" s="11" t="s">
        <v>303</v>
      </c>
      <c r="I267" s="11"/>
      <c r="J267" s="34"/>
    </row>
    <row r="268" spans="1:10">
      <c r="A268">
        <v>267</v>
      </c>
      <c r="B268" s="43" t="s">
        <v>706</v>
      </c>
      <c r="C268" s="62" t="e">
        <f>LOOKUP(B268,目录!E250:'目录'!E369,目录!F250:'目录'!F369)</f>
        <v>#N/A</v>
      </c>
      <c r="D268" s="11">
        <v>267</v>
      </c>
      <c r="E268" s="11" t="s">
        <v>700</v>
      </c>
      <c r="F268" s="11" t="s">
        <v>701</v>
      </c>
      <c r="G268" s="11" t="s">
        <v>293</v>
      </c>
      <c r="H268" s="11" t="s">
        <v>375</v>
      </c>
      <c r="I268" s="11"/>
      <c r="J268" s="34"/>
    </row>
    <row r="269" spans="1:10">
      <c r="A269">
        <v>268</v>
      </c>
      <c r="B269" s="43" t="s">
        <v>706</v>
      </c>
      <c r="C269" s="62" t="e">
        <f>LOOKUP(B269,目录!E251:'目录'!E370,目录!F251:'目录'!F370)</f>
        <v>#N/A</v>
      </c>
      <c r="D269" s="11">
        <v>268</v>
      </c>
      <c r="E269" s="11" t="s">
        <v>702</v>
      </c>
      <c r="F269" s="11" t="s">
        <v>478</v>
      </c>
      <c r="G269" s="11" t="s">
        <v>479</v>
      </c>
      <c r="H269" s="11" t="s">
        <v>303</v>
      </c>
      <c r="I269" s="11"/>
      <c r="J269" s="34"/>
    </row>
    <row r="270" spans="1:10">
      <c r="A270">
        <v>269</v>
      </c>
      <c r="B270" s="43" t="s">
        <v>706</v>
      </c>
      <c r="C270" s="62" t="e">
        <f>LOOKUP(B270,目录!E252:'目录'!E371,目录!F252:'目录'!F371)</f>
        <v>#N/A</v>
      </c>
      <c r="D270" s="11">
        <v>269</v>
      </c>
      <c r="E270" s="11" t="s">
        <v>505</v>
      </c>
      <c r="F270" s="11" t="s">
        <v>703</v>
      </c>
      <c r="G270" s="11" t="s">
        <v>494</v>
      </c>
      <c r="H270" s="11" t="s">
        <v>303</v>
      </c>
      <c r="I270" s="11"/>
      <c r="J270" s="34"/>
    </row>
    <row r="271" spans="1:10">
      <c r="A271">
        <v>270</v>
      </c>
      <c r="B271" s="43" t="s">
        <v>706</v>
      </c>
      <c r="C271" s="62" t="e">
        <f>LOOKUP(B271,目录!E253:'目录'!E372,目录!F253:'目录'!F372)</f>
        <v>#N/A</v>
      </c>
      <c r="D271" s="11">
        <v>270</v>
      </c>
      <c r="E271" s="11" t="s">
        <v>704</v>
      </c>
      <c r="F271" s="11" t="s">
        <v>705</v>
      </c>
      <c r="G271" s="11" t="s">
        <v>479</v>
      </c>
      <c r="H271" s="11" t="s">
        <v>303</v>
      </c>
      <c r="I271" s="11"/>
      <c r="J271" s="34"/>
    </row>
    <row r="272" spans="1:10">
      <c r="A272">
        <v>271</v>
      </c>
      <c r="B272" s="43" t="s">
        <v>706</v>
      </c>
      <c r="C272" s="62" t="e">
        <f>LOOKUP(B272,目录!E254:'目录'!E373,目录!F254:'目录'!F373)</f>
        <v>#N/A</v>
      </c>
      <c r="D272" s="11">
        <v>271</v>
      </c>
      <c r="E272" s="11" t="s">
        <v>439</v>
      </c>
      <c r="F272" s="11" t="s">
        <v>19</v>
      </c>
      <c r="G272" s="11" t="s">
        <v>484</v>
      </c>
      <c r="H272" s="11" t="s">
        <v>303</v>
      </c>
      <c r="I272" s="11"/>
      <c r="J272" s="34"/>
    </row>
    <row r="273" spans="1:10">
      <c r="A273">
        <v>272</v>
      </c>
      <c r="B273" s="43" t="s">
        <v>706</v>
      </c>
      <c r="C273" s="62" t="e">
        <f>LOOKUP(B273,目录!E255:'目录'!E374,目录!F255:'目录'!F374)</f>
        <v>#N/A</v>
      </c>
      <c r="D273" s="11">
        <v>272</v>
      </c>
      <c r="E273" s="11" t="s">
        <v>286</v>
      </c>
      <c r="F273" s="11" t="s">
        <v>17</v>
      </c>
      <c r="G273" s="11" t="s">
        <v>301</v>
      </c>
      <c r="H273" s="11" t="s">
        <v>375</v>
      </c>
      <c r="I273" s="11"/>
      <c r="J273" s="34"/>
    </row>
    <row r="274" spans="1:10">
      <c r="A274">
        <v>273</v>
      </c>
      <c r="B274" s="43" t="s">
        <v>706</v>
      </c>
      <c r="C274" s="62" t="e">
        <f>LOOKUP(B274,目录!E256:'目录'!E375,目录!F256:'目录'!F375)</f>
        <v>#N/A</v>
      </c>
      <c r="D274" s="11">
        <v>273</v>
      </c>
      <c r="E274" s="11" t="s">
        <v>522</v>
      </c>
      <c r="F274" s="11" t="s">
        <v>18</v>
      </c>
      <c r="G274" s="11" t="s">
        <v>301</v>
      </c>
      <c r="H274" s="11" t="s">
        <v>375</v>
      </c>
      <c r="I274" s="11"/>
      <c r="J274" s="34"/>
    </row>
    <row r="275" spans="1:10">
      <c r="A275">
        <v>274</v>
      </c>
      <c r="B275" s="43" t="s">
        <v>2063</v>
      </c>
      <c r="C275" s="62" t="e">
        <f>LOOKUP(B275,目录!E257:'目录'!E376,目录!F257:'目录'!F376)</f>
        <v>#N/A</v>
      </c>
      <c r="D275" s="11">
        <v>274</v>
      </c>
      <c r="E275" s="11" t="s">
        <v>277</v>
      </c>
      <c r="F275" s="11" t="s">
        <v>708</v>
      </c>
      <c r="G275" s="11" t="s">
        <v>293</v>
      </c>
      <c r="H275" s="11" t="s">
        <v>303</v>
      </c>
      <c r="I275" s="11" t="s">
        <v>304</v>
      </c>
      <c r="J275" s="34"/>
    </row>
    <row r="276" spans="1:10">
      <c r="A276">
        <v>275</v>
      </c>
      <c r="B276" s="43" t="s">
        <v>713</v>
      </c>
      <c r="C276" s="62" t="e">
        <f>LOOKUP(B276,目录!E258:'目录'!E377,目录!F258:'目录'!F377)</f>
        <v>#N/A</v>
      </c>
      <c r="D276" s="11">
        <v>275</v>
      </c>
      <c r="E276" s="11" t="s">
        <v>526</v>
      </c>
      <c r="F276" s="11" t="s">
        <v>476</v>
      </c>
      <c r="G276" s="11" t="s">
        <v>293</v>
      </c>
      <c r="H276" s="11" t="s">
        <v>303</v>
      </c>
      <c r="I276" s="11" t="s">
        <v>305</v>
      </c>
      <c r="J276" s="34"/>
    </row>
    <row r="277" spans="1:10">
      <c r="A277">
        <v>276</v>
      </c>
      <c r="B277" s="43" t="s">
        <v>713</v>
      </c>
      <c r="C277" s="62" t="e">
        <f>LOOKUP(B277,目录!E259:'目录'!E378,目录!F259:'目录'!F378)</f>
        <v>#N/A</v>
      </c>
      <c r="D277" s="11">
        <v>276</v>
      </c>
      <c r="E277" s="11" t="s">
        <v>700</v>
      </c>
      <c r="F277" s="11" t="s">
        <v>701</v>
      </c>
      <c r="G277" s="11" t="s">
        <v>293</v>
      </c>
      <c r="H277" s="11" t="s">
        <v>303</v>
      </c>
      <c r="I277" s="11" t="s">
        <v>305</v>
      </c>
      <c r="J277" s="34"/>
    </row>
    <row r="278" spans="1:10">
      <c r="A278">
        <v>277</v>
      </c>
      <c r="B278" s="43" t="s">
        <v>713</v>
      </c>
      <c r="C278" s="62" t="e">
        <f>LOOKUP(B278,目录!E260:'目录'!E379,目录!F260:'目录'!F379)</f>
        <v>#N/A</v>
      </c>
      <c r="D278" s="11">
        <v>277</v>
      </c>
      <c r="E278" s="11" t="s">
        <v>709</v>
      </c>
      <c r="F278" s="11" t="s">
        <v>710</v>
      </c>
      <c r="G278" s="11" t="s">
        <v>679</v>
      </c>
      <c r="H278" s="11" t="s">
        <v>303</v>
      </c>
      <c r="I278" s="11"/>
      <c r="J278" s="34"/>
    </row>
    <row r="279" spans="1:10">
      <c r="A279">
        <v>278</v>
      </c>
      <c r="B279" s="43" t="s">
        <v>713</v>
      </c>
      <c r="C279" s="62" t="e">
        <f>LOOKUP(B279,目录!E261:'目录'!E380,目录!F261:'目录'!F380)</f>
        <v>#N/A</v>
      </c>
      <c r="D279" s="11">
        <v>278</v>
      </c>
      <c r="E279" s="11" t="s">
        <v>680</v>
      </c>
      <c r="F279" s="11" t="s">
        <v>681</v>
      </c>
      <c r="G279" s="11" t="s">
        <v>679</v>
      </c>
      <c r="H279" s="11" t="s">
        <v>303</v>
      </c>
      <c r="I279" s="11"/>
      <c r="J279" s="34"/>
    </row>
    <row r="280" spans="1:10">
      <c r="A280">
        <v>279</v>
      </c>
      <c r="B280" s="43" t="s">
        <v>713</v>
      </c>
      <c r="C280" s="62" t="e">
        <f>LOOKUP(B280,目录!E262:'目录'!E381,目录!F262:'目录'!F381)</f>
        <v>#N/A</v>
      </c>
      <c r="D280" s="11">
        <v>279</v>
      </c>
      <c r="E280" s="11" t="s">
        <v>711</v>
      </c>
      <c r="F280" s="11" t="s">
        <v>712</v>
      </c>
      <c r="G280" s="11" t="s">
        <v>582</v>
      </c>
      <c r="H280" s="11" t="s">
        <v>303</v>
      </c>
      <c r="I280" s="11"/>
      <c r="J280" s="34"/>
    </row>
    <row r="281" spans="1:10">
      <c r="A281">
        <v>280</v>
      </c>
      <c r="B281" s="43" t="s">
        <v>713</v>
      </c>
      <c r="C281" s="62" t="e">
        <f>LOOKUP(B281,目录!E263:'目录'!E382,目录!F263:'目录'!F382)</f>
        <v>#N/A</v>
      </c>
      <c r="D281" s="11">
        <v>280</v>
      </c>
      <c r="E281" s="11" t="s">
        <v>572</v>
      </c>
      <c r="F281" s="11" t="s">
        <v>573</v>
      </c>
      <c r="G281" s="11" t="s">
        <v>484</v>
      </c>
      <c r="H281" s="11" t="s">
        <v>303</v>
      </c>
      <c r="I281" s="11"/>
      <c r="J281" s="34"/>
    </row>
    <row r="282" spans="1:10">
      <c r="A282">
        <v>281</v>
      </c>
      <c r="B282" s="43" t="s">
        <v>713</v>
      </c>
      <c r="C282" s="62" t="e">
        <f>LOOKUP(B282,目录!E264:'目录'!E383,目录!F264:'目录'!F383)</f>
        <v>#N/A</v>
      </c>
      <c r="D282" s="11">
        <v>281</v>
      </c>
      <c r="E282" s="11" t="s">
        <v>439</v>
      </c>
      <c r="F282" s="11" t="s">
        <v>19</v>
      </c>
      <c r="G282" s="11" t="s">
        <v>484</v>
      </c>
      <c r="H282" s="11" t="s">
        <v>303</v>
      </c>
      <c r="I282" s="11"/>
      <c r="J282" s="34"/>
    </row>
    <row r="283" spans="1:10">
      <c r="A283">
        <v>282</v>
      </c>
      <c r="B283" s="43" t="s">
        <v>713</v>
      </c>
      <c r="C283" s="62" t="e">
        <f>LOOKUP(B283,目录!E265:'目录'!E384,目录!F265:'目录'!F384)</f>
        <v>#N/A</v>
      </c>
      <c r="D283" s="11">
        <v>282</v>
      </c>
      <c r="E283" s="11" t="s">
        <v>286</v>
      </c>
      <c r="F283" s="11" t="s">
        <v>17</v>
      </c>
      <c r="G283" s="11" t="s">
        <v>301</v>
      </c>
      <c r="H283" s="11" t="s">
        <v>303</v>
      </c>
      <c r="I283" s="11"/>
      <c r="J283" s="34"/>
    </row>
    <row r="284" spans="1:10">
      <c r="A284">
        <v>283</v>
      </c>
      <c r="B284" s="43" t="s">
        <v>713</v>
      </c>
      <c r="C284" s="62" t="e">
        <f>LOOKUP(B284,目录!E266:'目录'!E385,目录!F266:'目录'!F385)</f>
        <v>#N/A</v>
      </c>
      <c r="D284" s="11">
        <v>283</v>
      </c>
      <c r="E284" s="11" t="s">
        <v>522</v>
      </c>
      <c r="F284" s="11" t="s">
        <v>18</v>
      </c>
      <c r="G284" s="11" t="s">
        <v>301</v>
      </c>
      <c r="H284" s="11" t="s">
        <v>303</v>
      </c>
      <c r="I284" s="11"/>
      <c r="J284" s="34"/>
    </row>
    <row r="285" spans="1:10">
      <c r="A285">
        <v>284</v>
      </c>
      <c r="B285" s="43" t="s">
        <v>2064</v>
      </c>
      <c r="C285" s="62" t="e">
        <f>LOOKUP(B285,目录!E267:'目录'!E386,目录!F267:'目录'!F386)</f>
        <v>#N/A</v>
      </c>
      <c r="D285" s="11">
        <v>284</v>
      </c>
      <c r="E285" s="11" t="s">
        <v>277</v>
      </c>
      <c r="F285" s="11" t="s">
        <v>715</v>
      </c>
      <c r="G285" s="11" t="s">
        <v>293</v>
      </c>
      <c r="H285" s="11" t="s">
        <v>303</v>
      </c>
      <c r="I285" s="11" t="s">
        <v>304</v>
      </c>
      <c r="J285" s="34"/>
    </row>
    <row r="286" spans="1:10">
      <c r="A286">
        <v>285</v>
      </c>
      <c r="B286" s="43" t="s">
        <v>724</v>
      </c>
      <c r="C286" s="62" t="e">
        <f>LOOKUP(B286,目录!E268:'目录'!E387,目录!F268:'目录'!F387)</f>
        <v>#N/A</v>
      </c>
      <c r="D286" s="11">
        <v>285</v>
      </c>
      <c r="E286" s="11" t="s">
        <v>306</v>
      </c>
      <c r="F286" s="11" t="s">
        <v>684</v>
      </c>
      <c r="G286" s="11" t="s">
        <v>293</v>
      </c>
      <c r="H286" s="11" t="s">
        <v>303</v>
      </c>
      <c r="I286" s="11"/>
      <c r="J286" s="34"/>
    </row>
    <row r="287" spans="1:10">
      <c r="A287">
        <v>286</v>
      </c>
      <c r="B287" s="43" t="s">
        <v>724</v>
      </c>
      <c r="C287" s="62" t="e">
        <f>LOOKUP(B287,目录!E269:'目录'!E388,目录!F269:'目录'!F388)</f>
        <v>#N/A</v>
      </c>
      <c r="D287" s="11">
        <v>286</v>
      </c>
      <c r="E287" s="11" t="s">
        <v>716</v>
      </c>
      <c r="F287" s="11" t="s">
        <v>717</v>
      </c>
      <c r="G287" s="11" t="s">
        <v>494</v>
      </c>
      <c r="H287" s="11" t="s">
        <v>303</v>
      </c>
      <c r="I287" s="11" t="s">
        <v>434</v>
      </c>
      <c r="J287" s="34"/>
    </row>
    <row r="288" spans="1:10">
      <c r="A288">
        <v>287</v>
      </c>
      <c r="B288" s="43" t="s">
        <v>724</v>
      </c>
      <c r="C288" s="62" t="e">
        <f>LOOKUP(B288,目录!E270:'目录'!E389,目录!F270:'目录'!F389)</f>
        <v>#N/A</v>
      </c>
      <c r="D288" s="11">
        <v>287</v>
      </c>
      <c r="E288" s="11" t="s">
        <v>718</v>
      </c>
      <c r="F288" s="11" t="s">
        <v>719</v>
      </c>
      <c r="G288" s="11" t="s">
        <v>484</v>
      </c>
      <c r="H288" s="11" t="s">
        <v>303</v>
      </c>
      <c r="I288" s="11" t="s">
        <v>305</v>
      </c>
      <c r="J288" s="34"/>
    </row>
    <row r="289" spans="1:10">
      <c r="A289">
        <v>288</v>
      </c>
      <c r="B289" s="43" t="s">
        <v>724</v>
      </c>
      <c r="C289" s="62" t="e">
        <f>LOOKUP(B289,目录!E271:'目录'!E390,目录!F271:'目录'!F390)</f>
        <v>#N/A</v>
      </c>
      <c r="D289" s="11">
        <v>288</v>
      </c>
      <c r="E289" s="11" t="s">
        <v>720</v>
      </c>
      <c r="F289" s="11" t="s">
        <v>721</v>
      </c>
      <c r="G289" s="11" t="s">
        <v>299</v>
      </c>
      <c r="H289" s="11" t="s">
        <v>303</v>
      </c>
      <c r="I289" s="11"/>
      <c r="J289" s="34"/>
    </row>
    <row r="290" spans="1:10">
      <c r="A290">
        <v>289</v>
      </c>
      <c r="B290" s="43" t="s">
        <v>724</v>
      </c>
      <c r="C290" s="62" t="e">
        <f>LOOKUP(B290,目录!E272:'目录'!E391,目录!F272:'目录'!F391)</f>
        <v>#N/A</v>
      </c>
      <c r="D290" s="11">
        <v>289</v>
      </c>
      <c r="E290" s="11" t="s">
        <v>286</v>
      </c>
      <c r="F290" s="11" t="s">
        <v>17</v>
      </c>
      <c r="G290" s="11" t="s">
        <v>301</v>
      </c>
      <c r="H290" s="11" t="s">
        <v>375</v>
      </c>
      <c r="I290" s="11"/>
      <c r="J290" s="34"/>
    </row>
    <row r="291" spans="1:10">
      <c r="A291">
        <v>290</v>
      </c>
      <c r="B291" s="43" t="s">
        <v>724</v>
      </c>
      <c r="C291" s="62" t="e">
        <f>LOOKUP(B291,目录!E273:'目录'!E392,目录!F273:'目录'!F392)</f>
        <v>#N/A</v>
      </c>
      <c r="D291" s="11">
        <v>290</v>
      </c>
      <c r="E291" s="11" t="s">
        <v>522</v>
      </c>
      <c r="F291" s="11" t="s">
        <v>18</v>
      </c>
      <c r="G291" s="11" t="s">
        <v>301</v>
      </c>
      <c r="H291" s="11" t="s">
        <v>375</v>
      </c>
      <c r="I291" s="11"/>
      <c r="J291" s="34"/>
    </row>
    <row r="292" spans="1:10">
      <c r="A292">
        <v>291</v>
      </c>
      <c r="B292" s="43" t="s">
        <v>2065</v>
      </c>
      <c r="C292" s="62" t="e">
        <f>LOOKUP(B292,目录!E274:'目录'!E393,目录!F274:'目录'!F393)</f>
        <v>#N/A</v>
      </c>
      <c r="D292" s="11">
        <v>291</v>
      </c>
      <c r="E292" s="11" t="s">
        <v>277</v>
      </c>
      <c r="F292" s="11" t="s">
        <v>726</v>
      </c>
      <c r="G292" s="11" t="s">
        <v>293</v>
      </c>
      <c r="H292" s="11" t="s">
        <v>303</v>
      </c>
      <c r="I292" s="11" t="s">
        <v>304</v>
      </c>
      <c r="J292" s="34"/>
    </row>
    <row r="293" spans="1:10">
      <c r="A293">
        <v>292</v>
      </c>
      <c r="B293" s="43" t="s">
        <v>740</v>
      </c>
      <c r="C293" s="62" t="e">
        <f>LOOKUP(B293,目录!E275:'目录'!E394,目录!F275:'目录'!F394)</f>
        <v>#N/A</v>
      </c>
      <c r="D293" s="11">
        <v>292</v>
      </c>
      <c r="E293" s="11" t="s">
        <v>727</v>
      </c>
      <c r="F293" s="11" t="s">
        <v>728</v>
      </c>
      <c r="G293" s="11" t="s">
        <v>729</v>
      </c>
      <c r="H293" s="11" t="s">
        <v>375</v>
      </c>
      <c r="I293" s="11"/>
      <c r="J293" s="34"/>
    </row>
    <row r="294" spans="1:10">
      <c r="A294">
        <v>293</v>
      </c>
      <c r="B294" s="43" t="s">
        <v>740</v>
      </c>
      <c r="C294" s="62" t="e">
        <f>LOOKUP(B294,目录!E276:'目录'!E395,目录!F276:'目录'!F395)</f>
        <v>#N/A</v>
      </c>
      <c r="D294" s="11">
        <v>293</v>
      </c>
      <c r="E294" s="11" t="s">
        <v>730</v>
      </c>
      <c r="F294" s="11" t="s">
        <v>731</v>
      </c>
      <c r="G294" s="11" t="s">
        <v>732</v>
      </c>
      <c r="H294" s="11" t="s">
        <v>375</v>
      </c>
      <c r="I294" s="11"/>
      <c r="J294" s="34"/>
    </row>
    <row r="295" spans="1:10">
      <c r="A295">
        <v>294</v>
      </c>
      <c r="B295" s="43" t="s">
        <v>740</v>
      </c>
      <c r="C295" s="62" t="e">
        <f>LOOKUP(B295,目录!E277:'目录'!E396,目录!F277:'目录'!F396)</f>
        <v>#N/A</v>
      </c>
      <c r="D295" s="11">
        <v>294</v>
      </c>
      <c r="E295" s="11" t="s">
        <v>733</v>
      </c>
      <c r="F295" s="11" t="s">
        <v>734</v>
      </c>
      <c r="G295" s="11" t="s">
        <v>484</v>
      </c>
      <c r="H295" s="11" t="s">
        <v>375</v>
      </c>
      <c r="I295" s="11"/>
      <c r="J295" s="34"/>
    </row>
    <row r="296" spans="1:10">
      <c r="A296">
        <v>295</v>
      </c>
      <c r="B296" s="43" t="s">
        <v>740</v>
      </c>
      <c r="C296" s="62" t="e">
        <f>LOOKUP(B296,目录!E278:'目录'!E397,目录!F278:'目录'!F397)</f>
        <v>#N/A</v>
      </c>
      <c r="D296" s="11">
        <v>295</v>
      </c>
      <c r="E296" s="11" t="s">
        <v>735</v>
      </c>
      <c r="F296" s="11" t="s">
        <v>736</v>
      </c>
      <c r="G296" s="11" t="s">
        <v>484</v>
      </c>
      <c r="H296" s="11" t="s">
        <v>375</v>
      </c>
      <c r="I296" s="11"/>
      <c r="J296" s="34"/>
    </row>
    <row r="297" spans="1:10">
      <c r="A297">
        <v>296</v>
      </c>
      <c r="B297" s="43" t="s">
        <v>740</v>
      </c>
      <c r="C297" s="62" t="e">
        <f>LOOKUP(B297,目录!E279:'目录'!E398,目录!F279:'目录'!F398)</f>
        <v>#N/A</v>
      </c>
      <c r="D297" s="11">
        <v>296</v>
      </c>
      <c r="E297" s="11" t="s">
        <v>737</v>
      </c>
      <c r="F297" s="11" t="s">
        <v>738</v>
      </c>
      <c r="G297" s="11" t="s">
        <v>293</v>
      </c>
      <c r="H297" s="11" t="s">
        <v>375</v>
      </c>
      <c r="I297" s="11"/>
      <c r="J297" s="34"/>
    </row>
    <row r="298" spans="1:10">
      <c r="A298">
        <v>297</v>
      </c>
      <c r="B298" s="43" t="s">
        <v>740</v>
      </c>
      <c r="C298" s="62" t="e">
        <f>LOOKUP(B298,目录!E280:'目录'!E399,目录!F280:'目录'!F399)</f>
        <v>#N/A</v>
      </c>
      <c r="D298" s="11">
        <v>297</v>
      </c>
      <c r="E298" s="11" t="s">
        <v>439</v>
      </c>
      <c r="F298" s="11" t="s">
        <v>739</v>
      </c>
      <c r="G298" s="11" t="s">
        <v>484</v>
      </c>
      <c r="H298" s="11" t="s">
        <v>375</v>
      </c>
      <c r="I298" s="11"/>
      <c r="J298" s="34"/>
    </row>
    <row r="299" spans="1:10">
      <c r="A299">
        <v>298</v>
      </c>
      <c r="B299" s="43" t="s">
        <v>740</v>
      </c>
      <c r="C299" s="62" t="e">
        <f>LOOKUP(B299,目录!E281:'目录'!E400,目录!F281:'目录'!F400)</f>
        <v>#N/A</v>
      </c>
      <c r="D299" s="11">
        <v>298</v>
      </c>
      <c r="E299" s="11" t="s">
        <v>286</v>
      </c>
      <c r="F299" s="11" t="s">
        <v>17</v>
      </c>
      <c r="G299" s="11" t="s">
        <v>301</v>
      </c>
      <c r="H299" s="11" t="s">
        <v>375</v>
      </c>
      <c r="I299" s="11"/>
      <c r="J299" s="34"/>
    </row>
    <row r="300" spans="1:10">
      <c r="A300">
        <v>299</v>
      </c>
      <c r="B300" s="43" t="s">
        <v>740</v>
      </c>
      <c r="C300" s="62" t="e">
        <f>LOOKUP(B300,目录!E282:'目录'!E401,目录!F282:'目录'!F401)</f>
        <v>#N/A</v>
      </c>
      <c r="D300" s="11">
        <v>299</v>
      </c>
      <c r="E300" s="11" t="s">
        <v>522</v>
      </c>
      <c r="F300" s="11" t="s">
        <v>18</v>
      </c>
      <c r="G300" s="11" t="s">
        <v>301</v>
      </c>
      <c r="H300" s="11" t="s">
        <v>375</v>
      </c>
      <c r="I300" s="11"/>
      <c r="J300" s="34"/>
    </row>
    <row r="301" spans="1:10">
      <c r="A301">
        <v>300</v>
      </c>
      <c r="B301" s="43" t="s">
        <v>2066</v>
      </c>
      <c r="C301" s="62" t="e">
        <f>LOOKUP(B301,目录!E283:'目录'!E402,目录!F283:'目录'!F402)</f>
        <v>#N/A</v>
      </c>
      <c r="D301" s="11">
        <v>300</v>
      </c>
      <c r="E301" s="11" t="s">
        <v>277</v>
      </c>
      <c r="F301" s="11" t="s">
        <v>742</v>
      </c>
      <c r="G301" s="11" t="s">
        <v>293</v>
      </c>
      <c r="H301" s="11" t="s">
        <v>303</v>
      </c>
      <c r="I301" s="11" t="s">
        <v>304</v>
      </c>
      <c r="J301" s="34"/>
    </row>
    <row r="302" spans="1:10">
      <c r="A302">
        <v>301</v>
      </c>
      <c r="B302" s="43" t="s">
        <v>750</v>
      </c>
      <c r="C302" s="62" t="e">
        <f>LOOKUP(B302,目录!E284:'目录'!E403,目录!F284:'目录'!F403)</f>
        <v>#N/A</v>
      </c>
      <c r="D302" s="11">
        <v>301</v>
      </c>
      <c r="E302" s="11" t="s">
        <v>306</v>
      </c>
      <c r="F302" s="11" t="s">
        <v>743</v>
      </c>
      <c r="G302" s="11" t="s">
        <v>293</v>
      </c>
      <c r="H302" s="11" t="s">
        <v>303</v>
      </c>
      <c r="I302" s="11"/>
      <c r="J302" s="34"/>
    </row>
    <row r="303" spans="1:10">
      <c r="A303">
        <v>302</v>
      </c>
      <c r="B303" s="43" t="s">
        <v>750</v>
      </c>
      <c r="C303" s="62" t="e">
        <f>LOOKUP(B303,目录!E285:'目录'!E404,目录!F285:'目录'!F404)</f>
        <v>#N/A</v>
      </c>
      <c r="D303" s="11">
        <v>302</v>
      </c>
      <c r="E303" s="11" t="s">
        <v>602</v>
      </c>
      <c r="F303" s="11" t="s">
        <v>603</v>
      </c>
      <c r="G303" s="11" t="s">
        <v>582</v>
      </c>
      <c r="H303" s="11" t="s">
        <v>375</v>
      </c>
      <c r="I303" s="11"/>
      <c r="J303" s="34"/>
    </row>
    <row r="304" spans="1:10">
      <c r="A304">
        <v>303</v>
      </c>
      <c r="B304" s="43" t="s">
        <v>750</v>
      </c>
      <c r="C304" s="62" t="e">
        <f>LOOKUP(B304,目录!E286:'目录'!E405,目录!F286:'目录'!F405)</f>
        <v>#N/A</v>
      </c>
      <c r="D304" s="11">
        <v>303</v>
      </c>
      <c r="E304" s="11" t="s">
        <v>608</v>
      </c>
      <c r="F304" s="11" t="s">
        <v>609</v>
      </c>
      <c r="G304" s="11" t="s">
        <v>582</v>
      </c>
      <c r="H304" s="11" t="s">
        <v>375</v>
      </c>
      <c r="I304" s="11"/>
      <c r="J304" s="34"/>
    </row>
    <row r="305" spans="1:10">
      <c r="A305">
        <v>304</v>
      </c>
      <c r="B305" s="43" t="s">
        <v>750</v>
      </c>
      <c r="C305" s="62" t="e">
        <f>LOOKUP(B305,目录!E287:'目录'!E406,目录!F287:'目录'!F406)</f>
        <v>#N/A</v>
      </c>
      <c r="D305" s="11">
        <v>304</v>
      </c>
      <c r="E305" s="11" t="s">
        <v>610</v>
      </c>
      <c r="F305" s="11" t="s">
        <v>611</v>
      </c>
      <c r="G305" s="11" t="s">
        <v>548</v>
      </c>
      <c r="H305" s="11" t="s">
        <v>375</v>
      </c>
      <c r="I305" s="11"/>
      <c r="J305" s="34"/>
    </row>
    <row r="306" spans="1:10">
      <c r="A306">
        <v>305</v>
      </c>
      <c r="B306" s="43" t="s">
        <v>750</v>
      </c>
      <c r="C306" s="62" t="e">
        <f>LOOKUP(B306,目录!E288:'目录'!E407,目录!F288:'目录'!F407)</f>
        <v>#N/A</v>
      </c>
      <c r="D306" s="11">
        <v>305</v>
      </c>
      <c r="E306" s="11" t="s">
        <v>744</v>
      </c>
      <c r="F306" s="11" t="s">
        <v>745</v>
      </c>
      <c r="G306" s="11" t="s">
        <v>299</v>
      </c>
      <c r="H306" s="11" t="s">
        <v>375</v>
      </c>
      <c r="I306" s="11"/>
      <c r="J306" s="34"/>
    </row>
    <row r="307" spans="1:10">
      <c r="A307">
        <v>306</v>
      </c>
      <c r="B307" s="43" t="s">
        <v>750</v>
      </c>
      <c r="C307" s="62" t="e">
        <f>LOOKUP(B307,目录!E289:'目录'!E408,目录!F289:'目录'!F408)</f>
        <v>#N/A</v>
      </c>
      <c r="D307" s="11">
        <v>306</v>
      </c>
      <c r="E307" s="11" t="s">
        <v>746</v>
      </c>
      <c r="F307" s="11" t="s">
        <v>747</v>
      </c>
      <c r="G307" s="11" t="s">
        <v>548</v>
      </c>
      <c r="H307" s="11" t="s">
        <v>375</v>
      </c>
      <c r="I307" s="11"/>
      <c r="J307" s="34"/>
    </row>
    <row r="308" spans="1:10">
      <c r="A308">
        <v>307</v>
      </c>
      <c r="B308" s="43" t="s">
        <v>750</v>
      </c>
      <c r="C308" s="62" t="e">
        <f>LOOKUP(B308,目录!E290:'目录'!E409,目录!F290:'目录'!F409)</f>
        <v>#N/A</v>
      </c>
      <c r="D308" s="11">
        <v>307</v>
      </c>
      <c r="E308" s="11" t="s">
        <v>748</v>
      </c>
      <c r="F308" s="11" t="s">
        <v>749</v>
      </c>
      <c r="G308" s="11" t="s">
        <v>301</v>
      </c>
      <c r="H308" s="11" t="s">
        <v>303</v>
      </c>
      <c r="I308" s="11" t="s">
        <v>305</v>
      </c>
      <c r="J308" s="34"/>
    </row>
    <row r="309" spans="1:10">
      <c r="A309">
        <v>308</v>
      </c>
      <c r="B309" s="43" t="s">
        <v>750</v>
      </c>
      <c r="C309" s="62" t="e">
        <f>LOOKUP(B309,目录!E291:'目录'!E410,目录!F291:'目录'!F410)</f>
        <v>#N/A</v>
      </c>
      <c r="D309" s="11">
        <v>308</v>
      </c>
      <c r="E309" s="11" t="s">
        <v>286</v>
      </c>
      <c r="F309" s="11" t="s">
        <v>17</v>
      </c>
      <c r="G309" s="11" t="s">
        <v>301</v>
      </c>
      <c r="H309" s="11" t="s">
        <v>375</v>
      </c>
      <c r="I309" s="11"/>
      <c r="J309" s="34"/>
    </row>
    <row r="310" spans="1:10">
      <c r="A310">
        <v>309</v>
      </c>
      <c r="B310" s="43" t="s">
        <v>750</v>
      </c>
      <c r="C310" s="62" t="e">
        <f>LOOKUP(B310,目录!E292:'目录'!E411,目录!F292:'目录'!F411)</f>
        <v>#N/A</v>
      </c>
      <c r="D310" s="11">
        <v>309</v>
      </c>
      <c r="E310" s="11" t="s">
        <v>522</v>
      </c>
      <c r="F310" s="11" t="s">
        <v>18</v>
      </c>
      <c r="G310" s="11" t="s">
        <v>301</v>
      </c>
      <c r="H310" s="11" t="s">
        <v>375</v>
      </c>
      <c r="I310" s="11"/>
      <c r="J310" s="34"/>
    </row>
    <row r="311" spans="1:10">
      <c r="A311">
        <v>310</v>
      </c>
      <c r="B311" s="43" t="s">
        <v>2067</v>
      </c>
      <c r="C311" s="62" t="e">
        <f>LOOKUP(B311,目录!E293:'目录'!E412,目录!F293:'目录'!F412)</f>
        <v>#N/A</v>
      </c>
      <c r="D311" s="11">
        <v>310</v>
      </c>
      <c r="E311" s="11" t="s">
        <v>277</v>
      </c>
      <c r="F311" s="11" t="s">
        <v>715</v>
      </c>
      <c r="G311" s="11" t="s">
        <v>293</v>
      </c>
      <c r="H311" s="11" t="s">
        <v>303</v>
      </c>
      <c r="I311" s="11" t="s">
        <v>304</v>
      </c>
      <c r="J311" s="34"/>
    </row>
    <row r="312" spans="1:10">
      <c r="A312">
        <v>311</v>
      </c>
      <c r="B312" s="43" t="s">
        <v>759</v>
      </c>
      <c r="C312" s="62" t="e">
        <f>LOOKUP(B312,目录!E294:'目录'!E413,目录!F294:'目录'!F413)</f>
        <v>#N/A</v>
      </c>
      <c r="D312" s="11">
        <v>311</v>
      </c>
      <c r="E312" s="11" t="s">
        <v>306</v>
      </c>
      <c r="F312" s="11" t="s">
        <v>684</v>
      </c>
      <c r="G312" s="11" t="s">
        <v>293</v>
      </c>
      <c r="H312" s="11" t="s">
        <v>303</v>
      </c>
      <c r="I312" s="11" t="s">
        <v>305</v>
      </c>
      <c r="J312" s="34"/>
    </row>
    <row r="313" spans="1:10">
      <c r="A313">
        <v>312</v>
      </c>
      <c r="B313" s="43" t="s">
        <v>759</v>
      </c>
      <c r="C313" s="62" t="e">
        <f>LOOKUP(B313,目录!E295:'目录'!E414,目录!F295:'目录'!F414)</f>
        <v>#N/A</v>
      </c>
      <c r="D313" s="11">
        <v>312</v>
      </c>
      <c r="E313" s="11" t="s">
        <v>716</v>
      </c>
      <c r="F313" s="11" t="s">
        <v>717</v>
      </c>
      <c r="G313" s="11" t="s">
        <v>494</v>
      </c>
      <c r="H313" s="11" t="s">
        <v>303</v>
      </c>
      <c r="I313" s="11" t="s">
        <v>434</v>
      </c>
      <c r="J313" s="34"/>
    </row>
    <row r="314" spans="1:10">
      <c r="A314">
        <v>313</v>
      </c>
      <c r="B314" s="43" t="s">
        <v>759</v>
      </c>
      <c r="C314" s="62" t="e">
        <f>LOOKUP(B314,目录!E296:'目录'!E415,目录!F296:'目录'!F415)</f>
        <v>#N/A</v>
      </c>
      <c r="D314" s="11">
        <v>313</v>
      </c>
      <c r="E314" s="11" t="s">
        <v>752</v>
      </c>
      <c r="F314" s="11" t="s">
        <v>753</v>
      </c>
      <c r="G314" s="11" t="s">
        <v>494</v>
      </c>
      <c r="H314" s="11" t="s">
        <v>375</v>
      </c>
      <c r="I314" s="11"/>
      <c r="J314" s="34"/>
    </row>
    <row r="315" spans="1:10">
      <c r="A315">
        <v>314</v>
      </c>
      <c r="B315" s="43" t="s">
        <v>759</v>
      </c>
      <c r="C315" s="62" t="e">
        <f>LOOKUP(B315,目录!E297:'目录'!E416,目录!F297:'目录'!F416)</f>
        <v>#N/A</v>
      </c>
      <c r="D315" s="11">
        <v>314</v>
      </c>
      <c r="E315" s="11" t="s">
        <v>754</v>
      </c>
      <c r="F315" s="11" t="s">
        <v>755</v>
      </c>
      <c r="G315" s="11" t="s">
        <v>484</v>
      </c>
      <c r="H315" s="11" t="s">
        <v>375</v>
      </c>
      <c r="I315" s="11"/>
      <c r="J315" s="34"/>
    </row>
    <row r="316" spans="1:10">
      <c r="A316">
        <v>315</v>
      </c>
      <c r="B316" s="43" t="s">
        <v>759</v>
      </c>
      <c r="C316" s="62" t="e">
        <f>LOOKUP(B316,目录!E298:'目录'!E417,目录!F298:'目录'!F417)</f>
        <v>#N/A</v>
      </c>
      <c r="D316" s="11">
        <v>315</v>
      </c>
      <c r="E316" s="11" t="s">
        <v>718</v>
      </c>
      <c r="F316" s="11" t="s">
        <v>756</v>
      </c>
      <c r="G316" s="11" t="s">
        <v>484</v>
      </c>
      <c r="H316" s="11" t="s">
        <v>303</v>
      </c>
      <c r="I316" s="11"/>
      <c r="J316" s="34"/>
    </row>
    <row r="317" spans="1:10">
      <c r="A317">
        <v>316</v>
      </c>
      <c r="B317" s="43" t="s">
        <v>759</v>
      </c>
      <c r="C317" s="62" t="e">
        <f>LOOKUP(B317,目录!E299:'目录'!E418,目录!F299:'目录'!F418)</f>
        <v>#N/A</v>
      </c>
      <c r="D317" s="11">
        <v>316</v>
      </c>
      <c r="E317" s="11" t="s">
        <v>720</v>
      </c>
      <c r="F317" s="11" t="s">
        <v>721</v>
      </c>
      <c r="G317" s="11" t="s">
        <v>299</v>
      </c>
      <c r="H317" s="11" t="s">
        <v>303</v>
      </c>
      <c r="I317" s="11"/>
      <c r="J317" s="36"/>
    </row>
    <row r="318" spans="1:10">
      <c r="A318">
        <v>317</v>
      </c>
      <c r="B318" s="43" t="s">
        <v>759</v>
      </c>
      <c r="C318" s="62" t="e">
        <f>LOOKUP(B318,目录!E300:'目录'!E419,目录!F300:'目录'!F419)</f>
        <v>#N/A</v>
      </c>
      <c r="D318" s="11">
        <v>317</v>
      </c>
      <c r="E318" s="11" t="s">
        <v>757</v>
      </c>
      <c r="F318" s="11" t="s">
        <v>758</v>
      </c>
      <c r="G318" s="11" t="s">
        <v>484</v>
      </c>
      <c r="H318" s="11" t="s">
        <v>303</v>
      </c>
      <c r="I318" s="11"/>
      <c r="J318" s="34"/>
    </row>
    <row r="319" spans="1:10">
      <c r="A319">
        <v>318</v>
      </c>
      <c r="B319" s="43" t="s">
        <v>759</v>
      </c>
      <c r="C319" s="62" t="e">
        <f>LOOKUP(B319,目录!E301:'目录'!E420,目录!F301:'目录'!F420)</f>
        <v>#N/A</v>
      </c>
      <c r="D319" s="11">
        <v>318</v>
      </c>
      <c r="E319" s="11" t="s">
        <v>286</v>
      </c>
      <c r="F319" s="11" t="s">
        <v>17</v>
      </c>
      <c r="G319" s="11" t="s">
        <v>301</v>
      </c>
      <c r="H319" s="11" t="s">
        <v>375</v>
      </c>
      <c r="I319" s="11"/>
      <c r="J319" s="36"/>
    </row>
    <row r="320" spans="1:10">
      <c r="A320">
        <v>319</v>
      </c>
      <c r="B320" s="43" t="s">
        <v>759</v>
      </c>
      <c r="C320" s="62" t="e">
        <f>LOOKUP(B320,目录!E302:'目录'!E421,目录!F302:'目录'!F421)</f>
        <v>#N/A</v>
      </c>
      <c r="D320" s="11">
        <v>319</v>
      </c>
      <c r="E320" s="11" t="s">
        <v>522</v>
      </c>
      <c r="F320" s="11" t="s">
        <v>18</v>
      </c>
      <c r="G320" s="11" t="s">
        <v>301</v>
      </c>
      <c r="H320" s="11" t="s">
        <v>375</v>
      </c>
      <c r="I320" s="11"/>
      <c r="J320" s="34"/>
    </row>
    <row r="321" spans="1:10">
      <c r="A321">
        <v>320</v>
      </c>
      <c r="B321" s="43" t="s">
        <v>2068</v>
      </c>
      <c r="C321" s="62" t="e">
        <f>LOOKUP(B321,目录!E303:'目录'!E422,目录!F303:'目录'!F422)</f>
        <v>#N/A</v>
      </c>
      <c r="D321" s="11">
        <v>320</v>
      </c>
      <c r="E321" s="11" t="s">
        <v>277</v>
      </c>
      <c r="F321" s="11" t="s">
        <v>761</v>
      </c>
      <c r="G321" s="11" t="s">
        <v>293</v>
      </c>
      <c r="H321" s="11" t="s">
        <v>303</v>
      </c>
      <c r="I321" s="11" t="s">
        <v>304</v>
      </c>
      <c r="J321" s="34"/>
    </row>
    <row r="322" spans="1:10">
      <c r="A322">
        <v>321</v>
      </c>
      <c r="B322" s="43" t="s">
        <v>779</v>
      </c>
      <c r="C322" s="62" t="e">
        <f>LOOKUP(B322,目录!E304:'目录'!E423,目录!F304:'目录'!F423)</f>
        <v>#N/A</v>
      </c>
      <c r="D322" s="11">
        <v>321</v>
      </c>
      <c r="E322" s="11" t="s">
        <v>306</v>
      </c>
      <c r="F322" s="11" t="s">
        <v>743</v>
      </c>
      <c r="G322" s="11" t="s">
        <v>293</v>
      </c>
      <c r="H322" s="11" t="s">
        <v>303</v>
      </c>
      <c r="I322" s="11"/>
      <c r="J322" s="34"/>
    </row>
    <row r="323" spans="1:10">
      <c r="A323">
        <v>322</v>
      </c>
      <c r="B323" s="43" t="s">
        <v>779</v>
      </c>
      <c r="C323" s="62" t="e">
        <f>LOOKUP(B323,目录!E305:'目录'!E424,目录!F305:'目录'!F424)</f>
        <v>#N/A</v>
      </c>
      <c r="D323" s="11">
        <v>322</v>
      </c>
      <c r="E323" s="11" t="s">
        <v>762</v>
      </c>
      <c r="F323" s="11" t="s">
        <v>763</v>
      </c>
      <c r="G323" s="11" t="s">
        <v>764</v>
      </c>
      <c r="H323" s="11" t="s">
        <v>375</v>
      </c>
      <c r="I323" s="11"/>
      <c r="J323" s="34"/>
    </row>
    <row r="324" spans="1:10">
      <c r="A324">
        <v>323</v>
      </c>
      <c r="B324" s="43" t="s">
        <v>779</v>
      </c>
      <c r="C324" s="62" t="e">
        <f>LOOKUP(B324,目录!E306:'目录'!E425,目录!F306:'目录'!F425)</f>
        <v>#N/A</v>
      </c>
      <c r="D324" s="11">
        <v>323</v>
      </c>
      <c r="E324" s="11" t="s">
        <v>765</v>
      </c>
      <c r="F324" s="11" t="s">
        <v>766</v>
      </c>
      <c r="G324" s="11" t="s">
        <v>299</v>
      </c>
      <c r="H324" s="11" t="s">
        <v>375</v>
      </c>
      <c r="I324" s="11"/>
      <c r="J324" s="34"/>
    </row>
    <row r="325" spans="1:10">
      <c r="A325">
        <v>324</v>
      </c>
      <c r="B325" s="43" t="s">
        <v>779</v>
      </c>
      <c r="C325" s="62" t="e">
        <f>LOOKUP(B325,目录!E307:'目录'!E426,目录!F307:'目录'!F426)</f>
        <v>#N/A</v>
      </c>
      <c r="D325" s="11">
        <v>324</v>
      </c>
      <c r="E325" s="11" t="s">
        <v>583</v>
      </c>
      <c r="F325" s="11" t="s">
        <v>767</v>
      </c>
      <c r="G325" s="11" t="s">
        <v>585</v>
      </c>
      <c r="H325" s="11" t="s">
        <v>375</v>
      </c>
      <c r="I325" s="11"/>
      <c r="J325" s="34"/>
    </row>
    <row r="326" spans="1:10">
      <c r="A326">
        <v>325</v>
      </c>
      <c r="B326" s="43" t="s">
        <v>779</v>
      </c>
      <c r="C326" s="62" t="e">
        <f>LOOKUP(B326,目录!E308:'目录'!E427,目录!F308:'目录'!F427)</f>
        <v>#N/A</v>
      </c>
      <c r="D326" s="11">
        <v>325</v>
      </c>
      <c r="E326" s="11" t="s">
        <v>768</v>
      </c>
      <c r="F326" s="11" t="s">
        <v>769</v>
      </c>
      <c r="G326" s="11" t="s">
        <v>301</v>
      </c>
      <c r="H326" s="11" t="s">
        <v>303</v>
      </c>
      <c r="I326" s="11"/>
      <c r="J326" s="34"/>
    </row>
    <row r="327" spans="1:10">
      <c r="A327">
        <v>326</v>
      </c>
      <c r="B327" s="43" t="s">
        <v>779</v>
      </c>
      <c r="C327" s="62" t="e">
        <f>LOOKUP(B327,目录!E309:'目录'!E428,目录!F309:'目录'!F428)</f>
        <v>#N/A</v>
      </c>
      <c r="D327" s="11">
        <v>326</v>
      </c>
      <c r="E327" s="11" t="s">
        <v>770</v>
      </c>
      <c r="F327" s="11" t="s">
        <v>2</v>
      </c>
      <c r="G327" s="11" t="s">
        <v>479</v>
      </c>
      <c r="H327" s="11" t="s">
        <v>375</v>
      </c>
      <c r="I327" s="11"/>
      <c r="J327" s="34"/>
    </row>
    <row r="328" spans="1:10">
      <c r="A328">
        <v>327</v>
      </c>
      <c r="B328" s="43" t="s">
        <v>779</v>
      </c>
      <c r="C328" s="62" t="e">
        <f>LOOKUP(B328,目录!E310:'目录'!E429,目录!F310:'目录'!F429)</f>
        <v>#N/A</v>
      </c>
      <c r="D328" s="11">
        <v>327</v>
      </c>
      <c r="E328" s="11" t="s">
        <v>771</v>
      </c>
      <c r="F328" s="11" t="s">
        <v>772</v>
      </c>
      <c r="G328" s="11" t="s">
        <v>732</v>
      </c>
      <c r="H328" s="11" t="s">
        <v>375</v>
      </c>
      <c r="I328" s="11"/>
      <c r="J328" s="34"/>
    </row>
    <row r="329" spans="1:10">
      <c r="A329">
        <v>328</v>
      </c>
      <c r="B329" s="43" t="s">
        <v>779</v>
      </c>
      <c r="C329" s="62" t="e">
        <f>LOOKUP(B329,目录!E311:'目录'!E430,目录!F311:'目录'!F430)</f>
        <v>#N/A</v>
      </c>
      <c r="D329" s="11">
        <v>328</v>
      </c>
      <c r="E329" s="11" t="s">
        <v>773</v>
      </c>
      <c r="F329" s="11" t="s">
        <v>774</v>
      </c>
      <c r="G329" s="11" t="s">
        <v>732</v>
      </c>
      <c r="H329" s="11" t="s">
        <v>375</v>
      </c>
      <c r="I329" s="11"/>
      <c r="J329" s="34"/>
    </row>
    <row r="330" spans="1:10">
      <c r="A330">
        <v>329</v>
      </c>
      <c r="B330" s="43" t="s">
        <v>779</v>
      </c>
      <c r="C330" s="62" t="e">
        <f>LOOKUP(B330,目录!E312:'目录'!E431,目录!F312:'目录'!F431)</f>
        <v>#N/A</v>
      </c>
      <c r="D330" s="11">
        <v>329</v>
      </c>
      <c r="E330" s="11" t="s">
        <v>775</v>
      </c>
      <c r="F330" s="11" t="s">
        <v>776</v>
      </c>
      <c r="G330" s="11" t="s">
        <v>548</v>
      </c>
      <c r="H330" s="11" t="s">
        <v>375</v>
      </c>
      <c r="I330" s="11"/>
      <c r="J330" s="34"/>
    </row>
    <row r="331" spans="1:10">
      <c r="A331">
        <v>330</v>
      </c>
      <c r="B331" s="43" t="s">
        <v>779</v>
      </c>
      <c r="C331" s="62" t="e">
        <f>LOOKUP(B331,目录!E313:'目录'!E432,目录!F313:'目录'!F432)</f>
        <v>#N/A</v>
      </c>
      <c r="D331" s="11">
        <v>330</v>
      </c>
      <c r="E331" s="11" t="s">
        <v>777</v>
      </c>
      <c r="F331" s="11" t="s">
        <v>778</v>
      </c>
      <c r="G331" s="11" t="s">
        <v>548</v>
      </c>
      <c r="H331" s="11" t="s">
        <v>375</v>
      </c>
      <c r="I331" s="11"/>
      <c r="J331" s="34"/>
    </row>
    <row r="332" spans="1:10">
      <c r="A332">
        <v>331</v>
      </c>
      <c r="B332" s="43" t="s">
        <v>779</v>
      </c>
      <c r="C332" s="62" t="e">
        <f>LOOKUP(B332,目录!E314:'目录'!E433,目录!F314:'目录'!F433)</f>
        <v>#N/A</v>
      </c>
      <c r="D332" s="11">
        <v>331</v>
      </c>
      <c r="E332" s="11" t="s">
        <v>286</v>
      </c>
      <c r="F332" s="11" t="s">
        <v>17</v>
      </c>
      <c r="G332" s="11" t="s">
        <v>301</v>
      </c>
      <c r="H332" s="11" t="s">
        <v>375</v>
      </c>
      <c r="I332" s="11"/>
      <c r="J332" s="34"/>
    </row>
    <row r="333" spans="1:10">
      <c r="A333">
        <v>332</v>
      </c>
      <c r="B333" s="43" t="s">
        <v>779</v>
      </c>
      <c r="C333" s="62" t="e">
        <f>LOOKUP(B333,目录!E315:'目录'!E434,目录!F315:'目录'!F434)</f>
        <v>#N/A</v>
      </c>
      <c r="D333" s="11">
        <v>332</v>
      </c>
      <c r="E333" s="11" t="s">
        <v>522</v>
      </c>
      <c r="F333" s="11" t="s">
        <v>18</v>
      </c>
      <c r="G333" s="11" t="s">
        <v>301</v>
      </c>
      <c r="H333" s="11" t="s">
        <v>375</v>
      </c>
      <c r="I333" s="11"/>
      <c r="J333" s="34"/>
    </row>
    <row r="334" spans="1:10">
      <c r="A334">
        <v>333</v>
      </c>
      <c r="B334" s="43" t="s">
        <v>863</v>
      </c>
      <c r="C334" s="62" t="e">
        <f>LOOKUP(B334,目录!E316:'目录'!E435,目录!F316:'目录'!F435)</f>
        <v>#N/A</v>
      </c>
      <c r="D334" s="11">
        <v>333</v>
      </c>
      <c r="E334" s="11" t="s">
        <v>277</v>
      </c>
      <c r="F334" s="11" t="s">
        <v>684</v>
      </c>
      <c r="G334" s="11" t="s">
        <v>293</v>
      </c>
      <c r="H334" s="11" t="s">
        <v>303</v>
      </c>
      <c r="I334" s="11" t="s">
        <v>304</v>
      </c>
      <c r="J334" s="34"/>
    </row>
    <row r="335" spans="1:10">
      <c r="A335">
        <v>334</v>
      </c>
      <c r="B335" s="43" t="s">
        <v>863</v>
      </c>
      <c r="C335" s="62" t="e">
        <f>LOOKUP(B335,目录!E317:'目录'!E436,目录!F317:'目录'!F436)</f>
        <v>#N/A</v>
      </c>
      <c r="D335" s="11">
        <v>334</v>
      </c>
      <c r="E335" s="11" t="s">
        <v>781</v>
      </c>
      <c r="F335" s="11" t="s">
        <v>743</v>
      </c>
      <c r="G335" s="11" t="s">
        <v>293</v>
      </c>
      <c r="H335" s="11" t="s">
        <v>303</v>
      </c>
      <c r="I335" s="11" t="s">
        <v>305</v>
      </c>
      <c r="J335" s="34"/>
    </row>
    <row r="336" spans="1:10">
      <c r="A336">
        <v>335</v>
      </c>
      <c r="B336" s="43" t="s">
        <v>863</v>
      </c>
      <c r="C336" s="62" t="e">
        <f>LOOKUP(B336,目录!E318:'目录'!E437,目录!F318:'目录'!F437)</f>
        <v>#N/A</v>
      </c>
      <c r="D336" s="11">
        <v>335</v>
      </c>
      <c r="E336" s="11" t="s">
        <v>700</v>
      </c>
      <c r="F336" s="11" t="s">
        <v>782</v>
      </c>
      <c r="G336" s="11" t="s">
        <v>293</v>
      </c>
      <c r="H336" s="11" t="s">
        <v>303</v>
      </c>
      <c r="I336" s="11"/>
      <c r="J336" s="34"/>
    </row>
    <row r="337" spans="1:10">
      <c r="A337">
        <v>336</v>
      </c>
      <c r="B337" s="43" t="s">
        <v>863</v>
      </c>
      <c r="C337" s="62" t="e">
        <f>LOOKUP(B337,目录!E319:'目录'!E438,目录!F319:'目录'!F438)</f>
        <v>#N/A</v>
      </c>
      <c r="D337" s="11">
        <v>336</v>
      </c>
      <c r="E337" s="11" t="s">
        <v>783</v>
      </c>
      <c r="F337" s="11" t="s">
        <v>784</v>
      </c>
      <c r="G337" s="11" t="s">
        <v>494</v>
      </c>
      <c r="H337" s="11" t="s">
        <v>303</v>
      </c>
      <c r="I337" s="11" t="s">
        <v>434</v>
      </c>
      <c r="J337" s="34"/>
    </row>
    <row r="338" spans="1:10">
      <c r="A338">
        <v>337</v>
      </c>
      <c r="B338" s="43" t="s">
        <v>863</v>
      </c>
      <c r="C338" s="62" t="e">
        <f>LOOKUP(B338,目录!E320:'目录'!E439,目录!F320:'目录'!F439)</f>
        <v>#N/A</v>
      </c>
      <c r="D338" s="11">
        <v>337</v>
      </c>
      <c r="E338" s="11" t="s">
        <v>785</v>
      </c>
      <c r="F338" s="11" t="s">
        <v>786</v>
      </c>
      <c r="G338" s="11" t="s">
        <v>484</v>
      </c>
      <c r="H338" s="11" t="s">
        <v>375</v>
      </c>
      <c r="I338" s="11"/>
      <c r="J338" s="34"/>
    </row>
    <row r="339" spans="1:10">
      <c r="A339">
        <v>338</v>
      </c>
      <c r="B339" s="43" t="s">
        <v>863</v>
      </c>
      <c r="C339" s="62" t="e">
        <f>LOOKUP(B339,目录!E321:'目录'!E440,目录!F321:'目录'!F440)</f>
        <v>#N/A</v>
      </c>
      <c r="D339" s="11">
        <v>338</v>
      </c>
      <c r="E339" s="11" t="s">
        <v>685</v>
      </c>
      <c r="F339" s="11" t="s">
        <v>787</v>
      </c>
      <c r="G339" s="11" t="s">
        <v>479</v>
      </c>
      <c r="H339" s="11" t="s">
        <v>303</v>
      </c>
      <c r="I339" s="11"/>
      <c r="J339" s="34"/>
    </row>
    <row r="340" spans="1:10">
      <c r="A340">
        <v>339</v>
      </c>
      <c r="B340" s="43" t="s">
        <v>863</v>
      </c>
      <c r="C340" s="62" t="e">
        <f>LOOKUP(B340,目录!E322:'目录'!E441,目录!F322:'目录'!F441)</f>
        <v>#N/A</v>
      </c>
      <c r="D340" s="11">
        <v>339</v>
      </c>
      <c r="E340" s="11" t="s">
        <v>788</v>
      </c>
      <c r="F340" s="11" t="s">
        <v>789</v>
      </c>
      <c r="G340" s="11" t="s">
        <v>479</v>
      </c>
      <c r="H340" s="11" t="s">
        <v>303</v>
      </c>
      <c r="I340" s="11"/>
      <c r="J340" s="34"/>
    </row>
    <row r="341" spans="1:10">
      <c r="A341">
        <v>340</v>
      </c>
      <c r="B341" s="43" t="s">
        <v>863</v>
      </c>
      <c r="C341" s="62" t="e">
        <f>LOOKUP(B341,目录!E323:'目录'!E442,目录!F323:'目录'!F442)</f>
        <v>#N/A</v>
      </c>
      <c r="D341" s="11">
        <v>340</v>
      </c>
      <c r="E341" s="11" t="s">
        <v>790</v>
      </c>
      <c r="F341" s="11" t="s">
        <v>791</v>
      </c>
      <c r="G341" s="11" t="s">
        <v>481</v>
      </c>
      <c r="H341" s="11" t="s">
        <v>375</v>
      </c>
      <c r="I341" s="11"/>
      <c r="J341" s="34"/>
    </row>
    <row r="342" spans="1:10">
      <c r="A342">
        <v>341</v>
      </c>
      <c r="B342" s="43" t="s">
        <v>863</v>
      </c>
      <c r="C342" s="62" t="e">
        <f>LOOKUP(B342,目录!E324:'目录'!E443,目录!F324:'目录'!F443)</f>
        <v>#N/A</v>
      </c>
      <c r="D342" s="11">
        <v>341</v>
      </c>
      <c r="E342" s="11" t="s">
        <v>792</v>
      </c>
      <c r="F342" s="11" t="s">
        <v>793</v>
      </c>
      <c r="G342" s="11" t="s">
        <v>494</v>
      </c>
      <c r="H342" s="11" t="s">
        <v>303</v>
      </c>
      <c r="I342" s="11" t="s">
        <v>434</v>
      </c>
      <c r="J342" s="34"/>
    </row>
    <row r="343" spans="1:10">
      <c r="A343">
        <v>342</v>
      </c>
      <c r="B343" s="43" t="s">
        <v>863</v>
      </c>
      <c r="C343" s="62" t="e">
        <f>LOOKUP(B343,目录!E325:'目录'!E444,目录!F325:'目录'!F444)</f>
        <v>#N/A</v>
      </c>
      <c r="D343" s="11">
        <v>342</v>
      </c>
      <c r="E343" s="11" t="s">
        <v>794</v>
      </c>
      <c r="F343" s="11" t="s">
        <v>795</v>
      </c>
      <c r="G343" s="11" t="s">
        <v>494</v>
      </c>
      <c r="H343" s="11" t="s">
        <v>375</v>
      </c>
      <c r="I343" s="11"/>
      <c r="J343" s="34"/>
    </row>
    <row r="344" spans="1:10">
      <c r="A344">
        <v>343</v>
      </c>
      <c r="B344" s="43" t="s">
        <v>863</v>
      </c>
      <c r="C344" s="62" t="e">
        <f>LOOKUP(B344,目录!E326:'目录'!E445,目录!F326:'目录'!F445)</f>
        <v>#N/A</v>
      </c>
      <c r="D344" s="11">
        <v>343</v>
      </c>
      <c r="E344" s="11" t="s">
        <v>796</v>
      </c>
      <c r="F344" s="11" t="s">
        <v>797</v>
      </c>
      <c r="G344" s="11" t="s">
        <v>293</v>
      </c>
      <c r="H344" s="11" t="s">
        <v>375</v>
      </c>
      <c r="I344" s="11"/>
      <c r="J344" s="34"/>
    </row>
    <row r="345" spans="1:10">
      <c r="A345">
        <v>344</v>
      </c>
      <c r="B345" s="43" t="s">
        <v>863</v>
      </c>
      <c r="C345" s="62" t="e">
        <f>LOOKUP(B345,目录!E327:'目录'!E446,目录!F327:'目录'!F446)</f>
        <v>#N/A</v>
      </c>
      <c r="D345" s="11">
        <v>344</v>
      </c>
      <c r="E345" s="11" t="s">
        <v>798</v>
      </c>
      <c r="F345" s="11" t="s">
        <v>799</v>
      </c>
      <c r="G345" s="11" t="s">
        <v>484</v>
      </c>
      <c r="H345" s="11" t="s">
        <v>303</v>
      </c>
      <c r="I345" s="11"/>
      <c r="J345" s="34"/>
    </row>
    <row r="346" spans="1:10">
      <c r="A346">
        <v>345</v>
      </c>
      <c r="B346" s="43" t="s">
        <v>863</v>
      </c>
      <c r="C346" s="62" t="e">
        <f>LOOKUP(B346,目录!E328:'目录'!E447,目录!F328:'目录'!F447)</f>
        <v>#N/A</v>
      </c>
      <c r="D346" s="11">
        <v>345</v>
      </c>
      <c r="E346" s="11" t="s">
        <v>800</v>
      </c>
      <c r="F346" s="11" t="s">
        <v>801</v>
      </c>
      <c r="G346" s="11" t="s">
        <v>301</v>
      </c>
      <c r="H346" s="11" t="s">
        <v>303</v>
      </c>
      <c r="I346" s="11"/>
      <c r="J346" s="34"/>
    </row>
    <row r="347" spans="1:10">
      <c r="A347">
        <v>346</v>
      </c>
      <c r="B347" s="43" t="s">
        <v>863</v>
      </c>
      <c r="C347" s="62" t="e">
        <f>LOOKUP(B347,目录!E329:'目录'!E448,目录!F329:'目录'!F448)</f>
        <v>#N/A</v>
      </c>
      <c r="D347" s="11">
        <v>346</v>
      </c>
      <c r="E347" s="11" t="s">
        <v>802</v>
      </c>
      <c r="F347" s="11" t="s">
        <v>803</v>
      </c>
      <c r="G347" s="11" t="s">
        <v>301</v>
      </c>
      <c r="H347" s="11" t="s">
        <v>303</v>
      </c>
      <c r="I347" s="11"/>
      <c r="J347" s="34"/>
    </row>
    <row r="348" spans="1:10">
      <c r="A348">
        <v>347</v>
      </c>
      <c r="B348" s="43" t="s">
        <v>863</v>
      </c>
      <c r="C348" s="62" t="e">
        <f>LOOKUP(B348,目录!E330:'目录'!E449,目录!F330:'目录'!F449)</f>
        <v>#N/A</v>
      </c>
      <c r="D348" s="11">
        <v>347</v>
      </c>
      <c r="E348" s="11" t="s">
        <v>804</v>
      </c>
      <c r="F348" s="11" t="s">
        <v>805</v>
      </c>
      <c r="G348" s="11" t="s">
        <v>301</v>
      </c>
      <c r="H348" s="11" t="s">
        <v>303</v>
      </c>
      <c r="I348" s="11"/>
      <c r="J348" s="34"/>
    </row>
    <row r="349" spans="1:10">
      <c r="A349">
        <v>348</v>
      </c>
      <c r="B349" s="43" t="s">
        <v>863</v>
      </c>
      <c r="C349" s="62" t="e">
        <f>LOOKUP(B349,目录!E331:'目录'!E450,目录!F331:'目录'!F450)</f>
        <v>#N/A</v>
      </c>
      <c r="D349" s="11">
        <v>348</v>
      </c>
      <c r="E349" s="11" t="s">
        <v>806</v>
      </c>
      <c r="F349" s="11" t="s">
        <v>807</v>
      </c>
      <c r="G349" s="11" t="s">
        <v>301</v>
      </c>
      <c r="H349" s="11" t="s">
        <v>303</v>
      </c>
      <c r="I349" s="11"/>
      <c r="J349" s="36"/>
    </row>
    <row r="350" spans="1:10">
      <c r="A350">
        <v>349</v>
      </c>
      <c r="B350" s="43" t="s">
        <v>863</v>
      </c>
      <c r="C350" s="62" t="e">
        <f>LOOKUP(B350,目录!E332:'目录'!E451,目录!F332:'目录'!F451)</f>
        <v>#N/A</v>
      </c>
      <c r="D350" s="11">
        <v>349</v>
      </c>
      <c r="E350" s="11" t="s">
        <v>808</v>
      </c>
      <c r="F350" s="11" t="s">
        <v>809</v>
      </c>
      <c r="G350" s="11" t="s">
        <v>301</v>
      </c>
      <c r="H350" s="11" t="s">
        <v>303</v>
      </c>
      <c r="I350" s="11"/>
      <c r="J350" s="34"/>
    </row>
    <row r="351" spans="1:10">
      <c r="A351">
        <v>350</v>
      </c>
      <c r="B351" s="43" t="s">
        <v>863</v>
      </c>
      <c r="C351" s="62" t="e">
        <f>LOOKUP(B351,目录!E333:'目录'!E452,目录!F333:'目录'!F452)</f>
        <v>#N/A</v>
      </c>
      <c r="D351" s="11">
        <v>350</v>
      </c>
      <c r="E351" s="11" t="s">
        <v>810</v>
      </c>
      <c r="F351" s="11" t="s">
        <v>811</v>
      </c>
      <c r="G351" s="11" t="s">
        <v>494</v>
      </c>
      <c r="H351" s="11" t="s">
        <v>375</v>
      </c>
      <c r="I351" s="11"/>
      <c r="J351" s="34"/>
    </row>
    <row r="352" spans="1:10">
      <c r="A352">
        <v>351</v>
      </c>
      <c r="B352" s="43" t="s">
        <v>863</v>
      </c>
      <c r="C352" s="62" t="e">
        <f>LOOKUP(B352,目录!E334:'目录'!E453,目录!F334:'目录'!F453)</f>
        <v>#N/A</v>
      </c>
      <c r="D352" s="11">
        <v>351</v>
      </c>
      <c r="E352" s="11" t="s">
        <v>482</v>
      </c>
      <c r="F352" s="11" t="s">
        <v>483</v>
      </c>
      <c r="G352" s="11" t="s">
        <v>484</v>
      </c>
      <c r="H352" s="11" t="s">
        <v>303</v>
      </c>
      <c r="I352" s="11"/>
      <c r="J352" s="36"/>
    </row>
    <row r="353" spans="1:10">
      <c r="A353">
        <v>352</v>
      </c>
      <c r="B353" s="43" t="s">
        <v>863</v>
      </c>
      <c r="C353" s="62" t="e">
        <f>LOOKUP(B353,目录!E335:'目录'!E454,目录!F335:'目录'!F454)</f>
        <v>#N/A</v>
      </c>
      <c r="D353" s="11">
        <v>352</v>
      </c>
      <c r="E353" s="11" t="s">
        <v>754</v>
      </c>
      <c r="F353" s="11" t="s">
        <v>812</v>
      </c>
      <c r="G353" s="11" t="s">
        <v>494</v>
      </c>
      <c r="H353" s="11" t="s">
        <v>375</v>
      </c>
      <c r="I353" s="11"/>
      <c r="J353" s="34"/>
    </row>
    <row r="354" spans="1:10">
      <c r="A354">
        <v>353</v>
      </c>
      <c r="B354" s="43" t="s">
        <v>863</v>
      </c>
      <c r="C354" s="62" t="e">
        <f>LOOKUP(B354,目录!E336:'目录'!E455,目录!F336:'目录'!F455)</f>
        <v>#N/A</v>
      </c>
      <c r="D354" s="11">
        <v>353</v>
      </c>
      <c r="E354" s="11" t="s">
        <v>813</v>
      </c>
      <c r="F354" s="11" t="s">
        <v>814</v>
      </c>
      <c r="G354" s="11" t="s">
        <v>481</v>
      </c>
      <c r="H354" s="11" t="s">
        <v>375</v>
      </c>
      <c r="I354" s="11"/>
      <c r="J354" s="34"/>
    </row>
    <row r="355" spans="1:10">
      <c r="A355">
        <v>354</v>
      </c>
      <c r="B355" s="43" t="s">
        <v>863</v>
      </c>
      <c r="C355" s="62" t="e">
        <f>LOOKUP(B355,目录!E337:'目录'!E456,目录!F337:'目录'!F456)</f>
        <v>#N/A</v>
      </c>
      <c r="D355" s="11">
        <v>354</v>
      </c>
      <c r="E355" s="11" t="s">
        <v>815</v>
      </c>
      <c r="F355" s="11" t="s">
        <v>816</v>
      </c>
      <c r="G355" s="11" t="s">
        <v>293</v>
      </c>
      <c r="H355" s="11" t="s">
        <v>375</v>
      </c>
      <c r="I355" s="11"/>
      <c r="J355" s="34"/>
    </row>
    <row r="356" spans="1:10">
      <c r="A356">
        <v>355</v>
      </c>
      <c r="B356" s="43" t="s">
        <v>863</v>
      </c>
      <c r="C356" s="62" t="e">
        <f>LOOKUP(B356,目录!E338:'目录'!E457,目录!F338:'目录'!F457)</f>
        <v>#N/A</v>
      </c>
      <c r="D356" s="11">
        <v>355</v>
      </c>
      <c r="E356" s="11" t="s">
        <v>817</v>
      </c>
      <c r="F356" s="11" t="s">
        <v>818</v>
      </c>
      <c r="G356" s="11" t="s">
        <v>293</v>
      </c>
      <c r="H356" s="11" t="s">
        <v>375</v>
      </c>
      <c r="I356" s="11"/>
      <c r="J356" s="34"/>
    </row>
    <row r="357" spans="1:10">
      <c r="A357">
        <v>356</v>
      </c>
      <c r="B357" s="43" t="s">
        <v>863</v>
      </c>
      <c r="C357" s="62" t="e">
        <f>LOOKUP(B357,目录!E339:'目录'!E458,目录!F339:'目录'!F458)</f>
        <v>#N/A</v>
      </c>
      <c r="D357" s="11">
        <v>356</v>
      </c>
      <c r="E357" s="11" t="s">
        <v>819</v>
      </c>
      <c r="F357" s="11" t="s">
        <v>820</v>
      </c>
      <c r="G357" s="11" t="s">
        <v>293</v>
      </c>
      <c r="H357" s="11" t="s">
        <v>375</v>
      </c>
      <c r="I357" s="11"/>
      <c r="J357" s="34"/>
    </row>
    <row r="358" spans="1:10">
      <c r="A358">
        <v>357</v>
      </c>
      <c r="B358" s="43" t="s">
        <v>863</v>
      </c>
      <c r="C358" s="62" t="e">
        <f>LOOKUP(B358,目录!E340:'目录'!E459,目录!F340:'目录'!F459)</f>
        <v>#N/A</v>
      </c>
      <c r="D358" s="11">
        <v>357</v>
      </c>
      <c r="E358" s="11" t="s">
        <v>821</v>
      </c>
      <c r="F358" s="11" t="s">
        <v>822</v>
      </c>
      <c r="G358" s="11" t="s">
        <v>293</v>
      </c>
      <c r="H358" s="11" t="s">
        <v>375</v>
      </c>
      <c r="I358" s="11"/>
      <c r="J358" s="34"/>
    </row>
    <row r="359" spans="1:10">
      <c r="A359">
        <v>358</v>
      </c>
      <c r="B359" s="43" t="s">
        <v>863</v>
      </c>
      <c r="C359" s="62" t="e">
        <f>LOOKUP(B359,目录!E341:'目录'!E460,目录!F341:'目录'!F460)</f>
        <v>#N/A</v>
      </c>
      <c r="D359" s="11">
        <v>358</v>
      </c>
      <c r="E359" s="11" t="s">
        <v>823</v>
      </c>
      <c r="F359" s="11" t="s">
        <v>824</v>
      </c>
      <c r="G359" s="11" t="s">
        <v>293</v>
      </c>
      <c r="H359" s="11" t="s">
        <v>375</v>
      </c>
      <c r="I359" s="11"/>
      <c r="J359" s="34"/>
    </row>
    <row r="360" spans="1:10">
      <c r="A360">
        <v>359</v>
      </c>
      <c r="B360" s="43" t="s">
        <v>863</v>
      </c>
      <c r="C360" s="62" t="e">
        <f>LOOKUP(B360,目录!E342:'目录'!E461,目录!F342:'目录'!F461)</f>
        <v>#N/A</v>
      </c>
      <c r="D360" s="11">
        <v>359</v>
      </c>
      <c r="E360" s="11" t="s">
        <v>825</v>
      </c>
      <c r="F360" s="11" t="s">
        <v>826</v>
      </c>
      <c r="G360" s="11" t="s">
        <v>293</v>
      </c>
      <c r="H360" s="11" t="s">
        <v>375</v>
      </c>
      <c r="I360" s="11"/>
      <c r="J360" s="34"/>
    </row>
    <row r="361" spans="1:10">
      <c r="A361">
        <v>360</v>
      </c>
      <c r="B361" s="43" t="s">
        <v>863</v>
      </c>
      <c r="C361" s="62" t="e">
        <f>LOOKUP(B361,目录!E343:'目录'!E462,目录!F343:'目录'!F462)</f>
        <v>#N/A</v>
      </c>
      <c r="D361" s="11">
        <v>360</v>
      </c>
      <c r="E361" s="11" t="s">
        <v>827</v>
      </c>
      <c r="F361" s="11" t="s">
        <v>828</v>
      </c>
      <c r="G361" s="11" t="s">
        <v>293</v>
      </c>
      <c r="H361" s="11" t="s">
        <v>375</v>
      </c>
      <c r="I361" s="11"/>
      <c r="J361" s="34"/>
    </row>
    <row r="362" spans="1:10">
      <c r="A362">
        <v>361</v>
      </c>
      <c r="B362" s="43" t="s">
        <v>863</v>
      </c>
      <c r="C362" s="62" t="e">
        <f>LOOKUP(B362,目录!E344:'目录'!E463,目录!F344:'目录'!F463)</f>
        <v>#N/A</v>
      </c>
      <c r="D362" s="11">
        <v>361</v>
      </c>
      <c r="E362" s="11" t="s">
        <v>829</v>
      </c>
      <c r="F362" s="11" t="s">
        <v>830</v>
      </c>
      <c r="G362" s="11" t="s">
        <v>293</v>
      </c>
      <c r="H362" s="11" t="s">
        <v>375</v>
      </c>
      <c r="I362" s="11"/>
      <c r="J362" s="34"/>
    </row>
    <row r="363" spans="1:10">
      <c r="A363">
        <v>362</v>
      </c>
      <c r="B363" s="43" t="s">
        <v>863</v>
      </c>
      <c r="C363" s="62" t="e">
        <f>LOOKUP(B363,目录!E345:'目录'!E464,目录!F345:'目录'!F464)</f>
        <v>#N/A</v>
      </c>
      <c r="D363" s="11">
        <v>362</v>
      </c>
      <c r="E363" s="11" t="s">
        <v>831</v>
      </c>
      <c r="F363" s="11"/>
      <c r="G363" s="11" t="s">
        <v>832</v>
      </c>
      <c r="H363" s="11" t="s">
        <v>303</v>
      </c>
      <c r="I363" s="11"/>
      <c r="J363" s="34"/>
    </row>
    <row r="364" spans="1:10">
      <c r="A364">
        <v>363</v>
      </c>
      <c r="B364" s="43" t="s">
        <v>863</v>
      </c>
      <c r="C364" s="62" t="e">
        <f>LOOKUP(B364,目录!E346:'目录'!E465,目录!F346:'目录'!F465)</f>
        <v>#N/A</v>
      </c>
      <c r="D364" s="11">
        <v>363</v>
      </c>
      <c r="E364" s="11" t="s">
        <v>833</v>
      </c>
      <c r="F364" s="11" t="s">
        <v>834</v>
      </c>
      <c r="G364" s="11" t="s">
        <v>835</v>
      </c>
      <c r="H364" s="11" t="s">
        <v>375</v>
      </c>
      <c r="I364" s="11"/>
      <c r="J364" s="34"/>
    </row>
    <row r="365" spans="1:10">
      <c r="A365">
        <v>364</v>
      </c>
      <c r="B365" s="43" t="s">
        <v>863</v>
      </c>
      <c r="C365" s="62" t="e">
        <f>LOOKUP(B365,目录!E347:'目录'!E466,目录!F347:'目录'!F466)</f>
        <v>#N/A</v>
      </c>
      <c r="D365" s="11">
        <v>364</v>
      </c>
      <c r="E365" s="11" t="s">
        <v>836</v>
      </c>
      <c r="F365" s="11" t="s">
        <v>837</v>
      </c>
      <c r="G365" s="11" t="s">
        <v>838</v>
      </c>
      <c r="H365" s="11" t="s">
        <v>375</v>
      </c>
      <c r="I365" s="11"/>
      <c r="J365" s="34"/>
    </row>
    <row r="366" spans="1:10">
      <c r="A366">
        <v>365</v>
      </c>
      <c r="B366" s="43" t="s">
        <v>863</v>
      </c>
      <c r="C366" s="62" t="e">
        <f>LOOKUP(B366,目录!E348:'目录'!E467,目录!F348:'目录'!F467)</f>
        <v>#N/A</v>
      </c>
      <c r="D366" s="11">
        <v>365</v>
      </c>
      <c r="E366" s="11" t="s">
        <v>839</v>
      </c>
      <c r="F366" s="11" t="s">
        <v>840</v>
      </c>
      <c r="G366" s="11" t="s">
        <v>479</v>
      </c>
      <c r="H366" s="11" t="s">
        <v>375</v>
      </c>
      <c r="I366" s="11"/>
      <c r="J366" s="34"/>
    </row>
    <row r="367" spans="1:10">
      <c r="A367">
        <v>366</v>
      </c>
      <c r="B367" s="43" t="s">
        <v>863</v>
      </c>
      <c r="C367" s="62" t="e">
        <f>LOOKUP(B367,目录!E349:'目录'!E468,目录!F349:'目录'!F468)</f>
        <v>#N/A</v>
      </c>
      <c r="D367" s="11">
        <v>366</v>
      </c>
      <c r="E367" s="11" t="s">
        <v>841</v>
      </c>
      <c r="F367" s="11" t="s">
        <v>842</v>
      </c>
      <c r="G367" s="11" t="s">
        <v>489</v>
      </c>
      <c r="H367" s="11" t="s">
        <v>303</v>
      </c>
      <c r="I367" s="11"/>
      <c r="J367" s="34"/>
    </row>
    <row r="368" spans="1:10">
      <c r="A368">
        <v>367</v>
      </c>
      <c r="B368" s="43" t="s">
        <v>863</v>
      </c>
      <c r="C368" s="62" t="e">
        <f>LOOKUP(B368,目录!E350:'目录'!E469,目录!F350:'目录'!F469)</f>
        <v>#N/A</v>
      </c>
      <c r="D368" s="11">
        <v>367</v>
      </c>
      <c r="E368" s="11" t="s">
        <v>843</v>
      </c>
      <c r="F368" s="11" t="s">
        <v>844</v>
      </c>
      <c r="G368" s="11" t="s">
        <v>479</v>
      </c>
      <c r="H368" s="11" t="s">
        <v>375</v>
      </c>
      <c r="I368" s="11"/>
      <c r="J368" s="34"/>
    </row>
    <row r="369" spans="1:10">
      <c r="A369">
        <v>368</v>
      </c>
      <c r="B369" s="43" t="s">
        <v>863</v>
      </c>
      <c r="C369" s="62" t="e">
        <f>LOOKUP(B369,目录!E351:'目录'!E470,目录!F351:'目录'!F470)</f>
        <v>#N/A</v>
      </c>
      <c r="D369" s="11">
        <v>368</v>
      </c>
      <c r="E369" s="11" t="s">
        <v>845</v>
      </c>
      <c r="F369" s="11" t="s">
        <v>846</v>
      </c>
      <c r="G369" s="11" t="s">
        <v>847</v>
      </c>
      <c r="H369" s="11" t="s">
        <v>375</v>
      </c>
      <c r="I369" s="11"/>
      <c r="J369" s="34"/>
    </row>
    <row r="370" spans="1:10">
      <c r="A370">
        <v>369</v>
      </c>
      <c r="B370" s="43" t="s">
        <v>863</v>
      </c>
      <c r="C370" s="62" t="e">
        <f>LOOKUP(B370,目录!E352:'目录'!E471,目录!F352:'目录'!F471)</f>
        <v>#N/A</v>
      </c>
      <c r="D370" s="11">
        <v>369</v>
      </c>
      <c r="E370" s="11" t="s">
        <v>848</v>
      </c>
      <c r="F370" s="11" t="s">
        <v>849</v>
      </c>
      <c r="G370" s="11" t="s">
        <v>481</v>
      </c>
      <c r="H370" s="11" t="s">
        <v>375</v>
      </c>
      <c r="I370" s="11"/>
      <c r="J370" s="34"/>
    </row>
    <row r="371" spans="1:10">
      <c r="A371">
        <v>370</v>
      </c>
      <c r="B371" s="43" t="s">
        <v>863</v>
      </c>
      <c r="C371" s="62" t="e">
        <f>LOOKUP(B371,目录!E353:'目录'!E472,目录!F353:'目录'!F472)</f>
        <v>#N/A</v>
      </c>
      <c r="D371" s="11">
        <v>370</v>
      </c>
      <c r="E371" s="11" t="s">
        <v>850</v>
      </c>
      <c r="F371" s="11" t="s">
        <v>851</v>
      </c>
      <c r="G371" s="11" t="s">
        <v>481</v>
      </c>
      <c r="H371" s="11" t="s">
        <v>375</v>
      </c>
      <c r="I371" s="11"/>
      <c r="J371" s="34"/>
    </row>
    <row r="372" spans="1:10">
      <c r="A372">
        <v>371</v>
      </c>
      <c r="B372" s="43" t="s">
        <v>863</v>
      </c>
      <c r="C372" s="62" t="e">
        <f>LOOKUP(B372,目录!E354:'目录'!E473,目录!F354:'目录'!F473)</f>
        <v>#N/A</v>
      </c>
      <c r="D372" s="11">
        <v>371</v>
      </c>
      <c r="E372" s="11" t="s">
        <v>852</v>
      </c>
      <c r="F372" s="11" t="s">
        <v>853</v>
      </c>
      <c r="G372" s="11" t="s">
        <v>481</v>
      </c>
      <c r="H372" s="11" t="s">
        <v>375</v>
      </c>
      <c r="I372" s="11"/>
      <c r="J372" s="34"/>
    </row>
    <row r="373" spans="1:10">
      <c r="A373">
        <v>372</v>
      </c>
      <c r="B373" s="43" t="s">
        <v>863</v>
      </c>
      <c r="C373" s="62" t="e">
        <f>LOOKUP(B373,目录!E355:'目录'!E474,目录!F355:'目录'!F474)</f>
        <v>#N/A</v>
      </c>
      <c r="D373" s="11">
        <v>372</v>
      </c>
      <c r="E373" s="11" t="s">
        <v>854</v>
      </c>
      <c r="F373" s="11" t="s">
        <v>855</v>
      </c>
      <c r="G373" s="11" t="s">
        <v>481</v>
      </c>
      <c r="H373" s="11" t="s">
        <v>375</v>
      </c>
      <c r="I373" s="11"/>
      <c r="J373" s="34"/>
    </row>
    <row r="374" spans="1:10">
      <c r="A374">
        <v>373</v>
      </c>
      <c r="B374" s="43" t="s">
        <v>863</v>
      </c>
      <c r="C374" s="62" t="e">
        <f>LOOKUP(B374,目录!E356:'目录'!E475,目录!F356:'目录'!F475)</f>
        <v>#N/A</v>
      </c>
      <c r="D374" s="11">
        <v>373</v>
      </c>
      <c r="E374" s="11" t="s">
        <v>856</v>
      </c>
      <c r="F374" s="11" t="s">
        <v>857</v>
      </c>
      <c r="G374" s="11" t="s">
        <v>481</v>
      </c>
      <c r="H374" s="11" t="s">
        <v>375</v>
      </c>
      <c r="I374" s="11"/>
      <c r="J374" s="34"/>
    </row>
    <row r="375" spans="1:10">
      <c r="A375">
        <v>374</v>
      </c>
      <c r="B375" s="43" t="s">
        <v>863</v>
      </c>
      <c r="C375" s="62" t="e">
        <f>LOOKUP(B375,目录!E357:'目录'!E476,目录!F357:'目录'!F476)</f>
        <v>#N/A</v>
      </c>
      <c r="D375" s="11">
        <v>374</v>
      </c>
      <c r="E375" s="11" t="s">
        <v>858</v>
      </c>
      <c r="F375" s="11" t="s">
        <v>859</v>
      </c>
      <c r="G375" s="11" t="s">
        <v>481</v>
      </c>
      <c r="H375" s="11" t="s">
        <v>375</v>
      </c>
      <c r="I375" s="11"/>
      <c r="J375" s="34"/>
    </row>
    <row r="376" spans="1:10">
      <c r="A376">
        <v>375</v>
      </c>
      <c r="B376" s="43" t="s">
        <v>863</v>
      </c>
      <c r="C376" s="62" t="e">
        <f>LOOKUP(B376,目录!E358:'目录'!E477,目录!F358:'目录'!F477)</f>
        <v>#N/A</v>
      </c>
      <c r="D376" s="11">
        <v>375</v>
      </c>
      <c r="E376" s="11" t="s">
        <v>860</v>
      </c>
      <c r="F376" s="11" t="s">
        <v>861</v>
      </c>
      <c r="G376" s="11" t="s">
        <v>484</v>
      </c>
      <c r="H376" s="11" t="s">
        <v>375</v>
      </c>
      <c r="I376" s="11"/>
      <c r="J376" s="34"/>
    </row>
    <row r="377" spans="1:10">
      <c r="A377">
        <v>376</v>
      </c>
      <c r="B377" s="43" t="s">
        <v>863</v>
      </c>
      <c r="C377" s="62" t="e">
        <f>LOOKUP(B377,目录!E359:'目录'!E478,目录!F359:'目录'!F478)</f>
        <v>#N/A</v>
      </c>
      <c r="D377" s="11">
        <v>376</v>
      </c>
      <c r="E377" s="11" t="s">
        <v>439</v>
      </c>
      <c r="F377" s="11" t="s">
        <v>862</v>
      </c>
      <c r="G377" s="11" t="s">
        <v>484</v>
      </c>
      <c r="H377" s="11" t="s">
        <v>375</v>
      </c>
      <c r="I377" s="11"/>
      <c r="J377" s="34"/>
    </row>
    <row r="378" spans="1:10">
      <c r="A378">
        <v>377</v>
      </c>
      <c r="B378" s="43" t="s">
        <v>863</v>
      </c>
      <c r="C378" s="62" t="e">
        <f>LOOKUP(B378,目录!E360:'目录'!E479,目录!F360:'目录'!F479)</f>
        <v>#N/A</v>
      </c>
      <c r="D378" s="11">
        <v>377</v>
      </c>
      <c r="E378" s="11" t="s">
        <v>286</v>
      </c>
      <c r="F378" s="11" t="s">
        <v>17</v>
      </c>
      <c r="G378" s="11" t="s">
        <v>301</v>
      </c>
      <c r="H378" s="11" t="s">
        <v>375</v>
      </c>
      <c r="I378" s="11"/>
      <c r="J378" s="34"/>
    </row>
    <row r="379" spans="1:10">
      <c r="A379">
        <v>378</v>
      </c>
      <c r="B379" s="43" t="s">
        <v>2069</v>
      </c>
      <c r="C379" s="62" t="e">
        <f>LOOKUP(B379,目录!E361:'目录'!E480,目录!F361:'目录'!F480)</f>
        <v>#N/A</v>
      </c>
      <c r="D379" s="11">
        <v>378</v>
      </c>
      <c r="E379" s="11" t="s">
        <v>522</v>
      </c>
      <c r="F379" s="11" t="s">
        <v>18</v>
      </c>
      <c r="G379" s="11" t="s">
        <v>301</v>
      </c>
      <c r="H379" s="11" t="s">
        <v>375</v>
      </c>
      <c r="I379" s="11"/>
      <c r="J379" s="34"/>
    </row>
    <row r="380" spans="1:10">
      <c r="A380">
        <v>379</v>
      </c>
      <c r="B380" s="43" t="s">
        <v>2070</v>
      </c>
      <c r="C380" s="62" t="e">
        <f>LOOKUP(B380,目录!E362:'目录'!E481,目录!F362:'目录'!F481)</f>
        <v>#N/A</v>
      </c>
      <c r="D380" s="11">
        <v>379</v>
      </c>
      <c r="E380" s="11" t="s">
        <v>277</v>
      </c>
      <c r="F380" s="11" t="s">
        <v>883</v>
      </c>
      <c r="G380" s="11" t="s">
        <v>293</v>
      </c>
      <c r="H380" s="11" t="s">
        <v>303</v>
      </c>
      <c r="I380" s="11" t="s">
        <v>304</v>
      </c>
      <c r="J380" s="34"/>
    </row>
    <row r="381" spans="1:10">
      <c r="A381">
        <v>380</v>
      </c>
      <c r="B381" s="43" t="s">
        <v>895</v>
      </c>
      <c r="C381" s="62" t="e">
        <f>LOOKUP(B381,目录!E363:'目录'!E482,目录!F363:'目录'!F482)</f>
        <v>#N/A</v>
      </c>
      <c r="D381" s="11">
        <v>380</v>
      </c>
      <c r="E381" s="11" t="s">
        <v>306</v>
      </c>
      <c r="F381" s="11" t="s">
        <v>684</v>
      </c>
      <c r="G381" s="11" t="s">
        <v>293</v>
      </c>
      <c r="H381" s="11" t="s">
        <v>303</v>
      </c>
      <c r="I381" s="11" t="s">
        <v>305</v>
      </c>
      <c r="J381" s="34"/>
    </row>
    <row r="382" spans="1:10">
      <c r="A382">
        <v>381</v>
      </c>
      <c r="B382" s="43" t="s">
        <v>895</v>
      </c>
      <c r="C382" s="62" t="e">
        <f>LOOKUP(B382,目录!E364:'目录'!E483,目录!F364:'目录'!F483)</f>
        <v>#N/A</v>
      </c>
      <c r="D382" s="11">
        <v>381</v>
      </c>
      <c r="E382" s="11" t="s">
        <v>884</v>
      </c>
      <c r="F382" s="11" t="s">
        <v>885</v>
      </c>
      <c r="G382" s="11" t="s">
        <v>299</v>
      </c>
      <c r="H382" s="11" t="s">
        <v>375</v>
      </c>
      <c r="I382" s="11"/>
      <c r="J382" s="34"/>
    </row>
    <row r="383" spans="1:10">
      <c r="A383">
        <v>382</v>
      </c>
      <c r="B383" s="43" t="s">
        <v>895</v>
      </c>
      <c r="C383" s="62" t="e">
        <f>LOOKUP(B383,目录!E365:'目录'!E484,目录!F365:'目录'!F484)</f>
        <v>#N/A</v>
      </c>
      <c r="D383" s="11">
        <v>382</v>
      </c>
      <c r="E383" s="11" t="s">
        <v>886</v>
      </c>
      <c r="F383" s="11" t="s">
        <v>887</v>
      </c>
      <c r="G383" s="11" t="s">
        <v>299</v>
      </c>
      <c r="H383" s="11" t="s">
        <v>375</v>
      </c>
      <c r="I383" s="11"/>
      <c r="J383" s="34"/>
    </row>
    <row r="384" spans="1:10">
      <c r="A384">
        <v>383</v>
      </c>
      <c r="B384" s="43" t="s">
        <v>895</v>
      </c>
      <c r="C384" s="62" t="e">
        <f>LOOKUP(B384,目录!E366:'目录'!E485,目录!F366:'目录'!F485)</f>
        <v>#N/A</v>
      </c>
      <c r="D384" s="11">
        <v>383</v>
      </c>
      <c r="E384" s="11" t="s">
        <v>316</v>
      </c>
      <c r="F384" s="11" t="s">
        <v>888</v>
      </c>
      <c r="G384" s="11" t="s">
        <v>299</v>
      </c>
      <c r="H384" s="11" t="s">
        <v>375</v>
      </c>
      <c r="I384" s="11"/>
      <c r="J384" s="34"/>
    </row>
    <row r="385" spans="1:10">
      <c r="A385">
        <v>384</v>
      </c>
      <c r="B385" s="43" t="s">
        <v>895</v>
      </c>
      <c r="C385" s="62" t="e">
        <f>LOOKUP(B385,目录!E367:'目录'!E486,目录!F367:'目录'!F486)</f>
        <v>#N/A</v>
      </c>
      <c r="D385" s="11">
        <v>384</v>
      </c>
      <c r="E385" s="11" t="s">
        <v>889</v>
      </c>
      <c r="F385" s="11" t="s">
        <v>890</v>
      </c>
      <c r="G385" s="11" t="s">
        <v>299</v>
      </c>
      <c r="H385" s="11" t="s">
        <v>375</v>
      </c>
      <c r="I385" s="11"/>
      <c r="J385" s="34"/>
    </row>
    <row r="386" spans="1:10">
      <c r="A386">
        <v>385</v>
      </c>
      <c r="B386" s="43" t="s">
        <v>895</v>
      </c>
      <c r="C386" s="62" t="e">
        <f>LOOKUP(B386,目录!E368:'目录'!E487,目录!F368:'目录'!F487)</f>
        <v>#N/A</v>
      </c>
      <c r="D386" s="11">
        <v>385</v>
      </c>
      <c r="E386" s="11" t="s">
        <v>891</v>
      </c>
      <c r="F386" s="11" t="s">
        <v>892</v>
      </c>
      <c r="G386" s="11" t="s">
        <v>484</v>
      </c>
      <c r="H386" s="11" t="s">
        <v>375</v>
      </c>
      <c r="I386" s="11"/>
      <c r="J386" s="34"/>
    </row>
    <row r="387" spans="1:10">
      <c r="A387">
        <v>386</v>
      </c>
      <c r="B387" s="43" t="s">
        <v>895</v>
      </c>
      <c r="C387" s="62" t="e">
        <f>LOOKUP(B387,目录!E369:'目录'!E488,目录!F369:'目录'!F488)</f>
        <v>#N/A</v>
      </c>
      <c r="D387" s="11">
        <v>386</v>
      </c>
      <c r="E387" s="11" t="s">
        <v>893</v>
      </c>
      <c r="F387" s="11" t="s">
        <v>894</v>
      </c>
      <c r="G387" s="11" t="s">
        <v>484</v>
      </c>
      <c r="H387" s="11" t="s">
        <v>375</v>
      </c>
      <c r="I387" s="11"/>
      <c r="J387" s="34"/>
    </row>
    <row r="388" spans="1:10">
      <c r="A388">
        <v>387</v>
      </c>
      <c r="B388" s="43" t="s">
        <v>895</v>
      </c>
      <c r="C388" s="62" t="e">
        <f>LOOKUP(B388,目录!E370:'目录'!E489,目录!F370:'目录'!F489)</f>
        <v>#N/A</v>
      </c>
      <c r="D388" s="11">
        <v>387</v>
      </c>
      <c r="E388" s="11" t="s">
        <v>286</v>
      </c>
      <c r="F388" s="11" t="s">
        <v>17</v>
      </c>
      <c r="G388" s="11" t="s">
        <v>301</v>
      </c>
      <c r="H388" s="11" t="s">
        <v>375</v>
      </c>
      <c r="I388" s="11"/>
      <c r="J388" s="34"/>
    </row>
    <row r="389" spans="1:10">
      <c r="A389">
        <v>388</v>
      </c>
      <c r="B389" s="43" t="s">
        <v>895</v>
      </c>
      <c r="C389" s="62" t="e">
        <f>LOOKUP(B389,目录!E371:'目录'!E490,目录!F371:'目录'!F490)</f>
        <v>#N/A</v>
      </c>
      <c r="D389" s="11">
        <v>388</v>
      </c>
      <c r="E389" s="11" t="s">
        <v>522</v>
      </c>
      <c r="F389" s="11" t="s">
        <v>18</v>
      </c>
      <c r="G389" s="11" t="s">
        <v>301</v>
      </c>
      <c r="H389" s="11" t="s">
        <v>375</v>
      </c>
      <c r="I389" s="11"/>
      <c r="J389" s="34"/>
    </row>
    <row r="390" spans="1:10">
      <c r="A390">
        <v>389</v>
      </c>
      <c r="B390" s="43" t="s">
        <v>2071</v>
      </c>
      <c r="C390" s="62" t="e">
        <f>LOOKUP(B390,目录!E372:'目录'!E491,目录!F372:'目录'!F491)</f>
        <v>#N/A</v>
      </c>
      <c r="D390" s="11">
        <v>389</v>
      </c>
      <c r="E390" s="11" t="s">
        <v>277</v>
      </c>
      <c r="F390" s="11" t="s">
        <v>897</v>
      </c>
      <c r="G390" s="11" t="s">
        <v>293</v>
      </c>
      <c r="H390" s="11" t="s">
        <v>303</v>
      </c>
      <c r="I390" s="11" t="s">
        <v>304</v>
      </c>
      <c r="J390" s="34"/>
    </row>
    <row r="391" spans="1:10">
      <c r="A391">
        <v>390</v>
      </c>
      <c r="B391" s="43" t="s">
        <v>903</v>
      </c>
      <c r="C391" s="62" t="e">
        <f>LOOKUP(B391,目录!E373:'目录'!E492,目录!F373:'目录'!F492)</f>
        <v>#N/A</v>
      </c>
      <c r="D391" s="11">
        <v>390</v>
      </c>
      <c r="E391" s="11" t="s">
        <v>306</v>
      </c>
      <c r="F391" s="11" t="s">
        <v>307</v>
      </c>
      <c r="G391" s="11" t="s">
        <v>293</v>
      </c>
      <c r="H391" s="11" t="s">
        <v>303</v>
      </c>
      <c r="I391" s="11" t="s">
        <v>305</v>
      </c>
      <c r="J391" s="34"/>
    </row>
    <row r="392" spans="1:10">
      <c r="A392">
        <v>391</v>
      </c>
      <c r="B392" s="43" t="s">
        <v>903</v>
      </c>
      <c r="C392" s="62" t="e">
        <f>LOOKUP(B392,目录!E374:'目录'!E493,目录!F374:'目录'!F493)</f>
        <v>#N/A</v>
      </c>
      <c r="D392" s="11">
        <v>391</v>
      </c>
      <c r="E392" s="11" t="s">
        <v>716</v>
      </c>
      <c r="F392" s="11" t="s">
        <v>717</v>
      </c>
      <c r="G392" s="11" t="s">
        <v>494</v>
      </c>
      <c r="H392" s="11" t="s">
        <v>375</v>
      </c>
      <c r="I392" s="11" t="s">
        <v>305</v>
      </c>
      <c r="J392" s="34"/>
    </row>
    <row r="393" spans="1:10">
      <c r="A393">
        <v>392</v>
      </c>
      <c r="B393" s="43" t="s">
        <v>903</v>
      </c>
      <c r="C393" s="62" t="e">
        <f>LOOKUP(B393,目录!E375:'目录'!E494,目录!F375:'目录'!F494)</f>
        <v>#N/A</v>
      </c>
      <c r="D393" s="11">
        <v>392</v>
      </c>
      <c r="E393" s="11" t="s">
        <v>752</v>
      </c>
      <c r="F393" s="11" t="s">
        <v>753</v>
      </c>
      <c r="G393" s="11" t="s">
        <v>494</v>
      </c>
      <c r="H393" s="11" t="s">
        <v>375</v>
      </c>
      <c r="I393" s="11"/>
      <c r="J393" s="34"/>
    </row>
    <row r="394" spans="1:10">
      <c r="A394">
        <v>393</v>
      </c>
      <c r="B394" s="43" t="s">
        <v>903</v>
      </c>
      <c r="C394" s="62" t="e">
        <f>LOOKUP(B394,目录!E376:'目录'!E495,目录!F376:'目录'!F495)</f>
        <v>#N/A</v>
      </c>
      <c r="D394" s="11">
        <v>393</v>
      </c>
      <c r="E394" s="11" t="s">
        <v>754</v>
      </c>
      <c r="F394" s="11" t="s">
        <v>755</v>
      </c>
      <c r="G394" s="11" t="s">
        <v>484</v>
      </c>
      <c r="H394" s="11" t="s">
        <v>375</v>
      </c>
      <c r="I394" s="11"/>
      <c r="J394" s="34"/>
    </row>
    <row r="395" spans="1:10">
      <c r="A395">
        <v>394</v>
      </c>
      <c r="B395" s="43" t="s">
        <v>903</v>
      </c>
      <c r="C395" s="62" t="e">
        <f>LOOKUP(B395,目录!E377:'目录'!E496,目录!F377:'目录'!F496)</f>
        <v>#N/A</v>
      </c>
      <c r="D395" s="11">
        <v>394</v>
      </c>
      <c r="E395" s="11" t="s">
        <v>718</v>
      </c>
      <c r="F395" s="11" t="s">
        <v>898</v>
      </c>
      <c r="G395" s="11" t="s">
        <v>484</v>
      </c>
      <c r="H395" s="11" t="s">
        <v>375</v>
      </c>
      <c r="I395" s="11"/>
      <c r="J395" s="34"/>
    </row>
    <row r="396" spans="1:10">
      <c r="A396">
        <v>395</v>
      </c>
      <c r="B396" s="43" t="s">
        <v>903</v>
      </c>
      <c r="C396" s="62" t="e">
        <f>LOOKUP(B396,目录!E378:'目录'!E497,目录!F378:'目录'!F497)</f>
        <v>#N/A</v>
      </c>
      <c r="D396" s="11">
        <v>395</v>
      </c>
      <c r="E396" s="11" t="s">
        <v>899</v>
      </c>
      <c r="F396" s="11" t="s">
        <v>900</v>
      </c>
      <c r="G396" s="11" t="s">
        <v>484</v>
      </c>
      <c r="H396" s="11" t="s">
        <v>375</v>
      </c>
      <c r="I396" s="11"/>
      <c r="J396" s="34"/>
    </row>
    <row r="397" spans="1:10">
      <c r="A397">
        <v>396</v>
      </c>
      <c r="B397" s="43" t="s">
        <v>903</v>
      </c>
      <c r="C397" s="62" t="e">
        <f>LOOKUP(B397,目录!E379:'目录'!E498,目录!F379:'目录'!F498)</f>
        <v>#N/A</v>
      </c>
      <c r="D397" s="11">
        <v>396</v>
      </c>
      <c r="E397" s="11" t="s">
        <v>901</v>
      </c>
      <c r="F397" s="11" t="s">
        <v>902</v>
      </c>
      <c r="G397" s="11" t="s">
        <v>299</v>
      </c>
      <c r="H397" s="11" t="s">
        <v>375</v>
      </c>
      <c r="I397" s="11"/>
      <c r="J397" s="34"/>
    </row>
    <row r="398" spans="1:10">
      <c r="A398">
        <v>397</v>
      </c>
      <c r="B398" s="43" t="s">
        <v>903</v>
      </c>
      <c r="C398" s="62" t="e">
        <f>LOOKUP(B398,目录!E380:'目录'!E499,目录!F380:'目录'!F499)</f>
        <v>#N/A</v>
      </c>
      <c r="D398" s="11">
        <v>397</v>
      </c>
      <c r="E398" s="11" t="s">
        <v>286</v>
      </c>
      <c r="F398" s="11" t="s">
        <v>17</v>
      </c>
      <c r="G398" s="11" t="s">
        <v>301</v>
      </c>
      <c r="H398" s="11" t="s">
        <v>375</v>
      </c>
      <c r="I398" s="11"/>
      <c r="J398" s="34"/>
    </row>
    <row r="399" spans="1:10">
      <c r="A399">
        <v>398</v>
      </c>
      <c r="B399" s="43" t="s">
        <v>903</v>
      </c>
      <c r="C399" s="62" t="e">
        <f>LOOKUP(B399,目录!E381:'目录'!E500,目录!F381:'目录'!F500)</f>
        <v>#N/A</v>
      </c>
      <c r="D399" s="11">
        <v>398</v>
      </c>
      <c r="E399" s="11" t="s">
        <v>522</v>
      </c>
      <c r="F399" s="11" t="s">
        <v>18</v>
      </c>
      <c r="G399" s="11" t="s">
        <v>301</v>
      </c>
      <c r="H399" s="11" t="s">
        <v>375</v>
      </c>
      <c r="I399" s="11"/>
      <c r="J399" s="34"/>
    </row>
    <row r="400" spans="1:10">
      <c r="A400">
        <v>399</v>
      </c>
      <c r="B400" s="43" t="s">
        <v>2072</v>
      </c>
      <c r="C400" s="62" t="e">
        <f>LOOKUP(B400,目录!E382:'目录'!E501,目录!F382:'目录'!F501)</f>
        <v>#N/A</v>
      </c>
      <c r="D400" s="11">
        <v>399</v>
      </c>
      <c r="E400" s="11" t="s">
        <v>277</v>
      </c>
      <c r="F400" s="11" t="s">
        <v>911</v>
      </c>
      <c r="G400" s="11" t="s">
        <v>293</v>
      </c>
      <c r="H400" s="11" t="s">
        <v>303</v>
      </c>
      <c r="I400" s="11" t="s">
        <v>304</v>
      </c>
      <c r="J400" s="34"/>
    </row>
    <row r="401" spans="1:10">
      <c r="A401">
        <v>400</v>
      </c>
      <c r="B401" s="43" t="s">
        <v>932</v>
      </c>
      <c r="C401" s="62" t="e">
        <f>LOOKUP(B401,目录!E383:'目录'!E502,目录!F383:'目录'!F502)</f>
        <v>#N/A</v>
      </c>
      <c r="D401" s="11">
        <v>400</v>
      </c>
      <c r="E401" s="11" t="s">
        <v>781</v>
      </c>
      <c r="F401" s="11" t="s">
        <v>684</v>
      </c>
      <c r="G401" s="11" t="s">
        <v>293</v>
      </c>
      <c r="H401" s="11" t="s">
        <v>303</v>
      </c>
      <c r="I401" s="11" t="s">
        <v>305</v>
      </c>
      <c r="J401" s="34"/>
    </row>
    <row r="402" spans="1:10">
      <c r="A402">
        <v>401</v>
      </c>
      <c r="B402" s="43" t="s">
        <v>932</v>
      </c>
      <c r="C402" s="62" t="e">
        <f>LOOKUP(B402,目录!E384:'目录'!E503,目录!F384:'目录'!F503)</f>
        <v>#N/A</v>
      </c>
      <c r="D402" s="11">
        <v>401</v>
      </c>
      <c r="E402" s="11" t="s">
        <v>912</v>
      </c>
      <c r="F402" s="11" t="s">
        <v>913</v>
      </c>
      <c r="G402" s="11" t="s">
        <v>481</v>
      </c>
      <c r="H402" s="11" t="s">
        <v>375</v>
      </c>
      <c r="I402" s="11"/>
      <c r="J402" s="34"/>
    </row>
    <row r="403" spans="1:10">
      <c r="A403">
        <v>402</v>
      </c>
      <c r="B403" s="43" t="s">
        <v>932</v>
      </c>
      <c r="C403" s="62" t="e">
        <f>LOOKUP(B403,目录!E385:'目录'!E504,目录!F385:'目录'!F504)</f>
        <v>#N/A</v>
      </c>
      <c r="D403" s="11">
        <v>402</v>
      </c>
      <c r="E403" s="11" t="s">
        <v>914</v>
      </c>
      <c r="F403" s="11" t="s">
        <v>915</v>
      </c>
      <c r="G403" s="11" t="s">
        <v>481</v>
      </c>
      <c r="H403" s="11" t="s">
        <v>375</v>
      </c>
      <c r="I403" s="11"/>
      <c r="J403" s="34"/>
    </row>
    <row r="404" spans="1:10">
      <c r="A404">
        <v>403</v>
      </c>
      <c r="B404" s="43" t="s">
        <v>932</v>
      </c>
      <c r="C404" s="62" t="e">
        <f>LOOKUP(B404,目录!E386:'目录'!E505,目录!F386:'目录'!F505)</f>
        <v>#N/A</v>
      </c>
      <c r="D404" s="11">
        <v>403</v>
      </c>
      <c r="E404" s="11" t="s">
        <v>916</v>
      </c>
      <c r="F404" s="11" t="s">
        <v>917</v>
      </c>
      <c r="G404" s="11" t="s">
        <v>481</v>
      </c>
      <c r="H404" s="11" t="s">
        <v>375</v>
      </c>
      <c r="I404" s="11"/>
      <c r="J404" s="34"/>
    </row>
    <row r="405" spans="1:10">
      <c r="A405">
        <v>404</v>
      </c>
      <c r="B405" s="43" t="s">
        <v>932</v>
      </c>
      <c r="C405" s="62" t="e">
        <f>LOOKUP(B405,目录!E387:'目录'!E506,目录!F387:'目录'!F506)</f>
        <v>#N/A</v>
      </c>
      <c r="D405" s="11">
        <v>404</v>
      </c>
      <c r="E405" s="11" t="s">
        <v>918</v>
      </c>
      <c r="F405" s="11" t="s">
        <v>919</v>
      </c>
      <c r="G405" s="11" t="s">
        <v>481</v>
      </c>
      <c r="H405" s="11" t="s">
        <v>375</v>
      </c>
      <c r="I405" s="11"/>
      <c r="J405" s="34"/>
    </row>
    <row r="406" spans="1:10">
      <c r="A406">
        <v>405</v>
      </c>
      <c r="B406" s="43" t="s">
        <v>932</v>
      </c>
      <c r="C406" s="62" t="e">
        <f>LOOKUP(B406,目录!E388:'目录'!E507,目录!F388:'目录'!F507)</f>
        <v>#N/A</v>
      </c>
      <c r="D406" s="11">
        <v>405</v>
      </c>
      <c r="E406" s="11" t="s">
        <v>920</v>
      </c>
      <c r="F406" s="11" t="s">
        <v>921</v>
      </c>
      <c r="G406" s="11" t="s">
        <v>484</v>
      </c>
      <c r="H406" s="11" t="s">
        <v>375</v>
      </c>
      <c r="I406" s="11"/>
      <c r="J406" s="34"/>
    </row>
    <row r="407" spans="1:10">
      <c r="A407">
        <v>406</v>
      </c>
      <c r="B407" s="43" t="s">
        <v>932</v>
      </c>
      <c r="C407" s="62" t="e">
        <f>LOOKUP(B407,目录!E389:'目录'!E508,目录!F389:'目录'!F508)</f>
        <v>#N/A</v>
      </c>
      <c r="D407" s="11">
        <v>406</v>
      </c>
      <c r="E407" s="11" t="s">
        <v>922</v>
      </c>
      <c r="F407" s="11" t="s">
        <v>923</v>
      </c>
      <c r="G407" s="11" t="s">
        <v>301</v>
      </c>
      <c r="H407" s="11" t="s">
        <v>303</v>
      </c>
      <c r="I407" s="11"/>
      <c r="J407" s="34"/>
    </row>
    <row r="408" spans="1:10">
      <c r="A408">
        <v>407</v>
      </c>
      <c r="B408" s="43" t="s">
        <v>932</v>
      </c>
      <c r="C408" s="62" t="e">
        <f>LOOKUP(B408,目录!E390:'目录'!E509,目录!F390:'目录'!F509)</f>
        <v>#N/A</v>
      </c>
      <c r="D408" s="11">
        <v>407</v>
      </c>
      <c r="E408" s="11" t="s">
        <v>924</v>
      </c>
      <c r="F408" s="11" t="s">
        <v>925</v>
      </c>
      <c r="G408" s="11" t="s">
        <v>301</v>
      </c>
      <c r="H408" s="11" t="s">
        <v>303</v>
      </c>
      <c r="I408" s="11"/>
      <c r="J408" s="34"/>
    </row>
    <row r="409" spans="1:10">
      <c r="A409">
        <v>408</v>
      </c>
      <c r="B409" s="43" t="s">
        <v>932</v>
      </c>
      <c r="C409" s="62" t="e">
        <f>LOOKUP(B409,目录!E391:'目录'!E510,目录!F391:'目录'!F510)</f>
        <v>#N/A</v>
      </c>
      <c r="D409" s="11">
        <v>408</v>
      </c>
      <c r="E409" s="11" t="s">
        <v>286</v>
      </c>
      <c r="F409" s="11" t="s">
        <v>17</v>
      </c>
      <c r="G409" s="11" t="s">
        <v>301</v>
      </c>
      <c r="H409" s="11" t="s">
        <v>375</v>
      </c>
      <c r="I409" s="11"/>
      <c r="J409" s="34"/>
    </row>
    <row r="410" spans="1:10">
      <c r="A410">
        <v>409</v>
      </c>
      <c r="B410" s="43" t="s">
        <v>932</v>
      </c>
      <c r="C410" s="62" t="e">
        <f>LOOKUP(B410,目录!E392:'目录'!E511,目录!F392:'目录'!F511)</f>
        <v>#N/A</v>
      </c>
      <c r="D410" s="11">
        <v>409</v>
      </c>
      <c r="E410" s="11" t="s">
        <v>522</v>
      </c>
      <c r="F410" s="11" t="s">
        <v>18</v>
      </c>
      <c r="G410" s="11" t="s">
        <v>301</v>
      </c>
      <c r="H410" s="11" t="s">
        <v>375</v>
      </c>
      <c r="I410" s="11"/>
      <c r="J410" s="34"/>
    </row>
    <row r="411" spans="1:10">
      <c r="A411">
        <v>410</v>
      </c>
      <c r="B411" s="43" t="s">
        <v>2073</v>
      </c>
      <c r="C411" s="62" t="e">
        <f>LOOKUP(B411,目录!E393:'目录'!E512,目录!F393:'目录'!F512)</f>
        <v>#N/A</v>
      </c>
      <c r="D411" s="11">
        <v>410</v>
      </c>
      <c r="E411" s="11" t="s">
        <v>277</v>
      </c>
      <c r="F411" s="11" t="s">
        <v>934</v>
      </c>
      <c r="G411" s="11" t="s">
        <v>293</v>
      </c>
      <c r="H411" s="11" t="s">
        <v>303</v>
      </c>
      <c r="I411" s="11" t="s">
        <v>304</v>
      </c>
      <c r="J411" s="34"/>
    </row>
    <row r="412" spans="1:10">
      <c r="A412">
        <v>411</v>
      </c>
      <c r="B412" s="43" t="s">
        <v>937</v>
      </c>
      <c r="C412" s="62" t="e">
        <f>LOOKUP(B412,目录!E394:'目录'!E513,目录!F394:'目录'!F513)</f>
        <v>#N/A</v>
      </c>
      <c r="D412" s="11">
        <v>411</v>
      </c>
      <c r="E412" s="11" t="s">
        <v>306</v>
      </c>
      <c r="F412" s="11" t="s">
        <v>743</v>
      </c>
      <c r="G412" s="11" t="s">
        <v>293</v>
      </c>
      <c r="H412" s="11" t="s">
        <v>375</v>
      </c>
      <c r="I412" s="11"/>
      <c r="J412" s="34"/>
    </row>
    <row r="413" spans="1:10">
      <c r="A413">
        <v>412</v>
      </c>
      <c r="B413" s="43" t="s">
        <v>937</v>
      </c>
      <c r="C413" s="62" t="e">
        <f>LOOKUP(B413,目录!E395:'目录'!E514,目录!F395:'目录'!F514)</f>
        <v>#N/A</v>
      </c>
      <c r="D413" s="11">
        <v>412</v>
      </c>
      <c r="E413" s="11" t="s">
        <v>935</v>
      </c>
      <c r="F413" s="11" t="s">
        <v>936</v>
      </c>
      <c r="G413" s="11" t="s">
        <v>299</v>
      </c>
      <c r="H413" s="11" t="s">
        <v>375</v>
      </c>
      <c r="I413" s="11"/>
      <c r="J413" s="34"/>
    </row>
    <row r="414" spans="1:10">
      <c r="A414">
        <v>413</v>
      </c>
      <c r="B414" s="43" t="s">
        <v>937</v>
      </c>
      <c r="C414" s="62" t="e">
        <f>LOOKUP(B414,目录!E396:'目录'!E515,目录!F396:'目录'!F515)</f>
        <v>#N/A</v>
      </c>
      <c r="D414" s="11">
        <v>413</v>
      </c>
      <c r="E414" s="11" t="s">
        <v>286</v>
      </c>
      <c r="F414" s="11" t="s">
        <v>17</v>
      </c>
      <c r="G414" s="11" t="s">
        <v>301</v>
      </c>
      <c r="H414" s="11" t="s">
        <v>375</v>
      </c>
      <c r="I414" s="11"/>
      <c r="J414" s="34"/>
    </row>
    <row r="415" spans="1:10">
      <c r="A415">
        <v>414</v>
      </c>
      <c r="B415" s="43" t="s">
        <v>937</v>
      </c>
      <c r="C415" s="62" t="e">
        <f>LOOKUP(B415,目录!E397:'目录'!E516,目录!F397:'目录'!F516)</f>
        <v>#N/A</v>
      </c>
      <c r="D415" s="11">
        <v>414</v>
      </c>
      <c r="E415" s="11" t="s">
        <v>522</v>
      </c>
      <c r="F415" s="11" t="s">
        <v>18</v>
      </c>
      <c r="G415" s="11" t="s">
        <v>301</v>
      </c>
      <c r="H415" s="11" t="s">
        <v>375</v>
      </c>
      <c r="I415" s="11"/>
      <c r="J415" s="34"/>
    </row>
    <row r="416" spans="1:10">
      <c r="A416">
        <v>415</v>
      </c>
      <c r="B416" s="43" t="s">
        <v>951</v>
      </c>
      <c r="C416" s="62" t="e">
        <f>LOOKUP(B416,目录!E398:'目录'!E517,目录!F398:'目录'!F517)</f>
        <v>#N/A</v>
      </c>
      <c r="D416" s="11">
        <v>415</v>
      </c>
      <c r="E416" s="11" t="s">
        <v>277</v>
      </c>
      <c r="F416" s="11" t="s">
        <v>939</v>
      </c>
      <c r="G416" s="11" t="s">
        <v>293</v>
      </c>
      <c r="H416" s="11" t="s">
        <v>303</v>
      </c>
      <c r="I416" s="11" t="s">
        <v>304</v>
      </c>
      <c r="J416" s="34"/>
    </row>
    <row r="417" spans="1:10">
      <c r="A417">
        <v>416</v>
      </c>
      <c r="B417" s="43" t="s">
        <v>950</v>
      </c>
      <c r="C417" s="62" t="e">
        <f>LOOKUP(B417,目录!E399:'目录'!E518,目录!F399:'目录'!F518)</f>
        <v>#N/A</v>
      </c>
      <c r="D417" s="11">
        <v>416</v>
      </c>
      <c r="E417" s="11" t="s">
        <v>306</v>
      </c>
      <c r="F417" s="11" t="s">
        <v>743</v>
      </c>
      <c r="G417" s="11" t="s">
        <v>293</v>
      </c>
      <c r="H417" s="11" t="s">
        <v>303</v>
      </c>
      <c r="I417" s="11"/>
      <c r="J417" s="34"/>
    </row>
    <row r="418" spans="1:10">
      <c r="A418">
        <v>417</v>
      </c>
      <c r="B418" s="43" t="s">
        <v>950</v>
      </c>
      <c r="C418" s="62" t="e">
        <f>LOOKUP(B418,目录!E400:'目录'!E519,目录!F400:'目录'!F519)</f>
        <v>#N/A</v>
      </c>
      <c r="D418" s="11">
        <v>417</v>
      </c>
      <c r="E418" s="11" t="s">
        <v>940</v>
      </c>
      <c r="F418" s="11" t="s">
        <v>941</v>
      </c>
      <c r="G418" s="11" t="s">
        <v>479</v>
      </c>
      <c r="H418" s="11" t="s">
        <v>375</v>
      </c>
      <c r="I418" s="11"/>
      <c r="J418" s="34"/>
    </row>
    <row r="419" spans="1:10">
      <c r="A419">
        <v>418</v>
      </c>
      <c r="B419" s="43" t="s">
        <v>950</v>
      </c>
      <c r="C419" s="62" t="e">
        <f>LOOKUP(B419,目录!E401:'目录'!E520,目录!F401:'目录'!F520)</f>
        <v>#N/A</v>
      </c>
      <c r="D419" s="11">
        <v>418</v>
      </c>
      <c r="E419" s="11" t="s">
        <v>942</v>
      </c>
      <c r="F419" s="11" t="s">
        <v>943</v>
      </c>
      <c r="G419" s="11" t="s">
        <v>481</v>
      </c>
      <c r="H419" s="11" t="s">
        <v>375</v>
      </c>
      <c r="I419" s="11"/>
      <c r="J419" s="34"/>
    </row>
    <row r="420" spans="1:10">
      <c r="A420">
        <v>419</v>
      </c>
      <c r="B420" s="43" t="s">
        <v>950</v>
      </c>
      <c r="C420" s="62" t="e">
        <f>LOOKUP(B420,目录!E402:'目录'!E521,目录!F402:'目录'!F521)</f>
        <v>#N/A</v>
      </c>
      <c r="D420" s="11">
        <v>419</v>
      </c>
      <c r="E420" s="11" t="s">
        <v>944</v>
      </c>
      <c r="F420" s="11" t="s">
        <v>945</v>
      </c>
      <c r="G420" s="11" t="s">
        <v>541</v>
      </c>
      <c r="H420" s="11" t="s">
        <v>375</v>
      </c>
      <c r="I420" s="11"/>
      <c r="J420" s="34"/>
    </row>
    <row r="421" spans="1:10">
      <c r="A421">
        <v>420</v>
      </c>
      <c r="B421" s="43" t="s">
        <v>950</v>
      </c>
      <c r="C421" s="62" t="e">
        <f>LOOKUP(B421,目录!E403:'目录'!E522,目录!F403:'目录'!F522)</f>
        <v>#N/A</v>
      </c>
      <c r="D421" s="11">
        <v>420</v>
      </c>
      <c r="E421" s="11" t="s">
        <v>946</v>
      </c>
      <c r="F421" s="11" t="s">
        <v>947</v>
      </c>
      <c r="G421" s="11" t="s">
        <v>541</v>
      </c>
      <c r="H421" s="11" t="s">
        <v>375</v>
      </c>
      <c r="I421" s="11"/>
      <c r="J421" s="34"/>
    </row>
    <row r="422" spans="1:10">
      <c r="A422">
        <v>421</v>
      </c>
      <c r="B422" s="43" t="s">
        <v>950</v>
      </c>
      <c r="C422" s="62" t="e">
        <f>LOOKUP(B422,目录!E404:'目录'!E523,目录!F404:'目录'!F523)</f>
        <v>#N/A</v>
      </c>
      <c r="D422" s="11">
        <v>421</v>
      </c>
      <c r="E422" s="11" t="s">
        <v>948</v>
      </c>
      <c r="F422" s="11" t="s">
        <v>949</v>
      </c>
      <c r="G422" s="11" t="s">
        <v>465</v>
      </c>
      <c r="H422" s="11" t="s">
        <v>375</v>
      </c>
      <c r="I422" s="11"/>
      <c r="J422" s="34"/>
    </row>
    <row r="423" spans="1:10">
      <c r="A423">
        <v>422</v>
      </c>
      <c r="B423" s="43" t="s">
        <v>950</v>
      </c>
      <c r="C423" s="62" t="e">
        <f>LOOKUP(B423,目录!E405:'目录'!E524,目录!F405:'目录'!F524)</f>
        <v>#N/A</v>
      </c>
      <c r="D423" s="11">
        <v>422</v>
      </c>
      <c r="E423" s="11" t="s">
        <v>286</v>
      </c>
      <c r="F423" s="11" t="s">
        <v>17</v>
      </c>
      <c r="G423" s="11" t="s">
        <v>301</v>
      </c>
      <c r="H423" s="11" t="s">
        <v>375</v>
      </c>
      <c r="I423" s="11"/>
      <c r="J423" s="34"/>
    </row>
    <row r="424" spans="1:10">
      <c r="A424">
        <v>423</v>
      </c>
      <c r="B424" s="43" t="s">
        <v>950</v>
      </c>
      <c r="C424" s="62" t="e">
        <f>LOOKUP(B424,目录!E406:'目录'!E525,目录!F406:'目录'!F525)</f>
        <v>#N/A</v>
      </c>
      <c r="D424" s="11">
        <v>423</v>
      </c>
      <c r="E424" s="11" t="s">
        <v>522</v>
      </c>
      <c r="F424" s="11" t="s">
        <v>18</v>
      </c>
      <c r="G424" s="11" t="s">
        <v>301</v>
      </c>
      <c r="H424" s="11" t="s">
        <v>375</v>
      </c>
      <c r="I424" s="11"/>
      <c r="J424" s="34"/>
    </row>
    <row r="425" spans="1:10">
      <c r="A425">
        <v>424</v>
      </c>
      <c r="B425" s="43" t="s">
        <v>963</v>
      </c>
      <c r="C425" s="62" t="e">
        <f>LOOKUP(B425,目录!E407:'目录'!E526,目录!F407:'目录'!F526)</f>
        <v>#N/A</v>
      </c>
      <c r="D425" s="11">
        <v>424</v>
      </c>
      <c r="E425" s="11" t="s">
        <v>277</v>
      </c>
      <c r="F425" s="11" t="s">
        <v>955</v>
      </c>
      <c r="G425" s="11" t="s">
        <v>293</v>
      </c>
      <c r="H425" s="11" t="s">
        <v>303</v>
      </c>
      <c r="I425" s="11" t="s">
        <v>304</v>
      </c>
      <c r="J425" s="34"/>
    </row>
    <row r="426" spans="1:10">
      <c r="A426">
        <v>425</v>
      </c>
      <c r="B426" s="43" t="s">
        <v>962</v>
      </c>
      <c r="C426" s="62" t="e">
        <f>LOOKUP(B426,目录!E408:'目录'!E527,目录!F408:'目录'!F527)</f>
        <v>#N/A</v>
      </c>
      <c r="D426" s="11">
        <v>425</v>
      </c>
      <c r="E426" s="11" t="s">
        <v>306</v>
      </c>
      <c r="F426" s="11" t="s">
        <v>743</v>
      </c>
      <c r="G426" s="11" t="s">
        <v>293</v>
      </c>
      <c r="H426" s="11" t="s">
        <v>303</v>
      </c>
      <c r="I426" s="11"/>
      <c r="J426" s="34"/>
    </row>
    <row r="427" spans="1:10">
      <c r="A427">
        <v>426</v>
      </c>
      <c r="B427" s="43" t="s">
        <v>962</v>
      </c>
      <c r="C427" s="62" t="e">
        <f>LOOKUP(B427,目录!E409:'目录'!E528,目录!F409:'目录'!F528)</f>
        <v>#N/A</v>
      </c>
      <c r="D427" s="11">
        <v>426</v>
      </c>
      <c r="E427" s="11" t="s">
        <v>956</v>
      </c>
      <c r="F427" s="11" t="s">
        <v>957</v>
      </c>
      <c r="G427" s="11" t="s">
        <v>484</v>
      </c>
      <c r="H427" s="11" t="s">
        <v>375</v>
      </c>
      <c r="I427" s="11"/>
      <c r="J427" s="34"/>
    </row>
    <row r="428" spans="1:10">
      <c r="A428">
        <v>427</v>
      </c>
      <c r="B428" s="43" t="s">
        <v>962</v>
      </c>
      <c r="C428" s="62" t="e">
        <f>LOOKUP(B428,目录!E410:'目录'!E529,目录!F410:'目录'!F529)</f>
        <v>#N/A</v>
      </c>
      <c r="D428" s="11">
        <v>427</v>
      </c>
      <c r="E428" s="11" t="s">
        <v>958</v>
      </c>
      <c r="F428" s="11" t="s">
        <v>959</v>
      </c>
      <c r="G428" s="11" t="s">
        <v>484</v>
      </c>
      <c r="H428" s="11" t="s">
        <v>375</v>
      </c>
      <c r="I428" s="11"/>
      <c r="J428" s="34"/>
    </row>
    <row r="429" spans="1:10">
      <c r="A429">
        <v>428</v>
      </c>
      <c r="B429" s="43" t="s">
        <v>962</v>
      </c>
      <c r="C429" s="62" t="e">
        <f>LOOKUP(B429,目录!E411:'目录'!E530,目录!F411:'目录'!F530)</f>
        <v>#N/A</v>
      </c>
      <c r="D429" s="11">
        <v>428</v>
      </c>
      <c r="E429" s="11" t="s">
        <v>666</v>
      </c>
      <c r="F429" s="11" t="s">
        <v>667</v>
      </c>
      <c r="G429" s="11" t="s">
        <v>301</v>
      </c>
      <c r="H429" s="11" t="s">
        <v>303</v>
      </c>
      <c r="I429" s="11"/>
      <c r="J429" s="34"/>
    </row>
    <row r="430" spans="1:10">
      <c r="A430">
        <v>429</v>
      </c>
      <c r="B430" s="43" t="s">
        <v>962</v>
      </c>
      <c r="C430" s="62" t="e">
        <f>LOOKUP(B430,目录!E412:'目录'!E531,目录!F412:'目录'!F531)</f>
        <v>#N/A</v>
      </c>
      <c r="D430" s="11">
        <v>429</v>
      </c>
      <c r="E430" s="11" t="s">
        <v>668</v>
      </c>
      <c r="F430" s="11" t="s">
        <v>669</v>
      </c>
      <c r="G430" s="11" t="s">
        <v>301</v>
      </c>
      <c r="H430" s="11" t="s">
        <v>303</v>
      </c>
      <c r="I430" s="11"/>
      <c r="J430" s="34"/>
    </row>
    <row r="431" spans="1:10">
      <c r="A431">
        <v>430</v>
      </c>
      <c r="B431" s="43" t="s">
        <v>962</v>
      </c>
      <c r="C431" s="62" t="e">
        <f>LOOKUP(B431,目录!E413:'目录'!E532,目录!F413:'目录'!F532)</f>
        <v>#N/A</v>
      </c>
      <c r="D431" s="11">
        <v>430</v>
      </c>
      <c r="E431" s="11" t="s">
        <v>286</v>
      </c>
      <c r="F431" s="11" t="s">
        <v>17</v>
      </c>
      <c r="G431" s="11" t="s">
        <v>301</v>
      </c>
      <c r="H431" s="11" t="s">
        <v>375</v>
      </c>
      <c r="I431" s="11"/>
      <c r="J431" s="34"/>
    </row>
    <row r="432" spans="1:10">
      <c r="A432">
        <v>431</v>
      </c>
      <c r="B432" s="43" t="s">
        <v>962</v>
      </c>
      <c r="C432" s="62" t="e">
        <f>LOOKUP(B432,目录!E414:'目录'!E533,目录!F414:'目录'!F533)</f>
        <v>#N/A</v>
      </c>
      <c r="D432" s="11">
        <v>431</v>
      </c>
      <c r="E432" s="11" t="s">
        <v>522</v>
      </c>
      <c r="F432" s="11" t="s">
        <v>18</v>
      </c>
      <c r="G432" s="11" t="s">
        <v>301</v>
      </c>
      <c r="H432" s="11" t="s">
        <v>375</v>
      </c>
      <c r="I432" s="11"/>
      <c r="J432" s="34"/>
    </row>
    <row r="433" spans="1:10">
      <c r="A433">
        <v>432</v>
      </c>
      <c r="B433" s="43" t="s">
        <v>988</v>
      </c>
      <c r="C433" s="62" t="e">
        <f>LOOKUP(B433,目录!E415:'目录'!E534,目录!F415:'目录'!F534)</f>
        <v>#N/A</v>
      </c>
      <c r="D433" s="11">
        <v>432</v>
      </c>
      <c r="E433" s="11" t="s">
        <v>277</v>
      </c>
      <c r="F433" s="11" t="s">
        <v>964</v>
      </c>
      <c r="G433" s="11" t="s">
        <v>293</v>
      </c>
      <c r="H433" s="11" t="s">
        <v>303</v>
      </c>
      <c r="I433" s="11" t="s">
        <v>304</v>
      </c>
      <c r="J433" s="34"/>
    </row>
    <row r="434" spans="1:10">
      <c r="A434">
        <v>433</v>
      </c>
      <c r="B434" s="43" t="s">
        <v>988</v>
      </c>
      <c r="C434" s="62" t="e">
        <f>LOOKUP(B434,目录!E416:'目录'!E535,目录!F416:'目录'!F535)</f>
        <v>#N/A</v>
      </c>
      <c r="D434" s="11">
        <v>433</v>
      </c>
      <c r="E434" s="11" t="s">
        <v>965</v>
      </c>
      <c r="F434" s="11" t="s">
        <v>966</v>
      </c>
      <c r="G434" s="11" t="s">
        <v>465</v>
      </c>
      <c r="H434" s="11" t="s">
        <v>375</v>
      </c>
      <c r="I434" s="11"/>
      <c r="J434" s="34"/>
    </row>
    <row r="435" spans="1:10">
      <c r="A435">
        <v>434</v>
      </c>
      <c r="B435" s="43" t="s">
        <v>988</v>
      </c>
      <c r="C435" s="62" t="e">
        <f>LOOKUP(B435,目录!E417:'目录'!E536,目录!F417:'目录'!F536)</f>
        <v>#N/A</v>
      </c>
      <c r="D435" s="11">
        <v>434</v>
      </c>
      <c r="E435" s="11" t="s">
        <v>967</v>
      </c>
      <c r="F435" s="11" t="s">
        <v>968</v>
      </c>
      <c r="G435" s="11" t="s">
        <v>465</v>
      </c>
      <c r="H435" s="11" t="s">
        <v>375</v>
      </c>
      <c r="I435" s="11"/>
      <c r="J435" s="34"/>
    </row>
    <row r="436" spans="1:10">
      <c r="A436">
        <v>435</v>
      </c>
      <c r="B436" s="43" t="s">
        <v>988</v>
      </c>
      <c r="C436" s="62" t="e">
        <f>LOOKUP(B436,目录!E418:'目录'!E537,目录!F418:'目录'!F537)</f>
        <v>#N/A</v>
      </c>
      <c r="D436" s="11">
        <v>435</v>
      </c>
      <c r="E436" s="11" t="s">
        <v>969</v>
      </c>
      <c r="F436" s="11" t="s">
        <v>970</v>
      </c>
      <c r="G436" s="11" t="s">
        <v>484</v>
      </c>
      <c r="H436" s="11" t="s">
        <v>375</v>
      </c>
      <c r="I436" s="11"/>
      <c r="J436" s="34"/>
    </row>
    <row r="437" spans="1:10">
      <c r="A437">
        <v>436</v>
      </c>
      <c r="B437" s="43" t="s">
        <v>988</v>
      </c>
      <c r="C437" s="62" t="e">
        <f>LOOKUP(B437,目录!E419:'目录'!E538,目录!F419:'目录'!F538)</f>
        <v>#N/A</v>
      </c>
      <c r="D437" s="11">
        <v>436</v>
      </c>
      <c r="E437" s="11" t="s">
        <v>971</v>
      </c>
      <c r="F437" s="11" t="s">
        <v>972</v>
      </c>
      <c r="G437" s="11" t="s">
        <v>465</v>
      </c>
      <c r="H437" s="11" t="s">
        <v>375</v>
      </c>
      <c r="I437" s="11"/>
      <c r="J437" s="34"/>
    </row>
    <row r="438" spans="1:10">
      <c r="A438">
        <v>437</v>
      </c>
      <c r="B438" s="43" t="s">
        <v>988</v>
      </c>
      <c r="C438" s="62" t="e">
        <f>LOOKUP(B438,目录!E420:'目录'!E539,目录!F420:'目录'!F539)</f>
        <v>#N/A</v>
      </c>
      <c r="D438" s="11">
        <v>437</v>
      </c>
      <c r="E438" s="11" t="s">
        <v>973</v>
      </c>
      <c r="F438" s="11" t="s">
        <v>974</v>
      </c>
      <c r="G438" s="11" t="s">
        <v>484</v>
      </c>
      <c r="H438" s="11" t="s">
        <v>375</v>
      </c>
      <c r="I438" s="11"/>
      <c r="J438" s="34"/>
    </row>
    <row r="439" spans="1:10">
      <c r="A439">
        <v>438</v>
      </c>
      <c r="B439" s="43" t="s">
        <v>988</v>
      </c>
      <c r="C439" s="62" t="e">
        <f>LOOKUP(B439,目录!E421:'目录'!E540,目录!F421:'目录'!F540)</f>
        <v>#N/A</v>
      </c>
      <c r="D439" s="11">
        <v>438</v>
      </c>
      <c r="E439" s="11" t="s">
        <v>975</v>
      </c>
      <c r="F439" s="11" t="s">
        <v>976</v>
      </c>
      <c r="G439" s="11" t="s">
        <v>465</v>
      </c>
      <c r="H439" s="11" t="s">
        <v>375</v>
      </c>
      <c r="I439" s="11"/>
      <c r="J439" s="34"/>
    </row>
    <row r="440" spans="1:10">
      <c r="A440">
        <v>439</v>
      </c>
      <c r="B440" s="43" t="s">
        <v>988</v>
      </c>
      <c r="C440" s="62" t="e">
        <f>LOOKUP(B440,目录!E422:'目录'!E541,目录!F422:'目录'!F541)</f>
        <v>#N/A</v>
      </c>
      <c r="D440" s="11">
        <v>439</v>
      </c>
      <c r="E440" s="11" t="s">
        <v>977</v>
      </c>
      <c r="F440" s="11" t="s">
        <v>978</v>
      </c>
      <c r="G440" s="11" t="s">
        <v>484</v>
      </c>
      <c r="H440" s="11" t="s">
        <v>375</v>
      </c>
      <c r="I440" s="11"/>
      <c r="J440" s="34"/>
    </row>
    <row r="441" spans="1:10">
      <c r="A441">
        <v>440</v>
      </c>
      <c r="B441" s="43" t="s">
        <v>988</v>
      </c>
      <c r="C441" s="62" t="e">
        <f>LOOKUP(B441,目录!E423:'目录'!E542,目录!F423:'目录'!F542)</f>
        <v>#N/A</v>
      </c>
      <c r="D441" s="11">
        <v>440</v>
      </c>
      <c r="E441" s="11" t="s">
        <v>979</v>
      </c>
      <c r="F441" s="11" t="s">
        <v>980</v>
      </c>
      <c r="G441" s="11" t="s">
        <v>465</v>
      </c>
      <c r="H441" s="11" t="s">
        <v>375</v>
      </c>
      <c r="I441" s="11"/>
      <c r="J441" s="34"/>
    </row>
    <row r="442" spans="1:10">
      <c r="A442">
        <v>441</v>
      </c>
      <c r="B442" s="43" t="s">
        <v>988</v>
      </c>
      <c r="C442" s="62" t="e">
        <f>LOOKUP(B442,目录!E424:'目录'!E543,目录!F424:'目录'!F543)</f>
        <v>#N/A</v>
      </c>
      <c r="D442" s="11">
        <v>441</v>
      </c>
      <c r="E442" s="11" t="s">
        <v>981</v>
      </c>
      <c r="F442" s="11" t="s">
        <v>982</v>
      </c>
      <c r="G442" s="11" t="s">
        <v>484</v>
      </c>
      <c r="H442" s="11" t="s">
        <v>375</v>
      </c>
      <c r="I442" s="11"/>
      <c r="J442" s="34"/>
    </row>
    <row r="443" spans="1:10">
      <c r="A443">
        <v>442</v>
      </c>
      <c r="B443" s="43" t="s">
        <v>988</v>
      </c>
      <c r="C443" s="62" t="e">
        <f>LOOKUP(B443,目录!E425:'目录'!E544,目录!F425:'目录'!F544)</f>
        <v>#N/A</v>
      </c>
      <c r="D443" s="11">
        <v>442</v>
      </c>
      <c r="E443" s="11" t="s">
        <v>983</v>
      </c>
      <c r="F443" s="11" t="s">
        <v>984</v>
      </c>
      <c r="G443" s="11" t="s">
        <v>465</v>
      </c>
      <c r="H443" s="11" t="s">
        <v>375</v>
      </c>
      <c r="I443" s="11"/>
      <c r="J443" s="34"/>
    </row>
    <row r="444" spans="1:10">
      <c r="A444">
        <v>443</v>
      </c>
      <c r="B444" s="43" t="s">
        <v>988</v>
      </c>
      <c r="C444" s="62" t="e">
        <f>LOOKUP(B444,目录!E426:'目录'!E545,目录!F426:'目录'!F545)</f>
        <v>#N/A</v>
      </c>
      <c r="D444" s="11">
        <v>443</v>
      </c>
      <c r="E444" s="11" t="s">
        <v>985</v>
      </c>
      <c r="F444" s="11" t="s">
        <v>986</v>
      </c>
      <c r="G444" s="11" t="s">
        <v>484</v>
      </c>
      <c r="H444" s="11" t="s">
        <v>375</v>
      </c>
      <c r="I444" s="11"/>
      <c r="J444" s="34"/>
    </row>
    <row r="445" spans="1:10">
      <c r="A445">
        <v>444</v>
      </c>
      <c r="B445" s="43" t="s">
        <v>988</v>
      </c>
      <c r="C445" s="62" t="e">
        <f>LOOKUP(B445,目录!E427:'目录'!E546,目录!F427:'目录'!F546)</f>
        <v>#N/A</v>
      </c>
      <c r="D445" s="11">
        <v>444</v>
      </c>
      <c r="E445" s="11" t="s">
        <v>439</v>
      </c>
      <c r="F445" s="11" t="s">
        <v>987</v>
      </c>
      <c r="G445" s="11" t="s">
        <v>484</v>
      </c>
      <c r="H445" s="11" t="s">
        <v>375</v>
      </c>
      <c r="I445" s="11"/>
      <c r="J445" s="34"/>
    </row>
    <row r="446" spans="1:10">
      <c r="A446">
        <v>445</v>
      </c>
      <c r="B446" s="43" t="s">
        <v>988</v>
      </c>
      <c r="C446" s="62" t="e">
        <f>LOOKUP(B446,目录!E428:'目录'!E547,目录!F428:'目录'!F547)</f>
        <v>#N/A</v>
      </c>
      <c r="D446" s="11">
        <v>445</v>
      </c>
      <c r="E446" s="11" t="s">
        <v>286</v>
      </c>
      <c r="F446" s="11" t="s">
        <v>17</v>
      </c>
      <c r="G446" s="11" t="s">
        <v>301</v>
      </c>
      <c r="H446" s="11" t="s">
        <v>375</v>
      </c>
      <c r="I446" s="11"/>
      <c r="J446" s="34"/>
    </row>
    <row r="447" spans="1:10">
      <c r="A447">
        <v>446</v>
      </c>
      <c r="B447" s="43" t="s">
        <v>2074</v>
      </c>
      <c r="C447" s="62" t="e">
        <f>LOOKUP(B447,目录!E429:'目录'!E548,目录!F429:'目录'!F548)</f>
        <v>#N/A</v>
      </c>
      <c r="D447" s="11">
        <v>446</v>
      </c>
      <c r="E447" s="11" t="s">
        <v>522</v>
      </c>
      <c r="F447" s="11" t="s">
        <v>18</v>
      </c>
      <c r="G447" s="11" t="s">
        <v>301</v>
      </c>
      <c r="H447" s="11" t="s">
        <v>375</v>
      </c>
      <c r="I447" s="11"/>
      <c r="J447" s="34"/>
    </row>
    <row r="448" spans="1:10">
      <c r="A448">
        <v>447</v>
      </c>
      <c r="B448" s="43" t="s">
        <v>2075</v>
      </c>
      <c r="C448" s="62" t="e">
        <f>LOOKUP(B448,目录!E430:'目录'!E549,目录!F430:'目录'!F549)</f>
        <v>#N/A</v>
      </c>
      <c r="D448" s="11">
        <v>447</v>
      </c>
      <c r="E448" s="11" t="s">
        <v>277</v>
      </c>
      <c r="F448" s="11" t="s">
        <v>990</v>
      </c>
      <c r="G448" s="11" t="s">
        <v>293</v>
      </c>
      <c r="H448" s="11" t="s">
        <v>303</v>
      </c>
      <c r="I448" s="11" t="s">
        <v>304</v>
      </c>
      <c r="J448" s="34"/>
    </row>
    <row r="449" spans="1:10">
      <c r="A449">
        <v>448</v>
      </c>
      <c r="B449" s="43" t="s">
        <v>1007</v>
      </c>
      <c r="C449" s="62" t="e">
        <f>LOOKUP(B449,目录!E431:'目录'!E550,目录!F431:'目录'!F550)</f>
        <v>#N/A</v>
      </c>
      <c r="D449" s="11">
        <v>448</v>
      </c>
      <c r="E449" s="11" t="s">
        <v>991</v>
      </c>
      <c r="F449" s="11" t="s">
        <v>992</v>
      </c>
      <c r="G449" s="11" t="s">
        <v>494</v>
      </c>
      <c r="H449" s="11" t="s">
        <v>303</v>
      </c>
      <c r="I449" s="11"/>
      <c r="J449" s="34"/>
    </row>
    <row r="450" spans="1:10">
      <c r="A450">
        <v>449</v>
      </c>
      <c r="B450" s="43" t="s">
        <v>1007</v>
      </c>
      <c r="C450" s="62" t="e">
        <f>LOOKUP(B450,目录!E432:'目录'!E551,目录!F432:'目录'!F551)</f>
        <v>#N/A</v>
      </c>
      <c r="D450" s="11">
        <v>449</v>
      </c>
      <c r="E450" s="11" t="s">
        <v>306</v>
      </c>
      <c r="F450" s="11" t="s">
        <v>307</v>
      </c>
      <c r="G450" s="11" t="s">
        <v>293</v>
      </c>
      <c r="H450" s="11" t="s">
        <v>303</v>
      </c>
      <c r="I450" s="11"/>
      <c r="J450" s="34"/>
    </row>
    <row r="451" spans="1:10">
      <c r="A451">
        <v>450</v>
      </c>
      <c r="B451" s="43" t="s">
        <v>1007</v>
      </c>
      <c r="C451" s="62" t="e">
        <f>LOOKUP(B451,目录!E433:'目录'!E552,目录!F433:'目录'!F552)</f>
        <v>#N/A</v>
      </c>
      <c r="D451" s="11">
        <v>450</v>
      </c>
      <c r="E451" s="11" t="s">
        <v>860</v>
      </c>
      <c r="F451" s="11" t="s">
        <v>993</v>
      </c>
      <c r="G451" s="11" t="s">
        <v>293</v>
      </c>
      <c r="H451" s="11" t="s">
        <v>303</v>
      </c>
      <c r="I451" s="11"/>
      <c r="J451" s="34"/>
    </row>
    <row r="452" spans="1:10">
      <c r="A452">
        <v>451</v>
      </c>
      <c r="B452" s="43" t="s">
        <v>1007</v>
      </c>
      <c r="C452" s="62" t="e">
        <f>LOOKUP(B452,目录!E434:'目录'!E553,目录!F434:'目录'!F553)</f>
        <v>#N/A</v>
      </c>
      <c r="D452" s="11">
        <v>451</v>
      </c>
      <c r="E452" s="11" t="s">
        <v>994</v>
      </c>
      <c r="F452" s="11" t="s">
        <v>995</v>
      </c>
      <c r="G452" s="11" t="s">
        <v>484</v>
      </c>
      <c r="H452" s="11" t="s">
        <v>375</v>
      </c>
      <c r="I452" s="11"/>
      <c r="J452" s="34"/>
    </row>
    <row r="453" spans="1:10">
      <c r="A453">
        <v>452</v>
      </c>
      <c r="B453" s="43" t="s">
        <v>1007</v>
      </c>
      <c r="C453" s="62" t="e">
        <f>LOOKUP(B453,目录!E435:'目录'!E554,目录!F435:'目录'!F554)</f>
        <v>#N/A</v>
      </c>
      <c r="D453" s="11">
        <v>452</v>
      </c>
      <c r="E453" s="11" t="s">
        <v>996</v>
      </c>
      <c r="F453" s="11" t="s">
        <v>997</v>
      </c>
      <c r="G453" s="11" t="s">
        <v>484</v>
      </c>
      <c r="H453" s="11" t="s">
        <v>375</v>
      </c>
      <c r="I453" s="11"/>
      <c r="J453" s="34"/>
    </row>
    <row r="454" spans="1:10">
      <c r="A454">
        <v>453</v>
      </c>
      <c r="B454" s="43" t="s">
        <v>1007</v>
      </c>
      <c r="C454" s="62" t="e">
        <f>LOOKUP(B454,目录!E436:'目录'!E555,目录!F436:'目录'!F555)</f>
        <v>#N/A</v>
      </c>
      <c r="D454" s="11">
        <v>453</v>
      </c>
      <c r="E454" s="11" t="s">
        <v>998</v>
      </c>
      <c r="F454" s="11" t="s">
        <v>999</v>
      </c>
      <c r="G454" s="11" t="s">
        <v>479</v>
      </c>
      <c r="H454" s="11" t="s">
        <v>375</v>
      </c>
      <c r="I454" s="11"/>
      <c r="J454" s="34"/>
    </row>
    <row r="455" spans="1:10">
      <c r="A455">
        <v>454</v>
      </c>
      <c r="B455" s="43" t="s">
        <v>1007</v>
      </c>
      <c r="C455" s="62" t="e">
        <f>LOOKUP(B455,目录!E437:'目录'!E556,目录!F437:'目录'!F556)</f>
        <v>#N/A</v>
      </c>
      <c r="D455" s="11">
        <v>454</v>
      </c>
      <c r="E455" s="11" t="s">
        <v>1000</v>
      </c>
      <c r="F455" s="11" t="s">
        <v>1001</v>
      </c>
      <c r="G455" s="11" t="s">
        <v>301</v>
      </c>
      <c r="H455" s="11" t="s">
        <v>303</v>
      </c>
      <c r="I455" s="11"/>
      <c r="J455" s="34"/>
    </row>
    <row r="456" spans="1:10">
      <c r="A456">
        <v>455</v>
      </c>
      <c r="B456" s="43" t="s">
        <v>1007</v>
      </c>
      <c r="C456" s="62" t="e">
        <f>LOOKUP(B456,目录!E438:'目录'!E557,目录!F438:'目录'!F557)</f>
        <v>#N/A</v>
      </c>
      <c r="D456" s="11">
        <v>455</v>
      </c>
      <c r="E456" s="11" t="s">
        <v>439</v>
      </c>
      <c r="F456" s="11" t="s">
        <v>1002</v>
      </c>
      <c r="G456" s="11" t="s">
        <v>484</v>
      </c>
      <c r="H456" s="11" t="s">
        <v>375</v>
      </c>
      <c r="I456" s="11"/>
      <c r="J456" s="34"/>
    </row>
    <row r="457" spans="1:10">
      <c r="A457">
        <v>456</v>
      </c>
      <c r="B457" s="43" t="s">
        <v>1007</v>
      </c>
      <c r="C457" s="62" t="e">
        <f>LOOKUP(B457,目录!E439:'目录'!E558,目录!F439:'目录'!F558)</f>
        <v>#N/A</v>
      </c>
      <c r="D457" s="11">
        <v>456</v>
      </c>
      <c r="E457" s="11" t="s">
        <v>286</v>
      </c>
      <c r="F457" s="11" t="s">
        <v>17</v>
      </c>
      <c r="G457" s="11" t="s">
        <v>301</v>
      </c>
      <c r="H457" s="11" t="s">
        <v>375</v>
      </c>
      <c r="I457" s="11"/>
      <c r="J457" s="34"/>
    </row>
    <row r="458" spans="1:10">
      <c r="A458">
        <v>457</v>
      </c>
      <c r="B458" s="43" t="s">
        <v>1007</v>
      </c>
      <c r="C458" s="62" t="e">
        <f>LOOKUP(B458,目录!E440:'目录'!E559,目录!F440:'目录'!F559)</f>
        <v>#N/A</v>
      </c>
      <c r="D458" s="11">
        <v>457</v>
      </c>
      <c r="E458" s="11" t="s">
        <v>522</v>
      </c>
      <c r="F458" s="11" t="s">
        <v>18</v>
      </c>
      <c r="G458" s="11" t="s">
        <v>301</v>
      </c>
      <c r="H458" s="11" t="s">
        <v>375</v>
      </c>
      <c r="I458" s="11"/>
      <c r="J458" s="34"/>
    </row>
    <row r="459" spans="1:10">
      <c r="A459">
        <v>458</v>
      </c>
      <c r="B459" s="43" t="s">
        <v>2076</v>
      </c>
      <c r="C459" s="62" t="e">
        <f>LOOKUP(B459,目录!E441:'目录'!E560,目录!F441:'目录'!F560)</f>
        <v>#N/A</v>
      </c>
      <c r="D459" s="11">
        <v>458</v>
      </c>
      <c r="E459" s="11" t="s">
        <v>277</v>
      </c>
      <c r="F459" s="11" t="s">
        <v>1009</v>
      </c>
      <c r="G459" s="11" t="s">
        <v>293</v>
      </c>
      <c r="H459" s="11" t="s">
        <v>303</v>
      </c>
      <c r="I459" s="11" t="s">
        <v>304</v>
      </c>
      <c r="J459" s="34"/>
    </row>
    <row r="460" spans="1:10">
      <c r="A460">
        <v>459</v>
      </c>
      <c r="B460" s="43" t="s">
        <v>1012</v>
      </c>
      <c r="C460" s="62" t="e">
        <f>LOOKUP(B460,目录!E442:'目录'!E561,目录!F442:'目录'!F561)</f>
        <v>#N/A</v>
      </c>
      <c r="D460" s="11">
        <v>459</v>
      </c>
      <c r="E460" s="11" t="s">
        <v>860</v>
      </c>
      <c r="F460" s="11" t="s">
        <v>1010</v>
      </c>
      <c r="G460" s="11" t="s">
        <v>293</v>
      </c>
      <c r="H460" s="11" t="s">
        <v>375</v>
      </c>
      <c r="I460" s="11"/>
      <c r="J460" s="34"/>
    </row>
    <row r="461" spans="1:10">
      <c r="A461">
        <v>460</v>
      </c>
      <c r="B461" s="43" t="s">
        <v>1012</v>
      </c>
      <c r="C461" s="62" t="e">
        <f>LOOKUP(B461,目录!E443:'目录'!E562,目录!F443:'目录'!F562)</f>
        <v>#N/A</v>
      </c>
      <c r="D461" s="11">
        <v>460</v>
      </c>
      <c r="E461" s="11" t="s">
        <v>1011</v>
      </c>
      <c r="F461" s="11" t="s">
        <v>964</v>
      </c>
      <c r="G461" s="11" t="s">
        <v>293</v>
      </c>
      <c r="H461" s="11" t="s">
        <v>375</v>
      </c>
      <c r="I461" s="11"/>
      <c r="J461" s="34"/>
    </row>
    <row r="462" spans="1:10">
      <c r="A462">
        <v>461</v>
      </c>
      <c r="B462" s="43" t="s">
        <v>1012</v>
      </c>
      <c r="C462" s="62" t="e">
        <f>LOOKUP(B462,目录!E444:'目录'!E563,目录!F444:'目录'!F563)</f>
        <v>#N/A</v>
      </c>
      <c r="D462" s="11">
        <v>461</v>
      </c>
      <c r="E462" s="11" t="s">
        <v>286</v>
      </c>
      <c r="F462" s="11" t="s">
        <v>17</v>
      </c>
      <c r="G462" s="11" t="s">
        <v>301</v>
      </c>
      <c r="H462" s="11" t="s">
        <v>375</v>
      </c>
      <c r="I462" s="11"/>
      <c r="J462" s="34"/>
    </row>
    <row r="463" spans="1:10">
      <c r="A463">
        <v>462</v>
      </c>
      <c r="B463" s="43" t="s">
        <v>1012</v>
      </c>
      <c r="C463" s="62" t="e">
        <f>LOOKUP(B463,目录!E445:'目录'!E564,目录!F445:'目录'!F564)</f>
        <v>#N/A</v>
      </c>
      <c r="D463" s="11">
        <v>462</v>
      </c>
      <c r="E463" s="11" t="s">
        <v>522</v>
      </c>
      <c r="F463" s="11" t="s">
        <v>18</v>
      </c>
      <c r="G463" s="11" t="s">
        <v>301</v>
      </c>
      <c r="H463" s="11" t="s">
        <v>375</v>
      </c>
      <c r="I463" s="11"/>
      <c r="J463" s="34"/>
    </row>
    <row r="464" spans="1:10">
      <c r="A464">
        <v>463</v>
      </c>
      <c r="B464" s="43" t="s">
        <v>1018</v>
      </c>
      <c r="C464" s="62" t="e">
        <f>LOOKUP(B464,目录!E446:'目录'!E565,目录!F446:'目录'!F565)</f>
        <v>#N/A</v>
      </c>
      <c r="D464" s="11">
        <v>463</v>
      </c>
      <c r="E464" s="11" t="s">
        <v>277</v>
      </c>
      <c r="F464" s="11" t="s">
        <v>1010</v>
      </c>
      <c r="G464" s="11" t="s">
        <v>293</v>
      </c>
      <c r="H464" s="11" t="s">
        <v>303</v>
      </c>
      <c r="I464" s="11" t="s">
        <v>304</v>
      </c>
      <c r="J464" s="34"/>
    </row>
    <row r="465" spans="1:10">
      <c r="A465">
        <v>464</v>
      </c>
      <c r="B465" s="43" t="s">
        <v>1017</v>
      </c>
      <c r="C465" s="62" t="e">
        <f>LOOKUP(B465,目录!E447:'目录'!E566,目录!F447:'目录'!F566)</f>
        <v>#N/A</v>
      </c>
      <c r="D465" s="11">
        <v>464</v>
      </c>
      <c r="E465" s="11" t="s">
        <v>439</v>
      </c>
      <c r="F465" s="11" t="s">
        <v>1014</v>
      </c>
      <c r="G465" s="11" t="s">
        <v>484</v>
      </c>
      <c r="H465" s="11" t="s">
        <v>375</v>
      </c>
      <c r="I465" s="11"/>
      <c r="J465" s="34"/>
    </row>
    <row r="466" spans="1:10">
      <c r="A466">
        <v>465</v>
      </c>
      <c r="B466" s="43" t="s">
        <v>1017</v>
      </c>
      <c r="C466" s="62" t="e">
        <f>LOOKUP(B466,目录!E448:'目录'!E567,目录!F448:'目录'!F567)</f>
        <v>#N/A</v>
      </c>
      <c r="D466" s="11">
        <v>465</v>
      </c>
      <c r="E466" s="11" t="s">
        <v>286</v>
      </c>
      <c r="F466" s="11" t="s">
        <v>17</v>
      </c>
      <c r="G466" s="11" t="s">
        <v>301</v>
      </c>
      <c r="H466" s="11" t="s">
        <v>375</v>
      </c>
      <c r="I466" s="11"/>
      <c r="J466" s="34"/>
    </row>
    <row r="467" spans="1:10">
      <c r="A467">
        <v>466</v>
      </c>
      <c r="B467" s="43" t="s">
        <v>1017</v>
      </c>
      <c r="C467" s="62" t="e">
        <f>LOOKUP(B467,目录!E449:'目录'!E568,目录!F449:'目录'!F568)</f>
        <v>#N/A</v>
      </c>
      <c r="D467" s="11">
        <v>466</v>
      </c>
      <c r="E467" s="11" t="s">
        <v>522</v>
      </c>
      <c r="F467" s="11" t="s">
        <v>18</v>
      </c>
      <c r="G467" s="11" t="s">
        <v>301</v>
      </c>
      <c r="H467" s="11" t="s">
        <v>375</v>
      </c>
      <c r="I467" s="11"/>
      <c r="J467" s="34"/>
    </row>
    <row r="468" spans="1:10">
      <c r="A468">
        <v>467</v>
      </c>
      <c r="B468" s="43" t="s">
        <v>1030</v>
      </c>
      <c r="C468" s="62" t="e">
        <f>LOOKUP(B468,目录!E450:'目录'!E569,目录!F450:'目录'!F569)</f>
        <v>#N/A</v>
      </c>
      <c r="D468" s="11">
        <v>467</v>
      </c>
      <c r="E468" s="11" t="s">
        <v>277</v>
      </c>
      <c r="F468" s="11" t="s">
        <v>1019</v>
      </c>
      <c r="G468" s="11" t="s">
        <v>293</v>
      </c>
      <c r="H468" s="11" t="s">
        <v>303</v>
      </c>
      <c r="I468" s="11" t="s">
        <v>304</v>
      </c>
      <c r="J468" s="34"/>
    </row>
    <row r="469" spans="1:10">
      <c r="A469">
        <v>468</v>
      </c>
      <c r="B469" s="43" t="s">
        <v>1029</v>
      </c>
      <c r="C469" s="62" t="e">
        <f>LOOKUP(B469,目录!E451:'目录'!E570,目录!F451:'目录'!F570)</f>
        <v>#N/A</v>
      </c>
      <c r="D469" s="11">
        <v>468</v>
      </c>
      <c r="E469" s="11" t="s">
        <v>781</v>
      </c>
      <c r="F469" s="11" t="s">
        <v>525</v>
      </c>
      <c r="G469" s="11" t="s">
        <v>293</v>
      </c>
      <c r="H469" s="11" t="s">
        <v>303</v>
      </c>
      <c r="I469" s="11" t="s">
        <v>305</v>
      </c>
      <c r="J469" s="34"/>
    </row>
    <row r="470" spans="1:10">
      <c r="A470">
        <v>469</v>
      </c>
      <c r="B470" s="43" t="s">
        <v>1029</v>
      </c>
      <c r="C470" s="62" t="e">
        <f>LOOKUP(B470,目录!E452:'目录'!E571,目录!F452:'目录'!F571)</f>
        <v>#N/A</v>
      </c>
      <c r="D470" s="11">
        <v>469</v>
      </c>
      <c r="E470" s="11" t="s">
        <v>1020</v>
      </c>
      <c r="F470" s="11" t="s">
        <v>1021</v>
      </c>
      <c r="G470" s="11" t="s">
        <v>489</v>
      </c>
      <c r="H470" s="11" t="s">
        <v>303</v>
      </c>
      <c r="I470" s="11"/>
      <c r="J470" s="34"/>
    </row>
    <row r="471" spans="1:10">
      <c r="A471">
        <v>470</v>
      </c>
      <c r="B471" s="43" t="s">
        <v>1029</v>
      </c>
      <c r="C471" s="62" t="e">
        <f>LOOKUP(B471,目录!E453:'目录'!E572,目录!F453:'目录'!F572)</f>
        <v>#N/A</v>
      </c>
      <c r="D471" s="11">
        <v>470</v>
      </c>
      <c r="E471" s="11" t="s">
        <v>1022</v>
      </c>
      <c r="F471" s="11" t="s">
        <v>1023</v>
      </c>
      <c r="G471" s="11" t="s">
        <v>484</v>
      </c>
      <c r="H471" s="11" t="s">
        <v>303</v>
      </c>
      <c r="I471" s="11"/>
      <c r="J471" s="34"/>
    </row>
    <row r="472" spans="1:10">
      <c r="A472">
        <v>471</v>
      </c>
      <c r="B472" s="43" t="s">
        <v>1029</v>
      </c>
      <c r="C472" s="62" t="e">
        <f>LOOKUP(B472,目录!E454:'目录'!E573,目录!F454:'目录'!F573)</f>
        <v>#N/A</v>
      </c>
      <c r="D472" s="11">
        <v>471</v>
      </c>
      <c r="E472" s="11" t="s">
        <v>1024</v>
      </c>
      <c r="F472" s="11" t="s">
        <v>1025</v>
      </c>
      <c r="G472" s="11" t="s">
        <v>1026</v>
      </c>
      <c r="H472" s="11" t="s">
        <v>303</v>
      </c>
      <c r="I472" s="11"/>
      <c r="J472" s="34"/>
    </row>
    <row r="473" spans="1:10">
      <c r="A473">
        <v>472</v>
      </c>
      <c r="B473" s="43" t="s">
        <v>1029</v>
      </c>
      <c r="C473" s="62" t="e">
        <f>LOOKUP(B473,目录!E455:'目录'!E574,目录!F455:'目录'!F574)</f>
        <v>#N/A</v>
      </c>
      <c r="D473" s="11">
        <v>472</v>
      </c>
      <c r="E473" s="11" t="s">
        <v>1027</v>
      </c>
      <c r="F473" s="11" t="s">
        <v>1028</v>
      </c>
      <c r="G473" s="11" t="s">
        <v>484</v>
      </c>
      <c r="H473" s="11" t="s">
        <v>303</v>
      </c>
      <c r="I473" s="11"/>
      <c r="J473" s="34"/>
    </row>
    <row r="474" spans="1:10">
      <c r="A474">
        <v>473</v>
      </c>
      <c r="B474" s="43" t="s">
        <v>1029</v>
      </c>
      <c r="C474" s="62" t="e">
        <f>LOOKUP(B474,目录!E456:'目录'!E575,目录!F456:'目录'!F575)</f>
        <v>#N/A</v>
      </c>
      <c r="D474" s="11">
        <v>473</v>
      </c>
      <c r="E474" s="11" t="s">
        <v>286</v>
      </c>
      <c r="F474" s="11" t="s">
        <v>17</v>
      </c>
      <c r="G474" s="11" t="s">
        <v>301</v>
      </c>
      <c r="H474" s="11" t="s">
        <v>375</v>
      </c>
      <c r="I474" s="11"/>
      <c r="J474" s="34"/>
    </row>
    <row r="475" spans="1:10">
      <c r="A475">
        <v>474</v>
      </c>
      <c r="B475" s="43" t="s">
        <v>1029</v>
      </c>
      <c r="C475" s="62" t="e">
        <f>LOOKUP(B475,目录!E457:'目录'!E576,目录!F457:'目录'!F576)</f>
        <v>#N/A</v>
      </c>
      <c r="D475" s="11">
        <v>474</v>
      </c>
      <c r="E475" s="11" t="s">
        <v>522</v>
      </c>
      <c r="F475" s="11" t="s">
        <v>18</v>
      </c>
      <c r="G475" s="11" t="s">
        <v>301</v>
      </c>
      <c r="H475" s="11" t="s">
        <v>375</v>
      </c>
      <c r="I475" s="11"/>
      <c r="J475" s="34"/>
    </row>
    <row r="476" spans="1:10">
      <c r="A476">
        <v>475</v>
      </c>
      <c r="B476" s="43" t="s">
        <v>2077</v>
      </c>
      <c r="C476" s="62" t="e">
        <f>LOOKUP(B476,目录!E458:'目录'!E577,目录!F458:'目录'!F577)</f>
        <v>#N/A</v>
      </c>
      <c r="D476" s="11">
        <v>475</v>
      </c>
      <c r="E476" s="11" t="s">
        <v>277</v>
      </c>
      <c r="F476" s="11" t="s">
        <v>1031</v>
      </c>
      <c r="G476" s="11" t="s">
        <v>293</v>
      </c>
      <c r="H476" s="11" t="s">
        <v>303</v>
      </c>
      <c r="I476" s="11" t="s">
        <v>304</v>
      </c>
      <c r="J476" s="34"/>
    </row>
    <row r="477" spans="1:10">
      <c r="A477">
        <v>476</v>
      </c>
      <c r="B477" s="43" t="s">
        <v>1036</v>
      </c>
      <c r="C477" s="62" t="e">
        <f>LOOKUP(B477,目录!E459:'目录'!E578,目录!F459:'目录'!F578)</f>
        <v>#N/A</v>
      </c>
      <c r="D477" s="11">
        <v>476</v>
      </c>
      <c r="E477" s="11" t="s">
        <v>1032</v>
      </c>
      <c r="F477" s="11" t="s">
        <v>1033</v>
      </c>
      <c r="G477" s="11" t="s">
        <v>479</v>
      </c>
      <c r="H477" s="11" t="s">
        <v>303</v>
      </c>
      <c r="I477" s="11" t="s">
        <v>434</v>
      </c>
      <c r="J477" s="34"/>
    </row>
    <row r="478" spans="1:10">
      <c r="A478">
        <v>477</v>
      </c>
      <c r="B478" s="43" t="s">
        <v>1036</v>
      </c>
      <c r="C478" s="62" t="e">
        <f>LOOKUP(B478,目录!E460:'目录'!E579,目录!F460:'目录'!F579)</f>
        <v>#N/A</v>
      </c>
      <c r="D478" s="11">
        <v>477</v>
      </c>
      <c r="E478" s="11" t="s">
        <v>1034</v>
      </c>
      <c r="F478" s="11" t="s">
        <v>1035</v>
      </c>
      <c r="G478" s="11" t="s">
        <v>479</v>
      </c>
      <c r="H478" s="11" t="s">
        <v>375</v>
      </c>
      <c r="I478" s="11"/>
      <c r="J478" s="34"/>
    </row>
    <row r="479" spans="1:10">
      <c r="A479">
        <v>478</v>
      </c>
      <c r="B479" s="43" t="s">
        <v>1036</v>
      </c>
      <c r="C479" s="62" t="e">
        <f>LOOKUP(B479,目录!E461:'目录'!E580,目录!F461:'目录'!F580)</f>
        <v>#N/A</v>
      </c>
      <c r="D479" s="11">
        <v>478</v>
      </c>
      <c r="E479" s="11" t="s">
        <v>286</v>
      </c>
      <c r="F479" s="11" t="s">
        <v>17</v>
      </c>
      <c r="G479" s="11" t="s">
        <v>301</v>
      </c>
      <c r="H479" s="11" t="s">
        <v>375</v>
      </c>
      <c r="I479" s="11"/>
      <c r="J479" s="34"/>
    </row>
    <row r="480" spans="1:10">
      <c r="A480">
        <v>479</v>
      </c>
      <c r="B480" s="43" t="s">
        <v>1036</v>
      </c>
      <c r="C480" s="62" t="e">
        <f>LOOKUP(B480,目录!E462:'目录'!E581,目录!F462:'目录'!F581)</f>
        <v>#N/A</v>
      </c>
      <c r="D480" s="11">
        <v>479</v>
      </c>
      <c r="E480" s="11" t="s">
        <v>522</v>
      </c>
      <c r="F480" s="11" t="s">
        <v>18</v>
      </c>
      <c r="G480" s="11" t="s">
        <v>301</v>
      </c>
      <c r="H480" s="11" t="s">
        <v>375</v>
      </c>
      <c r="I480" s="11"/>
      <c r="J480" s="34"/>
    </row>
    <row r="481" spans="1:10">
      <c r="A481">
        <v>480</v>
      </c>
      <c r="B481" s="43" t="s">
        <v>2078</v>
      </c>
      <c r="C481" s="62" t="e">
        <f>LOOKUP(B481,目录!E463:'目录'!E582,目录!F463:'目录'!F582)</f>
        <v>#N/A</v>
      </c>
      <c r="D481" s="11">
        <v>480</v>
      </c>
      <c r="E481" s="11" t="s">
        <v>277</v>
      </c>
      <c r="F481" s="11" t="s">
        <v>1038</v>
      </c>
      <c r="G481" s="11" t="s">
        <v>293</v>
      </c>
      <c r="H481" s="11" t="s">
        <v>303</v>
      </c>
      <c r="I481" s="11" t="s">
        <v>304</v>
      </c>
      <c r="J481" s="34"/>
    </row>
    <row r="482" spans="1:10">
      <c r="A482">
        <v>481</v>
      </c>
      <c r="B482" s="43" t="s">
        <v>1041</v>
      </c>
      <c r="C482" s="62" t="e">
        <f>LOOKUP(B482,目录!E464:'目录'!E583,目录!F464:'目录'!F583)</f>
        <v>#N/A</v>
      </c>
      <c r="D482" s="11">
        <v>481</v>
      </c>
      <c r="E482" s="11" t="s">
        <v>1039</v>
      </c>
      <c r="F482" s="11" t="s">
        <v>1040</v>
      </c>
      <c r="G482" s="11" t="s">
        <v>293</v>
      </c>
      <c r="H482" s="11" t="s">
        <v>303</v>
      </c>
      <c r="I482" s="11"/>
      <c r="J482" s="34"/>
    </row>
    <row r="483" spans="1:10">
      <c r="A483">
        <v>482</v>
      </c>
      <c r="B483" s="43" t="s">
        <v>1041</v>
      </c>
      <c r="C483" s="62" t="e">
        <f>LOOKUP(B483,目录!E465:'目录'!E584,目录!F465:'目录'!F584)</f>
        <v>#N/A</v>
      </c>
      <c r="D483" s="11">
        <v>482</v>
      </c>
      <c r="E483" s="11" t="s">
        <v>306</v>
      </c>
      <c r="F483" s="11" t="s">
        <v>743</v>
      </c>
      <c r="G483" s="11" t="s">
        <v>293</v>
      </c>
      <c r="H483" s="11" t="s">
        <v>303</v>
      </c>
      <c r="I483" s="11"/>
      <c r="J483" s="34"/>
    </row>
    <row r="484" spans="1:10">
      <c r="A484">
        <v>483</v>
      </c>
      <c r="B484" s="43" t="s">
        <v>1041</v>
      </c>
      <c r="C484" s="62" t="e">
        <f>LOOKUP(B484,目录!E466:'目录'!E585,目录!F466:'目录'!F585)</f>
        <v>#N/A</v>
      </c>
      <c r="D484" s="11">
        <v>483</v>
      </c>
      <c r="E484" s="11" t="s">
        <v>286</v>
      </c>
      <c r="F484" s="11" t="s">
        <v>17</v>
      </c>
      <c r="G484" s="11" t="s">
        <v>301</v>
      </c>
      <c r="H484" s="11" t="s">
        <v>375</v>
      </c>
      <c r="I484" s="11"/>
      <c r="J484" s="34"/>
    </row>
    <row r="485" spans="1:10">
      <c r="A485">
        <v>484</v>
      </c>
      <c r="B485" s="43" t="s">
        <v>1041</v>
      </c>
      <c r="C485" s="62" t="e">
        <f>LOOKUP(B485,目录!E467:'目录'!E586,目录!F467:'目录'!F586)</f>
        <v>#N/A</v>
      </c>
      <c r="D485" s="11">
        <v>484</v>
      </c>
      <c r="E485" s="11" t="s">
        <v>522</v>
      </c>
      <c r="F485" s="11" t="s">
        <v>18</v>
      </c>
      <c r="G485" s="11" t="s">
        <v>301</v>
      </c>
      <c r="H485" s="11" t="s">
        <v>375</v>
      </c>
      <c r="I485" s="11"/>
      <c r="J485" s="34"/>
    </row>
    <row r="486" spans="1:10">
      <c r="A486">
        <v>485</v>
      </c>
      <c r="B486" s="43" t="s">
        <v>2079</v>
      </c>
      <c r="C486" s="62" t="e">
        <f>LOOKUP(B486,目录!E468:'目录'!E587,目录!F468:'目录'!F587)</f>
        <v>#N/A</v>
      </c>
      <c r="D486" s="11">
        <v>485</v>
      </c>
      <c r="E486" s="11" t="s">
        <v>277</v>
      </c>
      <c r="F486" s="11" t="s">
        <v>1043</v>
      </c>
      <c r="G486" s="11" t="s">
        <v>293</v>
      </c>
      <c r="H486" s="11" t="s">
        <v>303</v>
      </c>
      <c r="I486" s="11" t="s">
        <v>304</v>
      </c>
      <c r="J486" s="34"/>
    </row>
    <row r="487" spans="1:10">
      <c r="A487">
        <v>486</v>
      </c>
      <c r="B487" s="43" t="s">
        <v>1046</v>
      </c>
      <c r="C487" s="62" t="e">
        <f>LOOKUP(B487,目录!E469:'目录'!E588,目录!F469:'目录'!F588)</f>
        <v>#N/A</v>
      </c>
      <c r="D487" s="11">
        <v>486</v>
      </c>
      <c r="E487" s="11" t="s">
        <v>1039</v>
      </c>
      <c r="F487" s="11" t="s">
        <v>1040</v>
      </c>
      <c r="G487" s="11" t="s">
        <v>293</v>
      </c>
      <c r="H487" s="11" t="s">
        <v>303</v>
      </c>
      <c r="I487" s="11" t="s">
        <v>305</v>
      </c>
      <c r="J487" s="34"/>
    </row>
    <row r="488" spans="1:10">
      <c r="A488">
        <v>487</v>
      </c>
      <c r="B488" s="43" t="s">
        <v>1046</v>
      </c>
      <c r="C488" s="62" t="e">
        <f>LOOKUP(B488,目录!E470:'目录'!E589,目录!F470:'目录'!F589)</f>
        <v>#N/A</v>
      </c>
      <c r="D488" s="11">
        <v>487</v>
      </c>
      <c r="E488" s="11" t="s">
        <v>1044</v>
      </c>
      <c r="F488" s="11" t="s">
        <v>1045</v>
      </c>
      <c r="G488" s="11" t="s">
        <v>479</v>
      </c>
      <c r="H488" s="11" t="s">
        <v>303</v>
      </c>
      <c r="I488" s="11"/>
      <c r="J488" s="34"/>
    </row>
    <row r="489" spans="1:10">
      <c r="A489">
        <v>488</v>
      </c>
      <c r="B489" s="43" t="s">
        <v>1046</v>
      </c>
      <c r="C489" s="62" t="e">
        <f>LOOKUP(B489,目录!E471:'目录'!E590,目录!F471:'目录'!F590)</f>
        <v>#N/A</v>
      </c>
      <c r="D489" s="11">
        <v>488</v>
      </c>
      <c r="E489" s="11" t="s">
        <v>286</v>
      </c>
      <c r="F489" s="11" t="s">
        <v>17</v>
      </c>
      <c r="G489" s="11" t="s">
        <v>301</v>
      </c>
      <c r="H489" s="11" t="s">
        <v>375</v>
      </c>
      <c r="I489" s="11"/>
      <c r="J489" s="34"/>
    </row>
    <row r="490" spans="1:10">
      <c r="A490">
        <v>489</v>
      </c>
      <c r="B490" s="43" t="s">
        <v>1046</v>
      </c>
      <c r="C490" s="62" t="e">
        <f>LOOKUP(B490,目录!E472:'目录'!E591,目录!F472:'目录'!F591)</f>
        <v>#N/A</v>
      </c>
      <c r="D490" s="11">
        <v>489</v>
      </c>
      <c r="E490" s="11" t="s">
        <v>522</v>
      </c>
      <c r="F490" s="11" t="s">
        <v>18</v>
      </c>
      <c r="G490" s="11" t="s">
        <v>301</v>
      </c>
      <c r="H490" s="11" t="s">
        <v>375</v>
      </c>
      <c r="I490" s="11"/>
      <c r="J490" s="34"/>
    </row>
    <row r="491" spans="1:10">
      <c r="A491">
        <v>490</v>
      </c>
      <c r="B491" s="43" t="s">
        <v>2080</v>
      </c>
      <c r="C491" s="62" t="e">
        <f>LOOKUP(B491,目录!E473:'目录'!E592,目录!F473:'目录'!F592)</f>
        <v>#N/A</v>
      </c>
      <c r="D491" s="11">
        <v>490</v>
      </c>
      <c r="E491" s="11" t="s">
        <v>277</v>
      </c>
      <c r="F491" s="11" t="s">
        <v>1048</v>
      </c>
      <c r="G491" s="11" t="s">
        <v>293</v>
      </c>
      <c r="H491" s="11" t="s">
        <v>303</v>
      </c>
      <c r="I491" s="11" t="s">
        <v>304</v>
      </c>
      <c r="J491" s="34"/>
    </row>
    <row r="492" spans="1:10">
      <c r="A492">
        <v>491</v>
      </c>
      <c r="B492" s="43" t="s">
        <v>1061</v>
      </c>
      <c r="C492" s="62" t="e">
        <f>LOOKUP(B492,目录!E474:'目录'!E593,目录!F474:'目录'!F593)</f>
        <v>#N/A</v>
      </c>
      <c r="D492" s="11">
        <v>491</v>
      </c>
      <c r="E492" s="11" t="s">
        <v>1049</v>
      </c>
      <c r="F492" s="11" t="s">
        <v>1050</v>
      </c>
      <c r="G492" s="11" t="s">
        <v>689</v>
      </c>
      <c r="H492" s="11" t="s">
        <v>303</v>
      </c>
      <c r="I492" s="11" t="s">
        <v>434</v>
      </c>
      <c r="J492" s="34"/>
    </row>
    <row r="493" spans="1:10">
      <c r="A493">
        <v>492</v>
      </c>
      <c r="B493" s="43" t="s">
        <v>1061</v>
      </c>
      <c r="C493" s="62" t="e">
        <f>LOOKUP(B493,目录!E475:'目录'!E594,目录!F475:'目录'!F594)</f>
        <v>#N/A</v>
      </c>
      <c r="D493" s="11">
        <v>492</v>
      </c>
      <c r="E493" s="11" t="s">
        <v>1051</v>
      </c>
      <c r="F493" s="11" t="s">
        <v>1052</v>
      </c>
      <c r="G493" s="11" t="s">
        <v>484</v>
      </c>
      <c r="H493" s="11" t="s">
        <v>303</v>
      </c>
      <c r="I493" s="11"/>
      <c r="J493" s="34"/>
    </row>
    <row r="494" spans="1:10">
      <c r="A494">
        <v>493</v>
      </c>
      <c r="B494" s="43" t="s">
        <v>1061</v>
      </c>
      <c r="C494" s="62" t="e">
        <f>LOOKUP(B494,目录!E476:'目录'!E595,目录!F476:'目录'!F595)</f>
        <v>#N/A</v>
      </c>
      <c r="D494" s="11">
        <v>493</v>
      </c>
      <c r="E494" s="11" t="s">
        <v>1053</v>
      </c>
      <c r="F494" s="11" t="s">
        <v>1054</v>
      </c>
      <c r="G494" s="11" t="s">
        <v>484</v>
      </c>
      <c r="H494" s="11" t="s">
        <v>303</v>
      </c>
      <c r="I494" s="11"/>
      <c r="J494" s="34"/>
    </row>
    <row r="495" spans="1:10">
      <c r="A495">
        <v>494</v>
      </c>
      <c r="B495" s="43" t="s">
        <v>1061</v>
      </c>
      <c r="C495" s="62" t="e">
        <f>LOOKUP(B495,目录!E477:'目录'!E596,目录!F477:'目录'!F596)</f>
        <v>#N/A</v>
      </c>
      <c r="D495" s="11">
        <v>494</v>
      </c>
      <c r="E495" s="11" t="s">
        <v>1055</v>
      </c>
      <c r="F495" s="11" t="s">
        <v>1056</v>
      </c>
      <c r="G495" s="11" t="s">
        <v>484</v>
      </c>
      <c r="H495" s="11" t="s">
        <v>303</v>
      </c>
      <c r="I495" s="11"/>
      <c r="J495" s="34"/>
    </row>
    <row r="496" spans="1:10">
      <c r="A496">
        <v>495</v>
      </c>
      <c r="B496" s="43" t="s">
        <v>1061</v>
      </c>
      <c r="C496" s="62" t="e">
        <f>LOOKUP(B496,目录!E478:'目录'!E597,目录!F478:'目录'!F597)</f>
        <v>#N/A</v>
      </c>
      <c r="D496" s="11">
        <v>495</v>
      </c>
      <c r="E496" s="11" t="s">
        <v>1057</v>
      </c>
      <c r="F496" s="11" t="s">
        <v>1058</v>
      </c>
      <c r="G496" s="11" t="s">
        <v>484</v>
      </c>
      <c r="H496" s="11" t="s">
        <v>303</v>
      </c>
      <c r="I496" s="11"/>
      <c r="J496" s="34"/>
    </row>
    <row r="497" spans="1:10">
      <c r="A497">
        <v>496</v>
      </c>
      <c r="B497" s="43" t="s">
        <v>1061</v>
      </c>
      <c r="C497" s="62" t="e">
        <f>LOOKUP(B497,目录!E479:'目录'!E598,目录!F479:'目录'!F598)</f>
        <v>#N/A</v>
      </c>
      <c r="D497" s="11">
        <v>496</v>
      </c>
      <c r="E497" s="11" t="s">
        <v>1059</v>
      </c>
      <c r="F497" s="11" t="s">
        <v>1060</v>
      </c>
      <c r="G497" s="11" t="s">
        <v>481</v>
      </c>
      <c r="H497" s="11" t="s">
        <v>303</v>
      </c>
      <c r="I497" s="11"/>
      <c r="J497" s="34"/>
    </row>
    <row r="498" spans="1:10">
      <c r="A498">
        <v>497</v>
      </c>
      <c r="B498" s="43" t="s">
        <v>1061</v>
      </c>
      <c r="C498" s="62" t="e">
        <f>LOOKUP(B498,目录!E480:'目录'!E599,目录!F480:'目录'!F599)</f>
        <v>#N/A</v>
      </c>
      <c r="D498" s="11">
        <v>497</v>
      </c>
      <c r="E498" s="11" t="s">
        <v>286</v>
      </c>
      <c r="F498" s="11" t="s">
        <v>17</v>
      </c>
      <c r="G498" s="11" t="s">
        <v>301</v>
      </c>
      <c r="H498" s="11" t="s">
        <v>375</v>
      </c>
      <c r="I498" s="11"/>
      <c r="J498" s="34"/>
    </row>
    <row r="499" spans="1:10">
      <c r="A499">
        <v>498</v>
      </c>
      <c r="B499" s="43" t="s">
        <v>1061</v>
      </c>
      <c r="C499" s="62" t="e">
        <f>LOOKUP(B499,目录!E481:'目录'!E600,目录!F481:'目录'!F600)</f>
        <v>#N/A</v>
      </c>
      <c r="D499" s="11">
        <v>498</v>
      </c>
      <c r="E499" s="11" t="s">
        <v>522</v>
      </c>
      <c r="F499" s="11" t="s">
        <v>18</v>
      </c>
      <c r="G499" s="11" t="s">
        <v>301</v>
      </c>
      <c r="H499" s="11" t="s">
        <v>375</v>
      </c>
      <c r="I499" s="11"/>
      <c r="J499" s="34"/>
    </row>
    <row r="500" spans="1:10">
      <c r="A500">
        <v>499</v>
      </c>
      <c r="B500" s="43" t="s">
        <v>2081</v>
      </c>
      <c r="C500" s="62" t="e">
        <f>LOOKUP(B500,目录!E482:'目录'!E601,目录!F482:'目录'!F601)</f>
        <v>#N/A</v>
      </c>
      <c r="D500" s="11">
        <v>499</v>
      </c>
      <c r="E500" s="11" t="s">
        <v>277</v>
      </c>
      <c r="F500" s="11" t="s">
        <v>263</v>
      </c>
      <c r="G500" s="11" t="s">
        <v>293</v>
      </c>
      <c r="H500" s="11" t="s">
        <v>303</v>
      </c>
      <c r="I500" s="11" t="s">
        <v>304</v>
      </c>
      <c r="J500" s="34"/>
    </row>
    <row r="501" spans="1:10">
      <c r="A501">
        <v>500</v>
      </c>
      <c r="B501" s="43" t="s">
        <v>1079</v>
      </c>
      <c r="C501" s="62" t="e">
        <f>LOOKUP(B501,目录!E483:'目录'!E602,目录!F483:'目录'!F602)</f>
        <v>#N/A</v>
      </c>
      <c r="D501" s="11">
        <v>500</v>
      </c>
      <c r="E501" s="11" t="s">
        <v>1063</v>
      </c>
      <c r="F501" s="11" t="s">
        <v>1064</v>
      </c>
      <c r="G501" s="11" t="s">
        <v>293</v>
      </c>
      <c r="H501" s="11" t="s">
        <v>303</v>
      </c>
      <c r="I501" s="11" t="s">
        <v>305</v>
      </c>
      <c r="J501" s="34"/>
    </row>
    <row r="502" spans="1:10">
      <c r="A502">
        <v>501</v>
      </c>
      <c r="B502" s="43" t="s">
        <v>1079</v>
      </c>
      <c r="C502" s="62" t="e">
        <f>LOOKUP(B502,目录!E484:'目录'!E603,目录!F484:'目录'!F603)</f>
        <v>#N/A</v>
      </c>
      <c r="D502" s="11">
        <v>501</v>
      </c>
      <c r="E502" s="11" t="s">
        <v>1065</v>
      </c>
      <c r="F502" s="11" t="s">
        <v>1066</v>
      </c>
      <c r="G502" s="11" t="s">
        <v>291</v>
      </c>
      <c r="H502" s="11" t="s">
        <v>303</v>
      </c>
      <c r="I502" s="11"/>
      <c r="J502" s="34"/>
    </row>
    <row r="503" spans="1:10">
      <c r="A503">
        <v>502</v>
      </c>
      <c r="B503" s="43" t="s">
        <v>1079</v>
      </c>
      <c r="C503" s="62" t="e">
        <f>LOOKUP(B503,目录!E485:'目录'!E604,目录!F485:'目录'!F604)</f>
        <v>#N/A</v>
      </c>
      <c r="D503" s="11">
        <v>502</v>
      </c>
      <c r="E503" s="11" t="s">
        <v>1067</v>
      </c>
      <c r="F503" s="11" t="s">
        <v>1068</v>
      </c>
      <c r="G503" s="11" t="s">
        <v>1069</v>
      </c>
      <c r="H503" s="11" t="s">
        <v>303</v>
      </c>
      <c r="I503" s="11"/>
      <c r="J503" s="34"/>
    </row>
    <row r="504" spans="1:10">
      <c r="A504">
        <v>503</v>
      </c>
      <c r="B504" s="43" t="s">
        <v>1079</v>
      </c>
      <c r="C504" s="62" t="e">
        <f>LOOKUP(B504,目录!E486:'目录'!E605,目录!F486:'目录'!F605)</f>
        <v>#N/A</v>
      </c>
      <c r="D504" s="11">
        <v>503</v>
      </c>
      <c r="E504" s="11" t="s">
        <v>1070</v>
      </c>
      <c r="F504" s="11" t="s">
        <v>1071</v>
      </c>
      <c r="G504" s="11" t="s">
        <v>1072</v>
      </c>
      <c r="H504" s="11" t="s">
        <v>303</v>
      </c>
      <c r="I504" s="11"/>
      <c r="J504" s="34"/>
    </row>
    <row r="505" spans="1:10">
      <c r="A505">
        <v>504</v>
      </c>
      <c r="B505" s="43" t="s">
        <v>1079</v>
      </c>
      <c r="C505" s="62" t="e">
        <f>LOOKUP(B505,目录!E487:'目录'!E606,目录!F487:'目录'!F606)</f>
        <v>#N/A</v>
      </c>
      <c r="D505" s="11">
        <v>504</v>
      </c>
      <c r="E505" s="11" t="s">
        <v>1073</v>
      </c>
      <c r="F505" s="11" t="s">
        <v>1074</v>
      </c>
      <c r="G505" s="11" t="s">
        <v>465</v>
      </c>
      <c r="H505" s="11" t="s">
        <v>303</v>
      </c>
      <c r="I505" s="11"/>
      <c r="J505" s="34"/>
    </row>
    <row r="506" spans="1:10">
      <c r="A506">
        <v>505</v>
      </c>
      <c r="B506" s="43" t="s">
        <v>1079</v>
      </c>
      <c r="C506" s="62" t="e">
        <f>LOOKUP(B506,目录!E488:'目录'!E607,目录!F488:'目录'!F607)</f>
        <v>#N/A</v>
      </c>
      <c r="D506" s="11">
        <v>505</v>
      </c>
      <c r="E506" s="11" t="s">
        <v>439</v>
      </c>
      <c r="F506" s="11" t="s">
        <v>19</v>
      </c>
      <c r="G506" s="11" t="s">
        <v>1075</v>
      </c>
      <c r="H506" s="11" t="s">
        <v>303</v>
      </c>
      <c r="I506" s="11"/>
      <c r="J506" s="34"/>
    </row>
    <row r="507" spans="1:10">
      <c r="A507">
        <v>506</v>
      </c>
      <c r="B507" s="43" t="s">
        <v>1079</v>
      </c>
      <c r="C507" s="62" t="e">
        <f>LOOKUP(B507,目录!E489:'目录'!E608,目录!F489:'目录'!F608)</f>
        <v>#N/A</v>
      </c>
      <c r="D507" s="11">
        <v>506</v>
      </c>
      <c r="E507" s="11" t="s">
        <v>286</v>
      </c>
      <c r="F507" s="11" t="s">
        <v>17</v>
      </c>
      <c r="G507" s="11" t="s">
        <v>301</v>
      </c>
      <c r="H507" s="11" t="s">
        <v>303</v>
      </c>
      <c r="I507" s="11"/>
      <c r="J507" s="34"/>
    </row>
    <row r="508" spans="1:10">
      <c r="A508">
        <v>507</v>
      </c>
      <c r="B508" s="43" t="s">
        <v>1079</v>
      </c>
      <c r="C508" s="62" t="e">
        <f>LOOKUP(B508,目录!E490:'目录'!E609,目录!F490:'目录'!F609)</f>
        <v>#N/A</v>
      </c>
      <c r="D508" s="11">
        <v>507</v>
      </c>
      <c r="E508" s="11" t="s">
        <v>287</v>
      </c>
      <c r="F508" s="11" t="s">
        <v>302</v>
      </c>
      <c r="G508" s="11" t="s">
        <v>301</v>
      </c>
      <c r="H508" s="11" t="s">
        <v>303</v>
      </c>
      <c r="I508" s="11"/>
      <c r="J508" s="34"/>
    </row>
    <row r="509" spans="1:10">
      <c r="A509">
        <v>508</v>
      </c>
      <c r="B509" s="43" t="s">
        <v>1079</v>
      </c>
      <c r="C509" s="62" t="e">
        <f>LOOKUP(B509,目录!E491:'目录'!E610,目录!F491:'目录'!F610)</f>
        <v>#N/A</v>
      </c>
      <c r="D509" s="11">
        <v>508</v>
      </c>
      <c r="E509" s="11" t="s">
        <v>1076</v>
      </c>
      <c r="F509" s="11" t="s">
        <v>1077</v>
      </c>
      <c r="G509" s="11" t="s">
        <v>291</v>
      </c>
      <c r="H509" s="11" t="s">
        <v>375</v>
      </c>
      <c r="I509" s="11"/>
      <c r="J509" s="34"/>
    </row>
    <row r="510" spans="1:10">
      <c r="A510">
        <v>509</v>
      </c>
      <c r="B510" s="43" t="s">
        <v>1079</v>
      </c>
      <c r="C510" s="62" t="e">
        <f>LOOKUP(B510,目录!E492:'目录'!E611,目录!F492:'目录'!F611)</f>
        <v>#N/A</v>
      </c>
      <c r="D510" s="11">
        <v>509</v>
      </c>
      <c r="E510" s="11" t="s">
        <v>1078</v>
      </c>
      <c r="F510" s="11" t="s">
        <v>2</v>
      </c>
      <c r="G510" s="11" t="s">
        <v>479</v>
      </c>
      <c r="H510" s="11" t="s">
        <v>375</v>
      </c>
      <c r="I510" s="11"/>
      <c r="J510" s="34"/>
    </row>
    <row r="511" spans="1:10">
      <c r="A511">
        <v>510</v>
      </c>
      <c r="B511" s="43" t="s">
        <v>1084</v>
      </c>
      <c r="C511" s="62" t="e">
        <f>LOOKUP(B511,目录!E493:'目录'!E612,目录!F493:'目录'!F612)</f>
        <v>#N/A</v>
      </c>
      <c r="D511" s="11">
        <v>510</v>
      </c>
      <c r="E511" s="11" t="s">
        <v>277</v>
      </c>
      <c r="F511" s="11" t="s">
        <v>263</v>
      </c>
      <c r="G511" s="11" t="s">
        <v>293</v>
      </c>
      <c r="H511" s="11" t="s">
        <v>303</v>
      </c>
      <c r="I511" s="11" t="s">
        <v>304</v>
      </c>
      <c r="J511" s="34"/>
    </row>
    <row r="512" spans="1:10">
      <c r="A512">
        <v>511</v>
      </c>
      <c r="B512" s="43" t="s">
        <v>1083</v>
      </c>
      <c r="C512" s="62" t="e">
        <f>LOOKUP(B512,目录!E494:'目录'!E613,目录!F494:'目录'!F613)</f>
        <v>#N/A</v>
      </c>
      <c r="D512" s="11">
        <v>511</v>
      </c>
      <c r="E512" s="11" t="s">
        <v>1063</v>
      </c>
      <c r="F512" s="11" t="s">
        <v>1064</v>
      </c>
      <c r="G512" s="11" t="s">
        <v>293</v>
      </c>
      <c r="H512" s="11" t="s">
        <v>303</v>
      </c>
      <c r="I512" s="11" t="s">
        <v>305</v>
      </c>
      <c r="J512" s="34"/>
    </row>
    <row r="513" spans="1:10">
      <c r="A513">
        <v>512</v>
      </c>
      <c r="B513" s="43" t="s">
        <v>1083</v>
      </c>
      <c r="C513" s="62" t="e">
        <f>LOOKUP(B513,目录!E495:'目录'!E614,目录!F495:'目录'!F614)</f>
        <v>#N/A</v>
      </c>
      <c r="D513" s="11">
        <v>512</v>
      </c>
      <c r="E513" s="11" t="s">
        <v>1081</v>
      </c>
      <c r="F513" s="11" t="s">
        <v>1082</v>
      </c>
      <c r="G513" s="11" t="s">
        <v>291</v>
      </c>
      <c r="H513" s="11" t="s">
        <v>303</v>
      </c>
      <c r="I513" s="11"/>
      <c r="J513" s="34"/>
    </row>
    <row r="514" spans="1:10">
      <c r="A514">
        <v>513</v>
      </c>
      <c r="B514" s="43" t="s">
        <v>1083</v>
      </c>
      <c r="C514" s="62" t="e">
        <f>LOOKUP(B514,目录!E496:'目录'!E615,目录!F496:'目录'!F615)</f>
        <v>#N/A</v>
      </c>
      <c r="D514" s="11">
        <v>513</v>
      </c>
      <c r="E514" s="11" t="s">
        <v>1067</v>
      </c>
      <c r="F514" s="11" t="s">
        <v>1068</v>
      </c>
      <c r="G514" s="11" t="s">
        <v>1069</v>
      </c>
      <c r="H514" s="11" t="s">
        <v>303</v>
      </c>
      <c r="I514" s="11"/>
      <c r="J514" s="34"/>
    </row>
    <row r="515" spans="1:10">
      <c r="A515">
        <v>514</v>
      </c>
      <c r="B515" s="43" t="s">
        <v>1083</v>
      </c>
      <c r="C515" s="62" t="e">
        <f>LOOKUP(B515,目录!E497:'目录'!E616,目录!F497:'目录'!F616)</f>
        <v>#N/A</v>
      </c>
      <c r="D515" s="11">
        <v>514</v>
      </c>
      <c r="E515" s="11" t="s">
        <v>1070</v>
      </c>
      <c r="F515" s="11" t="s">
        <v>1071</v>
      </c>
      <c r="G515" s="11" t="s">
        <v>1072</v>
      </c>
      <c r="H515" s="11" t="s">
        <v>303</v>
      </c>
      <c r="I515" s="11"/>
      <c r="J515" s="34"/>
    </row>
    <row r="516" spans="1:10">
      <c r="A516">
        <v>515</v>
      </c>
      <c r="B516" s="43" t="s">
        <v>1083</v>
      </c>
      <c r="C516" s="62" t="e">
        <f>LOOKUP(B516,目录!E498:'目录'!E617,目录!F498:'目录'!F617)</f>
        <v>#N/A</v>
      </c>
      <c r="D516" s="11">
        <v>515</v>
      </c>
      <c r="E516" s="11" t="s">
        <v>1073</v>
      </c>
      <c r="F516" s="11" t="s">
        <v>1074</v>
      </c>
      <c r="G516" s="11" t="s">
        <v>465</v>
      </c>
      <c r="H516" s="11" t="s">
        <v>303</v>
      </c>
      <c r="I516" s="11"/>
      <c r="J516" s="34"/>
    </row>
    <row r="517" spans="1:10">
      <c r="A517">
        <v>516</v>
      </c>
      <c r="B517" s="43" t="s">
        <v>1083</v>
      </c>
      <c r="C517" s="62" t="e">
        <f>LOOKUP(B517,目录!E499:'目录'!E618,目录!F499:'目录'!F618)</f>
        <v>#N/A</v>
      </c>
      <c r="D517" s="11">
        <v>516</v>
      </c>
      <c r="E517" s="11" t="s">
        <v>439</v>
      </c>
      <c r="F517" s="11" t="s">
        <v>19</v>
      </c>
      <c r="G517" s="11" t="s">
        <v>1075</v>
      </c>
      <c r="H517" s="11" t="s">
        <v>303</v>
      </c>
      <c r="I517" s="11"/>
      <c r="J517" s="34"/>
    </row>
    <row r="518" spans="1:10">
      <c r="A518">
        <v>517</v>
      </c>
      <c r="B518" s="43" t="s">
        <v>1083</v>
      </c>
      <c r="C518" s="62" t="e">
        <f>LOOKUP(B518,目录!E500:'目录'!E619,目录!F500:'目录'!F619)</f>
        <v>#N/A</v>
      </c>
      <c r="D518" s="11">
        <v>517</v>
      </c>
      <c r="E518" s="11" t="s">
        <v>286</v>
      </c>
      <c r="F518" s="11" t="s">
        <v>17</v>
      </c>
      <c r="G518" s="11" t="s">
        <v>301</v>
      </c>
      <c r="H518" s="11" t="s">
        <v>303</v>
      </c>
      <c r="I518" s="11"/>
      <c r="J518" s="34"/>
    </row>
    <row r="519" spans="1:10">
      <c r="A519">
        <v>518</v>
      </c>
      <c r="B519" s="43" t="s">
        <v>1083</v>
      </c>
      <c r="C519" s="62" t="e">
        <f>LOOKUP(B519,目录!E501:'目录'!E620,目录!F501:'目录'!F620)</f>
        <v>#N/A</v>
      </c>
      <c r="D519" s="11">
        <v>518</v>
      </c>
      <c r="E519" s="11" t="s">
        <v>287</v>
      </c>
      <c r="F519" s="11" t="s">
        <v>302</v>
      </c>
      <c r="G519" s="11" t="s">
        <v>301</v>
      </c>
      <c r="H519" s="11" t="s">
        <v>303</v>
      </c>
      <c r="I519" s="11"/>
      <c r="J519" s="34"/>
    </row>
    <row r="520" spans="1:10">
      <c r="A520">
        <v>519</v>
      </c>
      <c r="B520" s="43" t="s">
        <v>1083</v>
      </c>
      <c r="C520" s="62" t="e">
        <f>LOOKUP(B520,目录!E502:'目录'!E621,目录!F502:'目录'!F621)</f>
        <v>#N/A</v>
      </c>
      <c r="D520" s="11">
        <v>519</v>
      </c>
      <c r="E520" s="11" t="s">
        <v>1076</v>
      </c>
      <c r="F520" s="11" t="s">
        <v>1077</v>
      </c>
      <c r="G520" s="11" t="s">
        <v>291</v>
      </c>
      <c r="H520" s="11" t="s">
        <v>375</v>
      </c>
      <c r="I520" s="11"/>
      <c r="J520" s="34"/>
    </row>
    <row r="521" spans="1:10">
      <c r="A521">
        <v>520</v>
      </c>
      <c r="B521" s="43" t="s">
        <v>1083</v>
      </c>
      <c r="C521" s="62" t="e">
        <f>LOOKUP(B521,目录!E503:'目录'!E622,目录!F503:'目录'!F622)</f>
        <v>#N/A</v>
      </c>
      <c r="D521" s="11">
        <v>520</v>
      </c>
      <c r="E521" s="11" t="s">
        <v>1078</v>
      </c>
      <c r="F521" s="11" t="s">
        <v>2</v>
      </c>
      <c r="G521" s="11" t="s">
        <v>479</v>
      </c>
      <c r="H521" s="11" t="s">
        <v>375</v>
      </c>
      <c r="I521" s="11"/>
      <c r="J521" s="34"/>
    </row>
    <row r="522" spans="1:10">
      <c r="A522">
        <v>521</v>
      </c>
      <c r="B522" s="43" t="s">
        <v>2082</v>
      </c>
      <c r="C522" s="62" t="e">
        <f>LOOKUP(B522,目录!E504:'目录'!E623,目录!F504:'目录'!F623)</f>
        <v>#N/A</v>
      </c>
      <c r="D522" s="11">
        <v>521</v>
      </c>
      <c r="E522" s="11" t="s">
        <v>277</v>
      </c>
      <c r="F522" s="11" t="s">
        <v>263</v>
      </c>
      <c r="G522" s="11" t="s">
        <v>293</v>
      </c>
      <c r="H522" s="11" t="s">
        <v>303</v>
      </c>
      <c r="I522" s="11" t="s">
        <v>304</v>
      </c>
      <c r="J522" s="34"/>
    </row>
    <row r="523" spans="1:10">
      <c r="A523">
        <v>522</v>
      </c>
      <c r="B523" s="43" t="s">
        <v>1095</v>
      </c>
      <c r="C523" s="62" t="e">
        <f>LOOKUP(B523,目录!E505:'目录'!E624,目录!F505:'目录'!F624)</f>
        <v>#N/A</v>
      </c>
      <c r="D523" s="11">
        <v>522</v>
      </c>
      <c r="E523" s="11" t="s">
        <v>1067</v>
      </c>
      <c r="F523" s="11" t="s">
        <v>1068</v>
      </c>
      <c r="G523" s="11" t="s">
        <v>1069</v>
      </c>
      <c r="H523" s="11" t="s">
        <v>303</v>
      </c>
      <c r="I523" s="11" t="s">
        <v>305</v>
      </c>
      <c r="J523" s="34"/>
    </row>
    <row r="524" spans="1:10">
      <c r="A524">
        <v>523</v>
      </c>
      <c r="B524" s="43" t="s">
        <v>1095</v>
      </c>
      <c r="C524" s="62" t="e">
        <f>LOOKUP(B524,目录!E506:'目录'!E625,目录!F506:'目录'!F625)</f>
        <v>#N/A</v>
      </c>
      <c r="D524" s="11">
        <v>523</v>
      </c>
      <c r="E524" s="11" t="s">
        <v>666</v>
      </c>
      <c r="F524" s="11" t="s">
        <v>1085</v>
      </c>
      <c r="G524" s="11" t="s">
        <v>301</v>
      </c>
      <c r="H524" s="11" t="s">
        <v>303</v>
      </c>
      <c r="I524" s="11"/>
      <c r="J524" s="34"/>
    </row>
    <row r="525" spans="1:10">
      <c r="A525">
        <v>524</v>
      </c>
      <c r="B525" s="43" t="s">
        <v>1095</v>
      </c>
      <c r="C525" s="62" t="e">
        <f>LOOKUP(B525,目录!E507:'目录'!E626,目录!F507:'目录'!F626)</f>
        <v>#N/A</v>
      </c>
      <c r="D525" s="11">
        <v>524</v>
      </c>
      <c r="E525" s="11" t="s">
        <v>668</v>
      </c>
      <c r="F525" s="11" t="s">
        <v>1086</v>
      </c>
      <c r="G525" s="11" t="s">
        <v>301</v>
      </c>
      <c r="H525" s="11" t="s">
        <v>303</v>
      </c>
      <c r="I525" s="11"/>
      <c r="J525" s="34"/>
    </row>
    <row r="526" spans="1:10">
      <c r="A526">
        <v>525</v>
      </c>
      <c r="B526" s="43" t="s">
        <v>1095</v>
      </c>
      <c r="C526" s="62" t="e">
        <f>LOOKUP(B526,目录!E508:'目录'!E627,目录!F508:'目录'!F627)</f>
        <v>#N/A</v>
      </c>
      <c r="D526" s="11">
        <v>525</v>
      </c>
      <c r="E526" s="11" t="s">
        <v>1087</v>
      </c>
      <c r="F526" s="11" t="s">
        <v>1088</v>
      </c>
      <c r="G526" s="11" t="s">
        <v>348</v>
      </c>
      <c r="H526" s="11" t="s">
        <v>303</v>
      </c>
      <c r="I526" s="11"/>
      <c r="J526" s="34"/>
    </row>
    <row r="527" spans="1:10">
      <c r="A527">
        <v>526</v>
      </c>
      <c r="B527" s="43" t="s">
        <v>1095</v>
      </c>
      <c r="C527" s="62" t="e">
        <f>LOOKUP(B527,目录!E509:'目录'!E628,目录!F509:'目录'!F628)</f>
        <v>#N/A</v>
      </c>
      <c r="D527" s="11">
        <v>526</v>
      </c>
      <c r="E527" s="11" t="s">
        <v>1089</v>
      </c>
      <c r="F527" s="11" t="s">
        <v>1090</v>
      </c>
      <c r="G527" s="11" t="s">
        <v>348</v>
      </c>
      <c r="H527" s="11" t="s">
        <v>303</v>
      </c>
      <c r="I527" s="11"/>
      <c r="J527" s="34"/>
    </row>
    <row r="528" spans="1:10">
      <c r="A528">
        <v>527</v>
      </c>
      <c r="B528" s="43" t="s">
        <v>1095</v>
      </c>
      <c r="C528" s="62" t="e">
        <f>LOOKUP(B528,目录!E510:'目录'!E629,目录!F510:'目录'!F629)</f>
        <v>#N/A</v>
      </c>
      <c r="D528" s="11">
        <v>527</v>
      </c>
      <c r="E528" s="11" t="s">
        <v>1091</v>
      </c>
      <c r="F528" s="11" t="s">
        <v>1092</v>
      </c>
      <c r="G528" s="11" t="s">
        <v>348</v>
      </c>
      <c r="H528" s="11" t="s">
        <v>303</v>
      </c>
      <c r="I528" s="11"/>
      <c r="J528" s="34"/>
    </row>
    <row r="529" spans="1:10">
      <c r="A529">
        <v>528</v>
      </c>
      <c r="B529" s="43" t="s">
        <v>1095</v>
      </c>
      <c r="C529" s="62" t="e">
        <f>LOOKUP(B529,目录!E511:'目录'!E630,目录!F511:'目录'!F630)</f>
        <v>#N/A</v>
      </c>
      <c r="D529" s="11">
        <v>528</v>
      </c>
      <c r="E529" s="11" t="s">
        <v>1093</v>
      </c>
      <c r="F529" s="11" t="s">
        <v>1094</v>
      </c>
      <c r="G529" s="11" t="s">
        <v>348</v>
      </c>
      <c r="H529" s="11" t="s">
        <v>303</v>
      </c>
      <c r="I529" s="11"/>
      <c r="J529" s="34"/>
    </row>
    <row r="530" spans="1:10">
      <c r="A530">
        <v>529</v>
      </c>
      <c r="B530" s="43" t="s">
        <v>1137</v>
      </c>
      <c r="C530" s="62" t="e">
        <f>LOOKUP(B530,目录!E512:'目录'!E631,目录!F512:'目录'!F631)</f>
        <v>#N/A</v>
      </c>
      <c r="D530" s="11">
        <v>529</v>
      </c>
      <c r="E530" s="11" t="s">
        <v>277</v>
      </c>
      <c r="F530" s="11" t="s">
        <v>263</v>
      </c>
      <c r="G530" s="11" t="s">
        <v>290</v>
      </c>
      <c r="H530" s="11" t="s">
        <v>303</v>
      </c>
      <c r="I530" s="11" t="s">
        <v>304</v>
      </c>
      <c r="J530" s="34"/>
    </row>
    <row r="531" spans="1:10">
      <c r="A531">
        <v>530</v>
      </c>
      <c r="B531" s="43" t="s">
        <v>1137</v>
      </c>
      <c r="C531" s="62" t="e">
        <f>LOOKUP(B531,目录!E513:'目录'!E632,目录!F513:'目录'!F632)</f>
        <v>#N/A</v>
      </c>
      <c r="D531" s="11">
        <v>530</v>
      </c>
      <c r="E531" s="11" t="s">
        <v>397</v>
      </c>
      <c r="F531" s="11" t="s">
        <v>398</v>
      </c>
      <c r="G531" s="11" t="s">
        <v>291</v>
      </c>
      <c r="H531" s="11" t="s">
        <v>303</v>
      </c>
      <c r="I531" s="11"/>
      <c r="J531" s="34"/>
    </row>
    <row r="532" spans="1:10">
      <c r="A532">
        <v>531</v>
      </c>
      <c r="B532" s="43" t="s">
        <v>1137</v>
      </c>
      <c r="C532" s="62" t="e">
        <f>LOOKUP(B532,目录!E514:'目录'!E633,目录!F514:'目录'!F633)</f>
        <v>#N/A</v>
      </c>
      <c r="D532" s="11">
        <v>531</v>
      </c>
      <c r="E532" s="11" t="s">
        <v>306</v>
      </c>
      <c r="F532" s="11" t="s">
        <v>307</v>
      </c>
      <c r="G532" s="11" t="s">
        <v>293</v>
      </c>
      <c r="H532" s="11" t="s">
        <v>303</v>
      </c>
      <c r="I532" s="11"/>
      <c r="J532" s="34"/>
    </row>
    <row r="533" spans="1:10">
      <c r="A533">
        <v>532</v>
      </c>
      <c r="B533" s="43" t="s">
        <v>1137</v>
      </c>
      <c r="C533" s="62" t="e">
        <f>LOOKUP(B533,目录!E515:'目录'!E634,目录!F515:'目录'!F634)</f>
        <v>#N/A</v>
      </c>
      <c r="D533" s="11">
        <v>532</v>
      </c>
      <c r="E533" s="11" t="s">
        <v>1097</v>
      </c>
      <c r="F533" s="11" t="s">
        <v>1098</v>
      </c>
      <c r="G533" s="11" t="s">
        <v>291</v>
      </c>
      <c r="H533" s="11" t="s">
        <v>303</v>
      </c>
      <c r="I533" s="11"/>
      <c r="J533" s="34"/>
    </row>
    <row r="534" spans="1:10">
      <c r="A534">
        <v>533</v>
      </c>
      <c r="B534" s="43" t="s">
        <v>1137</v>
      </c>
      <c r="C534" s="62" t="e">
        <f>LOOKUP(B534,目录!E516:'目录'!E635,目录!F516:'目录'!F635)</f>
        <v>#N/A</v>
      </c>
      <c r="D534" s="11">
        <v>533</v>
      </c>
      <c r="E534" s="11" t="s">
        <v>1099</v>
      </c>
      <c r="F534" s="11" t="s">
        <v>1100</v>
      </c>
      <c r="G534" s="11" t="s">
        <v>291</v>
      </c>
      <c r="H534" s="11" t="s">
        <v>303</v>
      </c>
      <c r="I534" s="11"/>
      <c r="J534" s="34"/>
    </row>
    <row r="535" spans="1:10">
      <c r="A535">
        <v>534</v>
      </c>
      <c r="B535" s="43" t="s">
        <v>1137</v>
      </c>
      <c r="C535" s="62" t="e">
        <f>LOOKUP(B535,目录!E517:'目录'!E636,目录!F517:'目录'!F636)</f>
        <v>#N/A</v>
      </c>
      <c r="D535" s="11">
        <v>534</v>
      </c>
      <c r="E535" s="11" t="s">
        <v>1101</v>
      </c>
      <c r="F535" s="11" t="s">
        <v>1102</v>
      </c>
      <c r="G535" s="11" t="s">
        <v>1103</v>
      </c>
      <c r="H535" s="11" t="s">
        <v>303</v>
      </c>
      <c r="I535" s="11"/>
      <c r="J535" s="34"/>
    </row>
    <row r="536" spans="1:10">
      <c r="A536">
        <v>535</v>
      </c>
      <c r="B536" s="43" t="s">
        <v>1137</v>
      </c>
      <c r="C536" s="62" t="e">
        <f>LOOKUP(B536,目录!E518:'目录'!E637,目录!F518:'目录'!F637)</f>
        <v>#N/A</v>
      </c>
      <c r="D536" s="11">
        <v>535</v>
      </c>
      <c r="E536" s="11" t="s">
        <v>1104</v>
      </c>
      <c r="F536" s="11" t="s">
        <v>1105</v>
      </c>
      <c r="G536" s="11" t="s">
        <v>291</v>
      </c>
      <c r="H536" s="11" t="s">
        <v>303</v>
      </c>
      <c r="I536" s="11"/>
      <c r="J536" s="34"/>
    </row>
    <row r="537" spans="1:10">
      <c r="A537">
        <v>536</v>
      </c>
      <c r="B537" s="43" t="s">
        <v>1137</v>
      </c>
      <c r="C537" s="62" t="e">
        <f>LOOKUP(B537,目录!E519:'目录'!E638,目录!F519:'目录'!F638)</f>
        <v>#N/A</v>
      </c>
      <c r="D537" s="11">
        <v>536</v>
      </c>
      <c r="E537" s="11" t="s">
        <v>1106</v>
      </c>
      <c r="F537" s="11" t="s">
        <v>1107</v>
      </c>
      <c r="G537" s="11" t="s">
        <v>484</v>
      </c>
      <c r="H537" s="11" t="s">
        <v>303</v>
      </c>
      <c r="I537" s="11"/>
      <c r="J537" s="34"/>
    </row>
    <row r="538" spans="1:10">
      <c r="A538">
        <v>537</v>
      </c>
      <c r="B538" s="43" t="s">
        <v>1137</v>
      </c>
      <c r="C538" s="62" t="e">
        <f>LOOKUP(B538,目录!E520:'目录'!E639,目录!F520:'目录'!F639)</f>
        <v>#N/A</v>
      </c>
      <c r="D538" s="11">
        <v>537</v>
      </c>
      <c r="E538" s="11" t="s">
        <v>1108</v>
      </c>
      <c r="F538" s="11" t="s">
        <v>1109</v>
      </c>
      <c r="G538" s="11" t="s">
        <v>291</v>
      </c>
      <c r="H538" s="11" t="s">
        <v>303</v>
      </c>
      <c r="I538" s="11" t="s">
        <v>434</v>
      </c>
      <c r="J538" s="34"/>
    </row>
    <row r="539" spans="1:10">
      <c r="A539">
        <v>538</v>
      </c>
      <c r="B539" s="43" t="s">
        <v>1137</v>
      </c>
      <c r="C539" s="62" t="e">
        <f>LOOKUP(B539,目录!E521:'目录'!E640,目录!F521:'目录'!F640)</f>
        <v>#N/A</v>
      </c>
      <c r="D539" s="11">
        <v>538</v>
      </c>
      <c r="E539" s="11" t="s">
        <v>1110</v>
      </c>
      <c r="F539" s="11" t="s">
        <v>1111</v>
      </c>
      <c r="G539" s="11" t="s">
        <v>1069</v>
      </c>
      <c r="H539" s="11" t="s">
        <v>303</v>
      </c>
      <c r="I539" s="11"/>
      <c r="J539" s="34"/>
    </row>
    <row r="540" spans="1:10">
      <c r="A540">
        <v>539</v>
      </c>
      <c r="B540" s="43" t="s">
        <v>1137</v>
      </c>
      <c r="C540" s="62" t="e">
        <f>LOOKUP(B540,目录!E522:'目录'!E641,目录!F522:'目录'!F641)</f>
        <v>#N/A</v>
      </c>
      <c r="D540" s="11">
        <v>539</v>
      </c>
      <c r="E540" s="11" t="s">
        <v>754</v>
      </c>
      <c r="F540" s="11" t="s">
        <v>1112</v>
      </c>
      <c r="G540" s="11" t="s">
        <v>484</v>
      </c>
      <c r="H540" s="11" t="s">
        <v>303</v>
      </c>
      <c r="I540" s="11"/>
      <c r="J540" s="34"/>
    </row>
    <row r="541" spans="1:10">
      <c r="A541">
        <v>540</v>
      </c>
      <c r="B541" s="43" t="s">
        <v>1137</v>
      </c>
      <c r="C541" s="62" t="e">
        <f>LOOKUP(B541,目录!E523:'目录'!E642,目录!F523:'目录'!F642)</f>
        <v>#N/A</v>
      </c>
      <c r="D541" s="11">
        <v>540</v>
      </c>
      <c r="E541" s="11" t="s">
        <v>1113</v>
      </c>
      <c r="F541" s="11" t="s">
        <v>1114</v>
      </c>
      <c r="G541" s="11" t="s">
        <v>484</v>
      </c>
      <c r="H541" s="11" t="s">
        <v>303</v>
      </c>
      <c r="I541" s="11"/>
      <c r="J541" s="34"/>
    </row>
    <row r="542" spans="1:10">
      <c r="A542">
        <v>541</v>
      </c>
      <c r="B542" s="43" t="s">
        <v>1137</v>
      </c>
      <c r="C542" s="62" t="e">
        <f>LOOKUP(B542,目录!E524:'目录'!E643,目录!F524:'目录'!F643)</f>
        <v>#N/A</v>
      </c>
      <c r="D542" s="11">
        <v>541</v>
      </c>
      <c r="E542" s="11" t="s">
        <v>439</v>
      </c>
      <c r="F542" s="11" t="s">
        <v>1115</v>
      </c>
      <c r="G542" s="11" t="s">
        <v>484</v>
      </c>
      <c r="H542" s="11" t="s">
        <v>303</v>
      </c>
      <c r="I542" s="11"/>
      <c r="J542" s="34"/>
    </row>
    <row r="543" spans="1:10">
      <c r="A543">
        <v>542</v>
      </c>
      <c r="B543" s="43" t="s">
        <v>1137</v>
      </c>
      <c r="C543" s="62" t="e">
        <f>LOOKUP(B543,目录!E525:'目录'!E644,目录!F525:'目录'!F644)</f>
        <v>#N/A</v>
      </c>
      <c r="D543" s="11">
        <v>542</v>
      </c>
      <c r="E543" s="11" t="s">
        <v>1116</v>
      </c>
      <c r="F543" s="11" t="s">
        <v>1117</v>
      </c>
      <c r="G543" s="11" t="s">
        <v>301</v>
      </c>
      <c r="H543" s="11" t="s">
        <v>303</v>
      </c>
      <c r="I543" s="11"/>
      <c r="J543" s="34"/>
    </row>
    <row r="544" spans="1:10">
      <c r="A544">
        <v>543</v>
      </c>
      <c r="B544" s="43" t="s">
        <v>1137</v>
      </c>
      <c r="C544" s="62" t="e">
        <f>LOOKUP(B544,目录!E526:'目录'!E645,目录!F526:'目录'!F645)</f>
        <v>#N/A</v>
      </c>
      <c r="D544" s="11">
        <v>543</v>
      </c>
      <c r="E544" s="11" t="s">
        <v>1118</v>
      </c>
      <c r="F544" s="11" t="s">
        <v>1119</v>
      </c>
      <c r="G544" s="11" t="s">
        <v>301</v>
      </c>
      <c r="H544" s="11" t="s">
        <v>303</v>
      </c>
      <c r="I544" s="11"/>
      <c r="J544" s="34"/>
    </row>
    <row r="545" spans="1:10">
      <c r="A545">
        <v>544</v>
      </c>
      <c r="B545" s="43" t="s">
        <v>1137</v>
      </c>
      <c r="C545" s="62" t="e">
        <f>LOOKUP(B545,目录!E527:'目录'!E646,目录!F527:'目录'!F646)</f>
        <v>#N/A</v>
      </c>
      <c r="D545" s="11">
        <v>544</v>
      </c>
      <c r="E545" s="11" t="s">
        <v>1120</v>
      </c>
      <c r="F545" s="11" t="s">
        <v>1121</v>
      </c>
      <c r="G545" s="11" t="s">
        <v>1122</v>
      </c>
      <c r="H545" s="11" t="s">
        <v>303</v>
      </c>
      <c r="I545" s="11" t="s">
        <v>305</v>
      </c>
      <c r="J545" s="34"/>
    </row>
    <row r="546" spans="1:10">
      <c r="A546">
        <v>545</v>
      </c>
      <c r="B546" s="43" t="s">
        <v>1137</v>
      </c>
      <c r="C546" s="62" t="e">
        <f>LOOKUP(B546,目录!E528:'目录'!E647,目录!F528:'目录'!F647)</f>
        <v>#N/A</v>
      </c>
      <c r="D546" s="11">
        <v>545</v>
      </c>
      <c r="E546" s="11" t="s">
        <v>1123</v>
      </c>
      <c r="F546" s="11" t="s">
        <v>1124</v>
      </c>
      <c r="G546" s="11" t="s">
        <v>291</v>
      </c>
      <c r="H546" s="11" t="s">
        <v>303</v>
      </c>
      <c r="I546" s="11"/>
      <c r="J546" s="34"/>
    </row>
    <row r="547" spans="1:10">
      <c r="A547">
        <v>546</v>
      </c>
      <c r="B547" s="43" t="s">
        <v>1137</v>
      </c>
      <c r="C547" s="62" t="e">
        <f>LOOKUP(B547,目录!E529:'目录'!E648,目录!F529:'目录'!F648)</f>
        <v>#N/A</v>
      </c>
      <c r="D547" s="11">
        <v>546</v>
      </c>
      <c r="E547" s="11" t="s">
        <v>1078</v>
      </c>
      <c r="F547" s="11" t="s">
        <v>2</v>
      </c>
      <c r="G547" s="11" t="s">
        <v>479</v>
      </c>
      <c r="H547" s="11" t="s">
        <v>303</v>
      </c>
      <c r="I547" s="11"/>
      <c r="J547" s="34"/>
    </row>
    <row r="548" spans="1:10">
      <c r="A548">
        <v>547</v>
      </c>
      <c r="B548" s="43" t="s">
        <v>1137</v>
      </c>
      <c r="C548" s="62" t="e">
        <f>LOOKUP(B548,目录!E530:'目录'!E649,目录!F530:'目录'!F649)</f>
        <v>#N/A</v>
      </c>
      <c r="D548" s="11">
        <v>547</v>
      </c>
      <c r="E548" s="11" t="s">
        <v>1125</v>
      </c>
      <c r="F548" s="11" t="s">
        <v>1126</v>
      </c>
      <c r="G548" s="11" t="s">
        <v>479</v>
      </c>
      <c r="H548" s="11" t="s">
        <v>303</v>
      </c>
      <c r="I548" s="11"/>
      <c r="J548" s="34"/>
    </row>
    <row r="549" spans="1:10">
      <c r="A549">
        <v>548</v>
      </c>
      <c r="B549" s="43" t="s">
        <v>1137</v>
      </c>
      <c r="C549" s="62" t="e">
        <f>LOOKUP(B549,目录!E531:'目录'!E650,目录!F531:'目录'!F650)</f>
        <v>#N/A</v>
      </c>
      <c r="D549" s="11">
        <v>548</v>
      </c>
      <c r="E549" s="11" t="s">
        <v>1127</v>
      </c>
      <c r="F549" s="11" t="s">
        <v>1128</v>
      </c>
      <c r="G549" s="11" t="s">
        <v>301</v>
      </c>
      <c r="H549" s="11" t="s">
        <v>303</v>
      </c>
      <c r="I549" s="11" t="s">
        <v>305</v>
      </c>
      <c r="J549" s="34"/>
    </row>
    <row r="550" spans="1:10">
      <c r="A550">
        <v>549</v>
      </c>
      <c r="B550" s="43" t="s">
        <v>1137</v>
      </c>
      <c r="C550" s="62" t="e">
        <f>LOOKUP(B550,目录!E532:'目录'!E651,目录!F532:'目录'!F651)</f>
        <v>#N/A</v>
      </c>
      <c r="D550" s="11">
        <v>549</v>
      </c>
      <c r="E550" s="11" t="s">
        <v>286</v>
      </c>
      <c r="F550" s="11" t="s">
        <v>17</v>
      </c>
      <c r="G550" s="11" t="s">
        <v>301</v>
      </c>
      <c r="H550" s="11" t="s">
        <v>303</v>
      </c>
      <c r="I550" s="11"/>
      <c r="J550" s="34"/>
    </row>
    <row r="551" spans="1:10">
      <c r="A551">
        <v>550</v>
      </c>
      <c r="B551" s="43" t="s">
        <v>1137</v>
      </c>
      <c r="C551" s="62" t="e">
        <f>LOOKUP(B551,目录!E533:'目录'!E652,目录!F533:'目录'!F652)</f>
        <v>#N/A</v>
      </c>
      <c r="D551" s="11">
        <v>550</v>
      </c>
      <c r="E551" s="11" t="s">
        <v>287</v>
      </c>
      <c r="F551" s="11" t="s">
        <v>302</v>
      </c>
      <c r="G551" s="11" t="s">
        <v>301</v>
      </c>
      <c r="H551" s="11" t="s">
        <v>303</v>
      </c>
      <c r="I551" s="11"/>
      <c r="J551" s="34"/>
    </row>
    <row r="552" spans="1:10">
      <c r="A552">
        <v>551</v>
      </c>
      <c r="B552" s="43" t="s">
        <v>2083</v>
      </c>
      <c r="C552" s="62" t="e">
        <f>LOOKUP(B552,目录!E534:'目录'!E653,目录!F534:'目录'!F653)</f>
        <v>#N/A</v>
      </c>
      <c r="D552" s="11">
        <v>551</v>
      </c>
      <c r="E552" s="11" t="s">
        <v>1129</v>
      </c>
      <c r="F552" s="11" t="s">
        <v>1130</v>
      </c>
      <c r="G552" s="11" t="s">
        <v>291</v>
      </c>
      <c r="H552" s="11" t="s">
        <v>303</v>
      </c>
      <c r="I552" s="11"/>
      <c r="J552" s="34"/>
    </row>
    <row r="553" spans="1:10">
      <c r="A553">
        <v>552</v>
      </c>
      <c r="B553" s="43" t="s">
        <v>2084</v>
      </c>
      <c r="C553" s="62" t="e">
        <f>LOOKUP(B553,目录!E535:'目录'!E654,目录!F535:'目录'!F654)</f>
        <v>#N/A</v>
      </c>
      <c r="D553" s="11">
        <v>552</v>
      </c>
      <c r="E553" s="11" t="s">
        <v>277</v>
      </c>
      <c r="F553" s="11" t="s">
        <v>263</v>
      </c>
      <c r="G553" s="11" t="s">
        <v>290</v>
      </c>
      <c r="H553" s="11" t="s">
        <v>303</v>
      </c>
      <c r="I553" s="11" t="s">
        <v>304</v>
      </c>
      <c r="J553" s="34"/>
    </row>
    <row r="554" spans="1:10">
      <c r="A554">
        <v>553</v>
      </c>
      <c r="B554" s="43" t="s">
        <v>1143</v>
      </c>
      <c r="C554" s="62" t="e">
        <f>LOOKUP(B554,目录!E536:'目录'!E655,目录!F536:'目录'!F655)</f>
        <v>#N/A</v>
      </c>
      <c r="D554" s="11">
        <v>553</v>
      </c>
      <c r="E554" s="11" t="s">
        <v>1139</v>
      </c>
      <c r="F554" s="11" t="s">
        <v>1140</v>
      </c>
      <c r="G554" s="11" t="s">
        <v>293</v>
      </c>
      <c r="H554" s="11" t="s">
        <v>303</v>
      </c>
      <c r="I554" s="11" t="s">
        <v>305</v>
      </c>
      <c r="J554" s="34"/>
    </row>
    <row r="555" spans="1:10">
      <c r="A555">
        <v>554</v>
      </c>
      <c r="B555" s="43" t="s">
        <v>1143</v>
      </c>
      <c r="C555" s="62" t="e">
        <f>LOOKUP(B555,目录!E537:'目录'!E656,目录!F537:'目录'!F656)</f>
        <v>#N/A</v>
      </c>
      <c r="D555" s="11">
        <v>554</v>
      </c>
      <c r="E555" s="11" t="s">
        <v>439</v>
      </c>
      <c r="F555" s="11" t="s">
        <v>1141</v>
      </c>
      <c r="G555" s="11" t="s">
        <v>484</v>
      </c>
      <c r="H555" s="11" t="s">
        <v>303</v>
      </c>
      <c r="I555" s="11"/>
      <c r="J555" s="34"/>
    </row>
    <row r="556" spans="1:10">
      <c r="A556">
        <v>555</v>
      </c>
      <c r="B556" s="43" t="s">
        <v>1143</v>
      </c>
      <c r="C556" s="62" t="e">
        <f>LOOKUP(B556,目录!E538:'目录'!E657,目录!F538:'目录'!F657)</f>
        <v>#N/A</v>
      </c>
      <c r="D556" s="11">
        <v>555</v>
      </c>
      <c r="E556" s="11" t="s">
        <v>287</v>
      </c>
      <c r="F556" s="11" t="s">
        <v>1142</v>
      </c>
      <c r="G556" s="11" t="s">
        <v>301</v>
      </c>
      <c r="H556" s="11" t="s">
        <v>303</v>
      </c>
      <c r="I556" s="11"/>
      <c r="J556" s="34"/>
    </row>
    <row r="557" spans="1:10">
      <c r="A557">
        <v>556</v>
      </c>
      <c r="B557" s="43" t="s">
        <v>1143</v>
      </c>
      <c r="C557" s="62" t="e">
        <f>LOOKUP(B557,目录!E539:'目录'!E658,目录!F539:'目录'!F658)</f>
        <v>#N/A</v>
      </c>
      <c r="D557" s="11">
        <v>556</v>
      </c>
      <c r="E557" s="11" t="s">
        <v>1129</v>
      </c>
      <c r="F557" s="11" t="s">
        <v>1077</v>
      </c>
      <c r="G557" s="11" t="s">
        <v>291</v>
      </c>
      <c r="H557" s="11" t="s">
        <v>303</v>
      </c>
      <c r="I557" s="11"/>
      <c r="J557" s="34"/>
    </row>
    <row r="558" spans="1:10">
      <c r="A558">
        <v>557</v>
      </c>
      <c r="B558" s="43" t="s">
        <v>1143</v>
      </c>
      <c r="C558" s="62" t="e">
        <f>LOOKUP(B558,目录!E540:'目录'!E659,目录!F540:'目录'!F659)</f>
        <v>#N/A</v>
      </c>
      <c r="D558" s="11">
        <v>557</v>
      </c>
      <c r="E558" s="11" t="s">
        <v>1078</v>
      </c>
      <c r="F558" s="11" t="s">
        <v>2</v>
      </c>
      <c r="G558" s="11" t="s">
        <v>479</v>
      </c>
      <c r="H558" s="11" t="s">
        <v>303</v>
      </c>
      <c r="I558" s="11"/>
      <c r="J558" s="34"/>
    </row>
    <row r="559" spans="1:10">
      <c r="A559">
        <v>558</v>
      </c>
      <c r="B559" s="43" t="s">
        <v>2085</v>
      </c>
      <c r="C559" s="62" t="e">
        <f>LOOKUP(B559,目录!E541:'目录'!E660,目录!F541:'目录'!F660)</f>
        <v>#N/A</v>
      </c>
      <c r="D559" s="11">
        <v>558</v>
      </c>
      <c r="E559" s="11" t="s">
        <v>277</v>
      </c>
      <c r="F559" s="11" t="s">
        <v>263</v>
      </c>
      <c r="G559" s="11" t="s">
        <v>290</v>
      </c>
      <c r="H559" s="11" t="s">
        <v>303</v>
      </c>
      <c r="I559" s="11" t="s">
        <v>304</v>
      </c>
      <c r="J559" s="34"/>
    </row>
    <row r="560" spans="1:10">
      <c r="A560">
        <v>559</v>
      </c>
      <c r="B560" s="43" t="s">
        <v>1148</v>
      </c>
      <c r="C560" s="62" t="e">
        <f>LOOKUP(B560,目录!E542:'目录'!E661,目录!F542:'目录'!F661)</f>
        <v>#N/A</v>
      </c>
      <c r="D560" s="11">
        <v>559</v>
      </c>
      <c r="E560" s="11" t="s">
        <v>306</v>
      </c>
      <c r="F560" s="11" t="s">
        <v>743</v>
      </c>
      <c r="G560" s="11" t="s">
        <v>293</v>
      </c>
      <c r="H560" s="11" t="s">
        <v>303</v>
      </c>
      <c r="I560" s="11"/>
      <c r="J560" s="34"/>
    </row>
    <row r="561" spans="1:10">
      <c r="A561">
        <v>560</v>
      </c>
      <c r="B561" s="43" t="s">
        <v>1148</v>
      </c>
      <c r="C561" s="62" t="e">
        <f>LOOKUP(B561,目录!E543:'目录'!E662,目录!F543:'目录'!F662)</f>
        <v>#N/A</v>
      </c>
      <c r="D561" s="11">
        <v>560</v>
      </c>
      <c r="E561" s="11" t="s">
        <v>425</v>
      </c>
      <c r="F561" s="11" t="s">
        <v>1145</v>
      </c>
      <c r="G561" s="11" t="s">
        <v>291</v>
      </c>
      <c r="H561" s="11" t="s">
        <v>303</v>
      </c>
      <c r="I561" s="11"/>
      <c r="J561" s="34"/>
    </row>
    <row r="562" spans="1:10">
      <c r="A562">
        <v>561</v>
      </c>
      <c r="B562" s="43" t="s">
        <v>1148</v>
      </c>
      <c r="C562" s="62" t="e">
        <f>LOOKUP(B562,目录!E544:'目录'!E663,目录!F544:'目录'!F663)</f>
        <v>#N/A</v>
      </c>
      <c r="D562" s="11">
        <v>561</v>
      </c>
      <c r="E562" s="11" t="s">
        <v>1146</v>
      </c>
      <c r="F562" s="11" t="s">
        <v>1147</v>
      </c>
      <c r="G562" s="11" t="s">
        <v>301</v>
      </c>
      <c r="H562" s="11" t="s">
        <v>303</v>
      </c>
      <c r="I562" s="11"/>
      <c r="J562" s="34"/>
    </row>
    <row r="563" spans="1:10">
      <c r="A563">
        <v>562</v>
      </c>
      <c r="B563" s="43" t="s">
        <v>1188</v>
      </c>
      <c r="C563" s="62" t="e">
        <f>LOOKUP(B563,目录!E545:'目录'!E664,目录!F545:'目录'!F664)</f>
        <v>#N/A</v>
      </c>
      <c r="D563" s="11">
        <v>562</v>
      </c>
      <c r="E563" s="11" t="s">
        <v>277</v>
      </c>
      <c r="F563" s="11" t="s">
        <v>263</v>
      </c>
      <c r="G563" s="11" t="s">
        <v>290</v>
      </c>
      <c r="H563" s="11" t="s">
        <v>303</v>
      </c>
      <c r="I563" s="11" t="s">
        <v>304</v>
      </c>
      <c r="J563" s="34"/>
    </row>
    <row r="564" spans="1:10">
      <c r="A564">
        <v>563</v>
      </c>
      <c r="B564" s="43" t="s">
        <v>1188</v>
      </c>
      <c r="C564" s="62" t="e">
        <f>LOOKUP(B564,目录!E546:'目录'!E665,目录!F546:'目录'!F665)</f>
        <v>#N/A</v>
      </c>
      <c r="D564" s="11">
        <v>563</v>
      </c>
      <c r="E564" s="11" t="s">
        <v>1150</v>
      </c>
      <c r="F564" s="11" t="s">
        <v>1151</v>
      </c>
      <c r="G564" s="11" t="s">
        <v>291</v>
      </c>
      <c r="H564" s="11" t="s">
        <v>303</v>
      </c>
      <c r="I564" s="11"/>
      <c r="J564" s="34"/>
    </row>
    <row r="565" spans="1:10">
      <c r="A565">
        <v>564</v>
      </c>
      <c r="B565" s="43" t="s">
        <v>1188</v>
      </c>
      <c r="C565" s="62" t="e">
        <f>LOOKUP(B565,目录!E547:'目录'!E666,目录!F547:'目录'!F666)</f>
        <v>#N/A</v>
      </c>
      <c r="D565" s="11">
        <v>564</v>
      </c>
      <c r="E565" s="11" t="s">
        <v>1152</v>
      </c>
      <c r="F565" s="11" t="s">
        <v>1153</v>
      </c>
      <c r="G565" s="11" t="s">
        <v>291</v>
      </c>
      <c r="H565" s="11" t="s">
        <v>303</v>
      </c>
      <c r="I565" s="11" t="s">
        <v>305</v>
      </c>
      <c r="J565" s="34"/>
    </row>
    <row r="566" spans="1:10">
      <c r="A566">
        <v>565</v>
      </c>
      <c r="B566" s="43" t="s">
        <v>1188</v>
      </c>
      <c r="C566" s="62" t="e">
        <f>LOOKUP(B566,目录!E548:'目录'!E667,目录!F548:'目录'!F667)</f>
        <v>#N/A</v>
      </c>
      <c r="D566" s="11">
        <v>565</v>
      </c>
      <c r="E566" s="11" t="s">
        <v>306</v>
      </c>
      <c r="F566" s="11" t="s">
        <v>684</v>
      </c>
      <c r="G566" s="11" t="s">
        <v>293</v>
      </c>
      <c r="H566" s="11" t="s">
        <v>303</v>
      </c>
      <c r="I566" s="11" t="s">
        <v>305</v>
      </c>
      <c r="J566" s="34"/>
    </row>
    <row r="567" spans="1:10">
      <c r="A567">
        <v>566</v>
      </c>
      <c r="B567" s="43" t="s">
        <v>1188</v>
      </c>
      <c r="C567" s="62" t="e">
        <f>LOOKUP(B567,目录!E549:'目录'!E668,目录!F549:'目录'!F668)</f>
        <v>#N/A</v>
      </c>
      <c r="D567" s="11">
        <v>566</v>
      </c>
      <c r="E567" s="11" t="s">
        <v>397</v>
      </c>
      <c r="F567" s="11" t="s">
        <v>426</v>
      </c>
      <c r="G567" s="11" t="s">
        <v>291</v>
      </c>
      <c r="H567" s="11" t="s">
        <v>303</v>
      </c>
      <c r="I567" s="11"/>
      <c r="J567" s="34"/>
    </row>
    <row r="568" spans="1:10">
      <c r="A568">
        <v>567</v>
      </c>
      <c r="B568" s="43" t="s">
        <v>1188</v>
      </c>
      <c r="C568" s="62" t="e">
        <f>LOOKUP(B568,目录!E550:'目录'!E669,目录!F550:'目录'!F669)</f>
        <v>#N/A</v>
      </c>
      <c r="D568" s="11">
        <v>567</v>
      </c>
      <c r="E568" s="11" t="s">
        <v>1154</v>
      </c>
      <c r="F568" s="11" t="s">
        <v>1155</v>
      </c>
      <c r="G568" s="11" t="s">
        <v>1103</v>
      </c>
      <c r="H568" s="11" t="s">
        <v>303</v>
      </c>
      <c r="I568" s="11"/>
      <c r="J568" s="34"/>
    </row>
    <row r="569" spans="1:10">
      <c r="A569">
        <v>568</v>
      </c>
      <c r="B569" s="43" t="s">
        <v>1188</v>
      </c>
      <c r="C569" s="62" t="e">
        <f>LOOKUP(B569,目录!E551:'目录'!E670,目录!F551:'目录'!F670)</f>
        <v>#N/A</v>
      </c>
      <c r="D569" s="11">
        <v>568</v>
      </c>
      <c r="E569" s="11" t="s">
        <v>1156</v>
      </c>
      <c r="F569" s="11" t="s">
        <v>1157</v>
      </c>
      <c r="G569" s="11"/>
      <c r="H569" s="11"/>
      <c r="I569" s="11"/>
      <c r="J569" s="34"/>
    </row>
    <row r="570" spans="1:10">
      <c r="A570">
        <v>570</v>
      </c>
      <c r="B570" s="43" t="s">
        <v>1188</v>
      </c>
      <c r="C570" s="62" t="e">
        <f>LOOKUP(B570,目录!E552:'目录'!E671,目录!F552:'目录'!F671)</f>
        <v>#N/A</v>
      </c>
      <c r="D570" s="11">
        <v>569</v>
      </c>
      <c r="E570" s="11" t="s">
        <v>1159</v>
      </c>
      <c r="F570" s="11" t="s">
        <v>1160</v>
      </c>
      <c r="G570" s="11"/>
      <c r="H570" s="11"/>
      <c r="I570" s="11"/>
      <c r="J570" s="34"/>
    </row>
    <row r="571" spans="1:10">
      <c r="A571">
        <v>572</v>
      </c>
      <c r="B571" s="43" t="s">
        <v>1188</v>
      </c>
      <c r="C571" s="62" t="e">
        <f>LOOKUP(B571,目录!E553:'目录'!E672,目录!F553:'目录'!F672)</f>
        <v>#N/A</v>
      </c>
      <c r="D571" s="11">
        <v>570</v>
      </c>
      <c r="E571" s="11" t="s">
        <v>1162</v>
      </c>
      <c r="F571" s="11" t="s">
        <v>1163</v>
      </c>
      <c r="G571" s="11" t="s">
        <v>1164</v>
      </c>
      <c r="H571" s="11" t="s">
        <v>303</v>
      </c>
      <c r="I571" s="11"/>
      <c r="J571" s="34"/>
    </row>
    <row r="572" spans="1:10">
      <c r="A572">
        <v>573</v>
      </c>
      <c r="B572" s="43" t="s">
        <v>1188</v>
      </c>
      <c r="C572" s="62" t="e">
        <f>LOOKUP(B572,目录!E554:'目录'!E673,目录!F554:'目录'!F673)</f>
        <v>#N/A</v>
      </c>
      <c r="D572" s="11">
        <v>571</v>
      </c>
      <c r="E572" s="11" t="s">
        <v>1165</v>
      </c>
      <c r="F572" s="11" t="s">
        <v>1166</v>
      </c>
      <c r="G572" s="11" t="s">
        <v>1164</v>
      </c>
      <c r="H572" s="11" t="s">
        <v>303</v>
      </c>
      <c r="I572" s="11"/>
      <c r="J572" s="34"/>
    </row>
    <row r="573" spans="1:10">
      <c r="A573">
        <v>574</v>
      </c>
      <c r="B573" s="43" t="s">
        <v>1188</v>
      </c>
      <c r="C573" s="62" t="e">
        <f>LOOKUP(B573,目录!E555:'目录'!E674,目录!F555:'目录'!F674)</f>
        <v>#N/A</v>
      </c>
      <c r="D573" s="11">
        <v>572</v>
      </c>
      <c r="E573" s="11" t="s">
        <v>1167</v>
      </c>
      <c r="F573" s="11" t="s">
        <v>1168</v>
      </c>
      <c r="G573" s="11" t="s">
        <v>1164</v>
      </c>
      <c r="H573" s="11" t="s">
        <v>303</v>
      </c>
      <c r="I573" s="11"/>
      <c r="J573" s="34"/>
    </row>
    <row r="574" spans="1:10">
      <c r="A574">
        <v>575</v>
      </c>
      <c r="B574" s="43" t="s">
        <v>1188</v>
      </c>
      <c r="C574" s="62" t="e">
        <f>LOOKUP(B574,目录!E556:'目录'!E675,目录!F556:'目录'!F675)</f>
        <v>#N/A</v>
      </c>
      <c r="D574" s="11">
        <v>573</v>
      </c>
      <c r="E574" s="11" t="s">
        <v>1169</v>
      </c>
      <c r="F574" s="11" t="s">
        <v>1170</v>
      </c>
      <c r="G574" s="11" t="s">
        <v>1164</v>
      </c>
      <c r="H574" s="11" t="s">
        <v>303</v>
      </c>
      <c r="I574" s="11"/>
      <c r="J574" s="34"/>
    </row>
    <row r="575" spans="1:10">
      <c r="A575">
        <v>576</v>
      </c>
      <c r="B575" s="43" t="s">
        <v>1188</v>
      </c>
      <c r="C575" s="62" t="e">
        <f>LOOKUP(B575,目录!E557:'目录'!E676,目录!F557:'目录'!F676)</f>
        <v>#N/A</v>
      </c>
      <c r="D575" s="11">
        <v>574</v>
      </c>
      <c r="E575" s="11" t="s">
        <v>1171</v>
      </c>
      <c r="F575" s="11" t="s">
        <v>317</v>
      </c>
      <c r="G575" s="11" t="s">
        <v>1164</v>
      </c>
      <c r="H575" s="11" t="s">
        <v>303</v>
      </c>
      <c r="I575" s="11"/>
      <c r="J575" s="34"/>
    </row>
    <row r="576" spans="1:10">
      <c r="A576">
        <v>577</v>
      </c>
      <c r="B576" s="43" t="s">
        <v>1188</v>
      </c>
      <c r="C576" s="62" t="e">
        <f>LOOKUP(B576,目录!E558:'目录'!E677,目录!F558:'目录'!F677)</f>
        <v>#N/A</v>
      </c>
      <c r="D576" s="11">
        <v>575</v>
      </c>
      <c r="E576" s="11" t="s">
        <v>1172</v>
      </c>
      <c r="F576" s="11" t="s">
        <v>1173</v>
      </c>
      <c r="G576" s="11" t="s">
        <v>1164</v>
      </c>
      <c r="H576" s="11" t="s">
        <v>303</v>
      </c>
      <c r="I576" s="11"/>
      <c r="J576" s="34"/>
    </row>
    <row r="577" spans="1:10">
      <c r="A577">
        <v>578</v>
      </c>
      <c r="B577" s="43" t="s">
        <v>1188</v>
      </c>
      <c r="C577" s="62" t="e">
        <f>LOOKUP(B577,目录!E559:'目录'!E678,目录!F559:'目录'!F678)</f>
        <v>#N/A</v>
      </c>
      <c r="D577" s="11">
        <v>576</v>
      </c>
      <c r="E577" s="11" t="s">
        <v>1174</v>
      </c>
      <c r="F577" s="11" t="s">
        <v>1175</v>
      </c>
      <c r="G577" s="11" t="s">
        <v>1164</v>
      </c>
      <c r="H577" s="11" t="s">
        <v>303</v>
      </c>
      <c r="I577" s="11"/>
      <c r="J577" s="34"/>
    </row>
    <row r="578" spans="1:10">
      <c r="A578">
        <v>579</v>
      </c>
      <c r="B578" s="43" t="s">
        <v>1188</v>
      </c>
      <c r="C578" s="62" t="e">
        <f>LOOKUP(B578,目录!E560:'目录'!E679,目录!F560:'目录'!F679)</f>
        <v>#N/A</v>
      </c>
      <c r="D578" s="11">
        <v>577</v>
      </c>
      <c r="E578" s="11" t="s">
        <v>1176</v>
      </c>
      <c r="F578" s="11" t="s">
        <v>1177</v>
      </c>
      <c r="G578" s="11" t="s">
        <v>1178</v>
      </c>
      <c r="H578" s="11" t="s">
        <v>303</v>
      </c>
      <c r="I578" s="11"/>
      <c r="J578" s="34"/>
    </row>
    <row r="579" spans="1:10">
      <c r="A579">
        <v>580</v>
      </c>
      <c r="B579" s="43" t="s">
        <v>1188</v>
      </c>
      <c r="C579" s="62" t="e">
        <f>LOOKUP(B579,目录!E561:'目录'!E680,目录!F561:'目录'!F680)</f>
        <v>#N/A</v>
      </c>
      <c r="D579" s="11">
        <v>578</v>
      </c>
      <c r="E579" s="11" t="s">
        <v>576</v>
      </c>
      <c r="F579" s="11" t="s">
        <v>1179</v>
      </c>
      <c r="G579" s="11" t="s">
        <v>571</v>
      </c>
      <c r="H579" s="11" t="s">
        <v>303</v>
      </c>
      <c r="I579" s="11"/>
      <c r="J579" s="34"/>
    </row>
    <row r="580" spans="1:10">
      <c r="A580">
        <v>581</v>
      </c>
      <c r="B580" s="43" t="s">
        <v>1188</v>
      </c>
      <c r="C580" s="62" t="e">
        <f>LOOKUP(B580,目录!E562:'目录'!E681,目录!F562:'目录'!F681)</f>
        <v>#N/A</v>
      </c>
      <c r="D580" s="11">
        <v>579</v>
      </c>
      <c r="E580" s="11" t="s">
        <v>1180</v>
      </c>
      <c r="F580" s="11" t="s">
        <v>1181</v>
      </c>
      <c r="G580" s="11" t="s">
        <v>291</v>
      </c>
      <c r="H580" s="11" t="s">
        <v>303</v>
      </c>
      <c r="I580" s="11"/>
      <c r="J580" s="34"/>
    </row>
    <row r="581" spans="1:10">
      <c r="A581">
        <v>582</v>
      </c>
      <c r="B581" s="43" t="s">
        <v>1188</v>
      </c>
      <c r="C581" s="62" t="e">
        <f>LOOKUP(B581,目录!E563:'目录'!E682,目录!F563:'目录'!F682)</f>
        <v>#N/A</v>
      </c>
      <c r="D581" s="11">
        <v>580</v>
      </c>
      <c r="E581" s="11" t="s">
        <v>1182</v>
      </c>
      <c r="F581" s="11" t="s">
        <v>1183</v>
      </c>
      <c r="G581" s="11" t="s">
        <v>1164</v>
      </c>
      <c r="H581" s="11" t="s">
        <v>303</v>
      </c>
      <c r="I581" s="11"/>
      <c r="J581" s="34"/>
    </row>
    <row r="582" spans="1:10">
      <c r="A582">
        <v>583</v>
      </c>
      <c r="B582" s="43" t="s">
        <v>1188</v>
      </c>
      <c r="C582" s="62" t="e">
        <f>LOOKUP(B582,目录!E564:'目录'!E683,目录!F564:'目录'!F683)</f>
        <v>#N/A</v>
      </c>
      <c r="D582" s="11">
        <v>581</v>
      </c>
      <c r="E582" s="11" t="s">
        <v>1184</v>
      </c>
      <c r="F582" s="11"/>
      <c r="G582" s="11" t="s">
        <v>494</v>
      </c>
      <c r="H582" s="11" t="s">
        <v>303</v>
      </c>
      <c r="I582" s="11" t="s">
        <v>305</v>
      </c>
      <c r="J582" s="34"/>
    </row>
    <row r="583" spans="1:10">
      <c r="A583">
        <v>584</v>
      </c>
      <c r="B583" s="43" t="s">
        <v>1188</v>
      </c>
      <c r="C583" s="62" t="e">
        <f>LOOKUP(B583,目录!E565:'目录'!E684,目录!F565:'目录'!F684)</f>
        <v>#N/A</v>
      </c>
      <c r="D583" s="11">
        <v>582</v>
      </c>
      <c r="E583" s="11" t="s">
        <v>439</v>
      </c>
      <c r="F583" s="11" t="s">
        <v>1185</v>
      </c>
      <c r="G583" s="11" t="s">
        <v>484</v>
      </c>
      <c r="H583" s="11" t="s">
        <v>303</v>
      </c>
      <c r="I583" s="11"/>
      <c r="J583" s="34"/>
    </row>
    <row r="584" spans="1:10">
      <c r="A584">
        <v>585</v>
      </c>
      <c r="B584" s="43" t="s">
        <v>2086</v>
      </c>
      <c r="C584" s="62" t="e">
        <f>LOOKUP(B584,目录!E566:'目录'!E685,目录!F566:'目录'!F685)</f>
        <v>#N/A</v>
      </c>
      <c r="D584" s="11">
        <v>583</v>
      </c>
      <c r="E584" s="11" t="s">
        <v>286</v>
      </c>
      <c r="F584" s="11" t="s">
        <v>17</v>
      </c>
      <c r="G584" s="11" t="s">
        <v>301</v>
      </c>
      <c r="H584" s="11" t="s">
        <v>303</v>
      </c>
      <c r="I584" s="11"/>
      <c r="J584" s="34"/>
    </row>
    <row r="585" spans="1:10">
      <c r="A585">
        <v>586</v>
      </c>
      <c r="B585" s="43" t="s">
        <v>1188</v>
      </c>
      <c r="C585" s="62" t="e">
        <f>LOOKUP(B585,目录!E567:'目录'!E686,目录!F567:'目录'!F686)</f>
        <v>#N/A</v>
      </c>
      <c r="D585" s="11">
        <v>584</v>
      </c>
      <c r="E585" s="11" t="s">
        <v>287</v>
      </c>
      <c r="F585" s="11" t="s">
        <v>302</v>
      </c>
      <c r="G585" s="11" t="s">
        <v>301</v>
      </c>
      <c r="H585" s="11" t="s">
        <v>303</v>
      </c>
      <c r="I585" s="11"/>
      <c r="J585" s="34"/>
    </row>
    <row r="586" spans="1:10">
      <c r="A586">
        <v>587</v>
      </c>
      <c r="B586" s="43" t="s">
        <v>1188</v>
      </c>
      <c r="C586" s="62" t="e">
        <f>LOOKUP(B586,目录!E568:'目录'!E687,目录!F568:'目录'!F687)</f>
        <v>#N/A</v>
      </c>
      <c r="D586" s="11">
        <v>585</v>
      </c>
      <c r="E586" s="11" t="s">
        <v>1129</v>
      </c>
      <c r="F586" s="11" t="s">
        <v>1130</v>
      </c>
      <c r="G586" s="11" t="s">
        <v>291</v>
      </c>
      <c r="H586" s="11" t="s">
        <v>303</v>
      </c>
      <c r="I586" s="11"/>
      <c r="J586" s="34"/>
    </row>
    <row r="587" spans="1:10">
      <c r="A587">
        <v>588</v>
      </c>
      <c r="B587" s="43" t="s">
        <v>2087</v>
      </c>
      <c r="C587" s="62" t="e">
        <f>LOOKUP(B587,目录!E569:'目录'!E688,目录!F569:'目录'!F688)</f>
        <v>#N/A</v>
      </c>
      <c r="D587" s="11">
        <v>586</v>
      </c>
      <c r="E587" s="11" t="s">
        <v>277</v>
      </c>
      <c r="F587" s="11" t="s">
        <v>263</v>
      </c>
      <c r="G587" s="11" t="s">
        <v>290</v>
      </c>
      <c r="H587" s="11" t="s">
        <v>303</v>
      </c>
      <c r="I587" s="11" t="s">
        <v>304</v>
      </c>
      <c r="J587" s="34"/>
    </row>
    <row r="588" spans="1:10">
      <c r="A588">
        <v>589</v>
      </c>
      <c r="B588" s="43" t="s">
        <v>1192</v>
      </c>
      <c r="C588" s="62" t="e">
        <f>LOOKUP(B588,目录!E570:'目录'!E689,目录!F570:'目录'!F689)</f>
        <v>#N/A</v>
      </c>
      <c r="D588" s="11">
        <v>587</v>
      </c>
      <c r="E588" s="11" t="s">
        <v>1139</v>
      </c>
      <c r="F588" s="11" t="s">
        <v>1190</v>
      </c>
      <c r="G588" s="11" t="s">
        <v>293</v>
      </c>
      <c r="H588" s="11" t="s">
        <v>303</v>
      </c>
      <c r="I588" s="11" t="s">
        <v>305</v>
      </c>
      <c r="J588" s="34"/>
    </row>
    <row r="589" spans="1:10">
      <c r="A589">
        <v>590</v>
      </c>
      <c r="B589" s="43" t="s">
        <v>1192</v>
      </c>
      <c r="C589" s="62" t="e">
        <f>LOOKUP(B589,目录!E571:'目录'!E690,目录!F571:'目录'!F690)</f>
        <v>#N/A</v>
      </c>
      <c r="D589" s="11">
        <v>588</v>
      </c>
      <c r="E589" s="11" t="s">
        <v>439</v>
      </c>
      <c r="F589" s="11" t="s">
        <v>1191</v>
      </c>
      <c r="G589" s="11" t="s">
        <v>484</v>
      </c>
      <c r="H589" s="11" t="s">
        <v>303</v>
      </c>
      <c r="I589" s="11"/>
      <c r="J589" s="34"/>
    </row>
    <row r="590" spans="1:10">
      <c r="A590">
        <v>591</v>
      </c>
      <c r="B590" s="43" t="s">
        <v>1192</v>
      </c>
      <c r="C590" s="62" t="e">
        <f>LOOKUP(B590,目录!E572:'目录'!E691,目录!F572:'目录'!F691)</f>
        <v>#N/A</v>
      </c>
      <c r="D590" s="11">
        <v>589</v>
      </c>
      <c r="E590" s="11" t="s">
        <v>287</v>
      </c>
      <c r="F590" s="11" t="s">
        <v>1142</v>
      </c>
      <c r="G590" s="11" t="s">
        <v>301</v>
      </c>
      <c r="H590" s="11" t="s">
        <v>303</v>
      </c>
      <c r="I590" s="11"/>
      <c r="J590" s="34"/>
    </row>
    <row r="591" spans="1:10">
      <c r="A591">
        <v>592</v>
      </c>
      <c r="B591" s="43" t="s">
        <v>1192</v>
      </c>
      <c r="C591" s="62" t="e">
        <f>LOOKUP(B591,目录!E573:'目录'!E692,目录!F573:'目录'!F692)</f>
        <v>#N/A</v>
      </c>
      <c r="D591" s="11">
        <v>590</v>
      </c>
      <c r="E591" s="11" t="s">
        <v>1129</v>
      </c>
      <c r="F591" s="11" t="s">
        <v>1077</v>
      </c>
      <c r="G591" s="11" t="s">
        <v>291</v>
      </c>
      <c r="H591" s="11" t="s">
        <v>303</v>
      </c>
      <c r="I591" s="11"/>
      <c r="J591" s="34"/>
    </row>
    <row r="592" spans="1:10">
      <c r="A592">
        <v>593</v>
      </c>
      <c r="B592" s="43" t="s">
        <v>1192</v>
      </c>
      <c r="C592" s="62" t="e">
        <f>LOOKUP(B592,目录!E574:'目录'!E693,目录!F574:'目录'!F693)</f>
        <v>#N/A</v>
      </c>
      <c r="D592" s="11">
        <v>591</v>
      </c>
      <c r="E592" s="11" t="s">
        <v>1078</v>
      </c>
      <c r="F592" s="11" t="s">
        <v>2</v>
      </c>
      <c r="G592" s="11" t="s">
        <v>479</v>
      </c>
      <c r="H592" s="11" t="s">
        <v>303</v>
      </c>
      <c r="I592" s="11"/>
      <c r="J592" s="34"/>
    </row>
    <row r="593" spans="1:10">
      <c r="A593">
        <v>594</v>
      </c>
      <c r="B593" s="43" t="s">
        <v>1225</v>
      </c>
      <c r="C593" s="62" t="e">
        <f>LOOKUP(B593,目录!E575:'目录'!E694,目录!F575:'目录'!F694)</f>
        <v>#N/A</v>
      </c>
      <c r="D593" s="11">
        <v>592</v>
      </c>
      <c r="E593" s="11" t="s">
        <v>277</v>
      </c>
      <c r="F593" s="11" t="s">
        <v>263</v>
      </c>
      <c r="G593" s="11" t="s">
        <v>290</v>
      </c>
      <c r="H593" s="11" t="s">
        <v>303</v>
      </c>
      <c r="I593" s="11" t="s">
        <v>304</v>
      </c>
      <c r="J593" s="34"/>
    </row>
    <row r="594" spans="1:10">
      <c r="A594">
        <v>595</v>
      </c>
      <c r="B594" s="43" t="s">
        <v>1225</v>
      </c>
      <c r="C594" s="62" t="e">
        <f>LOOKUP(B594,目录!E576:'目录'!E695,目录!F576:'目录'!F695)</f>
        <v>#N/A</v>
      </c>
      <c r="D594" s="11">
        <v>593</v>
      </c>
      <c r="E594" s="11" t="s">
        <v>1194</v>
      </c>
      <c r="F594" s="11" t="s">
        <v>1195</v>
      </c>
      <c r="G594" s="11" t="s">
        <v>291</v>
      </c>
      <c r="H594" s="11" t="s">
        <v>303</v>
      </c>
      <c r="I594" s="11"/>
      <c r="J594" s="34"/>
    </row>
    <row r="595" spans="1:10">
      <c r="A595">
        <v>596</v>
      </c>
      <c r="B595" s="43" t="s">
        <v>1225</v>
      </c>
      <c r="C595" s="62" t="e">
        <f>LOOKUP(B595,目录!E577:'目录'!E696,目录!F577:'目录'!F696)</f>
        <v>#N/A</v>
      </c>
      <c r="D595" s="11">
        <v>594</v>
      </c>
      <c r="E595" s="11" t="s">
        <v>1152</v>
      </c>
      <c r="F595" s="11" t="s">
        <v>1153</v>
      </c>
      <c r="G595" s="11" t="s">
        <v>291</v>
      </c>
      <c r="H595" s="11" t="s">
        <v>303</v>
      </c>
      <c r="I595" s="11" t="s">
        <v>305</v>
      </c>
      <c r="J595" s="34"/>
    </row>
    <row r="596" spans="1:10">
      <c r="A596">
        <v>597</v>
      </c>
      <c r="B596" s="43" t="s">
        <v>1225</v>
      </c>
      <c r="C596" s="62" t="e">
        <f>LOOKUP(B596,目录!E578:'目录'!E697,目录!F578:'目录'!F697)</f>
        <v>#N/A</v>
      </c>
      <c r="D596" s="11">
        <v>595</v>
      </c>
      <c r="E596" s="11" t="s">
        <v>306</v>
      </c>
      <c r="F596" s="11" t="s">
        <v>684</v>
      </c>
      <c r="G596" s="11" t="s">
        <v>293</v>
      </c>
      <c r="H596" s="11" t="s">
        <v>303</v>
      </c>
      <c r="I596" s="11" t="s">
        <v>305</v>
      </c>
      <c r="J596" s="34"/>
    </row>
    <row r="597" spans="1:10">
      <c r="A597">
        <v>598</v>
      </c>
      <c r="B597" s="43" t="s">
        <v>1225</v>
      </c>
      <c r="C597" s="62" t="e">
        <f>LOOKUP(B597,目录!E579:'目录'!E698,目录!F579:'目录'!F698)</f>
        <v>#N/A</v>
      </c>
      <c r="D597" s="11">
        <v>596</v>
      </c>
      <c r="E597" s="11" t="s">
        <v>397</v>
      </c>
      <c r="F597" s="11" t="s">
        <v>398</v>
      </c>
      <c r="G597" s="11" t="s">
        <v>291</v>
      </c>
      <c r="H597" s="11" t="s">
        <v>303</v>
      </c>
      <c r="I597" s="11"/>
      <c r="J597" s="34"/>
    </row>
    <row r="598" spans="1:10">
      <c r="A598">
        <v>599</v>
      </c>
      <c r="B598" s="43" t="s">
        <v>1225</v>
      </c>
      <c r="C598" s="62" t="e">
        <f>LOOKUP(B598,目录!E580:'目录'!E699,目录!F580:'目录'!F699)</f>
        <v>#N/A</v>
      </c>
      <c r="D598" s="11">
        <v>597</v>
      </c>
      <c r="E598" s="11" t="s">
        <v>1154</v>
      </c>
      <c r="F598" s="11" t="s">
        <v>1155</v>
      </c>
      <c r="G598" s="11" t="s">
        <v>1103</v>
      </c>
      <c r="H598" s="11" t="s">
        <v>303</v>
      </c>
      <c r="I598" s="11"/>
      <c r="J598" s="34"/>
    </row>
    <row r="599" spans="1:10">
      <c r="A599">
        <v>600</v>
      </c>
      <c r="B599" s="43" t="s">
        <v>1225</v>
      </c>
      <c r="C599" s="62" t="e">
        <f>LOOKUP(B599,目录!E581:'目录'!E700,目录!F581:'目录'!F700)</f>
        <v>#N/A</v>
      </c>
      <c r="D599" s="11">
        <v>598</v>
      </c>
      <c r="E599" s="11" t="s">
        <v>1156</v>
      </c>
      <c r="F599" s="11" t="s">
        <v>1196</v>
      </c>
      <c r="G599" s="11"/>
      <c r="H599" s="11"/>
      <c r="I599" s="11"/>
      <c r="J599" s="34"/>
    </row>
    <row r="600" spans="1:10">
      <c r="A600">
        <v>602</v>
      </c>
      <c r="B600" s="43" t="s">
        <v>1225</v>
      </c>
      <c r="C600" s="62" t="e">
        <f>LOOKUP(B600,目录!E582:'目录'!E701,目录!F582:'目录'!F701)</f>
        <v>#N/A</v>
      </c>
      <c r="D600" s="11">
        <v>599</v>
      </c>
      <c r="E600" s="11" t="s">
        <v>1174</v>
      </c>
      <c r="F600" s="11" t="s">
        <v>1175</v>
      </c>
      <c r="G600" s="11" t="s">
        <v>1164</v>
      </c>
      <c r="H600" s="11" t="s">
        <v>303</v>
      </c>
      <c r="I600" s="11"/>
      <c r="J600" s="34"/>
    </row>
    <row r="601" spans="1:10">
      <c r="A601">
        <v>603</v>
      </c>
      <c r="B601" s="43" t="s">
        <v>1225</v>
      </c>
      <c r="C601" s="62" t="e">
        <f>LOOKUP(B601,目录!E583:'目录'!E702,目录!F583:'目录'!F702)</f>
        <v>#N/A</v>
      </c>
      <c r="D601" s="11">
        <v>600</v>
      </c>
      <c r="E601" s="11" t="s">
        <v>1197</v>
      </c>
      <c r="F601" s="11" t="s">
        <v>1198</v>
      </c>
      <c r="G601" s="11" t="s">
        <v>1199</v>
      </c>
      <c r="H601" s="11" t="s">
        <v>303</v>
      </c>
      <c r="I601" s="11"/>
      <c r="J601" s="34"/>
    </row>
    <row r="602" spans="1:10">
      <c r="A602">
        <v>604</v>
      </c>
      <c r="B602" s="43" t="s">
        <v>1225</v>
      </c>
      <c r="C602" s="62" t="e">
        <f>LOOKUP(B602,目录!E584:'目录'!E703,目录!F584:'目录'!F703)</f>
        <v>#N/A</v>
      </c>
      <c r="D602" s="11">
        <v>601</v>
      </c>
      <c r="E602" s="11" t="s">
        <v>1200</v>
      </c>
      <c r="F602" s="11" t="s">
        <v>1201</v>
      </c>
      <c r="G602" s="11"/>
      <c r="H602" s="11"/>
      <c r="I602" s="11"/>
      <c r="J602" s="34"/>
    </row>
    <row r="603" spans="1:10">
      <c r="A603">
        <v>606</v>
      </c>
      <c r="B603" s="43" t="s">
        <v>1225</v>
      </c>
      <c r="C603" s="62" t="e">
        <f>LOOKUP(B603,目录!E585:'目录'!E704,目录!F585:'目录'!F704)</f>
        <v>#N/A</v>
      </c>
      <c r="D603" s="11">
        <v>602</v>
      </c>
      <c r="E603" s="11" t="s">
        <v>1202</v>
      </c>
      <c r="F603" s="11" t="s">
        <v>1203</v>
      </c>
      <c r="G603" s="11" t="s">
        <v>1199</v>
      </c>
      <c r="H603" s="11" t="s">
        <v>303</v>
      </c>
      <c r="I603" s="11"/>
      <c r="J603" s="34"/>
    </row>
    <row r="604" spans="1:10">
      <c r="A604">
        <v>607</v>
      </c>
      <c r="B604" s="43" t="s">
        <v>1225</v>
      </c>
      <c r="C604" s="62" t="e">
        <f>LOOKUP(B604,目录!E586:'目录'!E705,目录!F586:'目录'!F705)</f>
        <v>#N/A</v>
      </c>
      <c r="D604" s="11">
        <v>603</v>
      </c>
      <c r="E604" s="11" t="s">
        <v>576</v>
      </c>
      <c r="F604" s="11" t="s">
        <v>1179</v>
      </c>
      <c r="G604" s="11" t="s">
        <v>571</v>
      </c>
      <c r="H604" s="11" t="s">
        <v>303</v>
      </c>
      <c r="I604" s="11"/>
      <c r="J604" s="34"/>
    </row>
    <row r="605" spans="1:10">
      <c r="A605">
        <v>608</v>
      </c>
      <c r="B605" s="43" t="s">
        <v>1225</v>
      </c>
      <c r="C605" s="62" t="e">
        <f>LOOKUP(B605,目录!E587:'目录'!E706,目录!F587:'目录'!F706)</f>
        <v>#N/A</v>
      </c>
      <c r="D605" s="11">
        <v>604</v>
      </c>
      <c r="E605" s="11" t="s">
        <v>1204</v>
      </c>
      <c r="F605" s="11" t="s">
        <v>1205</v>
      </c>
      <c r="G605" s="11" t="s">
        <v>1206</v>
      </c>
      <c r="H605" s="11" t="s">
        <v>303</v>
      </c>
      <c r="I605" s="11"/>
      <c r="J605" s="34"/>
    </row>
    <row r="606" spans="1:10">
      <c r="A606">
        <v>609</v>
      </c>
      <c r="B606" s="43" t="s">
        <v>1225</v>
      </c>
      <c r="C606" s="62" t="e">
        <f>LOOKUP(B606,目录!E588:'目录'!E707,目录!F588:'目录'!F707)</f>
        <v>#N/A</v>
      </c>
      <c r="D606" s="11">
        <v>605</v>
      </c>
      <c r="E606" s="11" t="s">
        <v>1207</v>
      </c>
      <c r="F606" s="11" t="s">
        <v>1208</v>
      </c>
      <c r="G606" s="11" t="s">
        <v>571</v>
      </c>
      <c r="H606" s="11" t="s">
        <v>303</v>
      </c>
      <c r="I606" s="11"/>
      <c r="J606" s="34"/>
    </row>
    <row r="607" spans="1:10">
      <c r="A607">
        <v>610</v>
      </c>
      <c r="B607" s="43" t="s">
        <v>1225</v>
      </c>
      <c r="C607" s="62" t="e">
        <f>LOOKUP(B607,目录!E589:'目录'!E708,目录!F589:'目录'!F708)</f>
        <v>#N/A</v>
      </c>
      <c r="D607" s="11">
        <v>606</v>
      </c>
      <c r="E607" s="11" t="s">
        <v>1167</v>
      </c>
      <c r="F607" s="11" t="s">
        <v>1168</v>
      </c>
      <c r="G607" s="11" t="s">
        <v>1164</v>
      </c>
      <c r="H607" s="11" t="s">
        <v>303</v>
      </c>
      <c r="I607" s="11"/>
      <c r="J607" s="34"/>
    </row>
    <row r="608" spans="1:10">
      <c r="A608">
        <v>611</v>
      </c>
      <c r="B608" s="43" t="s">
        <v>1225</v>
      </c>
      <c r="C608" s="62" t="e">
        <f>LOOKUP(B608,目录!E590:'目录'!E709,目录!F590:'目录'!F709)</f>
        <v>#N/A</v>
      </c>
      <c r="D608" s="11">
        <v>607</v>
      </c>
      <c r="E608" s="11" t="s">
        <v>1169</v>
      </c>
      <c r="F608" s="11" t="s">
        <v>1170</v>
      </c>
      <c r="G608" s="11" t="s">
        <v>1164</v>
      </c>
      <c r="H608" s="11" t="s">
        <v>303</v>
      </c>
      <c r="I608" s="11"/>
      <c r="J608" s="34"/>
    </row>
    <row r="609" spans="1:10">
      <c r="A609">
        <v>612</v>
      </c>
      <c r="B609" s="43" t="s">
        <v>1225</v>
      </c>
      <c r="C609" s="62" t="e">
        <f>LOOKUP(B609,目录!E591:'目录'!E710,目录!F591:'目录'!F710)</f>
        <v>#N/A</v>
      </c>
      <c r="D609" s="11">
        <v>608</v>
      </c>
      <c r="E609" s="11" t="s">
        <v>1159</v>
      </c>
      <c r="F609" s="11" t="s">
        <v>1160</v>
      </c>
      <c r="G609" s="11"/>
      <c r="H609" s="11"/>
      <c r="I609" s="11"/>
      <c r="J609" s="34"/>
    </row>
    <row r="610" spans="1:10">
      <c r="A610">
        <v>614</v>
      </c>
      <c r="B610" s="43" t="s">
        <v>2088</v>
      </c>
      <c r="C610" s="62" t="e">
        <f>LOOKUP(B610,目录!E592:'目录'!E711,目录!F592:'目录'!F711)</f>
        <v>#N/A</v>
      </c>
      <c r="D610" s="11">
        <v>609</v>
      </c>
      <c r="E610" s="11" t="s">
        <v>1209</v>
      </c>
      <c r="F610" s="11" t="s">
        <v>1210</v>
      </c>
      <c r="G610" s="11" t="s">
        <v>1164</v>
      </c>
      <c r="H610" s="11" t="s">
        <v>303</v>
      </c>
      <c r="I610" s="11"/>
      <c r="J610" s="34"/>
    </row>
    <row r="611" spans="1:10">
      <c r="A611">
        <v>615</v>
      </c>
      <c r="B611" s="43" t="s">
        <v>1225</v>
      </c>
      <c r="C611" s="62" t="e">
        <f>LOOKUP(B611,目录!E593:'目录'!E712,目录!F593:'目录'!F712)</f>
        <v>#N/A</v>
      </c>
      <c r="D611" s="11">
        <v>610</v>
      </c>
      <c r="E611" s="11" t="s">
        <v>1211</v>
      </c>
      <c r="F611" s="11" t="s">
        <v>1212</v>
      </c>
      <c r="G611" s="11" t="s">
        <v>847</v>
      </c>
      <c r="H611" s="11" t="s">
        <v>303</v>
      </c>
      <c r="I611" s="11"/>
      <c r="J611" s="34"/>
    </row>
    <row r="612" spans="1:10">
      <c r="A612">
        <v>616</v>
      </c>
      <c r="B612" s="43" t="s">
        <v>1225</v>
      </c>
      <c r="C612" s="62" t="e">
        <f>LOOKUP(B612,目录!E594:'目录'!E713,目录!F594:'目录'!F713)</f>
        <v>#N/A</v>
      </c>
      <c r="D612" s="11">
        <v>611</v>
      </c>
      <c r="E612" s="11" t="s">
        <v>1213</v>
      </c>
      <c r="F612" s="11" t="s">
        <v>1214</v>
      </c>
      <c r="G612" s="11" t="s">
        <v>1164</v>
      </c>
      <c r="H612" s="11" t="s">
        <v>303</v>
      </c>
      <c r="I612" s="11"/>
      <c r="J612" s="34"/>
    </row>
    <row r="613" spans="1:10">
      <c r="A613">
        <v>617</v>
      </c>
      <c r="B613" s="43" t="s">
        <v>1225</v>
      </c>
      <c r="C613" s="62" t="e">
        <f>LOOKUP(B613,目录!E595:'目录'!E714,目录!F595:'目录'!F714)</f>
        <v>#N/A</v>
      </c>
      <c r="D613" s="11">
        <v>612</v>
      </c>
      <c r="E613" s="11" t="s">
        <v>1215</v>
      </c>
      <c r="F613" s="11" t="s">
        <v>1216</v>
      </c>
      <c r="G613" s="11" t="s">
        <v>1164</v>
      </c>
      <c r="H613" s="11" t="s">
        <v>303</v>
      </c>
      <c r="I613" s="11"/>
      <c r="J613" s="34"/>
    </row>
    <row r="614" spans="1:10">
      <c r="A614">
        <v>618</v>
      </c>
      <c r="B614" s="43" t="s">
        <v>1225</v>
      </c>
      <c r="C614" s="62" t="e">
        <f>LOOKUP(B614,目录!E596:'目录'!E715,目录!F596:'目录'!F715)</f>
        <v>#N/A</v>
      </c>
      <c r="D614" s="11">
        <v>613</v>
      </c>
      <c r="E614" s="11" t="s">
        <v>1217</v>
      </c>
      <c r="F614" s="11" t="s">
        <v>1218</v>
      </c>
      <c r="G614" s="11" t="s">
        <v>847</v>
      </c>
      <c r="H614" s="11" t="s">
        <v>303</v>
      </c>
      <c r="I614" s="11"/>
      <c r="J614" s="34"/>
    </row>
    <row r="615" spans="1:10">
      <c r="A615">
        <v>619</v>
      </c>
      <c r="B615" s="43" t="s">
        <v>1225</v>
      </c>
      <c r="C615" s="62" t="e">
        <f>LOOKUP(B615,目录!E597:'目录'!E716,目录!F597:'目录'!F716)</f>
        <v>#N/A</v>
      </c>
      <c r="D615" s="11">
        <v>614</v>
      </c>
      <c r="E615" s="11" t="s">
        <v>1219</v>
      </c>
      <c r="F615" s="11" t="s">
        <v>1220</v>
      </c>
      <c r="G615" s="11" t="s">
        <v>847</v>
      </c>
      <c r="H615" s="11" t="s">
        <v>303</v>
      </c>
      <c r="I615" s="11"/>
      <c r="J615" s="34"/>
    </row>
    <row r="616" spans="1:10">
      <c r="A616">
        <v>620</v>
      </c>
      <c r="B616" s="43" t="s">
        <v>1225</v>
      </c>
      <c r="C616" s="62" t="e">
        <f>LOOKUP(B616,目录!E598:'目录'!E717,目录!F598:'目录'!F717)</f>
        <v>#N/A</v>
      </c>
      <c r="D616" s="11">
        <v>615</v>
      </c>
      <c r="E616" s="11" t="s">
        <v>1221</v>
      </c>
      <c r="F616" s="11" t="s">
        <v>1222</v>
      </c>
      <c r="G616" s="11" t="s">
        <v>1164</v>
      </c>
      <c r="H616" s="11" t="s">
        <v>303</v>
      </c>
      <c r="I616" s="11"/>
      <c r="J616" s="34"/>
    </row>
    <row r="617" spans="1:10">
      <c r="A617">
        <v>621</v>
      </c>
      <c r="B617" s="43" t="s">
        <v>1225</v>
      </c>
      <c r="C617" s="62" t="e">
        <f>LOOKUP(B617,目录!E599:'目录'!E718,目录!F599:'目录'!F718)</f>
        <v>#N/A</v>
      </c>
      <c r="D617" s="11">
        <v>616</v>
      </c>
      <c r="E617" s="11" t="s">
        <v>1223</v>
      </c>
      <c r="F617" s="11" t="s">
        <v>1224</v>
      </c>
      <c r="G617" s="11" t="s">
        <v>571</v>
      </c>
      <c r="H617" s="11" t="s">
        <v>303</v>
      </c>
      <c r="I617" s="11"/>
      <c r="J617" s="34"/>
    </row>
    <row r="618" spans="1:10">
      <c r="A618">
        <v>622</v>
      </c>
      <c r="B618" s="43" t="s">
        <v>1225</v>
      </c>
      <c r="C618" s="62" t="e">
        <f>LOOKUP(B618,目录!E600:'目录'!E719,目录!F600:'目录'!F719)</f>
        <v>#N/A</v>
      </c>
      <c r="D618" s="11">
        <v>617</v>
      </c>
      <c r="E618" s="11" t="s">
        <v>1180</v>
      </c>
      <c r="F618" s="11" t="s">
        <v>1181</v>
      </c>
      <c r="G618" s="11" t="s">
        <v>291</v>
      </c>
      <c r="H618" s="11" t="s">
        <v>303</v>
      </c>
      <c r="I618" s="11"/>
      <c r="J618" s="34"/>
    </row>
    <row r="619" spans="1:10">
      <c r="A619">
        <v>623</v>
      </c>
      <c r="B619" s="43" t="s">
        <v>1225</v>
      </c>
      <c r="C619" s="62" t="e">
        <f>LOOKUP(B619,目录!E601:'目录'!E720,目录!F601:'目录'!F720)</f>
        <v>#N/A</v>
      </c>
      <c r="D619" s="11">
        <v>618</v>
      </c>
      <c r="E619" s="11" t="s">
        <v>1184</v>
      </c>
      <c r="F619" s="11"/>
      <c r="G619" s="11" t="s">
        <v>494</v>
      </c>
      <c r="H619" s="11" t="s">
        <v>303</v>
      </c>
      <c r="I619" s="11" t="s">
        <v>305</v>
      </c>
      <c r="J619" s="34"/>
    </row>
    <row r="620" spans="1:10">
      <c r="A620">
        <v>624</v>
      </c>
      <c r="B620" s="43" t="s">
        <v>1225</v>
      </c>
      <c r="C620" s="62" t="e">
        <f>LOOKUP(B620,目录!E602:'目录'!E721,目录!F602:'目录'!F721)</f>
        <v>#N/A</v>
      </c>
      <c r="D620" s="11">
        <v>619</v>
      </c>
      <c r="E620" s="11" t="s">
        <v>439</v>
      </c>
      <c r="F620" s="11" t="s">
        <v>1185</v>
      </c>
      <c r="G620" s="11" t="s">
        <v>484</v>
      </c>
      <c r="H620" s="11" t="s">
        <v>303</v>
      </c>
      <c r="I620" s="11"/>
      <c r="J620" s="34"/>
    </row>
    <row r="621" spans="1:10">
      <c r="A621">
        <v>625</v>
      </c>
      <c r="B621" s="43" t="s">
        <v>1225</v>
      </c>
      <c r="C621" s="62" t="e">
        <f>LOOKUP(B621,目录!E603:'目录'!E722,目录!F603:'目录'!F722)</f>
        <v>#N/A</v>
      </c>
      <c r="D621" s="11">
        <v>620</v>
      </c>
      <c r="E621" s="11" t="s">
        <v>286</v>
      </c>
      <c r="F621" s="11" t="s">
        <v>17</v>
      </c>
      <c r="G621" s="11" t="s">
        <v>301</v>
      </c>
      <c r="H621" s="11" t="s">
        <v>303</v>
      </c>
      <c r="I621" s="11"/>
      <c r="J621" s="34"/>
    </row>
    <row r="622" spans="1:10">
      <c r="A622">
        <v>626</v>
      </c>
      <c r="B622" s="43" t="s">
        <v>1225</v>
      </c>
      <c r="C622" s="62" t="e">
        <f>LOOKUP(B622,目录!E604:'目录'!E723,目录!F604:'目录'!F723)</f>
        <v>#N/A</v>
      </c>
      <c r="D622" s="11">
        <v>621</v>
      </c>
      <c r="E622" s="11" t="s">
        <v>287</v>
      </c>
      <c r="F622" s="11" t="s">
        <v>302</v>
      </c>
      <c r="G622" s="11" t="s">
        <v>301</v>
      </c>
      <c r="H622" s="11" t="s">
        <v>303</v>
      </c>
      <c r="I622" s="11"/>
      <c r="J622" s="34"/>
    </row>
    <row r="623" spans="1:10">
      <c r="A623">
        <v>627</v>
      </c>
      <c r="B623" s="43" t="s">
        <v>1225</v>
      </c>
      <c r="C623" s="62" t="e">
        <f>LOOKUP(B623,目录!E605:'目录'!E724,目录!F605:'目录'!F724)</f>
        <v>#N/A</v>
      </c>
      <c r="D623" s="11">
        <v>622</v>
      </c>
      <c r="E623" s="11" t="s">
        <v>1129</v>
      </c>
      <c r="F623" s="11" t="s">
        <v>1130</v>
      </c>
      <c r="G623" s="11" t="s">
        <v>291</v>
      </c>
      <c r="H623" s="11" t="s">
        <v>303</v>
      </c>
      <c r="I623" s="11"/>
      <c r="J623" s="34"/>
    </row>
    <row r="624" spans="1:10">
      <c r="A624">
        <v>628</v>
      </c>
      <c r="B624" s="43" t="s">
        <v>2089</v>
      </c>
      <c r="C624" s="62" t="e">
        <f>LOOKUP(B624,目录!E606:'目录'!E725,目录!F606:'目录'!F725)</f>
        <v>#N/A</v>
      </c>
      <c r="D624" s="11">
        <v>623</v>
      </c>
      <c r="E624" s="11" t="s">
        <v>277</v>
      </c>
      <c r="F624" s="11" t="s">
        <v>263</v>
      </c>
      <c r="G624" s="11" t="s">
        <v>290</v>
      </c>
      <c r="H624" s="11" t="s">
        <v>303</v>
      </c>
      <c r="I624" s="11" t="s">
        <v>304</v>
      </c>
      <c r="J624" s="34"/>
    </row>
    <row r="625" spans="1:10">
      <c r="A625">
        <v>629</v>
      </c>
      <c r="B625" s="43" t="s">
        <v>1236</v>
      </c>
      <c r="C625" s="62" t="e">
        <f>LOOKUP(B625,目录!E607:'目录'!E726,目录!F607:'目录'!F726)</f>
        <v>#N/A</v>
      </c>
      <c r="D625" s="11">
        <v>624</v>
      </c>
      <c r="E625" s="11" t="s">
        <v>1139</v>
      </c>
      <c r="F625" s="11" t="s">
        <v>1233</v>
      </c>
      <c r="G625" s="11" t="s">
        <v>293</v>
      </c>
      <c r="H625" s="11" t="s">
        <v>303</v>
      </c>
      <c r="I625" s="11" t="s">
        <v>305</v>
      </c>
      <c r="J625" s="34"/>
    </row>
    <row r="626" spans="1:10">
      <c r="A626">
        <v>630</v>
      </c>
      <c r="B626" s="43" t="s">
        <v>1236</v>
      </c>
      <c r="C626" s="62" t="e">
        <f>LOOKUP(B626,目录!E608:'目录'!E727,目录!F608:'目录'!F727)</f>
        <v>#N/A</v>
      </c>
      <c r="D626" s="11">
        <v>625</v>
      </c>
      <c r="E626" s="11" t="s">
        <v>1234</v>
      </c>
      <c r="F626" s="11" t="s">
        <v>1235</v>
      </c>
      <c r="G626" s="11" t="s">
        <v>484</v>
      </c>
      <c r="H626" s="11" t="s">
        <v>303</v>
      </c>
      <c r="I626" s="11"/>
      <c r="J626" s="34"/>
    </row>
    <row r="627" spans="1:10">
      <c r="A627">
        <v>631</v>
      </c>
      <c r="B627" s="43" t="s">
        <v>1236</v>
      </c>
      <c r="C627" s="62" t="e">
        <f>LOOKUP(B627,目录!E609:'目录'!E728,目录!F609:'目录'!F728)</f>
        <v>#N/A</v>
      </c>
      <c r="D627" s="11">
        <v>626</v>
      </c>
      <c r="E627" s="11" t="s">
        <v>287</v>
      </c>
      <c r="F627" s="11" t="s">
        <v>1142</v>
      </c>
      <c r="G627" s="11" t="s">
        <v>301</v>
      </c>
      <c r="H627" s="11" t="s">
        <v>303</v>
      </c>
      <c r="I627" s="11"/>
      <c r="J627" s="34"/>
    </row>
    <row r="628" spans="1:10">
      <c r="A628">
        <v>632</v>
      </c>
      <c r="B628" s="43" t="s">
        <v>1236</v>
      </c>
      <c r="C628" s="62" t="e">
        <f>LOOKUP(B628,目录!E610:'目录'!E729,目录!F610:'目录'!F729)</f>
        <v>#N/A</v>
      </c>
      <c r="D628" s="11">
        <v>627</v>
      </c>
      <c r="E628" s="11" t="s">
        <v>1129</v>
      </c>
      <c r="F628" s="11" t="s">
        <v>1077</v>
      </c>
      <c r="G628" s="11" t="s">
        <v>291</v>
      </c>
      <c r="H628" s="11" t="s">
        <v>303</v>
      </c>
      <c r="I628" s="11"/>
      <c r="J628" s="34"/>
    </row>
    <row r="629" spans="1:10">
      <c r="A629">
        <v>633</v>
      </c>
      <c r="B629" s="43" t="s">
        <v>1236</v>
      </c>
      <c r="C629" s="62" t="e">
        <f>LOOKUP(B629,目录!E611:'目录'!E730,目录!F611:'目录'!F730)</f>
        <v>#N/A</v>
      </c>
      <c r="D629" s="11">
        <v>628</v>
      </c>
      <c r="E629" s="11" t="s">
        <v>1078</v>
      </c>
      <c r="F629" s="11" t="s">
        <v>2</v>
      </c>
      <c r="G629" s="11" t="s">
        <v>479</v>
      </c>
      <c r="H629" s="11" t="s">
        <v>303</v>
      </c>
      <c r="I629" s="11"/>
      <c r="J629" s="34"/>
    </row>
    <row r="630" spans="1:10">
      <c r="A630">
        <v>634</v>
      </c>
      <c r="B630" s="43" t="s">
        <v>2090</v>
      </c>
      <c r="C630" s="62" t="e">
        <f>LOOKUP(B630,目录!E612:'目录'!E731,目录!F612:'目录'!F731)</f>
        <v>#N/A</v>
      </c>
      <c r="D630" s="11">
        <v>629</v>
      </c>
      <c r="E630" s="11" t="s">
        <v>277</v>
      </c>
      <c r="F630" s="11" t="s">
        <v>263</v>
      </c>
      <c r="G630" s="11" t="s">
        <v>290</v>
      </c>
      <c r="H630" s="11" t="s">
        <v>303</v>
      </c>
      <c r="I630" s="11" t="s">
        <v>304</v>
      </c>
      <c r="J630" s="34"/>
    </row>
    <row r="631" spans="1:10">
      <c r="A631">
        <v>635</v>
      </c>
      <c r="B631" s="43" t="s">
        <v>1242</v>
      </c>
      <c r="C631" s="62" t="e">
        <f>LOOKUP(B631,目录!E613:'目录'!E732,目录!F613:'目录'!F732)</f>
        <v>#N/A</v>
      </c>
      <c r="D631" s="11">
        <v>630</v>
      </c>
      <c r="E631" s="11" t="s">
        <v>397</v>
      </c>
      <c r="F631" s="11" t="s">
        <v>398</v>
      </c>
      <c r="G631" s="11" t="s">
        <v>291</v>
      </c>
      <c r="H631" s="11" t="s">
        <v>303</v>
      </c>
      <c r="I631" s="11" t="s">
        <v>305</v>
      </c>
      <c r="J631" s="34"/>
    </row>
    <row r="632" spans="1:10">
      <c r="A632">
        <v>636</v>
      </c>
      <c r="B632" s="43" t="s">
        <v>1242</v>
      </c>
      <c r="C632" s="62" t="e">
        <f>LOOKUP(B632,目录!E614:'目录'!E733,目录!F614:'目录'!F733)</f>
        <v>#N/A</v>
      </c>
      <c r="D632" s="11">
        <v>631</v>
      </c>
      <c r="E632" s="11" t="s">
        <v>306</v>
      </c>
      <c r="F632" s="11" t="s">
        <v>743</v>
      </c>
      <c r="G632" s="11" t="s">
        <v>293</v>
      </c>
      <c r="H632" s="11" t="s">
        <v>303</v>
      </c>
      <c r="I632" s="11"/>
      <c r="J632" s="34"/>
    </row>
    <row r="633" spans="1:10">
      <c r="A633">
        <v>637</v>
      </c>
      <c r="B633" s="43" t="s">
        <v>1242</v>
      </c>
      <c r="C633" s="62" t="e">
        <f>LOOKUP(B633,目录!E615:'目录'!E734,目录!F615:'目录'!F734)</f>
        <v>#N/A</v>
      </c>
      <c r="D633" s="11">
        <v>632</v>
      </c>
      <c r="E633" s="11" t="s">
        <v>1238</v>
      </c>
      <c r="F633" s="11" t="s">
        <v>1239</v>
      </c>
      <c r="G633" s="11" t="s">
        <v>299</v>
      </c>
      <c r="H633" s="11" t="s">
        <v>303</v>
      </c>
      <c r="I633" s="11"/>
      <c r="J633" s="34"/>
    </row>
    <row r="634" spans="1:10">
      <c r="A634">
        <v>638</v>
      </c>
      <c r="B634" s="43" t="s">
        <v>1242</v>
      </c>
      <c r="C634" s="62" t="e">
        <f>LOOKUP(B634,目录!E616:'目录'!E735,目录!F616:'目录'!F735)</f>
        <v>#N/A</v>
      </c>
      <c r="D634" s="11">
        <v>633</v>
      </c>
      <c r="E634" s="11" t="s">
        <v>1240</v>
      </c>
      <c r="F634" s="11" t="s">
        <v>1241</v>
      </c>
      <c r="G634" s="11" t="s">
        <v>299</v>
      </c>
      <c r="H634" s="11" t="s">
        <v>303</v>
      </c>
      <c r="I634" s="11"/>
      <c r="J634" s="34"/>
    </row>
    <row r="635" spans="1:10">
      <c r="A635">
        <v>639</v>
      </c>
      <c r="B635" s="43" t="s">
        <v>1242</v>
      </c>
      <c r="C635" s="62" t="e">
        <f>LOOKUP(B635,目录!E617:'目录'!E736,目录!F617:'目录'!F736)</f>
        <v>#N/A</v>
      </c>
      <c r="D635" s="11">
        <v>634</v>
      </c>
      <c r="E635" s="11" t="s">
        <v>1146</v>
      </c>
      <c r="F635" s="11" t="s">
        <v>1147</v>
      </c>
      <c r="G635" s="11" t="s">
        <v>301</v>
      </c>
      <c r="H635" s="11" t="s">
        <v>303</v>
      </c>
      <c r="I635" s="11"/>
      <c r="J635" s="34"/>
    </row>
    <row r="636" spans="1:10">
      <c r="A636">
        <v>640</v>
      </c>
      <c r="B636" s="43" t="s">
        <v>2091</v>
      </c>
      <c r="C636" s="62" t="e">
        <f>LOOKUP(B636,目录!E618:'目录'!E737,目录!F618:'目录'!F737)</f>
        <v>#N/A</v>
      </c>
      <c r="D636" s="11">
        <v>635</v>
      </c>
      <c r="E636" s="11" t="s">
        <v>277</v>
      </c>
      <c r="F636" s="11" t="s">
        <v>263</v>
      </c>
      <c r="G636" s="11" t="s">
        <v>290</v>
      </c>
      <c r="H636" s="11" t="s">
        <v>303</v>
      </c>
      <c r="I636" s="11" t="s">
        <v>304</v>
      </c>
      <c r="J636" s="34"/>
    </row>
    <row r="637" spans="1:10">
      <c r="A637">
        <v>641</v>
      </c>
      <c r="B637" s="43" t="s">
        <v>1244</v>
      </c>
      <c r="C637" s="62" t="e">
        <f>LOOKUP(B637,目录!E619:'目录'!E738,目录!F619:'目录'!F738)</f>
        <v>#N/A</v>
      </c>
      <c r="D637" s="11">
        <v>636</v>
      </c>
      <c r="E637" s="11" t="s">
        <v>306</v>
      </c>
      <c r="F637" s="11" t="s">
        <v>743</v>
      </c>
      <c r="G637" s="11" t="s">
        <v>293</v>
      </c>
      <c r="H637" s="11" t="s">
        <v>303</v>
      </c>
      <c r="I637" s="11" t="s">
        <v>305</v>
      </c>
      <c r="J637" s="34"/>
    </row>
    <row r="638" spans="1:10">
      <c r="A638">
        <v>642</v>
      </c>
      <c r="B638" s="43" t="s">
        <v>1244</v>
      </c>
      <c r="C638" s="62" t="e">
        <f>LOOKUP(B638,目录!E620:'目录'!E739,目录!F620:'目录'!F739)</f>
        <v>#N/A</v>
      </c>
      <c r="D638" s="11">
        <v>637</v>
      </c>
      <c r="E638" s="11" t="s">
        <v>1238</v>
      </c>
      <c r="F638" s="11" t="s">
        <v>1239</v>
      </c>
      <c r="G638" s="11" t="s">
        <v>299</v>
      </c>
      <c r="H638" s="11" t="s">
        <v>303</v>
      </c>
      <c r="I638" s="11"/>
      <c r="J638" s="34"/>
    </row>
    <row r="639" spans="1:10">
      <c r="A639">
        <v>643</v>
      </c>
      <c r="B639" s="43" t="s">
        <v>1244</v>
      </c>
      <c r="C639" s="62" t="e">
        <f>LOOKUP(B639,目录!E621:'目录'!E740,目录!F621:'目录'!F740)</f>
        <v>#N/A</v>
      </c>
      <c r="D639" s="11">
        <v>638</v>
      </c>
      <c r="E639" s="11" t="s">
        <v>1240</v>
      </c>
      <c r="F639" s="11" t="s">
        <v>1241</v>
      </c>
      <c r="G639" s="11" t="s">
        <v>299</v>
      </c>
      <c r="H639" s="11" t="s">
        <v>303</v>
      </c>
      <c r="I639" s="11"/>
      <c r="J639" s="34"/>
    </row>
    <row r="640" spans="1:10">
      <c r="A640">
        <v>644</v>
      </c>
      <c r="B640" s="43" t="s">
        <v>1244</v>
      </c>
      <c r="C640" s="62" t="e">
        <f>LOOKUP(B640,目录!E622:'目录'!E741,目录!F622:'目录'!F741)</f>
        <v>#N/A</v>
      </c>
      <c r="D640" s="11">
        <v>639</v>
      </c>
      <c r="E640" s="11" t="s">
        <v>397</v>
      </c>
      <c r="F640" s="11" t="s">
        <v>398</v>
      </c>
      <c r="G640" s="11" t="s">
        <v>291</v>
      </c>
      <c r="H640" s="11" t="s">
        <v>303</v>
      </c>
      <c r="I640" s="11"/>
      <c r="J640" s="34"/>
    </row>
    <row r="641" spans="1:10">
      <c r="A641">
        <v>645</v>
      </c>
      <c r="B641" s="43" t="s">
        <v>2092</v>
      </c>
      <c r="C641" s="62" t="e">
        <f>LOOKUP(B641,目录!E623:'目录'!E742,目录!F623:'目录'!F742)</f>
        <v>#N/A</v>
      </c>
      <c r="D641" s="11">
        <v>640</v>
      </c>
      <c r="E641" s="11" t="s">
        <v>277</v>
      </c>
      <c r="F641" s="11" t="s">
        <v>263</v>
      </c>
      <c r="G641" s="11" t="s">
        <v>290</v>
      </c>
      <c r="H641" s="11" t="s">
        <v>303</v>
      </c>
      <c r="I641" s="11" t="s">
        <v>304</v>
      </c>
      <c r="J641" s="34"/>
    </row>
    <row r="642" spans="1:10">
      <c r="A642">
        <v>646</v>
      </c>
      <c r="B642" s="43" t="s">
        <v>1248</v>
      </c>
      <c r="C642" s="62" t="e">
        <f>LOOKUP(B642,目录!E624:'目录'!E743,目录!F624:'目录'!F743)</f>
        <v>#N/A</v>
      </c>
      <c r="D642" s="11">
        <v>641</v>
      </c>
      <c r="E642" s="11" t="s">
        <v>397</v>
      </c>
      <c r="F642" s="11" t="s">
        <v>398</v>
      </c>
      <c r="G642" s="11" t="s">
        <v>291</v>
      </c>
      <c r="H642" s="11" t="s">
        <v>303</v>
      </c>
      <c r="I642" s="11" t="s">
        <v>305</v>
      </c>
      <c r="J642" s="34"/>
    </row>
    <row r="643" spans="1:10">
      <c r="A643">
        <v>647</v>
      </c>
      <c r="B643" s="43" t="s">
        <v>1248</v>
      </c>
      <c r="C643" s="62" t="e">
        <f>LOOKUP(B643,目录!E625:'目录'!E744,目录!F625:'目录'!F744)</f>
        <v>#N/A</v>
      </c>
      <c r="D643" s="11">
        <v>642</v>
      </c>
      <c r="E643" s="11" t="s">
        <v>306</v>
      </c>
      <c r="F643" s="11" t="s">
        <v>743</v>
      </c>
      <c r="G643" s="11" t="s">
        <v>293</v>
      </c>
      <c r="H643" s="11" t="s">
        <v>303</v>
      </c>
      <c r="I643" s="11"/>
      <c r="J643" s="34"/>
    </row>
    <row r="644" spans="1:10">
      <c r="A644">
        <v>648</v>
      </c>
      <c r="B644" s="43" t="s">
        <v>1248</v>
      </c>
      <c r="C644" s="62" t="e">
        <f>LOOKUP(B644,目录!E626:'目录'!E745,目录!F626:'目录'!F745)</f>
        <v>#N/A</v>
      </c>
      <c r="D644" s="11">
        <v>643</v>
      </c>
      <c r="E644" s="11" t="s">
        <v>1238</v>
      </c>
      <c r="F644" s="11" t="s">
        <v>1246</v>
      </c>
      <c r="G644" s="11" t="s">
        <v>299</v>
      </c>
      <c r="H644" s="11" t="s">
        <v>303</v>
      </c>
      <c r="I644" s="11"/>
      <c r="J644" s="34"/>
    </row>
    <row r="645" spans="1:10">
      <c r="A645">
        <v>649</v>
      </c>
      <c r="B645" s="43" t="s">
        <v>1248</v>
      </c>
      <c r="C645" s="62" t="e">
        <f>LOOKUP(B645,目录!E627:'目录'!E746,目录!F627:'目录'!F746)</f>
        <v>#N/A</v>
      </c>
      <c r="D645" s="11">
        <v>644</v>
      </c>
      <c r="E645" s="11" t="s">
        <v>1240</v>
      </c>
      <c r="F645" s="11" t="s">
        <v>1247</v>
      </c>
      <c r="G645" s="11" t="s">
        <v>299</v>
      </c>
      <c r="H645" s="11" t="s">
        <v>303</v>
      </c>
      <c r="I645" s="11"/>
      <c r="J645" s="34"/>
    </row>
    <row r="646" spans="1:10">
      <c r="A646">
        <v>650</v>
      </c>
      <c r="B646" s="43" t="s">
        <v>1248</v>
      </c>
      <c r="C646" s="62" t="e">
        <f>LOOKUP(B646,目录!E628:'目录'!E747,目录!F628:'目录'!F747)</f>
        <v>#N/A</v>
      </c>
      <c r="D646" s="11">
        <v>645</v>
      </c>
      <c r="E646" s="11" t="s">
        <v>1146</v>
      </c>
      <c r="F646" s="11" t="s">
        <v>1147</v>
      </c>
      <c r="G646" s="11" t="s">
        <v>301</v>
      </c>
      <c r="H646" s="11" t="s">
        <v>303</v>
      </c>
      <c r="I646" s="11"/>
      <c r="J646" s="34"/>
    </row>
    <row r="647" spans="1:10">
      <c r="A647">
        <v>651</v>
      </c>
      <c r="B647" s="43" t="s">
        <v>2093</v>
      </c>
      <c r="C647" s="62" t="e">
        <f>LOOKUP(B647,目录!E629:'目录'!E748,目录!F629:'目录'!F748)</f>
        <v>#N/A</v>
      </c>
      <c r="D647" s="11">
        <v>646</v>
      </c>
      <c r="E647" s="11" t="s">
        <v>277</v>
      </c>
      <c r="F647" s="11" t="s">
        <v>263</v>
      </c>
      <c r="G647" s="11" t="s">
        <v>290</v>
      </c>
      <c r="H647" s="11" t="s">
        <v>303</v>
      </c>
      <c r="I647" s="11" t="s">
        <v>304</v>
      </c>
      <c r="J647" s="34"/>
    </row>
    <row r="648" spans="1:10">
      <c r="A648">
        <v>652</v>
      </c>
      <c r="B648" s="43" t="s">
        <v>1250</v>
      </c>
      <c r="C648" s="62" t="e">
        <f>LOOKUP(B648,目录!E630:'目录'!E749,目录!F630:'目录'!F749)</f>
        <v>#N/A</v>
      </c>
      <c r="D648" s="11">
        <v>647</v>
      </c>
      <c r="E648" s="11" t="s">
        <v>306</v>
      </c>
      <c r="F648" s="11" t="s">
        <v>743</v>
      </c>
      <c r="G648" s="11" t="s">
        <v>293</v>
      </c>
      <c r="H648" s="11" t="s">
        <v>303</v>
      </c>
      <c r="I648" s="11" t="s">
        <v>305</v>
      </c>
      <c r="J648" s="34"/>
    </row>
    <row r="649" spans="1:10">
      <c r="A649">
        <v>653</v>
      </c>
      <c r="B649" s="43" t="s">
        <v>1250</v>
      </c>
      <c r="C649" s="62" t="e">
        <f>LOOKUP(B649,目录!E631:'目录'!E750,目录!F631:'目录'!F750)</f>
        <v>#N/A</v>
      </c>
      <c r="D649" s="11">
        <v>648</v>
      </c>
      <c r="E649" s="11" t="s">
        <v>1238</v>
      </c>
      <c r="F649" s="11" t="s">
        <v>1239</v>
      </c>
      <c r="G649" s="11" t="s">
        <v>299</v>
      </c>
      <c r="H649" s="11" t="s">
        <v>303</v>
      </c>
      <c r="I649" s="11"/>
      <c r="J649" s="34"/>
    </row>
    <row r="650" spans="1:10">
      <c r="A650">
        <v>654</v>
      </c>
      <c r="B650" s="43" t="s">
        <v>1250</v>
      </c>
      <c r="C650" s="62" t="e">
        <f>LOOKUP(B650,目录!E632:'目录'!E751,目录!F632:'目录'!F751)</f>
        <v>#N/A</v>
      </c>
      <c r="D650" s="11">
        <v>649</v>
      </c>
      <c r="E650" s="11" t="s">
        <v>1240</v>
      </c>
      <c r="F650" s="11" t="s">
        <v>1241</v>
      </c>
      <c r="G650" s="11" t="s">
        <v>299</v>
      </c>
      <c r="H650" s="11" t="s">
        <v>303</v>
      </c>
      <c r="I650" s="11"/>
      <c r="J650" s="34"/>
    </row>
    <row r="651" spans="1:10">
      <c r="A651">
        <v>655</v>
      </c>
      <c r="B651" s="43" t="s">
        <v>1250</v>
      </c>
      <c r="C651" s="62" t="e">
        <f>LOOKUP(B651,目录!E633:'目录'!E752,目录!F633:'目录'!F752)</f>
        <v>#N/A</v>
      </c>
      <c r="D651" s="11">
        <v>650</v>
      </c>
      <c r="E651" s="11" t="s">
        <v>1146</v>
      </c>
      <c r="F651" s="11" t="s">
        <v>1147</v>
      </c>
      <c r="G651" s="11" t="s">
        <v>301</v>
      </c>
      <c r="H651" s="11" t="s">
        <v>303</v>
      </c>
      <c r="I651" s="11"/>
      <c r="J651" s="34"/>
    </row>
    <row r="652" spans="1:10">
      <c r="A652">
        <v>656</v>
      </c>
      <c r="B652" s="43" t="s">
        <v>1318</v>
      </c>
      <c r="C652" s="62" t="e">
        <f>LOOKUP(B652,目录!E634:'目录'!E753,目录!F634:'目录'!F753)</f>
        <v>#N/A</v>
      </c>
      <c r="D652" s="11">
        <v>651</v>
      </c>
      <c r="E652" s="11" t="s">
        <v>277</v>
      </c>
      <c r="F652" s="11" t="s">
        <v>263</v>
      </c>
      <c r="G652" s="11" t="s">
        <v>290</v>
      </c>
      <c r="H652" s="11" t="s">
        <v>303</v>
      </c>
      <c r="I652" s="11" t="s">
        <v>304</v>
      </c>
      <c r="J652" s="34"/>
    </row>
    <row r="653" spans="1:10">
      <c r="A653">
        <v>657</v>
      </c>
      <c r="B653" s="43" t="s">
        <v>1318</v>
      </c>
      <c r="C653" s="62" t="e">
        <f>LOOKUP(B653,目录!E635:'目录'!E754,目录!F635:'目录'!F754)</f>
        <v>#N/A</v>
      </c>
      <c r="D653" s="11">
        <v>652</v>
      </c>
      <c r="E653" s="11" t="s">
        <v>1251</v>
      </c>
      <c r="F653" s="11" t="s">
        <v>1252</v>
      </c>
      <c r="G653" s="11" t="s">
        <v>291</v>
      </c>
      <c r="H653" s="11" t="s">
        <v>303</v>
      </c>
      <c r="I653" s="11" t="s">
        <v>305</v>
      </c>
      <c r="J653" s="34"/>
    </row>
    <row r="654" spans="1:10">
      <c r="A654">
        <v>658</v>
      </c>
      <c r="B654" s="43" t="s">
        <v>1318</v>
      </c>
      <c r="C654" s="62" t="e">
        <f>LOOKUP(B654,目录!E636:'目录'!E755,目录!F636:'目录'!F755)</f>
        <v>#N/A</v>
      </c>
      <c r="D654" s="11">
        <v>653</v>
      </c>
      <c r="E654" s="11" t="s">
        <v>397</v>
      </c>
      <c r="F654" s="11" t="s">
        <v>398</v>
      </c>
      <c r="G654" s="11" t="s">
        <v>291</v>
      </c>
      <c r="H654" s="11" t="s">
        <v>303</v>
      </c>
      <c r="I654" s="11"/>
      <c r="J654" s="34"/>
    </row>
    <row r="655" spans="1:10">
      <c r="A655">
        <v>659</v>
      </c>
      <c r="B655" s="43" t="s">
        <v>1318</v>
      </c>
      <c r="C655" s="62" t="e">
        <f>LOOKUP(B655,目录!E637:'目录'!E756,目录!F637:'目录'!F756)</f>
        <v>#N/A</v>
      </c>
      <c r="D655" s="11">
        <v>654</v>
      </c>
      <c r="E655" s="11" t="s">
        <v>1097</v>
      </c>
      <c r="F655" s="11" t="s">
        <v>1098</v>
      </c>
      <c r="G655" s="11" t="s">
        <v>291</v>
      </c>
      <c r="H655" s="11" t="s">
        <v>303</v>
      </c>
      <c r="I655" s="11"/>
      <c r="J655" s="34"/>
    </row>
    <row r="656" spans="1:10">
      <c r="A656">
        <v>660</v>
      </c>
      <c r="B656" s="43" t="s">
        <v>1318</v>
      </c>
      <c r="C656" s="62" t="e">
        <f>LOOKUP(B656,目录!E638:'目录'!E757,目录!F638:'目录'!F757)</f>
        <v>#N/A</v>
      </c>
      <c r="D656" s="11">
        <v>655</v>
      </c>
      <c r="E656" s="11" t="s">
        <v>1253</v>
      </c>
      <c r="F656" s="11" t="s">
        <v>1254</v>
      </c>
      <c r="G656" s="11" t="s">
        <v>1255</v>
      </c>
      <c r="H656" s="11" t="s">
        <v>303</v>
      </c>
      <c r="I656" s="11"/>
      <c r="J656" s="34"/>
    </row>
    <row r="657" spans="1:10">
      <c r="A657">
        <v>661</v>
      </c>
      <c r="B657" s="43" t="s">
        <v>1318</v>
      </c>
      <c r="C657" s="62" t="e">
        <f>LOOKUP(B657,目录!E639:'目录'!E758,目录!F639:'目录'!F758)</f>
        <v>#N/A</v>
      </c>
      <c r="D657" s="11">
        <v>656</v>
      </c>
      <c r="E657" s="11" t="s">
        <v>1256</v>
      </c>
      <c r="F657" s="11" t="s">
        <v>1155</v>
      </c>
      <c r="G657" s="11" t="s">
        <v>1103</v>
      </c>
      <c r="H657" s="11" t="s">
        <v>303</v>
      </c>
      <c r="I657" s="11" t="s">
        <v>305</v>
      </c>
      <c r="J657" s="34"/>
    </row>
    <row r="658" spans="1:10">
      <c r="A658">
        <v>662</v>
      </c>
      <c r="B658" s="43" t="s">
        <v>1318</v>
      </c>
      <c r="C658" s="62" t="e">
        <f>LOOKUP(B658,目录!E640:'目录'!E759,目录!F640:'目录'!F759)</f>
        <v>#N/A</v>
      </c>
      <c r="D658" s="11">
        <v>657</v>
      </c>
      <c r="E658" s="11" t="s">
        <v>1257</v>
      </c>
      <c r="F658" s="11" t="s">
        <v>1258</v>
      </c>
      <c r="G658" s="11" t="s">
        <v>291</v>
      </c>
      <c r="H658" s="11" t="s">
        <v>303</v>
      </c>
      <c r="I658" s="11"/>
      <c r="J658" s="34"/>
    </row>
    <row r="659" spans="1:10">
      <c r="A659">
        <v>663</v>
      </c>
      <c r="B659" s="43" t="s">
        <v>1318</v>
      </c>
      <c r="C659" s="62" t="e">
        <f>LOOKUP(B659,目录!E641:'目录'!E760,目录!F641:'目录'!F760)</f>
        <v>#N/A</v>
      </c>
      <c r="D659" s="11">
        <v>658</v>
      </c>
      <c r="E659" s="11" t="s">
        <v>1104</v>
      </c>
      <c r="F659" s="11" t="s">
        <v>1259</v>
      </c>
      <c r="G659" s="11" t="s">
        <v>291</v>
      </c>
      <c r="H659" s="11" t="s">
        <v>303</v>
      </c>
      <c r="I659" s="11"/>
      <c r="J659" s="34"/>
    </row>
    <row r="660" spans="1:10">
      <c r="A660">
        <v>664</v>
      </c>
      <c r="B660" s="43" t="s">
        <v>1318</v>
      </c>
      <c r="C660" s="62" t="e">
        <f>LOOKUP(B660,目录!E642:'目录'!E761,目录!F642:'目录'!F761)</f>
        <v>#N/A</v>
      </c>
      <c r="D660" s="11">
        <v>659</v>
      </c>
      <c r="E660" s="11" t="s">
        <v>1180</v>
      </c>
      <c r="F660" s="11" t="s">
        <v>1181</v>
      </c>
      <c r="G660" s="11" t="s">
        <v>291</v>
      </c>
      <c r="H660" s="11" t="s">
        <v>303</v>
      </c>
      <c r="I660" s="11"/>
      <c r="J660" s="34"/>
    </row>
    <row r="661" spans="1:10">
      <c r="A661">
        <v>665</v>
      </c>
      <c r="B661" s="43" t="s">
        <v>1318</v>
      </c>
      <c r="C661" s="62" t="e">
        <f>LOOKUP(B661,目录!E643:'目录'!E762,目录!F643:'目录'!F762)</f>
        <v>#N/A</v>
      </c>
      <c r="D661" s="11">
        <v>660</v>
      </c>
      <c r="E661" s="11" t="s">
        <v>1260</v>
      </c>
      <c r="F661" s="11" t="s">
        <v>1261</v>
      </c>
      <c r="G661" s="11" t="s">
        <v>481</v>
      </c>
      <c r="H661" s="11" t="s">
        <v>303</v>
      </c>
      <c r="I661" s="11"/>
      <c r="J661" s="34"/>
    </row>
    <row r="662" spans="1:10">
      <c r="A662">
        <v>666</v>
      </c>
      <c r="B662" s="43" t="s">
        <v>1318</v>
      </c>
      <c r="C662" s="62" t="e">
        <f>LOOKUP(B662,目录!E644:'目录'!E763,目录!F644:'目录'!F763)</f>
        <v>#N/A</v>
      </c>
      <c r="D662" s="11">
        <v>661</v>
      </c>
      <c r="E662" s="11" t="s">
        <v>1262</v>
      </c>
      <c r="F662" s="11" t="s">
        <v>1263</v>
      </c>
      <c r="G662" s="11" t="s">
        <v>484</v>
      </c>
      <c r="H662" s="11" t="s">
        <v>303</v>
      </c>
      <c r="I662" s="11"/>
      <c r="J662" s="34"/>
    </row>
    <row r="663" spans="1:10">
      <c r="A663">
        <v>667</v>
      </c>
      <c r="B663" s="43" t="s">
        <v>1318</v>
      </c>
      <c r="C663" s="62" t="e">
        <f>LOOKUP(B663,目录!E645:'目录'!E764,目录!F645:'目录'!F764)</f>
        <v>#N/A</v>
      </c>
      <c r="D663" s="11">
        <v>662</v>
      </c>
      <c r="E663" s="11" t="s">
        <v>1152</v>
      </c>
      <c r="F663" s="11" t="s">
        <v>1153</v>
      </c>
      <c r="G663" s="11" t="s">
        <v>291</v>
      </c>
      <c r="H663" s="11" t="s">
        <v>303</v>
      </c>
      <c r="I663" s="11"/>
      <c r="J663" s="34"/>
    </row>
    <row r="664" spans="1:10">
      <c r="A664">
        <v>668</v>
      </c>
      <c r="B664" s="43" t="s">
        <v>1318</v>
      </c>
      <c r="C664" s="62" t="e">
        <f>LOOKUP(B664,目录!E646:'目录'!E765,目录!F646:'目录'!F765)</f>
        <v>#N/A</v>
      </c>
      <c r="D664" s="11">
        <v>663</v>
      </c>
      <c r="E664" s="11" t="s">
        <v>1065</v>
      </c>
      <c r="F664" s="11" t="s">
        <v>1264</v>
      </c>
      <c r="G664" s="11" t="s">
        <v>291</v>
      </c>
      <c r="H664" s="11" t="s">
        <v>303</v>
      </c>
      <c r="I664" s="11"/>
      <c r="J664" s="34"/>
    </row>
    <row r="665" spans="1:10">
      <c r="A665">
        <v>669</v>
      </c>
      <c r="B665" s="43" t="s">
        <v>1318</v>
      </c>
      <c r="C665" s="62" t="e">
        <f>LOOKUP(B665,目录!E647:'目录'!E766,目录!F647:'目录'!F766)</f>
        <v>#N/A</v>
      </c>
      <c r="D665" s="11">
        <v>664</v>
      </c>
      <c r="E665" s="11" t="s">
        <v>1108</v>
      </c>
      <c r="F665" s="11" t="s">
        <v>1265</v>
      </c>
      <c r="G665" s="11" t="s">
        <v>291</v>
      </c>
      <c r="H665" s="11" t="s">
        <v>303</v>
      </c>
      <c r="I665" s="11" t="s">
        <v>434</v>
      </c>
      <c r="J665" s="34"/>
    </row>
    <row r="666" spans="1:10">
      <c r="A666">
        <v>670</v>
      </c>
      <c r="B666" s="43" t="s">
        <v>1318</v>
      </c>
      <c r="C666" s="62" t="e">
        <f>LOOKUP(B666,目录!E648:'目录'!E767,目录!F648:'目录'!F767)</f>
        <v>#N/A</v>
      </c>
      <c r="D666" s="11">
        <v>665</v>
      </c>
      <c r="E666" s="11" t="s">
        <v>306</v>
      </c>
      <c r="F666" s="11" t="s">
        <v>307</v>
      </c>
      <c r="G666" s="11" t="s">
        <v>293</v>
      </c>
      <c r="H666" s="11" t="s">
        <v>303</v>
      </c>
      <c r="I666" s="11" t="s">
        <v>305</v>
      </c>
      <c r="J666" s="34"/>
    </row>
    <row r="667" spans="1:10">
      <c r="A667">
        <v>671</v>
      </c>
      <c r="B667" s="43" t="s">
        <v>1318</v>
      </c>
      <c r="C667" s="62" t="e">
        <f>LOOKUP(B667,目录!E649:'目录'!E768,目录!F649:'目录'!F768)</f>
        <v>#N/A</v>
      </c>
      <c r="D667" s="11">
        <v>666</v>
      </c>
      <c r="E667" s="11" t="s">
        <v>1266</v>
      </c>
      <c r="F667" s="11" t="s">
        <v>1267</v>
      </c>
      <c r="G667" s="11" t="s">
        <v>291</v>
      </c>
      <c r="H667" s="11" t="s">
        <v>303</v>
      </c>
      <c r="I667" s="11"/>
      <c r="J667" s="34"/>
    </row>
    <row r="668" spans="1:10">
      <c r="A668">
        <v>672</v>
      </c>
      <c r="B668" s="43" t="s">
        <v>1318</v>
      </c>
      <c r="C668" s="62" t="e">
        <f>LOOKUP(B668,目录!E650:'目录'!E769,目录!F650:'目录'!F769)</f>
        <v>#N/A</v>
      </c>
      <c r="D668" s="11">
        <v>667</v>
      </c>
      <c r="E668" s="11" t="s">
        <v>1268</v>
      </c>
      <c r="F668" s="11" t="s">
        <v>1269</v>
      </c>
      <c r="G668" s="11" t="s">
        <v>291</v>
      </c>
      <c r="H668" s="11" t="s">
        <v>303</v>
      </c>
      <c r="I668" s="11"/>
      <c r="J668" s="34"/>
    </row>
    <row r="669" spans="1:10">
      <c r="A669">
        <v>673</v>
      </c>
      <c r="B669" s="43" t="s">
        <v>1318</v>
      </c>
      <c r="C669" s="62" t="e">
        <f>LOOKUP(B669,目录!E651:'目录'!E770,目录!F651:'目录'!F770)</f>
        <v>#N/A</v>
      </c>
      <c r="D669" s="11">
        <v>668</v>
      </c>
      <c r="E669" s="11" t="s">
        <v>1270</v>
      </c>
      <c r="F669" s="11" t="s">
        <v>1271</v>
      </c>
      <c r="G669" s="11" t="s">
        <v>484</v>
      </c>
      <c r="H669" s="11" t="s">
        <v>303</v>
      </c>
      <c r="I669" s="11"/>
      <c r="J669" s="34"/>
    </row>
    <row r="670" spans="1:10">
      <c r="A670">
        <v>674</v>
      </c>
      <c r="B670" s="43" t="s">
        <v>1318</v>
      </c>
      <c r="C670" s="62" t="e">
        <f>LOOKUP(B670,目录!E652:'目录'!E771,目录!F652:'目录'!F771)</f>
        <v>#N/A</v>
      </c>
      <c r="D670" s="11">
        <v>669</v>
      </c>
      <c r="E670" s="11" t="s">
        <v>1272</v>
      </c>
      <c r="F670" s="11" t="s">
        <v>1273</v>
      </c>
      <c r="G670" s="11" t="s">
        <v>299</v>
      </c>
      <c r="H670" s="11" t="s">
        <v>303</v>
      </c>
      <c r="I670" s="11"/>
      <c r="J670" s="34"/>
    </row>
    <row r="671" spans="1:10">
      <c r="A671">
        <v>675</v>
      </c>
      <c r="B671" s="43" t="s">
        <v>1318</v>
      </c>
      <c r="C671" s="62" t="e">
        <f>LOOKUP(B671,目录!E653:'目录'!E772,目录!F653:'目录'!F772)</f>
        <v>#N/A</v>
      </c>
      <c r="D671" s="11">
        <v>670</v>
      </c>
      <c r="E671" s="11" t="s">
        <v>1274</v>
      </c>
      <c r="F671" s="11" t="s">
        <v>1275</v>
      </c>
      <c r="G671" s="11" t="s">
        <v>299</v>
      </c>
      <c r="H671" s="11" t="s">
        <v>303</v>
      </c>
      <c r="I671" s="11"/>
      <c r="J671" s="34"/>
    </row>
    <row r="672" spans="1:10">
      <c r="A672">
        <v>676</v>
      </c>
      <c r="B672" s="43" t="s">
        <v>1318</v>
      </c>
      <c r="C672" s="62" t="e">
        <f>LOOKUP(B672,目录!E654:'目录'!E773,目录!F654:'目录'!F773)</f>
        <v>#N/A</v>
      </c>
      <c r="D672" s="11">
        <v>671</v>
      </c>
      <c r="E672" s="11" t="s">
        <v>1276</v>
      </c>
      <c r="F672" s="11" t="s">
        <v>1277</v>
      </c>
      <c r="G672" s="11" t="s">
        <v>299</v>
      </c>
      <c r="H672" s="11" t="s">
        <v>303</v>
      </c>
      <c r="I672" s="11"/>
      <c r="J672" s="34"/>
    </row>
    <row r="673" spans="1:10">
      <c r="A673">
        <v>677</v>
      </c>
      <c r="B673" s="43" t="s">
        <v>1318</v>
      </c>
      <c r="C673" s="62" t="e">
        <f>LOOKUP(B673,目录!E655:'目录'!E774,目录!F655:'目录'!F774)</f>
        <v>#N/A</v>
      </c>
      <c r="D673" s="11">
        <v>672</v>
      </c>
      <c r="E673" s="11" t="s">
        <v>1159</v>
      </c>
      <c r="F673" s="11" t="s">
        <v>21</v>
      </c>
      <c r="G673" s="11" t="s">
        <v>1069</v>
      </c>
      <c r="H673" s="11" t="s">
        <v>303</v>
      </c>
      <c r="I673" s="11"/>
      <c r="J673" s="34"/>
    </row>
    <row r="674" spans="1:10">
      <c r="A674">
        <v>678</v>
      </c>
      <c r="B674" s="43" t="s">
        <v>1318</v>
      </c>
      <c r="C674" s="62" t="e">
        <f>LOOKUP(B674,目录!E656:'目录'!E775,目录!F656:'目录'!F775)</f>
        <v>#N/A</v>
      </c>
      <c r="D674" s="11">
        <v>673</v>
      </c>
      <c r="E674" s="11" t="s">
        <v>1278</v>
      </c>
      <c r="F674" s="11" t="s">
        <v>1279</v>
      </c>
      <c r="G674" s="11" t="s">
        <v>1280</v>
      </c>
      <c r="H674" s="11" t="s">
        <v>303</v>
      </c>
      <c r="I674" s="11"/>
      <c r="J674" s="34"/>
    </row>
    <row r="675" spans="1:10">
      <c r="A675">
        <v>679</v>
      </c>
      <c r="B675" s="43" t="s">
        <v>1318</v>
      </c>
      <c r="C675" s="62" t="e">
        <f>LOOKUP(B675,目录!E657:'目录'!E776,目录!F657:'目录'!F776)</f>
        <v>#N/A</v>
      </c>
      <c r="D675" s="11">
        <v>674</v>
      </c>
      <c r="E675" s="11" t="s">
        <v>1281</v>
      </c>
      <c r="F675" s="11" t="s">
        <v>1282</v>
      </c>
      <c r="G675" s="11" t="s">
        <v>1280</v>
      </c>
      <c r="H675" s="11" t="s">
        <v>303</v>
      </c>
      <c r="I675" s="11"/>
      <c r="J675" s="34"/>
    </row>
    <row r="676" spans="1:10">
      <c r="A676">
        <v>680</v>
      </c>
      <c r="B676" s="43" t="s">
        <v>1318</v>
      </c>
      <c r="C676" s="62" t="e">
        <f>LOOKUP(B676,目录!E658:'目录'!E777,目录!F658:'目录'!F777)</f>
        <v>#N/A</v>
      </c>
      <c r="D676" s="11">
        <v>675</v>
      </c>
      <c r="E676" s="11" t="s">
        <v>1110</v>
      </c>
      <c r="F676" s="11" t="s">
        <v>1283</v>
      </c>
      <c r="G676" s="11" t="s">
        <v>1069</v>
      </c>
      <c r="H676" s="11" t="s">
        <v>303</v>
      </c>
      <c r="I676" s="11"/>
      <c r="J676" s="34"/>
    </row>
    <row r="677" spans="1:10">
      <c r="A677">
        <v>681</v>
      </c>
      <c r="B677" s="43" t="s">
        <v>1318</v>
      </c>
      <c r="C677" s="62" t="e">
        <f>LOOKUP(B677,目录!E659:'目录'!E778,目录!F659:'目录'!F778)</f>
        <v>#N/A</v>
      </c>
      <c r="D677" s="11">
        <v>676</v>
      </c>
      <c r="E677" s="11" t="s">
        <v>754</v>
      </c>
      <c r="F677" s="11" t="s">
        <v>1112</v>
      </c>
      <c r="G677" s="11" t="s">
        <v>484</v>
      </c>
      <c r="H677" s="11" t="s">
        <v>303</v>
      </c>
      <c r="I677" s="11"/>
      <c r="J677" s="34"/>
    </row>
    <row r="678" spans="1:10">
      <c r="A678">
        <v>682</v>
      </c>
      <c r="B678" s="43" t="s">
        <v>1318</v>
      </c>
      <c r="C678" s="62" t="e">
        <f>LOOKUP(B678,目录!E660:'目录'!E779,目录!F660:'目录'!F779)</f>
        <v>#N/A</v>
      </c>
      <c r="D678" s="11">
        <v>677</v>
      </c>
      <c r="E678" s="11" t="s">
        <v>439</v>
      </c>
      <c r="F678" s="11" t="s">
        <v>1284</v>
      </c>
      <c r="G678" s="11" t="s">
        <v>484</v>
      </c>
      <c r="H678" s="11" t="s">
        <v>303</v>
      </c>
      <c r="I678" s="11"/>
      <c r="J678" s="34"/>
    </row>
    <row r="679" spans="1:10">
      <c r="A679">
        <v>683</v>
      </c>
      <c r="B679" s="43" t="s">
        <v>1318</v>
      </c>
      <c r="C679" s="62" t="e">
        <f>LOOKUP(B679,目录!E661:'目录'!E780,目录!F661:'目录'!F780)</f>
        <v>#N/A</v>
      </c>
      <c r="D679" s="11">
        <v>678</v>
      </c>
      <c r="E679" s="11" t="s">
        <v>1113</v>
      </c>
      <c r="F679" s="11" t="s">
        <v>1114</v>
      </c>
      <c r="G679" s="11" t="s">
        <v>484</v>
      </c>
      <c r="H679" s="11" t="s">
        <v>303</v>
      </c>
      <c r="I679" s="11"/>
      <c r="J679" s="34"/>
    </row>
    <row r="680" spans="1:10">
      <c r="A680">
        <v>684</v>
      </c>
      <c r="B680" s="43" t="s">
        <v>1318</v>
      </c>
      <c r="C680" s="62" t="e">
        <f>LOOKUP(B680,目录!E662:'目录'!E781,目录!F662:'目录'!F781)</f>
        <v>#N/A</v>
      </c>
      <c r="D680" s="11">
        <v>679</v>
      </c>
      <c r="E680" s="11" t="s">
        <v>1285</v>
      </c>
      <c r="F680" s="11" t="s">
        <v>1286</v>
      </c>
      <c r="G680" s="11" t="s">
        <v>1287</v>
      </c>
      <c r="H680" s="11" t="s">
        <v>303</v>
      </c>
      <c r="I680" s="11"/>
      <c r="J680" s="34"/>
    </row>
    <row r="681" spans="1:10">
      <c r="A681">
        <v>685</v>
      </c>
      <c r="B681" s="43" t="s">
        <v>1318</v>
      </c>
      <c r="C681" s="62" t="e">
        <f>LOOKUP(B681,目录!E663:'目录'!E782,目录!F663:'目录'!F782)</f>
        <v>#N/A</v>
      </c>
      <c r="D681" s="11">
        <v>680</v>
      </c>
      <c r="E681" s="11" t="s">
        <v>1288</v>
      </c>
      <c r="F681" s="11" t="s">
        <v>1289</v>
      </c>
      <c r="G681" s="11" t="s">
        <v>1290</v>
      </c>
      <c r="H681" s="11" t="s">
        <v>303</v>
      </c>
      <c r="I681" s="11"/>
      <c r="J681" s="34"/>
    </row>
    <row r="682" spans="1:10">
      <c r="A682">
        <v>686</v>
      </c>
      <c r="B682" s="43" t="s">
        <v>1318</v>
      </c>
      <c r="C682" s="62" t="e">
        <f>LOOKUP(B682,目录!E664:'目录'!E783,目录!F664:'目录'!F783)</f>
        <v>#N/A</v>
      </c>
      <c r="D682" s="11">
        <v>681</v>
      </c>
      <c r="E682" s="11" t="s">
        <v>1291</v>
      </c>
      <c r="F682" s="11" t="s">
        <v>1292</v>
      </c>
      <c r="G682" s="11" t="s">
        <v>291</v>
      </c>
      <c r="H682" s="11" t="s">
        <v>303</v>
      </c>
      <c r="I682" s="11"/>
      <c r="J682" s="34"/>
    </row>
    <row r="683" spans="1:10">
      <c r="A683">
        <v>687</v>
      </c>
      <c r="B683" s="43" t="s">
        <v>1318</v>
      </c>
      <c r="C683" s="62" t="e">
        <f>LOOKUP(B683,目录!E665:'目录'!E784,目录!F665:'目录'!F784)</f>
        <v>#N/A</v>
      </c>
      <c r="D683" s="11">
        <v>682</v>
      </c>
      <c r="E683" s="11" t="s">
        <v>1116</v>
      </c>
      <c r="F683" s="11" t="s">
        <v>1117</v>
      </c>
      <c r="G683" s="11" t="s">
        <v>301</v>
      </c>
      <c r="H683" s="11" t="s">
        <v>303</v>
      </c>
      <c r="I683" s="11"/>
      <c r="J683" s="34"/>
    </row>
    <row r="684" spans="1:10">
      <c r="A684">
        <v>688</v>
      </c>
      <c r="B684" s="43" t="s">
        <v>1318</v>
      </c>
      <c r="C684" s="62" t="e">
        <f>LOOKUP(B684,目录!E666:'目录'!E785,目录!F666:'目录'!F785)</f>
        <v>#N/A</v>
      </c>
      <c r="D684" s="11">
        <v>683</v>
      </c>
      <c r="E684" s="11" t="s">
        <v>1118</v>
      </c>
      <c r="F684" s="11" t="s">
        <v>1119</v>
      </c>
      <c r="G684" s="11" t="s">
        <v>301</v>
      </c>
      <c r="H684" s="11" t="s">
        <v>303</v>
      </c>
      <c r="I684" s="11" t="s">
        <v>305</v>
      </c>
      <c r="J684" s="34"/>
    </row>
    <row r="685" spans="1:10">
      <c r="A685">
        <v>689</v>
      </c>
      <c r="B685" s="43" t="s">
        <v>1318</v>
      </c>
      <c r="C685" s="62" t="e">
        <f>LOOKUP(B685,目录!E667:'目录'!E786,目录!F667:'目录'!F786)</f>
        <v>#N/A</v>
      </c>
      <c r="D685" s="11">
        <v>684</v>
      </c>
      <c r="E685" s="11" t="s">
        <v>1120</v>
      </c>
      <c r="F685" s="11" t="s">
        <v>1121</v>
      </c>
      <c r="G685" s="11" t="s">
        <v>1122</v>
      </c>
      <c r="H685" s="11" t="s">
        <v>303</v>
      </c>
      <c r="I685" s="11" t="s">
        <v>305</v>
      </c>
      <c r="J685" s="34"/>
    </row>
    <row r="686" spans="1:10">
      <c r="A686">
        <v>690</v>
      </c>
      <c r="B686" s="43" t="s">
        <v>1318</v>
      </c>
      <c r="C686" s="62" t="e">
        <f>LOOKUP(B686,目录!E668:'目录'!E787,目录!F668:'目录'!F787)</f>
        <v>#N/A</v>
      </c>
      <c r="D686" s="11">
        <v>685</v>
      </c>
      <c r="E686" s="11" t="s">
        <v>1123</v>
      </c>
      <c r="F686" s="11" t="s">
        <v>1124</v>
      </c>
      <c r="G686" s="11" t="s">
        <v>291</v>
      </c>
      <c r="H686" s="11" t="s">
        <v>303</v>
      </c>
      <c r="I686" s="11"/>
      <c r="J686" s="34"/>
    </row>
    <row r="687" spans="1:10">
      <c r="A687">
        <v>691</v>
      </c>
      <c r="B687" s="43" t="s">
        <v>1318</v>
      </c>
      <c r="C687" s="62" t="e">
        <f>LOOKUP(B687,目录!E669:'目录'!E788,目录!F669:'目录'!F788)</f>
        <v>#N/A</v>
      </c>
      <c r="D687" s="11">
        <v>686</v>
      </c>
      <c r="E687" s="11" t="s">
        <v>1078</v>
      </c>
      <c r="F687" s="11" t="s">
        <v>2</v>
      </c>
      <c r="G687" s="11" t="s">
        <v>479</v>
      </c>
      <c r="H687" s="11" t="s">
        <v>303</v>
      </c>
      <c r="I687" s="11"/>
      <c r="J687" s="34"/>
    </row>
    <row r="688" spans="1:10">
      <c r="A688">
        <v>692</v>
      </c>
      <c r="B688" s="43" t="s">
        <v>1318</v>
      </c>
      <c r="C688" s="62" t="e">
        <f>LOOKUP(B688,目录!E670:'目录'!E789,目录!F670:'目录'!F789)</f>
        <v>#N/A</v>
      </c>
      <c r="D688" s="11">
        <v>687</v>
      </c>
      <c r="E688" s="11" t="s">
        <v>1125</v>
      </c>
      <c r="F688" s="11" t="s">
        <v>1126</v>
      </c>
      <c r="G688" s="11" t="s">
        <v>479</v>
      </c>
      <c r="H688" s="11" t="s">
        <v>303</v>
      </c>
      <c r="I688" s="11"/>
      <c r="J688" s="34"/>
    </row>
    <row r="689" spans="1:10">
      <c r="A689">
        <v>693</v>
      </c>
      <c r="B689" s="43" t="s">
        <v>1318</v>
      </c>
      <c r="C689" s="62" t="e">
        <f>LOOKUP(B689,目录!E671:'目录'!E790,目录!F671:'目录'!F790)</f>
        <v>#N/A</v>
      </c>
      <c r="D689" s="11">
        <v>688</v>
      </c>
      <c r="E689" s="11" t="s">
        <v>1127</v>
      </c>
      <c r="F689" s="11" t="s">
        <v>1293</v>
      </c>
      <c r="G689" s="11" t="s">
        <v>301</v>
      </c>
      <c r="H689" s="11" t="s">
        <v>303</v>
      </c>
      <c r="I689" s="11" t="s">
        <v>305</v>
      </c>
      <c r="J689" s="34"/>
    </row>
    <row r="690" spans="1:10">
      <c r="A690">
        <v>694</v>
      </c>
      <c r="B690" s="43" t="s">
        <v>1318</v>
      </c>
      <c r="C690" s="62" t="e">
        <f>LOOKUP(B690,目录!E672:'目录'!E791,目录!F672:'目录'!F791)</f>
        <v>#N/A</v>
      </c>
      <c r="D690" s="11">
        <v>689</v>
      </c>
      <c r="E690" s="11" t="s">
        <v>286</v>
      </c>
      <c r="F690" s="11" t="s">
        <v>17</v>
      </c>
      <c r="G690" s="11" t="s">
        <v>301</v>
      </c>
      <c r="H690" s="11" t="s">
        <v>303</v>
      </c>
      <c r="I690" s="11"/>
      <c r="J690" s="34"/>
    </row>
    <row r="691" spans="1:10">
      <c r="A691">
        <v>695</v>
      </c>
      <c r="B691" s="43" t="s">
        <v>1318</v>
      </c>
      <c r="C691" s="62" t="e">
        <f>LOOKUP(B691,目录!E673:'目录'!E792,目录!F673:'目录'!F792)</f>
        <v>#N/A</v>
      </c>
      <c r="D691" s="11">
        <v>690</v>
      </c>
      <c r="E691" s="11" t="s">
        <v>287</v>
      </c>
      <c r="F691" s="11" t="s">
        <v>302</v>
      </c>
      <c r="G691" s="11" t="s">
        <v>301</v>
      </c>
      <c r="H691" s="11" t="s">
        <v>303</v>
      </c>
      <c r="I691" s="11"/>
      <c r="J691" s="34"/>
    </row>
    <row r="692" spans="1:10">
      <c r="A692">
        <v>696</v>
      </c>
      <c r="B692" s="43" t="s">
        <v>1318</v>
      </c>
      <c r="C692" s="62" t="e">
        <f>LOOKUP(B692,目录!E674:'目录'!E793,目录!F674:'目录'!F793)</f>
        <v>#N/A</v>
      </c>
      <c r="D692" s="11">
        <v>691</v>
      </c>
      <c r="E692" s="11" t="s">
        <v>1294</v>
      </c>
      <c r="F692" s="11" t="s">
        <v>1295</v>
      </c>
      <c r="G692" s="11" t="s">
        <v>301</v>
      </c>
      <c r="H692" s="11" t="s">
        <v>303</v>
      </c>
      <c r="I692" s="11" t="s">
        <v>305</v>
      </c>
      <c r="J692" s="34"/>
    </row>
    <row r="693" spans="1:10">
      <c r="A693">
        <v>697</v>
      </c>
      <c r="B693" s="43" t="s">
        <v>1318</v>
      </c>
      <c r="C693" s="62" t="e">
        <f>LOOKUP(B693,目录!E675:'目录'!E794,目录!F675:'目录'!F794)</f>
        <v>#N/A</v>
      </c>
      <c r="D693" s="11">
        <v>692</v>
      </c>
      <c r="E693" s="11" t="s">
        <v>1296</v>
      </c>
      <c r="F693" s="11" t="s">
        <v>1297</v>
      </c>
      <c r="G693" s="11" t="s">
        <v>301</v>
      </c>
      <c r="H693" s="11" t="s">
        <v>303</v>
      </c>
      <c r="I693" s="11"/>
      <c r="J693" s="34"/>
    </row>
    <row r="694" spans="1:10">
      <c r="A694">
        <v>698</v>
      </c>
      <c r="B694" s="43" t="s">
        <v>2094</v>
      </c>
      <c r="C694" s="62" t="e">
        <f>LOOKUP(B694,目录!E676:'目录'!E795,目录!F676:'目录'!F795)</f>
        <v>#N/A</v>
      </c>
      <c r="D694" s="11">
        <v>693</v>
      </c>
      <c r="E694" s="11" t="s">
        <v>1298</v>
      </c>
      <c r="F694" s="11" t="s">
        <v>1299</v>
      </c>
      <c r="G694" s="11" t="s">
        <v>301</v>
      </c>
      <c r="H694" s="11" t="s">
        <v>303</v>
      </c>
      <c r="I694" s="11"/>
      <c r="J694" s="34"/>
    </row>
    <row r="695" spans="1:10">
      <c r="A695">
        <v>699</v>
      </c>
      <c r="B695" s="43" t="s">
        <v>1318</v>
      </c>
      <c r="C695" s="62" t="e">
        <f>LOOKUP(B695,目录!E677:'目录'!E796,目录!F677:'目录'!F796)</f>
        <v>#N/A</v>
      </c>
      <c r="D695" s="11">
        <v>694</v>
      </c>
      <c r="E695" s="11" t="s">
        <v>1300</v>
      </c>
      <c r="F695" s="11" t="s">
        <v>1301</v>
      </c>
      <c r="G695" s="11" t="s">
        <v>299</v>
      </c>
      <c r="H695" s="11" t="s">
        <v>303</v>
      </c>
      <c r="I695" s="11"/>
      <c r="J695" s="34"/>
    </row>
    <row r="696" spans="1:10">
      <c r="A696">
        <v>700</v>
      </c>
      <c r="B696" s="43" t="s">
        <v>1318</v>
      </c>
      <c r="C696" s="62" t="e">
        <f>LOOKUP(B696,目录!E678:'目录'!E797,目录!F678:'目录'!F797)</f>
        <v>#N/A</v>
      </c>
      <c r="D696" s="11">
        <v>695</v>
      </c>
      <c r="E696" s="11" t="s">
        <v>1302</v>
      </c>
      <c r="F696" s="11" t="s">
        <v>1303</v>
      </c>
      <c r="G696" s="11" t="s">
        <v>299</v>
      </c>
      <c r="H696" s="11" t="s">
        <v>303</v>
      </c>
      <c r="I696" s="11"/>
      <c r="J696" s="34"/>
    </row>
    <row r="697" spans="1:10">
      <c r="A697">
        <v>701</v>
      </c>
      <c r="B697" s="43" t="s">
        <v>1318</v>
      </c>
      <c r="C697" s="62" t="e">
        <f>LOOKUP(B697,目录!E679:'目录'!E798,目录!F679:'目录'!F798)</f>
        <v>#N/A</v>
      </c>
      <c r="D697" s="11">
        <v>696</v>
      </c>
      <c r="E697" s="11" t="s">
        <v>1304</v>
      </c>
      <c r="F697" s="11" t="s">
        <v>1305</v>
      </c>
      <c r="G697" s="11" t="s">
        <v>299</v>
      </c>
      <c r="H697" s="11" t="s">
        <v>303</v>
      </c>
      <c r="I697" s="11"/>
      <c r="J697" s="34"/>
    </row>
    <row r="698" spans="1:10">
      <c r="A698">
        <v>702</v>
      </c>
      <c r="B698" s="43" t="s">
        <v>1318</v>
      </c>
      <c r="C698" s="62" t="e">
        <f>LOOKUP(B698,目录!E680:'目录'!E799,目录!F680:'目录'!F799)</f>
        <v>#N/A</v>
      </c>
      <c r="D698" s="11">
        <v>697</v>
      </c>
      <c r="E698" s="11" t="s">
        <v>1306</v>
      </c>
      <c r="F698" s="11" t="s">
        <v>1307</v>
      </c>
      <c r="G698" s="11" t="s">
        <v>299</v>
      </c>
      <c r="H698" s="11" t="s">
        <v>303</v>
      </c>
      <c r="I698" s="11"/>
      <c r="J698" s="34"/>
    </row>
    <row r="699" spans="1:10">
      <c r="A699">
        <v>703</v>
      </c>
      <c r="B699" s="43" t="s">
        <v>1318</v>
      </c>
      <c r="C699" s="62" t="e">
        <f>LOOKUP(B699,目录!E681:'目录'!E800,目录!F681:'目录'!F800)</f>
        <v>#N/A</v>
      </c>
      <c r="D699" s="11">
        <v>698</v>
      </c>
      <c r="E699" s="11" t="s">
        <v>1308</v>
      </c>
      <c r="F699" s="11" t="s">
        <v>1309</v>
      </c>
      <c r="G699" s="11" t="s">
        <v>299</v>
      </c>
      <c r="H699" s="11" t="s">
        <v>303</v>
      </c>
      <c r="I699" s="11"/>
      <c r="J699" s="34"/>
    </row>
    <row r="700" spans="1:10">
      <c r="A700">
        <v>704</v>
      </c>
      <c r="B700" s="43" t="s">
        <v>1318</v>
      </c>
      <c r="C700" s="62" t="e">
        <f>LOOKUP(B700,目录!E682:'目录'!E801,目录!F682:'目录'!F801)</f>
        <v>#N/A</v>
      </c>
      <c r="D700" s="11">
        <v>699</v>
      </c>
      <c r="E700" s="11" t="s">
        <v>1310</v>
      </c>
      <c r="F700" s="11" t="s">
        <v>1124</v>
      </c>
      <c r="G700" s="11" t="s">
        <v>484</v>
      </c>
      <c r="H700" s="11" t="s">
        <v>303</v>
      </c>
      <c r="I700" s="11"/>
      <c r="J700" s="34"/>
    </row>
    <row r="701" spans="1:10">
      <c r="A701">
        <v>705</v>
      </c>
      <c r="B701" s="43" t="s">
        <v>1318</v>
      </c>
      <c r="C701" s="62" t="e">
        <f>LOOKUP(B701,目录!E683:'目录'!E802,目录!F683:'目录'!F802)</f>
        <v>#N/A</v>
      </c>
      <c r="D701" s="11">
        <v>700</v>
      </c>
      <c r="E701" s="11" t="s">
        <v>1129</v>
      </c>
      <c r="F701" s="11" t="s">
        <v>1130</v>
      </c>
      <c r="G701" s="11" t="s">
        <v>291</v>
      </c>
      <c r="H701" s="11" t="s">
        <v>303</v>
      </c>
      <c r="I701" s="11"/>
      <c r="J701" s="34"/>
    </row>
    <row r="702" spans="1:10">
      <c r="A702">
        <v>706</v>
      </c>
      <c r="B702" s="43" t="s">
        <v>2095</v>
      </c>
      <c r="C702" s="62" t="e">
        <f>LOOKUP(B702,目录!E684:'目录'!E803,目录!F684:'目录'!F803)</f>
        <v>#N/A</v>
      </c>
      <c r="D702" s="11">
        <v>701</v>
      </c>
      <c r="E702" s="11" t="s">
        <v>277</v>
      </c>
      <c r="F702" s="11" t="s">
        <v>263</v>
      </c>
      <c r="G702" s="11" t="s">
        <v>290</v>
      </c>
      <c r="H702" s="11" t="s">
        <v>303</v>
      </c>
      <c r="I702" s="11" t="s">
        <v>304</v>
      </c>
      <c r="J702" s="34"/>
    </row>
    <row r="703" spans="1:10">
      <c r="A703">
        <v>707</v>
      </c>
      <c r="B703" s="43" t="s">
        <v>1335</v>
      </c>
      <c r="C703" s="62" t="e">
        <f>LOOKUP(B703,目录!E685:'目录'!E804,目录!F685:'目录'!F804)</f>
        <v>#N/A</v>
      </c>
      <c r="D703" s="11">
        <v>702</v>
      </c>
      <c r="E703" s="11" t="s">
        <v>1320</v>
      </c>
      <c r="F703" s="11" t="s">
        <v>1321</v>
      </c>
      <c r="G703" s="11" t="s">
        <v>291</v>
      </c>
      <c r="H703" s="11" t="s">
        <v>303</v>
      </c>
      <c r="I703" s="11"/>
      <c r="J703" s="34"/>
    </row>
    <row r="704" spans="1:10">
      <c r="A704">
        <v>708</v>
      </c>
      <c r="B704" s="43" t="s">
        <v>1335</v>
      </c>
      <c r="C704" s="62" t="e">
        <f>LOOKUP(B704,目录!E686:'目录'!E805,目录!F686:'目录'!F805)</f>
        <v>#N/A</v>
      </c>
      <c r="D704" s="11">
        <v>703</v>
      </c>
      <c r="E704" s="11" t="s">
        <v>956</v>
      </c>
      <c r="F704" s="11" t="s">
        <v>1322</v>
      </c>
      <c r="G704" s="11" t="s">
        <v>348</v>
      </c>
      <c r="H704" s="11" t="s">
        <v>303</v>
      </c>
      <c r="I704" s="11"/>
      <c r="J704" s="34"/>
    </row>
    <row r="705" spans="1:10">
      <c r="A705">
        <v>709</v>
      </c>
      <c r="B705" s="43" t="s">
        <v>1335</v>
      </c>
      <c r="C705" s="62" t="e">
        <f>LOOKUP(B705,目录!E687:'目录'!E806,目录!F687:'目录'!F806)</f>
        <v>#N/A</v>
      </c>
      <c r="D705" s="11">
        <v>704</v>
      </c>
      <c r="E705" s="11" t="s">
        <v>1323</v>
      </c>
      <c r="F705" s="11" t="s">
        <v>1324</v>
      </c>
      <c r="G705" s="11" t="s">
        <v>301</v>
      </c>
      <c r="H705" s="11" t="s">
        <v>303</v>
      </c>
      <c r="I705" s="11" t="s">
        <v>305</v>
      </c>
      <c r="J705" s="34"/>
    </row>
    <row r="706" spans="1:10">
      <c r="A706">
        <v>710</v>
      </c>
      <c r="B706" s="43" t="s">
        <v>1335</v>
      </c>
      <c r="C706" s="62" t="e">
        <f>LOOKUP(B706,目录!E688:'目录'!E807,目录!F688:'目录'!F807)</f>
        <v>#N/A</v>
      </c>
      <c r="D706" s="11">
        <v>705</v>
      </c>
      <c r="E706" s="11" t="s">
        <v>1325</v>
      </c>
      <c r="F706" s="11" t="s">
        <v>1326</v>
      </c>
      <c r="G706" s="11" t="s">
        <v>484</v>
      </c>
      <c r="H706" s="11" t="s">
        <v>303</v>
      </c>
      <c r="I706" s="11"/>
      <c r="J706" s="34"/>
    </row>
    <row r="707" spans="1:10">
      <c r="A707">
        <v>711</v>
      </c>
      <c r="B707" s="43" t="s">
        <v>1335</v>
      </c>
      <c r="C707" s="62" t="e">
        <f>LOOKUP(B707,目录!E689:'目录'!E808,目录!F689:'目录'!F808)</f>
        <v>#N/A</v>
      </c>
      <c r="D707" s="11">
        <v>706</v>
      </c>
      <c r="E707" s="11" t="s">
        <v>1327</v>
      </c>
      <c r="F707" s="11" t="s">
        <v>1328</v>
      </c>
      <c r="G707" s="11" t="s">
        <v>484</v>
      </c>
      <c r="H707" s="11" t="s">
        <v>303</v>
      </c>
      <c r="I707" s="11"/>
      <c r="J707" s="34"/>
    </row>
    <row r="708" spans="1:10">
      <c r="A708">
        <v>712</v>
      </c>
      <c r="B708" s="43" t="s">
        <v>1335</v>
      </c>
      <c r="C708" s="62" t="e">
        <f>LOOKUP(B708,目录!E690:'目录'!E809,目录!F690:'目录'!F809)</f>
        <v>#N/A</v>
      </c>
      <c r="D708" s="11">
        <v>707</v>
      </c>
      <c r="E708" s="11" t="s">
        <v>1329</v>
      </c>
      <c r="F708" s="11" t="s">
        <v>1330</v>
      </c>
      <c r="G708" s="11" t="s">
        <v>484</v>
      </c>
      <c r="H708" s="11" t="s">
        <v>303</v>
      </c>
      <c r="I708" s="11"/>
      <c r="J708" s="34"/>
    </row>
    <row r="709" spans="1:10">
      <c r="A709">
        <v>713</v>
      </c>
      <c r="B709" s="43" t="s">
        <v>1335</v>
      </c>
      <c r="C709" s="62" t="e">
        <f>LOOKUP(B709,目录!E691:'目录'!E810,目录!F691:'目录'!F810)</f>
        <v>#N/A</v>
      </c>
      <c r="D709" s="11">
        <v>708</v>
      </c>
      <c r="E709" s="11" t="s">
        <v>1331</v>
      </c>
      <c r="F709" s="11" t="s">
        <v>1332</v>
      </c>
      <c r="G709" s="11" t="s">
        <v>484</v>
      </c>
      <c r="H709" s="11" t="s">
        <v>303</v>
      </c>
      <c r="I709" s="11"/>
      <c r="J709" s="34"/>
    </row>
    <row r="710" spans="1:10">
      <c r="A710">
        <v>714</v>
      </c>
      <c r="B710" s="43" t="s">
        <v>1335</v>
      </c>
      <c r="C710" s="62" t="e">
        <f>LOOKUP(B710,目录!E692:'目录'!E811,目录!F692:'目录'!F811)</f>
        <v>#N/A</v>
      </c>
      <c r="D710" s="11">
        <v>709</v>
      </c>
      <c r="E710" s="11" t="s">
        <v>1129</v>
      </c>
      <c r="F710" s="11" t="s">
        <v>1130</v>
      </c>
      <c r="G710" s="11" t="s">
        <v>291</v>
      </c>
      <c r="H710" s="11" t="s">
        <v>303</v>
      </c>
      <c r="I710" s="11"/>
      <c r="J710" s="34"/>
    </row>
    <row r="711" spans="1:10">
      <c r="A711">
        <v>715</v>
      </c>
      <c r="B711" s="43" t="s">
        <v>1335</v>
      </c>
      <c r="C711" s="62" t="e">
        <f>LOOKUP(B711,目录!E693:'目录'!E812,目录!F693:'目录'!F812)</f>
        <v>#N/A</v>
      </c>
      <c r="D711" s="11">
        <v>710</v>
      </c>
      <c r="E711" s="11" t="s">
        <v>286</v>
      </c>
      <c r="F711" s="11" t="s">
        <v>17</v>
      </c>
      <c r="G711" s="11" t="s">
        <v>301</v>
      </c>
      <c r="H711" s="11" t="s">
        <v>303</v>
      </c>
      <c r="I711" s="11"/>
      <c r="J711" s="34"/>
    </row>
    <row r="712" spans="1:10">
      <c r="A712">
        <v>716</v>
      </c>
      <c r="B712" s="43" t="s">
        <v>2096</v>
      </c>
      <c r="C712" s="62" t="e">
        <f>LOOKUP(B712,目录!E694:'目录'!E813,目录!F694:'目录'!F813)</f>
        <v>#N/A</v>
      </c>
      <c r="D712" s="11">
        <v>711</v>
      </c>
      <c r="E712" s="11" t="s">
        <v>277</v>
      </c>
      <c r="F712" s="11" t="s">
        <v>263</v>
      </c>
      <c r="G712" s="11" t="s">
        <v>290</v>
      </c>
      <c r="H712" s="11" t="s">
        <v>303</v>
      </c>
      <c r="I712" s="11" t="s">
        <v>304</v>
      </c>
      <c r="J712" s="34"/>
    </row>
    <row r="713" spans="1:10">
      <c r="A713">
        <v>717</v>
      </c>
      <c r="B713" s="43" t="s">
        <v>1341</v>
      </c>
      <c r="C713" s="62" t="e">
        <f>LOOKUP(B713,目录!E695:'目录'!E814,目录!F695:'目录'!F814)</f>
        <v>#N/A</v>
      </c>
      <c r="D713" s="11">
        <v>712</v>
      </c>
      <c r="E713" s="11" t="s">
        <v>1251</v>
      </c>
      <c r="F713" s="11" t="s">
        <v>1252</v>
      </c>
      <c r="G713" s="11" t="s">
        <v>291</v>
      </c>
      <c r="H713" s="11" t="s">
        <v>303</v>
      </c>
      <c r="I713" s="11" t="s">
        <v>305</v>
      </c>
      <c r="J713" s="34"/>
    </row>
    <row r="714" spans="1:10">
      <c r="A714">
        <v>718</v>
      </c>
      <c r="B714" s="43" t="s">
        <v>1341</v>
      </c>
      <c r="C714" s="62" t="e">
        <f>LOOKUP(B714,目录!E696:'目录'!E815,目录!F696:'目录'!F815)</f>
        <v>#N/A</v>
      </c>
      <c r="D714" s="11">
        <v>713</v>
      </c>
      <c r="E714" s="11" t="s">
        <v>1337</v>
      </c>
      <c r="F714" s="11" t="s">
        <v>1338</v>
      </c>
      <c r="G714" s="11" t="s">
        <v>1072</v>
      </c>
      <c r="H714" s="11" t="s">
        <v>303</v>
      </c>
      <c r="I714" s="11"/>
      <c r="J714" s="34"/>
    </row>
    <row r="715" spans="1:10">
      <c r="A715">
        <v>719</v>
      </c>
      <c r="B715" s="43" t="s">
        <v>1341</v>
      </c>
      <c r="C715" s="62" t="e">
        <f>LOOKUP(B715,目录!E697:'目录'!E816,目录!F697:'目录'!F816)</f>
        <v>#N/A</v>
      </c>
      <c r="D715" s="11">
        <v>714</v>
      </c>
      <c r="E715" s="11" t="s">
        <v>1339</v>
      </c>
      <c r="F715" s="11" t="s">
        <v>1074</v>
      </c>
      <c r="G715" s="11" t="s">
        <v>13</v>
      </c>
      <c r="H715" s="11" t="s">
        <v>303</v>
      </c>
      <c r="I715" s="11"/>
      <c r="J715" s="34"/>
    </row>
    <row r="716" spans="1:10">
      <c r="A716">
        <v>720</v>
      </c>
      <c r="B716" s="43" t="s">
        <v>1341</v>
      </c>
      <c r="C716" s="62" t="e">
        <f>LOOKUP(B716,目录!E698:'目录'!E817,目录!F698:'目录'!F817)</f>
        <v>#N/A</v>
      </c>
      <c r="D716" s="11">
        <v>715</v>
      </c>
      <c r="E716" s="11" t="s">
        <v>286</v>
      </c>
      <c r="F716" s="11" t="s">
        <v>1340</v>
      </c>
      <c r="G716" s="11" t="s">
        <v>301</v>
      </c>
      <c r="H716" s="11" t="s">
        <v>303</v>
      </c>
      <c r="I716" s="11"/>
      <c r="J716" s="34"/>
    </row>
    <row r="717" spans="1:10">
      <c r="A717">
        <v>721</v>
      </c>
      <c r="B717" s="43" t="s">
        <v>2097</v>
      </c>
      <c r="C717" s="62" t="e">
        <f>LOOKUP(B717,目录!E699:'目录'!E818,目录!F699:'目录'!F818)</f>
        <v>#N/A</v>
      </c>
      <c r="D717" s="11">
        <v>716</v>
      </c>
      <c r="E717" s="11" t="s">
        <v>277</v>
      </c>
      <c r="F717" s="11" t="s">
        <v>263</v>
      </c>
      <c r="G717" s="11" t="s">
        <v>290</v>
      </c>
      <c r="H717" s="11" t="s">
        <v>303</v>
      </c>
      <c r="I717" s="11" t="s">
        <v>304</v>
      </c>
      <c r="J717" s="34"/>
    </row>
    <row r="718" spans="1:10">
      <c r="A718">
        <v>722</v>
      </c>
      <c r="B718" s="43" t="s">
        <v>1344</v>
      </c>
      <c r="C718" s="62" t="e">
        <f>LOOKUP(B718,目录!E700:'目录'!E819,目录!F700:'目录'!F819)</f>
        <v>#N/A</v>
      </c>
      <c r="D718" s="11">
        <v>717</v>
      </c>
      <c r="E718" s="11" t="s">
        <v>1139</v>
      </c>
      <c r="F718" s="11" t="s">
        <v>1343</v>
      </c>
      <c r="G718" s="11" t="s">
        <v>293</v>
      </c>
      <c r="H718" s="11" t="s">
        <v>303</v>
      </c>
      <c r="I718" s="11" t="s">
        <v>305</v>
      </c>
      <c r="J718" s="34"/>
    </row>
    <row r="719" spans="1:10">
      <c r="A719">
        <v>723</v>
      </c>
      <c r="B719" s="43" t="s">
        <v>1344</v>
      </c>
      <c r="C719" s="62" t="e">
        <f>LOOKUP(B719,目录!E701:'目录'!E820,目录!F701:'目录'!F820)</f>
        <v>#N/A</v>
      </c>
      <c r="D719" s="11">
        <v>718</v>
      </c>
      <c r="E719" s="11" t="s">
        <v>439</v>
      </c>
      <c r="F719" s="11" t="s">
        <v>1141</v>
      </c>
      <c r="G719" s="11" t="s">
        <v>484</v>
      </c>
      <c r="H719" s="11" t="s">
        <v>303</v>
      </c>
      <c r="I719" s="11"/>
      <c r="J719" s="34"/>
    </row>
    <row r="720" spans="1:10">
      <c r="A720">
        <v>724</v>
      </c>
      <c r="B720" s="43" t="s">
        <v>1344</v>
      </c>
      <c r="C720" s="62" t="e">
        <f>LOOKUP(B720,目录!E702:'目录'!E821,目录!F702:'目录'!F821)</f>
        <v>#N/A</v>
      </c>
      <c r="D720" s="11">
        <v>719</v>
      </c>
      <c r="E720" s="11" t="s">
        <v>287</v>
      </c>
      <c r="F720" s="11" t="s">
        <v>1142</v>
      </c>
      <c r="G720" s="11" t="s">
        <v>301</v>
      </c>
      <c r="H720" s="11" t="s">
        <v>303</v>
      </c>
      <c r="I720" s="11"/>
      <c r="J720" s="34"/>
    </row>
    <row r="721" spans="1:10">
      <c r="A721">
        <v>725</v>
      </c>
      <c r="B721" s="43" t="s">
        <v>1344</v>
      </c>
      <c r="C721" s="62" t="e">
        <f>LOOKUP(B721,目录!E703:'目录'!E822,目录!F703:'目录'!F822)</f>
        <v>#N/A</v>
      </c>
      <c r="D721" s="11">
        <v>720</v>
      </c>
      <c r="E721" s="11" t="s">
        <v>1129</v>
      </c>
      <c r="F721" s="11" t="s">
        <v>1077</v>
      </c>
      <c r="G721" s="11" t="s">
        <v>291</v>
      </c>
      <c r="H721" s="11" t="s">
        <v>303</v>
      </c>
      <c r="I721" s="11"/>
      <c r="J721" s="34"/>
    </row>
    <row r="722" spans="1:10">
      <c r="A722">
        <v>726</v>
      </c>
      <c r="B722" s="43" t="s">
        <v>1344</v>
      </c>
      <c r="C722" s="62" t="e">
        <f>LOOKUP(B722,目录!E704:'目录'!E823,目录!F704:'目录'!F823)</f>
        <v>#N/A</v>
      </c>
      <c r="D722" s="11">
        <v>721</v>
      </c>
      <c r="E722" s="11" t="s">
        <v>1078</v>
      </c>
      <c r="F722" s="11" t="s">
        <v>2</v>
      </c>
      <c r="G722" s="11" t="s">
        <v>479</v>
      </c>
      <c r="H722" s="11" t="s">
        <v>303</v>
      </c>
      <c r="I722" s="11"/>
      <c r="J722" s="34"/>
    </row>
    <row r="723" spans="1:10">
      <c r="A723">
        <v>727</v>
      </c>
      <c r="B723" s="43" t="s">
        <v>1363</v>
      </c>
      <c r="C723" s="62" t="e">
        <f>LOOKUP(B723,目录!E705:'目录'!E824,目录!F705:'目录'!F824)</f>
        <v>#N/A</v>
      </c>
      <c r="D723" s="11">
        <v>722</v>
      </c>
      <c r="E723" s="11" t="s">
        <v>277</v>
      </c>
      <c r="F723" s="11" t="s">
        <v>263</v>
      </c>
      <c r="G723" s="11" t="s">
        <v>290</v>
      </c>
      <c r="H723" s="11" t="s">
        <v>303</v>
      </c>
      <c r="I723" s="11" t="s">
        <v>304</v>
      </c>
      <c r="J723" s="34"/>
    </row>
    <row r="724" spans="1:10">
      <c r="A724">
        <v>728</v>
      </c>
      <c r="B724" s="43" t="s">
        <v>1363</v>
      </c>
      <c r="C724" s="62" t="e">
        <f>LOOKUP(B724,目录!E706:'目录'!E825,目录!F706:'目录'!F825)</f>
        <v>#N/A</v>
      </c>
      <c r="D724" s="11">
        <v>723</v>
      </c>
      <c r="E724" s="11" t="s">
        <v>1346</v>
      </c>
      <c r="F724" s="11" t="s">
        <v>1347</v>
      </c>
      <c r="G724" s="11" t="s">
        <v>1164</v>
      </c>
      <c r="H724" s="11" t="s">
        <v>303</v>
      </c>
      <c r="I724" s="11"/>
      <c r="J724" s="34"/>
    </row>
    <row r="725" spans="1:10">
      <c r="A725">
        <v>729</v>
      </c>
      <c r="B725" s="43" t="s">
        <v>1363</v>
      </c>
      <c r="C725" s="62" t="e">
        <f>LOOKUP(B725,目录!E707:'目录'!E826,目录!F707:'目录'!F826)</f>
        <v>#N/A</v>
      </c>
      <c r="D725" s="11">
        <v>724</v>
      </c>
      <c r="E725" s="11" t="s">
        <v>1348</v>
      </c>
      <c r="F725" s="11" t="s">
        <v>1349</v>
      </c>
      <c r="G725" s="11" t="s">
        <v>1164</v>
      </c>
      <c r="H725" s="11" t="s">
        <v>303</v>
      </c>
      <c r="I725" s="11"/>
      <c r="J725" s="34"/>
    </row>
    <row r="726" spans="1:10">
      <c r="A726">
        <v>730</v>
      </c>
      <c r="B726" s="43" t="s">
        <v>1363</v>
      </c>
      <c r="C726" s="62" t="e">
        <f>LOOKUP(B726,目录!E708:'目录'!E827,目录!F708:'目录'!F827)</f>
        <v>#N/A</v>
      </c>
      <c r="D726" s="11">
        <v>725</v>
      </c>
      <c r="E726" s="11" t="s">
        <v>1154</v>
      </c>
      <c r="F726" s="11" t="s">
        <v>1350</v>
      </c>
      <c r="G726" s="11" t="s">
        <v>1103</v>
      </c>
      <c r="H726" s="11" t="s">
        <v>303</v>
      </c>
      <c r="I726" s="11"/>
      <c r="J726" s="34"/>
    </row>
    <row r="727" spans="1:10">
      <c r="A727">
        <v>731</v>
      </c>
      <c r="B727" s="43" t="s">
        <v>1363</v>
      </c>
      <c r="C727" s="62" t="e">
        <f>LOOKUP(B727,目录!E709:'目录'!E828,目录!F709:'目录'!F828)</f>
        <v>#N/A</v>
      </c>
      <c r="D727" s="11">
        <v>726</v>
      </c>
      <c r="E727" s="11" t="s">
        <v>771</v>
      </c>
      <c r="F727" s="11" t="s">
        <v>1351</v>
      </c>
      <c r="G727" s="11" t="s">
        <v>1352</v>
      </c>
      <c r="H727" s="11" t="s">
        <v>303</v>
      </c>
      <c r="I727" s="11"/>
      <c r="J727" s="34"/>
    </row>
    <row r="728" spans="1:10">
      <c r="A728">
        <v>732</v>
      </c>
      <c r="B728" s="43" t="s">
        <v>1363</v>
      </c>
      <c r="C728" s="62" t="e">
        <f>LOOKUP(B728,目录!E710:'目录'!E829,目录!F710:'目录'!F829)</f>
        <v>#N/A</v>
      </c>
      <c r="D728" s="11">
        <v>727</v>
      </c>
      <c r="E728" s="11" t="s">
        <v>1353</v>
      </c>
      <c r="F728" s="11" t="s">
        <v>1354</v>
      </c>
      <c r="G728" s="11" t="s">
        <v>1352</v>
      </c>
      <c r="H728" s="11" t="s">
        <v>303</v>
      </c>
      <c r="I728" s="11"/>
      <c r="J728" s="34"/>
    </row>
    <row r="729" spans="1:10">
      <c r="A729">
        <v>733</v>
      </c>
      <c r="B729" s="43" t="s">
        <v>1363</v>
      </c>
      <c r="C729" s="62" t="e">
        <f>LOOKUP(B729,目录!E711:'目录'!E830,目录!F711:'目录'!F830)</f>
        <v>#N/A</v>
      </c>
      <c r="D729" s="11">
        <v>728</v>
      </c>
      <c r="E729" s="11" t="s">
        <v>762</v>
      </c>
      <c r="F729" s="11" t="s">
        <v>763</v>
      </c>
      <c r="G729" s="11" t="s">
        <v>1280</v>
      </c>
      <c r="H729" s="11" t="s">
        <v>303</v>
      </c>
      <c r="I729" s="11"/>
      <c r="J729" s="34"/>
    </row>
    <row r="730" spans="1:10">
      <c r="A730">
        <v>734</v>
      </c>
      <c r="B730" s="43" t="s">
        <v>1363</v>
      </c>
      <c r="C730" s="62" t="e">
        <f>LOOKUP(B730,目录!E712:'目录'!E831,目录!F712:'目录'!F831)</f>
        <v>#N/A</v>
      </c>
      <c r="D730" s="11">
        <v>729</v>
      </c>
      <c r="E730" s="11" t="s">
        <v>1355</v>
      </c>
      <c r="F730" s="11" t="s">
        <v>1356</v>
      </c>
      <c r="G730" s="11" t="s">
        <v>1255</v>
      </c>
      <c r="H730" s="11" t="s">
        <v>303</v>
      </c>
      <c r="I730" s="11"/>
      <c r="J730" s="34"/>
    </row>
    <row r="731" spans="1:10">
      <c r="A731">
        <v>735</v>
      </c>
      <c r="B731" s="43" t="s">
        <v>1363</v>
      </c>
      <c r="C731" s="62" t="e">
        <f>LOOKUP(B731,目录!E713:'目录'!E832,目录!F713:'目录'!F832)</f>
        <v>#N/A</v>
      </c>
      <c r="D731" s="11">
        <v>730</v>
      </c>
      <c r="E731" s="11" t="s">
        <v>1156</v>
      </c>
      <c r="F731" s="11" t="s">
        <v>1157</v>
      </c>
      <c r="G731" s="11"/>
      <c r="H731" s="11"/>
      <c r="I731" s="11"/>
      <c r="J731" s="34"/>
    </row>
    <row r="732" spans="1:10">
      <c r="A732">
        <v>737</v>
      </c>
      <c r="B732" s="43" t="s">
        <v>1363</v>
      </c>
      <c r="C732" s="62" t="e">
        <f>LOOKUP(B732,目录!E714:'目录'!E833,目录!F714:'目录'!F833)</f>
        <v>#N/A</v>
      </c>
      <c r="D732" s="11">
        <v>731</v>
      </c>
      <c r="E732" s="11" t="s">
        <v>576</v>
      </c>
      <c r="F732" s="11" t="s">
        <v>1179</v>
      </c>
      <c r="G732" s="11" t="s">
        <v>571</v>
      </c>
      <c r="H732" s="11" t="s">
        <v>303</v>
      </c>
      <c r="I732" s="11"/>
      <c r="J732" s="34"/>
    </row>
    <row r="733" spans="1:10">
      <c r="A733">
        <v>738</v>
      </c>
      <c r="B733" s="43" t="s">
        <v>1363</v>
      </c>
      <c r="C733" s="62" t="e">
        <f>LOOKUP(B733,目录!E715:'目录'!E834,目录!F715:'目录'!F834)</f>
        <v>#N/A</v>
      </c>
      <c r="D733" s="11">
        <v>732</v>
      </c>
      <c r="E733" s="11" t="s">
        <v>1357</v>
      </c>
      <c r="F733" s="11" t="s">
        <v>1358</v>
      </c>
      <c r="G733" s="11"/>
      <c r="H733" s="11"/>
      <c r="I733" s="11"/>
      <c r="J733" s="34"/>
    </row>
    <row r="734" spans="1:10">
      <c r="A734">
        <v>740</v>
      </c>
      <c r="B734" s="43" t="s">
        <v>1363</v>
      </c>
      <c r="C734" s="62" t="e">
        <f>LOOKUP(B734,目录!E716:'目录'!E835,目录!F716:'目录'!F835)</f>
        <v>#N/A</v>
      </c>
      <c r="D734" s="11">
        <v>733</v>
      </c>
      <c r="E734" s="11" t="s">
        <v>1359</v>
      </c>
      <c r="F734" s="11" t="s">
        <v>1360</v>
      </c>
      <c r="G734" s="11" t="s">
        <v>1164</v>
      </c>
      <c r="H734" s="11" t="s">
        <v>375</v>
      </c>
      <c r="I734" s="11"/>
      <c r="J734" s="34"/>
    </row>
    <row r="735" spans="1:10">
      <c r="A735">
        <v>741</v>
      </c>
      <c r="B735" s="43" t="s">
        <v>2098</v>
      </c>
      <c r="C735" s="62" t="e">
        <f>LOOKUP(B735,目录!E717:'目录'!E836,目录!F717:'目录'!F836)</f>
        <v>#N/A</v>
      </c>
      <c r="D735" s="11">
        <v>734</v>
      </c>
      <c r="E735" s="11" t="s">
        <v>1361</v>
      </c>
      <c r="F735" s="11" t="s">
        <v>1362</v>
      </c>
      <c r="G735" s="11"/>
      <c r="H735" s="11"/>
      <c r="I735" s="11"/>
      <c r="J735" s="34"/>
    </row>
    <row r="736" spans="1:10">
      <c r="A736">
        <v>743</v>
      </c>
      <c r="B736" s="43" t="s">
        <v>1371</v>
      </c>
      <c r="C736" s="62" t="e">
        <f>LOOKUP(B736,目录!E718:'目录'!E837,目录!F718:'目录'!F837)</f>
        <v>#N/A</v>
      </c>
      <c r="D736" s="11">
        <v>735</v>
      </c>
      <c r="E736" s="11" t="s">
        <v>277</v>
      </c>
      <c r="F736" s="11" t="s">
        <v>263</v>
      </c>
      <c r="G736" s="11" t="s">
        <v>290</v>
      </c>
      <c r="H736" s="11" t="s">
        <v>303</v>
      </c>
      <c r="I736" s="11" t="s">
        <v>304</v>
      </c>
      <c r="J736" s="34"/>
    </row>
    <row r="737" spans="1:10">
      <c r="A737">
        <v>744</v>
      </c>
      <c r="B737" s="43" t="s">
        <v>1371</v>
      </c>
      <c r="C737" s="62" t="e">
        <f>LOOKUP(B737,目录!E719:'目录'!E838,目录!F719:'目录'!F838)</f>
        <v>#N/A</v>
      </c>
      <c r="D737" s="11">
        <v>736</v>
      </c>
      <c r="E737" s="11" t="s">
        <v>1162</v>
      </c>
      <c r="F737" s="11" t="s">
        <v>1163</v>
      </c>
      <c r="G737" s="11" t="s">
        <v>1164</v>
      </c>
      <c r="H737" s="11" t="s">
        <v>375</v>
      </c>
      <c r="I737" s="11"/>
      <c r="J737" s="34"/>
    </row>
    <row r="738" spans="1:10">
      <c r="A738">
        <v>745</v>
      </c>
      <c r="B738" s="43" t="s">
        <v>1371</v>
      </c>
      <c r="C738" s="62" t="e">
        <f>LOOKUP(B738,目录!E720:'目录'!E839,目录!F720:'目录'!F839)</f>
        <v>#N/A</v>
      </c>
      <c r="D738" s="11">
        <v>737</v>
      </c>
      <c r="E738" s="11" t="s">
        <v>1165</v>
      </c>
      <c r="F738" s="11" t="s">
        <v>1166</v>
      </c>
      <c r="G738" s="11" t="s">
        <v>1164</v>
      </c>
      <c r="H738" s="11" t="s">
        <v>375</v>
      </c>
      <c r="I738" s="11"/>
      <c r="J738" s="34"/>
    </row>
    <row r="739" spans="1:10">
      <c r="A739">
        <v>746</v>
      </c>
      <c r="B739" s="43" t="s">
        <v>1371</v>
      </c>
      <c r="C739" s="62" t="e">
        <f>LOOKUP(B739,目录!E721:'目录'!E840,目录!F721:'目录'!F840)</f>
        <v>#N/A</v>
      </c>
      <c r="D739" s="11">
        <v>738</v>
      </c>
      <c r="E739" s="11" t="s">
        <v>1167</v>
      </c>
      <c r="F739" s="11" t="s">
        <v>1168</v>
      </c>
      <c r="G739" s="11" t="s">
        <v>1164</v>
      </c>
      <c r="H739" s="11" t="s">
        <v>303</v>
      </c>
      <c r="I739" s="11"/>
      <c r="J739" s="34"/>
    </row>
    <row r="740" spans="1:10">
      <c r="A740">
        <v>747</v>
      </c>
      <c r="B740" s="43" t="s">
        <v>1371</v>
      </c>
      <c r="C740" s="62" t="e">
        <f>LOOKUP(B740,目录!E722:'目录'!E841,目录!F722:'目录'!F841)</f>
        <v>#N/A</v>
      </c>
      <c r="D740" s="11">
        <v>739</v>
      </c>
      <c r="E740" s="11" t="s">
        <v>1169</v>
      </c>
      <c r="F740" s="11" t="s">
        <v>1170</v>
      </c>
      <c r="G740" s="11" t="s">
        <v>1164</v>
      </c>
      <c r="H740" s="11" t="s">
        <v>303</v>
      </c>
      <c r="I740" s="11"/>
      <c r="J740" s="34"/>
    </row>
    <row r="741" spans="1:10">
      <c r="A741">
        <v>748</v>
      </c>
      <c r="B741" s="43" t="s">
        <v>1371</v>
      </c>
      <c r="C741" s="62" t="e">
        <f>LOOKUP(B741,目录!E723:'目录'!E842,目录!F723:'目录'!F842)</f>
        <v>#N/A</v>
      </c>
      <c r="D741" s="11">
        <v>740</v>
      </c>
      <c r="E741" s="11" t="s">
        <v>1171</v>
      </c>
      <c r="F741" s="11" t="s">
        <v>317</v>
      </c>
      <c r="G741" s="11" t="s">
        <v>1164</v>
      </c>
      <c r="H741" s="11" t="s">
        <v>375</v>
      </c>
      <c r="I741" s="11"/>
      <c r="J741" s="34"/>
    </row>
    <row r="742" spans="1:10">
      <c r="A742">
        <v>749</v>
      </c>
      <c r="B742" s="43" t="s">
        <v>1371</v>
      </c>
      <c r="C742" s="62" t="e">
        <f>LOOKUP(B742,目录!E724:'目录'!E843,目录!F724:'目录'!F843)</f>
        <v>#N/A</v>
      </c>
      <c r="D742" s="11">
        <v>741</v>
      </c>
      <c r="E742" s="11" t="s">
        <v>1154</v>
      </c>
      <c r="F742" s="11" t="s">
        <v>1350</v>
      </c>
      <c r="G742" s="11" t="s">
        <v>1103</v>
      </c>
      <c r="H742" s="11" t="s">
        <v>303</v>
      </c>
      <c r="I742" s="11"/>
      <c r="J742" s="34"/>
    </row>
    <row r="743" spans="1:10">
      <c r="A743">
        <v>750</v>
      </c>
      <c r="B743" s="43" t="s">
        <v>1371</v>
      </c>
      <c r="C743" s="62" t="e">
        <f>LOOKUP(B743,目录!E725:'目录'!E844,目录!F725:'目录'!F844)</f>
        <v>#N/A</v>
      </c>
      <c r="D743" s="11">
        <v>742</v>
      </c>
      <c r="E743" s="11" t="s">
        <v>771</v>
      </c>
      <c r="F743" s="11" t="s">
        <v>1351</v>
      </c>
      <c r="G743" s="11" t="s">
        <v>1352</v>
      </c>
      <c r="H743" s="11" t="s">
        <v>303</v>
      </c>
      <c r="I743" s="11"/>
      <c r="J743" s="34"/>
    </row>
    <row r="744" spans="1:10">
      <c r="A744">
        <v>751</v>
      </c>
      <c r="B744" s="43" t="s">
        <v>1371</v>
      </c>
      <c r="C744" s="62" t="e">
        <f>LOOKUP(B744,目录!E726:'目录'!E845,目录!F726:'目录'!F845)</f>
        <v>#N/A</v>
      </c>
      <c r="D744" s="11">
        <v>743</v>
      </c>
      <c r="E744" s="11" t="s">
        <v>1067</v>
      </c>
      <c r="F744" s="11" t="s">
        <v>1111</v>
      </c>
      <c r="G744" s="11" t="s">
        <v>1069</v>
      </c>
      <c r="H744" s="11" t="s">
        <v>303</v>
      </c>
      <c r="I744" s="11"/>
      <c r="J744" s="34"/>
    </row>
    <row r="745" spans="1:10">
      <c r="A745">
        <v>752</v>
      </c>
      <c r="B745" s="43" t="s">
        <v>1371</v>
      </c>
      <c r="C745" s="62" t="e">
        <f>LOOKUP(B745,目录!E727:'目录'!E846,目录!F727:'目录'!F846)</f>
        <v>#N/A</v>
      </c>
      <c r="D745" s="11">
        <v>744</v>
      </c>
      <c r="E745" s="11" t="s">
        <v>1159</v>
      </c>
      <c r="F745" s="11" t="s">
        <v>1160</v>
      </c>
      <c r="G745" s="11"/>
      <c r="H745" s="11"/>
      <c r="I745" s="11"/>
      <c r="J745" s="34"/>
    </row>
    <row r="746" spans="1:10">
      <c r="A746">
        <v>754</v>
      </c>
      <c r="B746" s="43" t="s">
        <v>1371</v>
      </c>
      <c r="C746" s="62" t="e">
        <f>LOOKUP(B746,目录!E728:'目录'!E847,目录!F728:'目录'!F847)</f>
        <v>#N/A</v>
      </c>
      <c r="D746" s="11">
        <v>745</v>
      </c>
      <c r="E746" s="11" t="s">
        <v>762</v>
      </c>
      <c r="F746" s="11" t="s">
        <v>763</v>
      </c>
      <c r="G746" s="11" t="s">
        <v>1280</v>
      </c>
      <c r="H746" s="11" t="s">
        <v>303</v>
      </c>
      <c r="I746" s="11"/>
      <c r="J746" s="34"/>
    </row>
    <row r="747" spans="1:10">
      <c r="A747">
        <v>755</v>
      </c>
      <c r="B747" s="43" t="s">
        <v>1371</v>
      </c>
      <c r="C747" s="62" t="e">
        <f>LOOKUP(B747,目录!E729:'目录'!E848,目录!F729:'目录'!F848)</f>
        <v>#N/A</v>
      </c>
      <c r="D747" s="11">
        <v>746</v>
      </c>
      <c r="E747" s="11" t="s">
        <v>1355</v>
      </c>
      <c r="F747" s="11" t="s">
        <v>1356</v>
      </c>
      <c r="G747" s="11" t="s">
        <v>1255</v>
      </c>
      <c r="H747" s="11" t="s">
        <v>303</v>
      </c>
      <c r="I747" s="11"/>
      <c r="J747" s="34"/>
    </row>
    <row r="748" spans="1:10">
      <c r="A748">
        <v>756</v>
      </c>
      <c r="B748" s="43" t="s">
        <v>1371</v>
      </c>
      <c r="C748" s="62" t="e">
        <f>LOOKUP(B748,目录!E730:'目录'!E849,目录!F730:'目录'!F849)</f>
        <v>#N/A</v>
      </c>
      <c r="D748" s="11">
        <v>747</v>
      </c>
      <c r="E748" s="11" t="s">
        <v>1156</v>
      </c>
      <c r="F748" s="11" t="s">
        <v>1157</v>
      </c>
      <c r="G748" s="11"/>
      <c r="H748" s="11"/>
      <c r="I748" s="11"/>
      <c r="J748" s="34"/>
    </row>
    <row r="749" spans="1:10">
      <c r="A749">
        <v>758</v>
      </c>
      <c r="B749" s="43" t="s">
        <v>1371</v>
      </c>
      <c r="C749" s="62" t="e">
        <f>LOOKUP(B749,目录!E731:'目录'!E850,目录!F731:'目录'!F850)</f>
        <v>#N/A</v>
      </c>
      <c r="D749" s="11">
        <v>748</v>
      </c>
      <c r="E749" s="11" t="s">
        <v>1172</v>
      </c>
      <c r="F749" s="11" t="s">
        <v>1173</v>
      </c>
      <c r="G749" s="11" t="s">
        <v>1164</v>
      </c>
      <c r="H749" s="11" t="s">
        <v>303</v>
      </c>
      <c r="I749" s="11"/>
      <c r="J749" s="34"/>
    </row>
    <row r="750" spans="1:10">
      <c r="A750">
        <v>759</v>
      </c>
      <c r="B750" s="43" t="s">
        <v>1371</v>
      </c>
      <c r="C750" s="62" t="e">
        <f>LOOKUP(B750,目录!E732:'目录'!E851,目录!F732:'目录'!F851)</f>
        <v>#N/A</v>
      </c>
      <c r="D750" s="11">
        <v>749</v>
      </c>
      <c r="E750" s="11" t="s">
        <v>1174</v>
      </c>
      <c r="F750" s="11" t="s">
        <v>1175</v>
      </c>
      <c r="G750" s="11" t="s">
        <v>1164</v>
      </c>
      <c r="H750" s="11" t="s">
        <v>303</v>
      </c>
      <c r="I750" s="11"/>
      <c r="J750" s="34"/>
    </row>
    <row r="751" spans="1:10">
      <c r="A751">
        <v>760</v>
      </c>
      <c r="B751" s="43" t="s">
        <v>1371</v>
      </c>
      <c r="C751" s="62" t="e">
        <f>LOOKUP(B751,目录!E733:'目录'!E852,目录!F733:'目录'!F852)</f>
        <v>#N/A</v>
      </c>
      <c r="D751" s="11">
        <v>750</v>
      </c>
      <c r="E751" s="11" t="s">
        <v>1365</v>
      </c>
      <c r="F751" s="11" t="s">
        <v>1366</v>
      </c>
      <c r="G751" s="11"/>
      <c r="H751" s="11"/>
      <c r="I751" s="11"/>
      <c r="J751" s="34"/>
    </row>
    <row r="752" spans="1:10">
      <c r="A752">
        <v>762</v>
      </c>
      <c r="B752" s="43" t="s">
        <v>1371</v>
      </c>
      <c r="C752" s="62" t="e">
        <f>LOOKUP(B752,目录!E734:'目录'!E853,目录!F734:'目录'!F853)</f>
        <v>#N/A</v>
      </c>
      <c r="D752" s="11">
        <v>751</v>
      </c>
      <c r="E752" s="11" t="s">
        <v>1176</v>
      </c>
      <c r="F752" s="11" t="s">
        <v>1177</v>
      </c>
      <c r="G752" s="11" t="s">
        <v>1178</v>
      </c>
      <c r="H752" s="11" t="s">
        <v>303</v>
      </c>
      <c r="I752" s="11"/>
      <c r="J752" s="34"/>
    </row>
    <row r="753" spans="1:10">
      <c r="A753">
        <v>763</v>
      </c>
      <c r="B753" s="43" t="s">
        <v>1371</v>
      </c>
      <c r="C753" s="62" t="e">
        <f>LOOKUP(B753,目录!E735:'目录'!E854,目录!F735:'目录'!F854)</f>
        <v>#N/A</v>
      </c>
      <c r="D753" s="11">
        <v>752</v>
      </c>
      <c r="E753" s="11" t="s">
        <v>576</v>
      </c>
      <c r="F753" s="11" t="s">
        <v>1179</v>
      </c>
      <c r="G753" s="11" t="s">
        <v>571</v>
      </c>
      <c r="H753" s="11" t="s">
        <v>303</v>
      </c>
      <c r="I753" s="11"/>
      <c r="J753" s="34"/>
    </row>
    <row r="754" spans="1:10">
      <c r="A754">
        <v>764</v>
      </c>
      <c r="B754" s="43" t="s">
        <v>2099</v>
      </c>
      <c r="C754" s="62" t="e">
        <f>LOOKUP(B754,目录!E736:'目录'!E855,目录!F736:'目录'!F855)</f>
        <v>#N/A</v>
      </c>
      <c r="D754" s="11">
        <v>753</v>
      </c>
      <c r="E754" s="11" t="s">
        <v>1367</v>
      </c>
      <c r="F754" s="11" t="s">
        <v>1368</v>
      </c>
      <c r="G754" s="11"/>
      <c r="H754" s="11"/>
      <c r="I754" s="11"/>
      <c r="J754" s="34"/>
    </row>
    <row r="755" spans="1:10">
      <c r="A755">
        <v>766</v>
      </c>
      <c r="B755" s="43" t="s">
        <v>1386</v>
      </c>
      <c r="C755" s="62" t="e">
        <f>LOOKUP(B755,目录!E737:'目录'!E856,目录!F737:'目录'!F856)</f>
        <v>#N/A</v>
      </c>
      <c r="D755" s="11">
        <v>754</v>
      </c>
      <c r="E755" s="11" t="s">
        <v>277</v>
      </c>
      <c r="F755" s="11"/>
      <c r="G755" s="11" t="s">
        <v>290</v>
      </c>
      <c r="H755" s="11" t="s">
        <v>303</v>
      </c>
      <c r="I755" s="11" t="s">
        <v>304</v>
      </c>
      <c r="J755" s="34"/>
    </row>
    <row r="756" spans="1:10">
      <c r="A756">
        <v>767</v>
      </c>
      <c r="B756" s="43" t="s">
        <v>1386</v>
      </c>
      <c r="C756" s="62" t="e">
        <f>LOOKUP(B756,目录!E738:'目录'!E857,目录!F738:'目录'!F857)</f>
        <v>#N/A</v>
      </c>
      <c r="D756" s="11">
        <v>755</v>
      </c>
      <c r="E756" s="11" t="s">
        <v>1375</v>
      </c>
      <c r="F756" s="11" t="s">
        <v>1376</v>
      </c>
      <c r="G756" s="11" t="s">
        <v>1122</v>
      </c>
      <c r="H756" s="11" t="s">
        <v>303</v>
      </c>
      <c r="I756" s="11"/>
      <c r="J756" s="34"/>
    </row>
    <row r="757" spans="1:10">
      <c r="A757">
        <v>768</v>
      </c>
      <c r="B757" s="43" t="s">
        <v>1386</v>
      </c>
      <c r="C757" s="62" t="e">
        <f>LOOKUP(B757,目录!E739:'目录'!E858,目录!F739:'目录'!F858)</f>
        <v>#N/A</v>
      </c>
      <c r="D757" s="11">
        <v>756</v>
      </c>
      <c r="E757" s="11" t="s">
        <v>1156</v>
      </c>
      <c r="F757" s="11" t="s">
        <v>1157</v>
      </c>
      <c r="G757" s="11"/>
      <c r="H757" s="11"/>
      <c r="I757" s="11"/>
      <c r="J757" s="34"/>
    </row>
    <row r="758" spans="1:10">
      <c r="A758">
        <v>770</v>
      </c>
      <c r="B758" s="43" t="s">
        <v>1386</v>
      </c>
      <c r="C758" s="62" t="e">
        <f>LOOKUP(B758,目录!E740:'目录'!E859,目录!F740:'目录'!F859)</f>
        <v>#N/A</v>
      </c>
      <c r="D758" s="11">
        <v>757</v>
      </c>
      <c r="E758" s="11" t="s">
        <v>1377</v>
      </c>
      <c r="F758" s="11" t="s">
        <v>1378</v>
      </c>
      <c r="G758" s="11" t="s">
        <v>1379</v>
      </c>
      <c r="H758" s="11" t="s">
        <v>303</v>
      </c>
      <c r="I758" s="11"/>
      <c r="J758" s="34"/>
    </row>
    <row r="759" spans="1:10">
      <c r="A759">
        <v>771</v>
      </c>
      <c r="B759" s="43" t="s">
        <v>1386</v>
      </c>
      <c r="C759" s="62" t="e">
        <f>LOOKUP(B759,目录!E741:'目录'!E860,目录!F741:'目录'!F860)</f>
        <v>#N/A</v>
      </c>
      <c r="D759" s="11">
        <v>758</v>
      </c>
      <c r="E759" s="11" t="s">
        <v>1154</v>
      </c>
      <c r="F759" s="11" t="s">
        <v>1380</v>
      </c>
      <c r="G759" s="11"/>
      <c r="H759" s="11"/>
      <c r="I759" s="11"/>
      <c r="J759" s="34"/>
    </row>
    <row r="760" spans="1:10">
      <c r="A760">
        <v>773</v>
      </c>
      <c r="B760" s="43" t="s">
        <v>2100</v>
      </c>
      <c r="C760" s="62" t="e">
        <f>LOOKUP(B760,目录!E742:'目录'!E861,目录!F742:'目录'!F861)</f>
        <v>#N/A</v>
      </c>
      <c r="D760" s="11">
        <v>759</v>
      </c>
      <c r="E760" s="11" t="s">
        <v>771</v>
      </c>
      <c r="F760" s="11" t="s">
        <v>1381</v>
      </c>
      <c r="G760" s="11" t="s">
        <v>1352</v>
      </c>
      <c r="H760" s="11" t="s">
        <v>303</v>
      </c>
      <c r="I760" s="11"/>
      <c r="J760" s="34"/>
    </row>
    <row r="761" spans="1:10">
      <c r="A761">
        <v>774</v>
      </c>
      <c r="B761" s="43" t="s">
        <v>1386</v>
      </c>
      <c r="C761" s="62" t="e">
        <f>LOOKUP(B761,目录!E743:'目录'!E862,目录!F743:'目录'!F862)</f>
        <v>#N/A</v>
      </c>
      <c r="D761" s="11">
        <v>760</v>
      </c>
      <c r="E761" s="11" t="s">
        <v>1355</v>
      </c>
      <c r="F761" s="11" t="s">
        <v>1356</v>
      </c>
      <c r="G761" s="11" t="s">
        <v>1255</v>
      </c>
      <c r="H761" s="11" t="s">
        <v>303</v>
      </c>
      <c r="I761" s="11"/>
      <c r="J761" s="34"/>
    </row>
    <row r="762" spans="1:10">
      <c r="A762">
        <v>775</v>
      </c>
      <c r="B762" s="43" t="s">
        <v>1386</v>
      </c>
      <c r="C762" s="62" t="e">
        <f>LOOKUP(B762,目录!E744:'目录'!E863,目录!F744:'目录'!F863)</f>
        <v>#N/A</v>
      </c>
      <c r="D762" s="11">
        <v>761</v>
      </c>
      <c r="E762" s="11" t="s">
        <v>1382</v>
      </c>
      <c r="F762" s="11" t="s">
        <v>1383</v>
      </c>
      <c r="G762" s="11" t="s">
        <v>847</v>
      </c>
      <c r="H762" s="11" t="s">
        <v>303</v>
      </c>
      <c r="I762" s="11"/>
      <c r="J762" s="34"/>
    </row>
    <row r="763" spans="1:10">
      <c r="A763">
        <v>776</v>
      </c>
      <c r="B763" s="43" t="s">
        <v>1386</v>
      </c>
      <c r="C763" s="62" t="e">
        <f>LOOKUP(B763,目录!E745:'目录'!E864,目录!F745:'目录'!F864)</f>
        <v>#N/A</v>
      </c>
      <c r="D763" s="11">
        <v>762</v>
      </c>
      <c r="E763" s="11" t="s">
        <v>1067</v>
      </c>
      <c r="F763" s="11" t="s">
        <v>1111</v>
      </c>
      <c r="G763" s="11" t="s">
        <v>1069</v>
      </c>
      <c r="H763" s="11" t="s">
        <v>303</v>
      </c>
      <c r="I763" s="11"/>
      <c r="J763" s="34"/>
    </row>
    <row r="764" spans="1:10">
      <c r="A764">
        <v>777</v>
      </c>
      <c r="B764" s="43" t="s">
        <v>1386</v>
      </c>
      <c r="C764" s="62" t="e">
        <f>LOOKUP(B764,目录!E746:'目录'!E865,目录!F746:'目录'!F865)</f>
        <v>#N/A</v>
      </c>
      <c r="D764" s="11">
        <v>763</v>
      </c>
      <c r="E764" s="11" t="s">
        <v>1353</v>
      </c>
      <c r="F764" s="11" t="s">
        <v>1354</v>
      </c>
      <c r="G764" s="11" t="s">
        <v>1352</v>
      </c>
      <c r="H764" s="11" t="s">
        <v>303</v>
      </c>
      <c r="I764" s="11"/>
      <c r="J764" s="34"/>
    </row>
    <row r="765" spans="1:10">
      <c r="A765">
        <v>778</v>
      </c>
      <c r="B765" s="43" t="s">
        <v>1386</v>
      </c>
      <c r="C765" s="62" t="e">
        <f>LOOKUP(B765,目录!E747:'目录'!E866,目录!F747:'目录'!F866)</f>
        <v>#N/A</v>
      </c>
      <c r="D765" s="11">
        <v>764</v>
      </c>
      <c r="E765" s="11" t="s">
        <v>1384</v>
      </c>
      <c r="F765" s="11" t="s">
        <v>1385</v>
      </c>
      <c r="G765" s="11" t="s">
        <v>1280</v>
      </c>
      <c r="H765" s="11" t="s">
        <v>303</v>
      </c>
      <c r="I765" s="11"/>
      <c r="J765" s="34"/>
    </row>
    <row r="766" spans="1:10">
      <c r="A766">
        <v>779</v>
      </c>
      <c r="B766" s="43" t="s">
        <v>1386</v>
      </c>
      <c r="C766" s="62" t="e">
        <f>LOOKUP(B766,目录!E748:'目录'!E867,目录!F748:'目录'!F867)</f>
        <v>#N/A</v>
      </c>
      <c r="D766" s="11">
        <v>765</v>
      </c>
      <c r="E766" s="11" t="s">
        <v>1367</v>
      </c>
      <c r="F766" s="11" t="s">
        <v>1368</v>
      </c>
      <c r="G766" s="11"/>
      <c r="H766" s="11"/>
      <c r="I766" s="11"/>
      <c r="J766" s="34"/>
    </row>
    <row r="767" spans="1:10">
      <c r="A767">
        <v>781</v>
      </c>
      <c r="B767" s="43" t="s">
        <v>1399</v>
      </c>
      <c r="C767" s="62" t="e">
        <f>LOOKUP(B767,目录!E749:'目录'!E868,目录!F749:'目录'!F868)</f>
        <v>#N/A</v>
      </c>
      <c r="D767" s="11">
        <v>766</v>
      </c>
      <c r="E767" s="11" t="s">
        <v>277</v>
      </c>
      <c r="F767" s="11"/>
      <c r="G767" s="11" t="s">
        <v>290</v>
      </c>
      <c r="H767" s="11" t="s">
        <v>303</v>
      </c>
      <c r="I767" s="11" t="s">
        <v>304</v>
      </c>
      <c r="J767" s="34"/>
    </row>
    <row r="768" spans="1:10">
      <c r="A768">
        <v>782</v>
      </c>
      <c r="B768" s="43" t="s">
        <v>1399</v>
      </c>
      <c r="C768" s="62" t="e">
        <f>LOOKUP(B768,目录!E750:'目录'!E869,目录!F750:'目录'!F869)</f>
        <v>#N/A</v>
      </c>
      <c r="D768" s="11">
        <v>767</v>
      </c>
      <c r="E768" s="11" t="s">
        <v>1375</v>
      </c>
      <c r="F768" s="11" t="s">
        <v>1388</v>
      </c>
      <c r="G768" s="11" t="s">
        <v>1122</v>
      </c>
      <c r="H768" s="11" t="s">
        <v>303</v>
      </c>
      <c r="I768" s="11" t="s">
        <v>305</v>
      </c>
      <c r="J768" s="34"/>
    </row>
    <row r="769" spans="1:10">
      <c r="A769">
        <v>783</v>
      </c>
      <c r="B769" s="43" t="s">
        <v>1399</v>
      </c>
      <c r="C769" s="62" t="e">
        <f>LOOKUP(B769,目录!E751:'目录'!E870,目录!F751:'目录'!F870)</f>
        <v>#N/A</v>
      </c>
      <c r="D769" s="11">
        <v>768</v>
      </c>
      <c r="E769" s="11" t="s">
        <v>1389</v>
      </c>
      <c r="F769" s="11" t="s">
        <v>1390</v>
      </c>
      <c r="G769" s="11"/>
      <c r="H769" s="11"/>
      <c r="I769" s="11"/>
      <c r="J769" s="34"/>
    </row>
    <row r="770" spans="1:10">
      <c r="A770">
        <v>798</v>
      </c>
      <c r="B770" s="43" t="s">
        <v>2101</v>
      </c>
      <c r="C770" s="62" t="e">
        <f>LOOKUP(B770,目录!E752:'目录'!E871,目录!F752:'目录'!F871)</f>
        <v>#N/A</v>
      </c>
      <c r="D770" s="11">
        <v>769</v>
      </c>
      <c r="E770" s="11" t="s">
        <v>1391</v>
      </c>
      <c r="F770" s="11" t="s">
        <v>1392</v>
      </c>
      <c r="G770" s="11" t="s">
        <v>1393</v>
      </c>
      <c r="H770" s="11" t="s">
        <v>303</v>
      </c>
      <c r="I770" s="11"/>
      <c r="J770" s="34"/>
    </row>
    <row r="771" spans="1:10">
      <c r="A771">
        <v>799</v>
      </c>
      <c r="B771" s="43" t="s">
        <v>1399</v>
      </c>
      <c r="C771" s="62" t="e">
        <f>LOOKUP(B771,目录!E753:'目录'!E872,目录!F753:'目录'!F872)</f>
        <v>#N/A</v>
      </c>
      <c r="D771" s="11">
        <v>770</v>
      </c>
      <c r="E771" s="11" t="s">
        <v>1394</v>
      </c>
      <c r="F771" s="11" t="s">
        <v>1395</v>
      </c>
      <c r="G771" s="11" t="s">
        <v>1396</v>
      </c>
      <c r="H771" s="11" t="s">
        <v>303</v>
      </c>
      <c r="I771" s="11"/>
      <c r="J771" s="34"/>
    </row>
    <row r="772" spans="1:10">
      <c r="A772">
        <v>800</v>
      </c>
      <c r="B772" s="43" t="s">
        <v>1399</v>
      </c>
      <c r="C772" s="62" t="e">
        <f>LOOKUP(B772,目录!E754:'目录'!E873,目录!F754:'目录'!F873)</f>
        <v>#N/A</v>
      </c>
      <c r="D772" s="11">
        <v>771</v>
      </c>
      <c r="E772" s="11" t="s">
        <v>1382</v>
      </c>
      <c r="F772" s="11" t="s">
        <v>1383</v>
      </c>
      <c r="G772" s="11" t="s">
        <v>847</v>
      </c>
      <c r="H772" s="11" t="s">
        <v>303</v>
      </c>
      <c r="I772" s="11"/>
      <c r="J772" s="34"/>
    </row>
    <row r="773" spans="1:10">
      <c r="A773">
        <v>801</v>
      </c>
      <c r="B773" s="43" t="s">
        <v>1399</v>
      </c>
      <c r="C773" s="62" t="e">
        <f>LOOKUP(B773,目录!E755:'目录'!E874,目录!F755:'目录'!F874)</f>
        <v>#N/A</v>
      </c>
      <c r="D773" s="11">
        <v>772</v>
      </c>
      <c r="E773" s="11" t="s">
        <v>1397</v>
      </c>
      <c r="F773" s="11" t="s">
        <v>1398</v>
      </c>
      <c r="G773" s="11" t="s">
        <v>571</v>
      </c>
      <c r="H773" s="11" t="s">
        <v>303</v>
      </c>
      <c r="I773" s="11"/>
      <c r="J773" s="34"/>
    </row>
    <row r="774" spans="1:10">
      <c r="A774">
        <v>802</v>
      </c>
      <c r="B774" s="43" t="s">
        <v>1399</v>
      </c>
      <c r="C774" s="62" t="e">
        <f>LOOKUP(B774,目录!E756:'目录'!E875,目录!F756:'目录'!F875)</f>
        <v>#N/A</v>
      </c>
      <c r="D774" s="11">
        <v>773</v>
      </c>
      <c r="E774" s="11" t="s">
        <v>1154</v>
      </c>
      <c r="F774" s="11" t="s">
        <v>1350</v>
      </c>
      <c r="G774" s="11" t="s">
        <v>1103</v>
      </c>
      <c r="H774" s="11" t="s">
        <v>303</v>
      </c>
      <c r="I774" s="11" t="s">
        <v>434</v>
      </c>
      <c r="J774" s="34"/>
    </row>
    <row r="775" spans="1:10">
      <c r="A775">
        <v>803</v>
      </c>
      <c r="B775" s="43" t="s">
        <v>1399</v>
      </c>
      <c r="C775" s="62" t="e">
        <f>LOOKUP(B775,目录!E757:'目录'!E876,目录!F757:'目录'!F876)</f>
        <v>#N/A</v>
      </c>
      <c r="D775" s="11">
        <v>774</v>
      </c>
      <c r="E775" s="11" t="s">
        <v>771</v>
      </c>
      <c r="F775" s="11" t="s">
        <v>1351</v>
      </c>
      <c r="G775" s="11" t="s">
        <v>1352</v>
      </c>
      <c r="H775" s="11" t="s">
        <v>303</v>
      </c>
      <c r="I775" s="11"/>
      <c r="J775" s="34"/>
    </row>
    <row r="776" spans="1:10">
      <c r="A776">
        <v>804</v>
      </c>
      <c r="B776" s="43" t="s">
        <v>1399</v>
      </c>
      <c r="C776" s="62" t="e">
        <f>LOOKUP(B776,目录!E758:'目录'!E877,目录!F758:'目录'!F877)</f>
        <v>#N/A</v>
      </c>
      <c r="D776" s="11">
        <v>775</v>
      </c>
      <c r="E776" s="11" t="s">
        <v>1067</v>
      </c>
      <c r="F776" s="11" t="s">
        <v>1111</v>
      </c>
      <c r="G776" s="11" t="s">
        <v>1069</v>
      </c>
      <c r="H776" s="11" t="s">
        <v>303</v>
      </c>
      <c r="I776" s="11"/>
      <c r="J776" s="34"/>
    </row>
    <row r="777" spans="1:10">
      <c r="A777">
        <v>805</v>
      </c>
      <c r="B777" s="43" t="s">
        <v>1399</v>
      </c>
      <c r="C777" s="62" t="e">
        <f>LOOKUP(B777,目录!E759:'目录'!E878,目录!F759:'目录'!F878)</f>
        <v>#N/A</v>
      </c>
      <c r="D777" s="11">
        <v>776</v>
      </c>
      <c r="E777" s="11" t="s">
        <v>1353</v>
      </c>
      <c r="F777" s="11" t="s">
        <v>1354</v>
      </c>
      <c r="G777" s="11" t="s">
        <v>1352</v>
      </c>
      <c r="H777" s="11" t="s">
        <v>303</v>
      </c>
      <c r="I777" s="11"/>
      <c r="J777" s="34"/>
    </row>
    <row r="778" spans="1:10">
      <c r="A778">
        <v>806</v>
      </c>
      <c r="B778" s="43" t="s">
        <v>1399</v>
      </c>
      <c r="C778" s="62" t="e">
        <f>LOOKUP(B778,目录!E760:'目录'!E879,目录!F760:'目录'!F879)</f>
        <v>#N/A</v>
      </c>
      <c r="D778" s="11">
        <v>777</v>
      </c>
      <c r="E778" s="11" t="s">
        <v>1384</v>
      </c>
      <c r="F778" s="11" t="s">
        <v>1385</v>
      </c>
      <c r="G778" s="11" t="s">
        <v>1280</v>
      </c>
      <c r="H778" s="11" t="s">
        <v>303</v>
      </c>
      <c r="I778" s="11"/>
      <c r="J778" s="34"/>
    </row>
    <row r="779" spans="1:10">
      <c r="A779">
        <v>807</v>
      </c>
      <c r="B779" s="43" t="s">
        <v>1405</v>
      </c>
      <c r="C779" s="62" t="e">
        <f>LOOKUP(B779,目录!E761:'目录'!E880,目录!F761:'目录'!F880)</f>
        <v>#N/A</v>
      </c>
      <c r="D779" s="11">
        <v>778</v>
      </c>
      <c r="E779" s="11" t="s">
        <v>277</v>
      </c>
      <c r="F779" s="11" t="s">
        <v>263</v>
      </c>
      <c r="G779" s="11" t="s">
        <v>290</v>
      </c>
      <c r="H779" s="11" t="s">
        <v>303</v>
      </c>
      <c r="I779" s="11" t="s">
        <v>304</v>
      </c>
      <c r="J779" s="34"/>
    </row>
    <row r="780" spans="1:10">
      <c r="A780">
        <v>808</v>
      </c>
      <c r="B780" s="43" t="s">
        <v>1405</v>
      </c>
      <c r="C780" s="62" t="e">
        <f>LOOKUP(B780,目录!E762:'目录'!E881,目录!F762:'目录'!F881)</f>
        <v>#N/A</v>
      </c>
      <c r="D780" s="11">
        <v>779</v>
      </c>
      <c r="E780" s="11" t="s">
        <v>1209</v>
      </c>
      <c r="F780" s="11" t="s">
        <v>1210</v>
      </c>
      <c r="G780" s="11" t="s">
        <v>1164</v>
      </c>
      <c r="H780" s="11" t="s">
        <v>303</v>
      </c>
      <c r="I780" s="11"/>
      <c r="J780" s="34"/>
    </row>
    <row r="781" spans="1:10">
      <c r="A781">
        <v>809</v>
      </c>
      <c r="B781" s="43" t="s">
        <v>1405</v>
      </c>
      <c r="C781" s="62" t="e">
        <f>LOOKUP(B781,目录!E763:'目录'!E882,目录!F763:'目录'!F882)</f>
        <v>#N/A</v>
      </c>
      <c r="D781" s="11">
        <v>780</v>
      </c>
      <c r="E781" s="11" t="s">
        <v>1211</v>
      </c>
      <c r="F781" s="11" t="s">
        <v>1212</v>
      </c>
      <c r="G781" s="11" t="s">
        <v>847</v>
      </c>
      <c r="H781" s="11" t="s">
        <v>303</v>
      </c>
      <c r="I781" s="11"/>
      <c r="J781" s="34"/>
    </row>
    <row r="782" spans="1:10">
      <c r="A782">
        <v>810</v>
      </c>
      <c r="B782" s="43" t="s">
        <v>1405</v>
      </c>
      <c r="C782" s="62" t="e">
        <f>LOOKUP(B782,目录!E764:'目录'!E883,目录!F764:'目录'!F883)</f>
        <v>#N/A</v>
      </c>
      <c r="D782" s="11">
        <v>781</v>
      </c>
      <c r="E782" s="11" t="s">
        <v>1213</v>
      </c>
      <c r="F782" s="11" t="s">
        <v>1214</v>
      </c>
      <c r="G782" s="11" t="s">
        <v>1164</v>
      </c>
      <c r="H782" s="11" t="s">
        <v>303</v>
      </c>
      <c r="I782" s="11"/>
      <c r="J782" s="34"/>
    </row>
    <row r="783" spans="1:10">
      <c r="A783">
        <v>811</v>
      </c>
      <c r="B783" s="43" t="s">
        <v>1405</v>
      </c>
      <c r="C783" s="62" t="e">
        <f>LOOKUP(B783,目录!E765:'目录'!E884,目录!F765:'目录'!F884)</f>
        <v>#N/A</v>
      </c>
      <c r="D783" s="11">
        <v>782</v>
      </c>
      <c r="E783" s="11" t="s">
        <v>1215</v>
      </c>
      <c r="F783" s="11" t="s">
        <v>1216</v>
      </c>
      <c r="G783" s="11" t="s">
        <v>1164</v>
      </c>
      <c r="H783" s="11" t="s">
        <v>303</v>
      </c>
      <c r="I783" s="11"/>
      <c r="J783" s="34"/>
    </row>
    <row r="784" spans="1:10">
      <c r="A784">
        <v>812</v>
      </c>
      <c r="B784" s="43" t="s">
        <v>1405</v>
      </c>
      <c r="C784" s="62" t="e">
        <f>LOOKUP(B784,目录!E766:'目录'!E885,目录!F766:'目录'!F885)</f>
        <v>#N/A</v>
      </c>
      <c r="D784" s="11">
        <v>783</v>
      </c>
      <c r="E784" s="11" t="s">
        <v>1217</v>
      </c>
      <c r="F784" s="11" t="s">
        <v>1218</v>
      </c>
      <c r="G784" s="11" t="s">
        <v>847</v>
      </c>
      <c r="H784" s="11" t="s">
        <v>303</v>
      </c>
      <c r="I784" s="11"/>
      <c r="J784" s="34"/>
    </row>
    <row r="785" spans="1:10">
      <c r="A785">
        <v>813</v>
      </c>
      <c r="B785" s="43" t="s">
        <v>1405</v>
      </c>
      <c r="C785" s="62" t="e">
        <f>LOOKUP(B785,目录!E767:'目录'!E886,目录!F767:'目录'!F886)</f>
        <v>#N/A</v>
      </c>
      <c r="D785" s="11">
        <v>784</v>
      </c>
      <c r="E785" s="11" t="s">
        <v>1219</v>
      </c>
      <c r="F785" s="11" t="s">
        <v>1220</v>
      </c>
      <c r="G785" s="11" t="s">
        <v>847</v>
      </c>
      <c r="H785" s="11" t="s">
        <v>303</v>
      </c>
      <c r="I785" s="11"/>
      <c r="J785" s="34"/>
    </row>
    <row r="786" spans="1:10">
      <c r="A786">
        <v>814</v>
      </c>
      <c r="B786" s="43" t="s">
        <v>1405</v>
      </c>
      <c r="C786" s="62" t="e">
        <f>LOOKUP(B786,目录!E768:'目录'!E887,目录!F768:'目录'!F887)</f>
        <v>#N/A</v>
      </c>
      <c r="D786" s="11">
        <v>785</v>
      </c>
      <c r="E786" s="11" t="s">
        <v>1221</v>
      </c>
      <c r="F786" s="11" t="s">
        <v>1222</v>
      </c>
      <c r="G786" s="11" t="s">
        <v>1164</v>
      </c>
      <c r="H786" s="11" t="s">
        <v>303</v>
      </c>
      <c r="I786" s="11"/>
      <c r="J786" s="34"/>
    </row>
    <row r="787" spans="1:10">
      <c r="A787">
        <v>815</v>
      </c>
      <c r="B787" s="43" t="s">
        <v>1405</v>
      </c>
      <c r="C787" s="62" t="e">
        <f>LOOKUP(B787,目录!E769:'目录'!E888,目录!F769:'目录'!F888)</f>
        <v>#N/A</v>
      </c>
      <c r="D787" s="11">
        <v>786</v>
      </c>
      <c r="E787" s="11" t="s">
        <v>1223</v>
      </c>
      <c r="F787" s="11" t="s">
        <v>1224</v>
      </c>
      <c r="G787" s="11" t="s">
        <v>571</v>
      </c>
      <c r="H787" s="11" t="s">
        <v>303</v>
      </c>
      <c r="I787" s="11"/>
      <c r="J787" s="34"/>
    </row>
    <row r="788" spans="1:10">
      <c r="A788">
        <v>816</v>
      </c>
      <c r="B788" s="43" t="s">
        <v>1405</v>
      </c>
      <c r="C788" s="62" t="e">
        <f>LOOKUP(B788,目录!E770:'目录'!E889,目录!F770:'目录'!F889)</f>
        <v>#N/A</v>
      </c>
      <c r="D788" s="11">
        <v>787</v>
      </c>
      <c r="E788" s="11" t="s">
        <v>1401</v>
      </c>
      <c r="F788" s="11" t="s">
        <v>1402</v>
      </c>
      <c r="G788" s="11" t="s">
        <v>1122</v>
      </c>
      <c r="H788" s="11" t="s">
        <v>375</v>
      </c>
      <c r="I788" s="11"/>
      <c r="J788" s="34"/>
    </row>
    <row r="789" spans="1:10">
      <c r="A789">
        <v>817</v>
      </c>
      <c r="B789" s="43" t="s">
        <v>1405</v>
      </c>
      <c r="C789" s="62" t="e">
        <f>LOOKUP(B789,目录!E771:'目录'!E890,目录!F771:'目录'!F890)</f>
        <v>#N/A</v>
      </c>
      <c r="D789" s="11">
        <v>788</v>
      </c>
      <c r="E789" s="11" t="s">
        <v>1154</v>
      </c>
      <c r="F789" s="11" t="s">
        <v>1350</v>
      </c>
      <c r="G789" s="11" t="s">
        <v>1103</v>
      </c>
      <c r="H789" s="11" t="s">
        <v>303</v>
      </c>
      <c r="I789" s="11"/>
      <c r="J789" s="34"/>
    </row>
    <row r="790" spans="1:10">
      <c r="A790">
        <v>818</v>
      </c>
      <c r="B790" s="43" t="s">
        <v>1405</v>
      </c>
      <c r="C790" s="62" t="e">
        <f>LOOKUP(B790,目录!E772:'目录'!E891,目录!F772:'目录'!F891)</f>
        <v>#N/A</v>
      </c>
      <c r="D790" s="11">
        <v>789</v>
      </c>
      <c r="E790" s="11" t="s">
        <v>771</v>
      </c>
      <c r="F790" s="11" t="s">
        <v>1351</v>
      </c>
      <c r="G790" s="11" t="s">
        <v>1352</v>
      </c>
      <c r="H790" s="11" t="s">
        <v>303</v>
      </c>
      <c r="I790" s="11"/>
      <c r="J790" s="34"/>
    </row>
    <row r="791" spans="1:10">
      <c r="A791">
        <v>819</v>
      </c>
      <c r="B791" s="43" t="s">
        <v>1405</v>
      </c>
      <c r="C791" s="62" t="e">
        <f>LOOKUP(B791,目录!E773:'目录'!E892,目录!F773:'目录'!F892)</f>
        <v>#N/A</v>
      </c>
      <c r="D791" s="11">
        <v>790</v>
      </c>
      <c r="E791" s="11" t="s">
        <v>1067</v>
      </c>
      <c r="F791" s="11" t="s">
        <v>1111</v>
      </c>
      <c r="G791" s="11" t="s">
        <v>1069</v>
      </c>
      <c r="H791" s="11" t="s">
        <v>303</v>
      </c>
      <c r="I791" s="11"/>
      <c r="J791" s="34"/>
    </row>
    <row r="792" spans="1:10">
      <c r="A792">
        <v>820</v>
      </c>
      <c r="B792" s="43" t="s">
        <v>1405</v>
      </c>
      <c r="C792" s="62" t="e">
        <f>LOOKUP(B792,目录!E774:'目录'!E893,目录!F774:'目录'!F893)</f>
        <v>#N/A</v>
      </c>
      <c r="D792" s="11">
        <v>791</v>
      </c>
      <c r="E792" s="11" t="s">
        <v>1353</v>
      </c>
      <c r="F792" s="11" t="s">
        <v>1354</v>
      </c>
      <c r="G792" s="11" t="s">
        <v>1352</v>
      </c>
      <c r="H792" s="11" t="s">
        <v>303</v>
      </c>
      <c r="I792" s="11"/>
      <c r="J792" s="34"/>
    </row>
    <row r="793" spans="1:10">
      <c r="A793">
        <v>821</v>
      </c>
      <c r="B793" s="43" t="s">
        <v>1405</v>
      </c>
      <c r="C793" s="62" t="e">
        <f>LOOKUP(B793,目录!E775:'目录'!E894,目录!F775:'目录'!F894)</f>
        <v>#N/A</v>
      </c>
      <c r="D793" s="11">
        <v>792</v>
      </c>
      <c r="E793" s="11" t="s">
        <v>1169</v>
      </c>
      <c r="F793" s="11" t="s">
        <v>1170</v>
      </c>
      <c r="G793" s="11" t="s">
        <v>1164</v>
      </c>
      <c r="H793" s="11" t="s">
        <v>303</v>
      </c>
      <c r="I793" s="11"/>
      <c r="J793" s="34"/>
    </row>
    <row r="794" spans="1:10">
      <c r="A794">
        <v>822</v>
      </c>
      <c r="B794" s="43" t="s">
        <v>1405</v>
      </c>
      <c r="C794" s="62" t="e">
        <f>LOOKUP(B794,目录!E776:'目录'!E895,目录!F776:'目录'!F895)</f>
        <v>#N/A</v>
      </c>
      <c r="D794" s="11">
        <v>793</v>
      </c>
      <c r="E794" s="11" t="s">
        <v>1159</v>
      </c>
      <c r="F794" s="11" t="s">
        <v>1160</v>
      </c>
      <c r="G794" s="11"/>
      <c r="H794" s="11"/>
      <c r="I794" s="11"/>
      <c r="J794" s="34"/>
    </row>
    <row r="795" spans="1:10">
      <c r="A795">
        <v>824</v>
      </c>
      <c r="B795" s="43" t="s">
        <v>1405</v>
      </c>
      <c r="C795" s="62" t="e">
        <f>LOOKUP(B795,目录!E777:'目录'!E896,目录!F777:'目录'!F896)</f>
        <v>#N/A</v>
      </c>
      <c r="D795" s="11">
        <v>794</v>
      </c>
      <c r="E795" s="11" t="s">
        <v>762</v>
      </c>
      <c r="F795" s="11" t="s">
        <v>763</v>
      </c>
      <c r="G795" s="11" t="s">
        <v>1280</v>
      </c>
      <c r="H795" s="11" t="s">
        <v>303</v>
      </c>
      <c r="I795" s="11"/>
      <c r="J795" s="34"/>
    </row>
    <row r="796" spans="1:10">
      <c r="A796">
        <v>825</v>
      </c>
      <c r="B796" s="43" t="s">
        <v>1405</v>
      </c>
      <c r="C796" s="62" t="e">
        <f>LOOKUP(B796,目录!E778:'目录'!E897,目录!F778:'目录'!F897)</f>
        <v>#N/A</v>
      </c>
      <c r="D796" s="11">
        <v>795</v>
      </c>
      <c r="E796" s="11" t="s">
        <v>1355</v>
      </c>
      <c r="F796" s="11" t="s">
        <v>1356</v>
      </c>
      <c r="G796" s="11" t="s">
        <v>1255</v>
      </c>
      <c r="H796" s="11" t="s">
        <v>303</v>
      </c>
      <c r="I796" s="11"/>
      <c r="J796" s="34"/>
    </row>
    <row r="797" spans="1:10">
      <c r="A797">
        <v>826</v>
      </c>
      <c r="B797" s="43" t="s">
        <v>1405</v>
      </c>
      <c r="C797" s="62" t="e">
        <f>LOOKUP(B797,目录!E779:'目录'!E898,目录!F779:'目录'!F898)</f>
        <v>#N/A</v>
      </c>
      <c r="D797" s="11">
        <v>796</v>
      </c>
      <c r="E797" s="11" t="s">
        <v>1156</v>
      </c>
      <c r="F797" s="11" t="s">
        <v>1157</v>
      </c>
      <c r="G797" s="11"/>
      <c r="H797" s="11"/>
      <c r="I797" s="11"/>
      <c r="J797" s="34"/>
    </row>
    <row r="798" spans="1:10">
      <c r="A798">
        <v>828</v>
      </c>
      <c r="B798" s="43" t="s">
        <v>1405</v>
      </c>
      <c r="C798" s="62" t="e">
        <f>LOOKUP(B798,目录!E780:'目录'!E899,目录!F780:'目录'!F899)</f>
        <v>#N/A</v>
      </c>
      <c r="D798" s="11">
        <v>797</v>
      </c>
      <c r="E798" s="11" t="s">
        <v>1377</v>
      </c>
      <c r="F798" s="11" t="s">
        <v>1378</v>
      </c>
      <c r="G798" s="11" t="s">
        <v>1379</v>
      </c>
      <c r="H798" s="11" t="s">
        <v>303</v>
      </c>
      <c r="I798" s="11"/>
      <c r="J798" s="34"/>
    </row>
    <row r="799" spans="1:10">
      <c r="A799">
        <v>829</v>
      </c>
      <c r="B799" s="43" t="s">
        <v>1405</v>
      </c>
      <c r="C799" s="62" t="e">
        <f>LOOKUP(B799,目录!E781:'目录'!E900,目录!F781:'目录'!F900)</f>
        <v>#N/A</v>
      </c>
      <c r="D799" s="11">
        <v>798</v>
      </c>
      <c r="E799" s="11" t="s">
        <v>1367</v>
      </c>
      <c r="F799" s="11" t="s">
        <v>1368</v>
      </c>
      <c r="G799" s="11"/>
      <c r="H799" s="11"/>
      <c r="I799" s="11"/>
      <c r="J799" s="34"/>
    </row>
    <row r="800" spans="1:10">
      <c r="A800">
        <v>831</v>
      </c>
      <c r="B800" s="43" t="s">
        <v>1405</v>
      </c>
      <c r="C800" s="62" t="e">
        <f>LOOKUP(B800,目录!E782:'目录'!E901,目录!F782:'目录'!F901)</f>
        <v>#N/A</v>
      </c>
      <c r="D800" s="11">
        <v>799</v>
      </c>
      <c r="E800" s="11" t="s">
        <v>1174</v>
      </c>
      <c r="F800" s="11" t="s">
        <v>1175</v>
      </c>
      <c r="G800" s="11" t="s">
        <v>1164</v>
      </c>
      <c r="H800" s="11" t="s">
        <v>303</v>
      </c>
      <c r="I800" s="11"/>
      <c r="J800" s="34"/>
    </row>
    <row r="801" spans="1:10">
      <c r="A801">
        <v>832</v>
      </c>
      <c r="B801" s="43" t="s">
        <v>1405</v>
      </c>
      <c r="C801" s="62" t="e">
        <f>LOOKUP(B801,目录!E783:'目录'!E902,目录!F783:'目录'!F902)</f>
        <v>#N/A</v>
      </c>
      <c r="D801" s="11">
        <v>800</v>
      </c>
      <c r="E801" s="11" t="s">
        <v>1365</v>
      </c>
      <c r="F801" s="11" t="s">
        <v>1366</v>
      </c>
      <c r="G801" s="11"/>
      <c r="H801" s="11"/>
      <c r="I801" s="11"/>
      <c r="J801" s="34"/>
    </row>
    <row r="802" spans="1:10">
      <c r="A802">
        <v>834</v>
      </c>
      <c r="B802" s="43" t="s">
        <v>1405</v>
      </c>
      <c r="C802" s="62" t="e">
        <f>LOOKUP(B802,目录!E784:'目录'!E903,目录!F784:'目录'!F903)</f>
        <v>#N/A</v>
      </c>
      <c r="D802" s="11">
        <v>801</v>
      </c>
      <c r="E802" s="11" t="s">
        <v>1197</v>
      </c>
      <c r="F802" s="11" t="s">
        <v>1198</v>
      </c>
      <c r="G802" s="11" t="s">
        <v>1199</v>
      </c>
      <c r="H802" s="11" t="s">
        <v>303</v>
      </c>
      <c r="I802" s="11"/>
      <c r="J802" s="34"/>
    </row>
    <row r="803" spans="1:10">
      <c r="A803">
        <v>835</v>
      </c>
      <c r="B803" s="43" t="s">
        <v>1405</v>
      </c>
      <c r="C803" s="62" t="e">
        <f>LOOKUP(B803,目录!E785:'目录'!E904,目录!F785:'目录'!F904)</f>
        <v>#N/A</v>
      </c>
      <c r="D803" s="11">
        <v>802</v>
      </c>
      <c r="E803" s="11" t="s">
        <v>1200</v>
      </c>
      <c r="F803" s="11" t="s">
        <v>1201</v>
      </c>
      <c r="G803" s="11"/>
      <c r="H803" s="11"/>
      <c r="I803" s="11"/>
      <c r="J803" s="34"/>
    </row>
    <row r="804" spans="1:10">
      <c r="A804">
        <v>837</v>
      </c>
      <c r="B804" s="43" t="s">
        <v>2102</v>
      </c>
      <c r="C804" s="62" t="e">
        <f>LOOKUP(B804,目录!E786:'目录'!E905,目录!F786:'目录'!F905)</f>
        <v>#N/A</v>
      </c>
      <c r="D804" s="11">
        <v>803</v>
      </c>
      <c r="E804" s="11" t="s">
        <v>1202</v>
      </c>
      <c r="F804" s="11" t="s">
        <v>1203</v>
      </c>
      <c r="G804" s="11" t="s">
        <v>1199</v>
      </c>
      <c r="H804" s="11" t="s">
        <v>303</v>
      </c>
      <c r="I804" s="11"/>
      <c r="J804" s="34"/>
    </row>
    <row r="805" spans="1:10">
      <c r="A805">
        <v>838</v>
      </c>
      <c r="B805" s="43" t="s">
        <v>1405</v>
      </c>
      <c r="C805" s="62" t="e">
        <f>LOOKUP(B805,目录!E787:'目录'!E906,目录!F787:'目录'!F906)</f>
        <v>#N/A</v>
      </c>
      <c r="D805" s="11">
        <v>804</v>
      </c>
      <c r="E805" s="11" t="s">
        <v>576</v>
      </c>
      <c r="F805" s="11" t="s">
        <v>1179</v>
      </c>
      <c r="G805" s="11" t="s">
        <v>571</v>
      </c>
      <c r="H805" s="11" t="s">
        <v>303</v>
      </c>
      <c r="I805" s="11"/>
      <c r="J805" s="34"/>
    </row>
    <row r="806" spans="1:10">
      <c r="A806">
        <v>839</v>
      </c>
      <c r="B806" s="43" t="s">
        <v>1405</v>
      </c>
      <c r="C806" s="62" t="e">
        <f>LOOKUP(B806,目录!E788:'目录'!E907,目录!F788:'目录'!F907)</f>
        <v>#N/A</v>
      </c>
      <c r="D806" s="11">
        <v>805</v>
      </c>
      <c r="E806" s="11" t="s">
        <v>1204</v>
      </c>
      <c r="F806" s="11" t="s">
        <v>1205</v>
      </c>
      <c r="G806" s="11" t="s">
        <v>1206</v>
      </c>
      <c r="H806" s="11" t="s">
        <v>303</v>
      </c>
      <c r="I806" s="11"/>
      <c r="J806" s="34"/>
    </row>
    <row r="807" spans="1:10">
      <c r="A807">
        <v>840</v>
      </c>
      <c r="B807" s="43" t="s">
        <v>1405</v>
      </c>
      <c r="C807" s="62" t="e">
        <f>LOOKUP(B807,目录!E789:'目录'!E908,目录!F789:'目录'!F908)</f>
        <v>#N/A</v>
      </c>
      <c r="D807" s="11">
        <v>806</v>
      </c>
      <c r="E807" s="11" t="s">
        <v>1207</v>
      </c>
      <c r="F807" s="11" t="s">
        <v>1208</v>
      </c>
      <c r="G807" s="11" t="s">
        <v>571</v>
      </c>
      <c r="H807" s="11" t="s">
        <v>303</v>
      </c>
      <c r="I807" s="11"/>
      <c r="J807" s="34"/>
    </row>
    <row r="808" spans="1:10">
      <c r="A808">
        <v>841</v>
      </c>
      <c r="B808" s="43" t="s">
        <v>1405</v>
      </c>
      <c r="C808" s="62" t="e">
        <f>LOOKUP(B808,目录!E790:'目录'!E909,目录!F790:'目录'!F909)</f>
        <v>#N/A</v>
      </c>
      <c r="D808" s="11">
        <v>807</v>
      </c>
      <c r="E808" s="11" t="s">
        <v>1167</v>
      </c>
      <c r="F808" s="11" t="s">
        <v>1168</v>
      </c>
      <c r="G808" s="11" t="s">
        <v>1164</v>
      </c>
      <c r="H808" s="11" t="s">
        <v>303</v>
      </c>
      <c r="I808" s="11"/>
      <c r="J808" s="34"/>
    </row>
    <row r="809" spans="1:10">
      <c r="A809">
        <v>842</v>
      </c>
      <c r="B809" s="43" t="s">
        <v>1411</v>
      </c>
      <c r="C809" s="62" t="e">
        <f>LOOKUP(B809,目录!E791:'目录'!E910,目录!F791:'目录'!F910)</f>
        <v>#N/A</v>
      </c>
      <c r="D809" s="11">
        <v>808</v>
      </c>
      <c r="E809" s="11" t="s">
        <v>277</v>
      </c>
      <c r="F809" s="11" t="s">
        <v>263</v>
      </c>
      <c r="G809" s="11" t="s">
        <v>290</v>
      </c>
      <c r="H809" s="11" t="s">
        <v>303</v>
      </c>
      <c r="I809" s="11" t="s">
        <v>304</v>
      </c>
      <c r="J809" s="34"/>
    </row>
    <row r="810" spans="1:10">
      <c r="A810">
        <v>843</v>
      </c>
      <c r="B810" s="43" t="s">
        <v>1411</v>
      </c>
      <c r="C810" s="62" t="e">
        <f>LOOKUP(B810,目录!E792:'目录'!E911,目录!F792:'目录'!F911)</f>
        <v>#N/A</v>
      </c>
      <c r="D810" s="11">
        <v>809</v>
      </c>
      <c r="E810" s="11" t="s">
        <v>1375</v>
      </c>
      <c r="F810" s="11" t="s">
        <v>1388</v>
      </c>
      <c r="G810" s="11" t="s">
        <v>1122</v>
      </c>
      <c r="H810" s="11" t="s">
        <v>303</v>
      </c>
      <c r="I810" s="11"/>
      <c r="J810" s="34"/>
    </row>
    <row r="811" spans="1:10">
      <c r="A811">
        <v>844</v>
      </c>
      <c r="B811" s="43" t="s">
        <v>1411</v>
      </c>
      <c r="C811" s="62" t="e">
        <f>LOOKUP(B811,目录!E793:'目录'!E912,目录!F793:'目录'!F912)</f>
        <v>#N/A</v>
      </c>
      <c r="D811" s="11">
        <v>810</v>
      </c>
      <c r="E811" s="11" t="s">
        <v>1382</v>
      </c>
      <c r="F811" s="11" t="s">
        <v>1383</v>
      </c>
      <c r="G811" s="11" t="s">
        <v>847</v>
      </c>
      <c r="H811" s="11" t="s">
        <v>303</v>
      </c>
      <c r="I811" s="11"/>
      <c r="J811" s="34"/>
    </row>
    <row r="812" spans="1:10">
      <c r="A812">
        <v>845</v>
      </c>
      <c r="B812" s="43" t="s">
        <v>1411</v>
      </c>
      <c r="C812" s="62" t="e">
        <f>LOOKUP(B812,目录!E794:'目录'!E913,目录!F794:'目录'!F913)</f>
        <v>#N/A</v>
      </c>
      <c r="D812" s="11">
        <v>811</v>
      </c>
      <c r="E812" s="11" t="s">
        <v>1154</v>
      </c>
      <c r="F812" s="11" t="s">
        <v>1350</v>
      </c>
      <c r="G812" s="11" t="s">
        <v>1103</v>
      </c>
      <c r="H812" s="11" t="s">
        <v>303</v>
      </c>
      <c r="I812" s="11"/>
      <c r="J812" s="34"/>
    </row>
    <row r="813" spans="1:10">
      <c r="A813">
        <v>846</v>
      </c>
      <c r="B813" s="43" t="s">
        <v>1411</v>
      </c>
      <c r="C813" s="62" t="e">
        <f>LOOKUP(B813,目录!E795:'目录'!E914,目录!F795:'目录'!F914)</f>
        <v>#N/A</v>
      </c>
      <c r="D813" s="11">
        <v>812</v>
      </c>
      <c r="E813" s="11" t="s">
        <v>771</v>
      </c>
      <c r="F813" s="11" t="s">
        <v>1351</v>
      </c>
      <c r="G813" s="11" t="s">
        <v>1352</v>
      </c>
      <c r="H813" s="11" t="s">
        <v>303</v>
      </c>
      <c r="I813" s="11"/>
      <c r="J813" s="34"/>
    </row>
    <row r="814" spans="1:10">
      <c r="A814">
        <v>847</v>
      </c>
      <c r="B814" s="43" t="s">
        <v>1411</v>
      </c>
      <c r="C814" s="62" t="e">
        <f>LOOKUP(B814,目录!E796:'目录'!E915,目录!F796:'目录'!F915)</f>
        <v>#N/A</v>
      </c>
      <c r="D814" s="11">
        <v>813</v>
      </c>
      <c r="E814" s="11" t="s">
        <v>1067</v>
      </c>
      <c r="F814" s="11" t="s">
        <v>1111</v>
      </c>
      <c r="G814" s="11" t="s">
        <v>1069</v>
      </c>
      <c r="H814" s="11" t="s">
        <v>303</v>
      </c>
      <c r="I814" s="11"/>
      <c r="J814" s="34"/>
    </row>
    <row r="815" spans="1:10">
      <c r="A815">
        <v>848</v>
      </c>
      <c r="B815" s="43" t="s">
        <v>1411</v>
      </c>
      <c r="C815" s="62" t="e">
        <f>LOOKUP(B815,目录!E797:'目录'!E916,目录!F797:'目录'!F916)</f>
        <v>#N/A</v>
      </c>
      <c r="D815" s="11">
        <v>814</v>
      </c>
      <c r="E815" s="11" t="s">
        <v>1353</v>
      </c>
      <c r="F815" s="11" t="s">
        <v>1354</v>
      </c>
      <c r="G815" s="11" t="s">
        <v>1352</v>
      </c>
      <c r="H815" s="11" t="s">
        <v>303</v>
      </c>
      <c r="I815" s="11"/>
      <c r="J815" s="34"/>
    </row>
    <row r="816" spans="1:10">
      <c r="A816">
        <v>849</v>
      </c>
      <c r="B816" s="43" t="s">
        <v>1411</v>
      </c>
      <c r="C816" s="62" t="e">
        <f>LOOKUP(B816,目录!E798:'目录'!E917,目录!F798:'目录'!F917)</f>
        <v>#N/A</v>
      </c>
      <c r="D816" s="11">
        <v>815</v>
      </c>
      <c r="E816" s="11" t="s">
        <v>1384</v>
      </c>
      <c r="F816" s="11" t="s">
        <v>1385</v>
      </c>
      <c r="G816" s="11" t="s">
        <v>1280</v>
      </c>
      <c r="H816" s="11" t="s">
        <v>303</v>
      </c>
      <c r="I816" s="11"/>
      <c r="J816" s="34"/>
    </row>
    <row r="817" spans="1:10">
      <c r="A817">
        <v>850</v>
      </c>
      <c r="B817" s="43" t="s">
        <v>1411</v>
      </c>
      <c r="C817" s="62" t="e">
        <f>LOOKUP(B817,目录!E799:'目录'!E918,目录!F799:'目录'!F918)</f>
        <v>#N/A</v>
      </c>
      <c r="D817" s="11">
        <v>816</v>
      </c>
      <c r="E817" s="11" t="s">
        <v>1159</v>
      </c>
      <c r="F817" s="11" t="s">
        <v>1160</v>
      </c>
      <c r="G817" s="11"/>
      <c r="H817" s="11"/>
      <c r="I817" s="11"/>
      <c r="J817" s="34"/>
    </row>
    <row r="818" spans="1:10">
      <c r="A818">
        <v>852</v>
      </c>
      <c r="B818" s="43" t="s">
        <v>1411</v>
      </c>
      <c r="C818" s="62" t="e">
        <f>LOOKUP(B818,目录!E800:'目录'!E919,目录!F800:'目录'!F919)</f>
        <v>#N/A</v>
      </c>
      <c r="D818" s="11">
        <v>817</v>
      </c>
      <c r="E818" s="11" t="s">
        <v>762</v>
      </c>
      <c r="F818" s="11" t="s">
        <v>763</v>
      </c>
      <c r="G818" s="11" t="s">
        <v>1280</v>
      </c>
      <c r="H818" s="11" t="s">
        <v>303</v>
      </c>
      <c r="I818" s="11"/>
      <c r="J818" s="34"/>
    </row>
    <row r="819" spans="1:10">
      <c r="A819">
        <v>853</v>
      </c>
      <c r="B819" s="43" t="s">
        <v>1411</v>
      </c>
      <c r="C819" s="62" t="e">
        <f>LOOKUP(B819,目录!E801:'目录'!E920,目录!F801:'目录'!F920)</f>
        <v>#N/A</v>
      </c>
      <c r="D819" s="11">
        <v>818</v>
      </c>
      <c r="E819" s="11" t="s">
        <v>1407</v>
      </c>
      <c r="F819" s="11" t="s">
        <v>1408</v>
      </c>
      <c r="G819" s="11" t="s">
        <v>1280</v>
      </c>
      <c r="H819" s="11" t="s">
        <v>375</v>
      </c>
      <c r="I819" s="11"/>
      <c r="J819" s="34"/>
    </row>
    <row r="820" spans="1:10">
      <c r="A820">
        <v>854</v>
      </c>
      <c r="B820" s="43" t="s">
        <v>1411</v>
      </c>
      <c r="C820" s="62" t="e">
        <f>LOOKUP(B820,目录!E802:'目录'!E921,目录!F802:'目录'!F921)</f>
        <v>#N/A</v>
      </c>
      <c r="D820" s="11">
        <v>819</v>
      </c>
      <c r="E820" s="11" t="s">
        <v>1355</v>
      </c>
      <c r="F820" s="11" t="s">
        <v>1356</v>
      </c>
      <c r="G820" s="11" t="s">
        <v>1255</v>
      </c>
      <c r="H820" s="11" t="s">
        <v>303</v>
      </c>
      <c r="I820" s="11"/>
      <c r="J820" s="34"/>
    </row>
    <row r="821" spans="1:10">
      <c r="A821">
        <v>855</v>
      </c>
      <c r="B821" s="43" t="s">
        <v>1411</v>
      </c>
      <c r="C821" s="62" t="e">
        <f>LOOKUP(B821,目录!E803:'目录'!E922,目录!F803:'目录'!F922)</f>
        <v>#N/A</v>
      </c>
      <c r="D821" s="11">
        <v>820</v>
      </c>
      <c r="E821" s="11" t="s">
        <v>1409</v>
      </c>
      <c r="F821" s="11" t="s">
        <v>1410</v>
      </c>
      <c r="G821" s="11" t="s">
        <v>1164</v>
      </c>
      <c r="H821" s="11" t="s">
        <v>303</v>
      </c>
      <c r="I821" s="11"/>
      <c r="J821" s="34"/>
    </row>
    <row r="822" spans="1:10">
      <c r="A822">
        <v>856</v>
      </c>
      <c r="B822" s="43" t="s">
        <v>1411</v>
      </c>
      <c r="C822" s="62" t="e">
        <f>LOOKUP(B822,目录!E804:'目录'!E923,目录!F804:'目录'!F923)</f>
        <v>#N/A</v>
      </c>
      <c r="D822" s="11">
        <v>821</v>
      </c>
      <c r="E822" s="11" t="s">
        <v>1156</v>
      </c>
      <c r="F822" s="11" t="s">
        <v>1157</v>
      </c>
      <c r="G822" s="11"/>
      <c r="H822" s="11"/>
      <c r="I822" s="11"/>
      <c r="J822" s="34"/>
    </row>
    <row r="823" spans="1:10">
      <c r="A823">
        <v>858</v>
      </c>
      <c r="B823" s="43" t="s">
        <v>1411</v>
      </c>
      <c r="C823" s="62" t="e">
        <f>LOOKUP(B823,目录!E805:'目录'!E924,目录!F805:'目录'!F924)</f>
        <v>#N/A</v>
      </c>
      <c r="D823" s="11">
        <v>822</v>
      </c>
      <c r="E823" s="11" t="s">
        <v>1377</v>
      </c>
      <c r="F823" s="11" t="s">
        <v>1378</v>
      </c>
      <c r="G823" s="11" t="s">
        <v>1379</v>
      </c>
      <c r="H823" s="11" t="s">
        <v>303</v>
      </c>
      <c r="I823" s="11"/>
      <c r="J823" s="34"/>
    </row>
    <row r="824" spans="1:10">
      <c r="A824">
        <v>859</v>
      </c>
      <c r="B824" s="43" t="s">
        <v>1411</v>
      </c>
      <c r="C824" s="62" t="e">
        <f>LOOKUP(B824,目录!E806:'目录'!E925,目录!F806:'目录'!F925)</f>
        <v>#N/A</v>
      </c>
      <c r="D824" s="11">
        <v>823</v>
      </c>
      <c r="E824" s="11" t="s">
        <v>1367</v>
      </c>
      <c r="F824" s="11" t="s">
        <v>1368</v>
      </c>
      <c r="G824" s="11"/>
      <c r="H824" s="11"/>
      <c r="I824" s="11"/>
      <c r="J824" s="34"/>
    </row>
    <row r="825" spans="1:10">
      <c r="A825">
        <v>861</v>
      </c>
      <c r="B825" s="43" t="s">
        <v>1411</v>
      </c>
      <c r="C825" s="62" t="e">
        <f>LOOKUP(B825,目录!E807:'目录'!E926,目录!F807:'目录'!F926)</f>
        <v>#N/A</v>
      </c>
      <c r="D825" s="11">
        <v>824</v>
      </c>
      <c r="E825" s="11" t="s">
        <v>1172</v>
      </c>
      <c r="F825" s="11" t="s">
        <v>1173</v>
      </c>
      <c r="G825" s="11" t="s">
        <v>1164</v>
      </c>
      <c r="H825" s="11" t="s">
        <v>303</v>
      </c>
      <c r="I825" s="11"/>
      <c r="J825" s="34"/>
    </row>
    <row r="826" spans="1:10">
      <c r="A826">
        <v>862</v>
      </c>
      <c r="B826" s="43" t="s">
        <v>1411</v>
      </c>
      <c r="C826" s="62" t="e">
        <f>LOOKUP(B826,目录!E808:'目录'!E927,目录!F808:'目录'!F927)</f>
        <v>#N/A</v>
      </c>
      <c r="D826" s="11">
        <v>825</v>
      </c>
      <c r="E826" s="11" t="s">
        <v>1174</v>
      </c>
      <c r="F826" s="11" t="s">
        <v>1175</v>
      </c>
      <c r="G826" s="11" t="s">
        <v>1164</v>
      </c>
      <c r="H826" s="11" t="s">
        <v>303</v>
      </c>
      <c r="I826" s="11"/>
      <c r="J826" s="34"/>
    </row>
    <row r="827" spans="1:10">
      <c r="A827">
        <v>863</v>
      </c>
      <c r="B827" s="43" t="s">
        <v>1411</v>
      </c>
      <c r="C827" s="62" t="e">
        <f>LOOKUP(B827,目录!E809:'目录'!E928,目录!F809:'目录'!F928)</f>
        <v>#N/A</v>
      </c>
      <c r="D827" s="11">
        <v>826</v>
      </c>
      <c r="E827" s="11" t="s">
        <v>1365</v>
      </c>
      <c r="F827" s="11" t="s">
        <v>1366</v>
      </c>
      <c r="G827" s="11"/>
      <c r="H827" s="11"/>
      <c r="I827" s="11"/>
      <c r="J827" s="34"/>
    </row>
    <row r="828" spans="1:10">
      <c r="A828">
        <v>865</v>
      </c>
      <c r="B828" s="43" t="s">
        <v>1411</v>
      </c>
      <c r="C828" s="62" t="e">
        <f>LOOKUP(B828,目录!E810:'目录'!E929,目录!F810:'目录'!F929)</f>
        <v>#N/A</v>
      </c>
      <c r="D828" s="11">
        <v>827</v>
      </c>
      <c r="E828" s="11" t="s">
        <v>1197</v>
      </c>
      <c r="F828" s="11" t="s">
        <v>1198</v>
      </c>
      <c r="G828" s="11" t="s">
        <v>1199</v>
      </c>
      <c r="H828" s="11" t="s">
        <v>303</v>
      </c>
      <c r="I828" s="11"/>
      <c r="J828" s="34"/>
    </row>
    <row r="829" spans="1:10">
      <c r="A829">
        <v>866</v>
      </c>
      <c r="B829" s="43" t="s">
        <v>1411</v>
      </c>
      <c r="C829" s="62" t="e">
        <f>LOOKUP(B829,目录!E811:'目录'!E930,目录!F811:'目录'!F930)</f>
        <v>#N/A</v>
      </c>
      <c r="D829" s="11">
        <v>828</v>
      </c>
      <c r="E829" s="11" t="s">
        <v>1200</v>
      </c>
      <c r="F829" s="11" t="s">
        <v>1201</v>
      </c>
      <c r="G829" s="11"/>
      <c r="H829" s="11"/>
      <c r="I829" s="11"/>
      <c r="J829" s="34"/>
    </row>
    <row r="830" spans="1:10">
      <c r="A830">
        <v>868</v>
      </c>
      <c r="B830" s="43" t="s">
        <v>1411</v>
      </c>
      <c r="C830" s="62" t="e">
        <f>LOOKUP(B830,目录!E812:'目录'!E931,目录!F812:'目录'!F931)</f>
        <v>#N/A</v>
      </c>
      <c r="D830" s="11">
        <v>829</v>
      </c>
      <c r="E830" s="11" t="s">
        <v>1176</v>
      </c>
      <c r="F830" s="11" t="s">
        <v>1177</v>
      </c>
      <c r="G830" s="11" t="s">
        <v>1178</v>
      </c>
      <c r="H830" s="11" t="s">
        <v>303</v>
      </c>
      <c r="I830" s="11"/>
      <c r="J830" s="34"/>
    </row>
    <row r="831" spans="1:10">
      <c r="A831">
        <v>869</v>
      </c>
      <c r="B831" s="43" t="s">
        <v>1411</v>
      </c>
      <c r="C831" s="62" t="e">
        <f>LOOKUP(B831,目录!E813:'目录'!E932,目录!F813:'目录'!F932)</f>
        <v>#N/A</v>
      </c>
      <c r="D831" s="11">
        <v>830</v>
      </c>
      <c r="E831" s="11" t="s">
        <v>1202</v>
      </c>
      <c r="F831" s="11" t="s">
        <v>1203</v>
      </c>
      <c r="G831" s="11" t="s">
        <v>1199</v>
      </c>
      <c r="H831" s="11" t="s">
        <v>303</v>
      </c>
      <c r="I831" s="11"/>
      <c r="J831" s="34"/>
    </row>
    <row r="832" spans="1:10">
      <c r="A832">
        <v>870</v>
      </c>
      <c r="B832" s="43" t="s">
        <v>2103</v>
      </c>
      <c r="C832" s="62" t="e">
        <f>LOOKUP(B832,目录!E814:'目录'!E933,目录!F814:'目录'!F933)</f>
        <v>#N/A</v>
      </c>
      <c r="D832" s="11">
        <v>831</v>
      </c>
      <c r="E832" s="11" t="s">
        <v>576</v>
      </c>
      <c r="F832" s="11" t="s">
        <v>1179</v>
      </c>
      <c r="G832" s="11" t="s">
        <v>571</v>
      </c>
      <c r="H832" s="11" t="s">
        <v>303</v>
      </c>
      <c r="I832" s="11"/>
      <c r="J832" s="34"/>
    </row>
    <row r="833" spans="1:10">
      <c r="A833">
        <v>871</v>
      </c>
      <c r="B833" s="43" t="s">
        <v>1414</v>
      </c>
      <c r="C833" s="62" t="e">
        <f>LOOKUP(B833,目录!E815:'目录'!E934,目录!F815:'目录'!F934)</f>
        <v>#N/A</v>
      </c>
      <c r="D833" s="11">
        <v>832</v>
      </c>
      <c r="E833" s="11" t="s">
        <v>277</v>
      </c>
      <c r="F833" s="11" t="s">
        <v>263</v>
      </c>
      <c r="G833" s="11" t="s">
        <v>290</v>
      </c>
      <c r="H833" s="11" t="s">
        <v>303</v>
      </c>
      <c r="I833" s="11" t="s">
        <v>304</v>
      </c>
      <c r="J833" s="34"/>
    </row>
    <row r="834" spans="1:10">
      <c r="A834">
        <v>872</v>
      </c>
      <c r="B834" s="43" t="s">
        <v>1414</v>
      </c>
      <c r="C834" s="62" t="e">
        <f>LOOKUP(B834,目录!E816:'目录'!E935,目录!F816:'目录'!F935)</f>
        <v>#N/A</v>
      </c>
      <c r="D834" s="11">
        <v>833</v>
      </c>
      <c r="E834" s="11" t="s">
        <v>1375</v>
      </c>
      <c r="F834" s="11" t="s">
        <v>1388</v>
      </c>
      <c r="G834" s="11" t="s">
        <v>1122</v>
      </c>
      <c r="H834" s="11" t="s">
        <v>303</v>
      </c>
      <c r="I834" s="11" t="s">
        <v>434</v>
      </c>
      <c r="J834" s="34"/>
    </row>
    <row r="835" spans="1:10">
      <c r="A835">
        <v>873</v>
      </c>
      <c r="B835" s="43" t="s">
        <v>1414</v>
      </c>
      <c r="C835" s="62" t="e">
        <f>LOOKUP(B835,目录!E817:'目录'!E936,目录!F817:'目录'!F936)</f>
        <v>#N/A</v>
      </c>
      <c r="D835" s="11">
        <v>834</v>
      </c>
      <c r="E835" s="11" t="s">
        <v>1382</v>
      </c>
      <c r="F835" s="11" t="s">
        <v>1383</v>
      </c>
      <c r="G835" s="11" t="s">
        <v>847</v>
      </c>
      <c r="H835" s="11" t="s">
        <v>303</v>
      </c>
      <c r="I835" s="11"/>
      <c r="J835" s="34"/>
    </row>
    <row r="836" spans="1:10">
      <c r="A836">
        <v>874</v>
      </c>
      <c r="B836" s="43" t="s">
        <v>1414</v>
      </c>
      <c r="C836" s="62" t="e">
        <f>LOOKUP(B836,目录!E818:'目录'!E937,目录!F818:'目录'!F937)</f>
        <v>#N/A</v>
      </c>
      <c r="D836" s="11">
        <v>835</v>
      </c>
      <c r="E836" s="11" t="s">
        <v>1154</v>
      </c>
      <c r="F836" s="11" t="s">
        <v>1350</v>
      </c>
      <c r="G836" s="11" t="s">
        <v>1103</v>
      </c>
      <c r="H836" s="11" t="s">
        <v>303</v>
      </c>
      <c r="I836" s="11"/>
      <c r="J836" s="34"/>
    </row>
    <row r="837" spans="1:10">
      <c r="A837">
        <v>875</v>
      </c>
      <c r="B837" s="43" t="s">
        <v>1414</v>
      </c>
      <c r="C837" s="62" t="e">
        <f>LOOKUP(B837,目录!E819:'目录'!E938,目录!F819:'目录'!F938)</f>
        <v>#N/A</v>
      </c>
      <c r="D837" s="11">
        <v>836</v>
      </c>
      <c r="E837" s="11" t="s">
        <v>771</v>
      </c>
      <c r="F837" s="11" t="s">
        <v>1351</v>
      </c>
      <c r="G837" s="11" t="s">
        <v>1352</v>
      </c>
      <c r="H837" s="11" t="s">
        <v>303</v>
      </c>
      <c r="I837" s="11"/>
      <c r="J837" s="34"/>
    </row>
    <row r="838" spans="1:10">
      <c r="A838">
        <v>876</v>
      </c>
      <c r="B838" s="43" t="s">
        <v>1414</v>
      </c>
      <c r="C838" s="62" t="e">
        <f>LOOKUP(B838,目录!E820:'目录'!E939,目录!F820:'目录'!F939)</f>
        <v>#N/A</v>
      </c>
      <c r="D838" s="11">
        <v>837</v>
      </c>
      <c r="E838" s="11" t="s">
        <v>1067</v>
      </c>
      <c r="F838" s="11" t="s">
        <v>1111</v>
      </c>
      <c r="G838" s="11" t="s">
        <v>1069</v>
      </c>
      <c r="H838" s="11" t="s">
        <v>303</v>
      </c>
      <c r="I838" s="11"/>
      <c r="J838" s="34"/>
    </row>
    <row r="839" spans="1:10">
      <c r="A839">
        <v>877</v>
      </c>
      <c r="B839" s="43" t="s">
        <v>1414</v>
      </c>
      <c r="C839" s="62" t="e">
        <f>LOOKUP(B839,目录!E821:'目录'!E940,目录!F821:'目录'!F940)</f>
        <v>#N/A</v>
      </c>
      <c r="D839" s="11">
        <v>838</v>
      </c>
      <c r="E839" s="11" t="s">
        <v>1353</v>
      </c>
      <c r="F839" s="11" t="s">
        <v>1354</v>
      </c>
      <c r="G839" s="11" t="s">
        <v>1352</v>
      </c>
      <c r="H839" s="11" t="s">
        <v>303</v>
      </c>
      <c r="I839" s="11"/>
      <c r="J839" s="34"/>
    </row>
    <row r="840" spans="1:10">
      <c r="A840">
        <v>878</v>
      </c>
      <c r="B840" s="43" t="s">
        <v>1414</v>
      </c>
      <c r="C840" s="62" t="e">
        <f>LOOKUP(B840,目录!E822:'目录'!E941,目录!F822:'目录'!F941)</f>
        <v>#N/A</v>
      </c>
      <c r="D840" s="11">
        <v>839</v>
      </c>
      <c r="E840" s="11" t="s">
        <v>1384</v>
      </c>
      <c r="F840" s="11" t="s">
        <v>1385</v>
      </c>
      <c r="G840" s="11" t="s">
        <v>1280</v>
      </c>
      <c r="H840" s="11" t="s">
        <v>303</v>
      </c>
      <c r="I840" s="11"/>
      <c r="J840" s="34"/>
    </row>
    <row r="841" spans="1:10">
      <c r="A841">
        <v>879</v>
      </c>
      <c r="B841" s="43" t="s">
        <v>1414</v>
      </c>
      <c r="C841" s="62" t="e">
        <f>LOOKUP(B841,目录!E823:'目录'!E942,目录!F823:'目录'!F942)</f>
        <v>#N/A</v>
      </c>
      <c r="D841" s="11">
        <v>840</v>
      </c>
      <c r="E841" s="11" t="s">
        <v>1159</v>
      </c>
      <c r="F841" s="11" t="s">
        <v>1160</v>
      </c>
      <c r="G841" s="11"/>
      <c r="H841" s="11"/>
      <c r="I841" s="11"/>
      <c r="J841" s="34"/>
    </row>
    <row r="842" spans="1:10">
      <c r="A842">
        <v>881</v>
      </c>
      <c r="B842" s="43" t="s">
        <v>2104</v>
      </c>
      <c r="C842" s="62" t="e">
        <f>LOOKUP(B842,目录!E824:'目录'!E943,目录!F824:'目录'!F943)</f>
        <v>#N/A</v>
      </c>
      <c r="D842" s="11">
        <v>841</v>
      </c>
      <c r="E842" s="11" t="s">
        <v>762</v>
      </c>
      <c r="F842" s="11" t="s">
        <v>763</v>
      </c>
      <c r="G842" s="11" t="s">
        <v>1280</v>
      </c>
      <c r="H842" s="11" t="s">
        <v>303</v>
      </c>
      <c r="I842" s="11"/>
      <c r="J842" s="34"/>
    </row>
    <row r="843" spans="1:10">
      <c r="A843">
        <v>882</v>
      </c>
      <c r="B843" s="43" t="s">
        <v>1414</v>
      </c>
      <c r="C843" s="62" t="e">
        <f>LOOKUP(B843,目录!E825:'目录'!E944,目录!F825:'目录'!F944)</f>
        <v>#N/A</v>
      </c>
      <c r="D843" s="11">
        <v>842</v>
      </c>
      <c r="E843" s="11" t="s">
        <v>1355</v>
      </c>
      <c r="F843" s="11" t="s">
        <v>1356</v>
      </c>
      <c r="G843" s="11" t="s">
        <v>1255</v>
      </c>
      <c r="H843" s="11" t="s">
        <v>303</v>
      </c>
      <c r="I843" s="11"/>
      <c r="J843" s="34"/>
    </row>
    <row r="844" spans="1:10">
      <c r="A844">
        <v>883</v>
      </c>
      <c r="B844" s="43" t="s">
        <v>1414</v>
      </c>
      <c r="C844" s="62" t="e">
        <f>LOOKUP(B844,目录!E826:'目录'!E945,目录!F826:'目录'!F945)</f>
        <v>#N/A</v>
      </c>
      <c r="D844" s="11">
        <v>843</v>
      </c>
      <c r="E844" s="11" t="s">
        <v>1409</v>
      </c>
      <c r="F844" s="11" t="s">
        <v>1410</v>
      </c>
      <c r="G844" s="11" t="s">
        <v>1164</v>
      </c>
      <c r="H844" s="11" t="s">
        <v>303</v>
      </c>
      <c r="I844" s="11"/>
      <c r="J844" s="34"/>
    </row>
    <row r="845" spans="1:10">
      <c r="A845">
        <v>884</v>
      </c>
      <c r="B845" s="43" t="s">
        <v>1414</v>
      </c>
      <c r="C845" s="62" t="e">
        <f>LOOKUP(B845,目录!E827:'目录'!E946,目录!F827:'目录'!F946)</f>
        <v>#N/A</v>
      </c>
      <c r="D845" s="11">
        <v>844</v>
      </c>
      <c r="E845" s="11" t="s">
        <v>576</v>
      </c>
      <c r="F845" s="11" t="s">
        <v>1179</v>
      </c>
      <c r="G845" s="11" t="s">
        <v>571</v>
      </c>
      <c r="H845" s="11" t="s">
        <v>303</v>
      </c>
      <c r="I845" s="11"/>
      <c r="J845" s="34"/>
    </row>
    <row r="846" spans="1:10">
      <c r="A846">
        <v>885</v>
      </c>
      <c r="B846" s="43" t="s">
        <v>1414</v>
      </c>
      <c r="C846" s="62" t="e">
        <f>LOOKUP(B846,目录!E828:'目录'!E947,目录!F828:'目录'!F947)</f>
        <v>#N/A</v>
      </c>
      <c r="D846" s="11">
        <v>845</v>
      </c>
      <c r="E846" s="11" t="s">
        <v>578</v>
      </c>
      <c r="F846" s="11" t="s">
        <v>1413</v>
      </c>
      <c r="G846" s="11" t="s">
        <v>571</v>
      </c>
      <c r="H846" s="11" t="s">
        <v>303</v>
      </c>
      <c r="I846" s="11"/>
      <c r="J846" s="34"/>
    </row>
    <row r="847" spans="1:10">
      <c r="A847">
        <v>886</v>
      </c>
      <c r="B847" s="43" t="s">
        <v>1435</v>
      </c>
      <c r="C847" s="62" t="e">
        <f>LOOKUP(B847,目录!E829:'目录'!E948,目录!F829:'目录'!F948)</f>
        <v>#N/A</v>
      </c>
      <c r="D847" s="11">
        <v>846</v>
      </c>
      <c r="E847" s="11" t="s">
        <v>277</v>
      </c>
      <c r="F847" s="11" t="s">
        <v>263</v>
      </c>
      <c r="G847" s="11" t="s">
        <v>290</v>
      </c>
      <c r="H847" s="11" t="s">
        <v>303</v>
      </c>
      <c r="I847" s="11" t="s">
        <v>304</v>
      </c>
      <c r="J847" s="34"/>
    </row>
    <row r="848" spans="1:10">
      <c r="A848">
        <v>887</v>
      </c>
      <c r="B848" s="43" t="s">
        <v>1435</v>
      </c>
      <c r="C848" s="62" t="e">
        <f>LOOKUP(B848,目录!E830:'目录'!E949,目录!F830:'目录'!F949)</f>
        <v>#N/A</v>
      </c>
      <c r="D848" s="11">
        <v>847</v>
      </c>
      <c r="E848" s="11" t="s">
        <v>1375</v>
      </c>
      <c r="F848" s="11" t="s">
        <v>1388</v>
      </c>
      <c r="G848" s="11" t="s">
        <v>1122</v>
      </c>
      <c r="H848" s="11" t="s">
        <v>303</v>
      </c>
      <c r="I848" s="11"/>
      <c r="J848" s="34"/>
    </row>
    <row r="849" spans="1:10">
      <c r="A849">
        <v>888</v>
      </c>
      <c r="B849" s="43" t="s">
        <v>1435</v>
      </c>
      <c r="C849" s="62" t="e">
        <f>LOOKUP(B849,目录!E831:'目录'!E950,目录!F831:'目录'!F950)</f>
        <v>#N/A</v>
      </c>
      <c r="D849" s="11">
        <v>848</v>
      </c>
      <c r="E849" s="11" t="s">
        <v>1418</v>
      </c>
      <c r="F849" s="11" t="s">
        <v>1419</v>
      </c>
      <c r="G849" s="11" t="s">
        <v>571</v>
      </c>
      <c r="H849" s="11" t="s">
        <v>303</v>
      </c>
      <c r="I849" s="11"/>
      <c r="J849" s="34"/>
    </row>
    <row r="850" spans="1:10">
      <c r="A850">
        <v>889</v>
      </c>
      <c r="B850" s="43" t="s">
        <v>1435</v>
      </c>
      <c r="C850" s="62" t="e">
        <f>LOOKUP(B850,目录!E832:'目录'!E951,目录!F832:'目录'!F951)</f>
        <v>#N/A</v>
      </c>
      <c r="D850" s="11">
        <v>849</v>
      </c>
      <c r="E850" s="11" t="s">
        <v>1420</v>
      </c>
      <c r="F850" s="11" t="s">
        <v>1421</v>
      </c>
      <c r="G850" s="11" t="s">
        <v>571</v>
      </c>
      <c r="H850" s="11" t="s">
        <v>303</v>
      </c>
      <c r="I850" s="11"/>
      <c r="J850" s="34"/>
    </row>
    <row r="851" spans="1:10">
      <c r="A851">
        <v>890</v>
      </c>
      <c r="B851" s="43" t="s">
        <v>1435</v>
      </c>
      <c r="C851" s="62" t="e">
        <f>LOOKUP(B851,目录!E833:'目录'!E952,目录!F833:'目录'!F952)</f>
        <v>#N/A</v>
      </c>
      <c r="D851" s="11">
        <v>850</v>
      </c>
      <c r="E851" s="11" t="s">
        <v>1382</v>
      </c>
      <c r="F851" s="11" t="s">
        <v>1383</v>
      </c>
      <c r="G851" s="11" t="s">
        <v>847</v>
      </c>
      <c r="H851" s="11" t="s">
        <v>303</v>
      </c>
      <c r="I851" s="11"/>
      <c r="J851" s="34"/>
    </row>
    <row r="852" spans="1:10">
      <c r="A852">
        <v>891</v>
      </c>
      <c r="B852" s="43" t="s">
        <v>1435</v>
      </c>
      <c r="C852" s="62" t="e">
        <f>LOOKUP(B852,目录!E834:'目录'!E953,目录!F834:'目录'!F953)</f>
        <v>#N/A</v>
      </c>
      <c r="D852" s="11">
        <v>851</v>
      </c>
      <c r="E852" s="11" t="s">
        <v>1154</v>
      </c>
      <c r="F852" s="11" t="s">
        <v>1350</v>
      </c>
      <c r="G852" s="11" t="s">
        <v>1103</v>
      </c>
      <c r="H852" s="11" t="s">
        <v>303</v>
      </c>
      <c r="I852" s="11"/>
      <c r="J852" s="34"/>
    </row>
    <row r="853" spans="1:10">
      <c r="A853">
        <v>892</v>
      </c>
      <c r="B853" s="43" t="s">
        <v>1435</v>
      </c>
      <c r="C853" s="62" t="e">
        <f>LOOKUP(B853,目录!E835:'目录'!E954,目录!F835:'目录'!F954)</f>
        <v>#N/A</v>
      </c>
      <c r="D853" s="11">
        <v>852</v>
      </c>
      <c r="E853" s="11" t="s">
        <v>771</v>
      </c>
      <c r="F853" s="11" t="s">
        <v>1351</v>
      </c>
      <c r="G853" s="11" t="s">
        <v>1352</v>
      </c>
      <c r="H853" s="11" t="s">
        <v>303</v>
      </c>
      <c r="I853" s="11"/>
      <c r="J853" s="34"/>
    </row>
    <row r="854" spans="1:10">
      <c r="A854">
        <v>893</v>
      </c>
      <c r="B854" s="43" t="s">
        <v>1435</v>
      </c>
      <c r="C854" s="62" t="e">
        <f>LOOKUP(B854,目录!E836:'目录'!E955,目录!F836:'目录'!F955)</f>
        <v>#N/A</v>
      </c>
      <c r="D854" s="11">
        <v>853</v>
      </c>
      <c r="E854" s="11" t="s">
        <v>1067</v>
      </c>
      <c r="F854" s="11" t="s">
        <v>1111</v>
      </c>
      <c r="G854" s="11" t="s">
        <v>1069</v>
      </c>
      <c r="H854" s="11" t="s">
        <v>303</v>
      </c>
      <c r="I854" s="11"/>
      <c r="J854" s="34"/>
    </row>
    <row r="855" spans="1:10">
      <c r="A855">
        <v>894</v>
      </c>
      <c r="B855" s="43" t="s">
        <v>1435</v>
      </c>
      <c r="C855" s="62" t="e">
        <f>LOOKUP(B855,目录!E837:'目录'!E956,目录!F837:'目录'!F956)</f>
        <v>#N/A</v>
      </c>
      <c r="D855" s="11">
        <v>854</v>
      </c>
      <c r="E855" s="11" t="s">
        <v>1353</v>
      </c>
      <c r="F855" s="11" t="s">
        <v>1354</v>
      </c>
      <c r="G855" s="11" t="s">
        <v>1352</v>
      </c>
      <c r="H855" s="11" t="s">
        <v>303</v>
      </c>
      <c r="I855" s="11"/>
      <c r="J855" s="34"/>
    </row>
    <row r="856" spans="1:10">
      <c r="A856">
        <v>895</v>
      </c>
      <c r="B856" s="43" t="s">
        <v>1435</v>
      </c>
      <c r="C856" s="62" t="e">
        <f>LOOKUP(B856,目录!E838:'目录'!E957,目录!F838:'目录'!F957)</f>
        <v>#N/A</v>
      </c>
      <c r="D856" s="11">
        <v>855</v>
      </c>
      <c r="E856" s="11" t="s">
        <v>1384</v>
      </c>
      <c r="F856" s="11" t="s">
        <v>1385</v>
      </c>
      <c r="G856" s="11" t="s">
        <v>1280</v>
      </c>
      <c r="H856" s="11" t="s">
        <v>303</v>
      </c>
      <c r="I856" s="11"/>
      <c r="J856" s="34"/>
    </row>
    <row r="857" spans="1:10">
      <c r="A857">
        <v>896</v>
      </c>
      <c r="B857" s="43" t="s">
        <v>1435</v>
      </c>
      <c r="C857" s="62" t="e">
        <f>LOOKUP(B857,目录!E839:'目录'!E958,目录!F839:'目录'!F958)</f>
        <v>#N/A</v>
      </c>
      <c r="D857" s="11">
        <v>856</v>
      </c>
      <c r="E857" s="11" t="s">
        <v>1159</v>
      </c>
      <c r="F857" s="11" t="s">
        <v>1160</v>
      </c>
      <c r="G857" s="11"/>
      <c r="H857" s="11"/>
      <c r="I857" s="11"/>
      <c r="J857" s="34"/>
    </row>
    <row r="858" spans="1:10">
      <c r="A858">
        <v>898</v>
      </c>
      <c r="B858" s="43" t="s">
        <v>1435</v>
      </c>
      <c r="C858" s="62" t="e">
        <f>LOOKUP(B858,目录!E840:'目录'!E959,目录!F840:'目录'!F959)</f>
        <v>#N/A</v>
      </c>
      <c r="D858" s="11">
        <v>857</v>
      </c>
      <c r="E858" s="11" t="s">
        <v>762</v>
      </c>
      <c r="F858" s="11" t="s">
        <v>763</v>
      </c>
      <c r="G858" s="11" t="s">
        <v>1280</v>
      </c>
      <c r="H858" s="11" t="s">
        <v>303</v>
      </c>
      <c r="I858" s="11"/>
      <c r="J858" s="34"/>
    </row>
    <row r="859" spans="1:10">
      <c r="A859">
        <v>899</v>
      </c>
      <c r="B859" s="43" t="s">
        <v>1435</v>
      </c>
      <c r="C859" s="62" t="e">
        <f>LOOKUP(B859,目录!E841:'目录'!E960,目录!F841:'目录'!F960)</f>
        <v>#N/A</v>
      </c>
      <c r="D859" s="11">
        <v>858</v>
      </c>
      <c r="E859" s="11" t="s">
        <v>1355</v>
      </c>
      <c r="F859" s="11" t="s">
        <v>1356</v>
      </c>
      <c r="G859" s="11" t="s">
        <v>1255</v>
      </c>
      <c r="H859" s="11" t="s">
        <v>303</v>
      </c>
      <c r="I859" s="11"/>
      <c r="J859" s="34"/>
    </row>
    <row r="860" spans="1:10">
      <c r="A860">
        <v>900</v>
      </c>
      <c r="B860" s="43" t="s">
        <v>1435</v>
      </c>
      <c r="C860" s="62" t="e">
        <f>LOOKUP(B860,目录!E842:'目录'!E961,目录!F842:'目录'!F961)</f>
        <v>#N/A</v>
      </c>
      <c r="D860" s="11">
        <v>859</v>
      </c>
      <c r="E860" s="11" t="s">
        <v>1422</v>
      </c>
      <c r="F860" s="11" t="s">
        <v>1410</v>
      </c>
      <c r="G860" s="11" t="s">
        <v>1164</v>
      </c>
      <c r="H860" s="11" t="s">
        <v>303</v>
      </c>
      <c r="I860" s="11"/>
      <c r="J860" s="34"/>
    </row>
    <row r="861" spans="1:10">
      <c r="A861">
        <v>901</v>
      </c>
      <c r="B861" s="43" t="s">
        <v>1435</v>
      </c>
      <c r="C861" s="62" t="e">
        <f>LOOKUP(B861,目录!E843:'目录'!E962,目录!F843:'目录'!F962)</f>
        <v>#N/A</v>
      </c>
      <c r="D861" s="11">
        <v>860</v>
      </c>
      <c r="E861" s="11" t="s">
        <v>1156</v>
      </c>
      <c r="F861" s="11" t="s">
        <v>1157</v>
      </c>
      <c r="G861" s="11"/>
      <c r="H861" s="11"/>
      <c r="I861" s="11"/>
      <c r="J861" s="34"/>
    </row>
    <row r="862" spans="1:10">
      <c r="A862">
        <v>903</v>
      </c>
      <c r="B862" s="43" t="s">
        <v>1435</v>
      </c>
      <c r="C862" s="62" t="e">
        <f>LOOKUP(B862,目录!E844:'目录'!E963,目录!F844:'目录'!F963)</f>
        <v>#N/A</v>
      </c>
      <c r="D862" s="11">
        <v>861</v>
      </c>
      <c r="E862" s="11" t="s">
        <v>1377</v>
      </c>
      <c r="F862" s="11" t="s">
        <v>1378</v>
      </c>
      <c r="G862" s="11" t="s">
        <v>1379</v>
      </c>
      <c r="H862" s="11" t="s">
        <v>303</v>
      </c>
      <c r="I862" s="11"/>
      <c r="J862" s="34"/>
    </row>
    <row r="863" spans="1:10">
      <c r="A863">
        <v>904</v>
      </c>
      <c r="B863" s="43" t="s">
        <v>1435</v>
      </c>
      <c r="C863" s="62" t="e">
        <f>LOOKUP(B863,目录!E845:'目录'!E964,目录!F845:'目录'!F964)</f>
        <v>#N/A</v>
      </c>
      <c r="D863" s="11">
        <v>862</v>
      </c>
      <c r="E863" s="11" t="s">
        <v>1367</v>
      </c>
      <c r="F863" s="11" t="s">
        <v>1368</v>
      </c>
      <c r="G863" s="11"/>
      <c r="H863" s="11"/>
      <c r="I863" s="11"/>
      <c r="J863" s="34"/>
    </row>
    <row r="864" spans="1:10">
      <c r="A864">
        <v>906</v>
      </c>
      <c r="B864" s="43" t="s">
        <v>1435</v>
      </c>
      <c r="C864" s="62" t="e">
        <f>LOOKUP(B864,目录!E846:'目录'!E965,目录!F846:'目录'!F965)</f>
        <v>#N/A</v>
      </c>
      <c r="D864" s="11">
        <v>863</v>
      </c>
      <c r="E864" s="11" t="s">
        <v>1172</v>
      </c>
      <c r="F864" s="11" t="s">
        <v>1173</v>
      </c>
      <c r="G864" s="11" t="s">
        <v>1164</v>
      </c>
      <c r="H864" s="11" t="s">
        <v>303</v>
      </c>
      <c r="I864" s="11"/>
      <c r="J864" s="34"/>
    </row>
    <row r="865" spans="1:10">
      <c r="A865">
        <v>907</v>
      </c>
      <c r="B865" s="43" t="s">
        <v>1435</v>
      </c>
      <c r="C865" s="62" t="e">
        <f>LOOKUP(B865,目录!E847:'目录'!E966,目录!F847:'目录'!F966)</f>
        <v>#N/A</v>
      </c>
      <c r="D865" s="11">
        <v>864</v>
      </c>
      <c r="E865" s="11" t="s">
        <v>1174</v>
      </c>
      <c r="F865" s="11" t="s">
        <v>1175</v>
      </c>
      <c r="G865" s="11" t="s">
        <v>1164</v>
      </c>
      <c r="H865" s="11" t="s">
        <v>303</v>
      </c>
      <c r="I865" s="11"/>
      <c r="J865" s="34"/>
    </row>
    <row r="866" spans="1:10">
      <c r="A866">
        <v>908</v>
      </c>
      <c r="B866" s="43" t="s">
        <v>1435</v>
      </c>
      <c r="C866" s="62" t="e">
        <f>LOOKUP(B866,目录!E848:'目录'!E967,目录!F848:'目录'!F967)</f>
        <v>#N/A</v>
      </c>
      <c r="D866" s="11">
        <v>865</v>
      </c>
      <c r="E866" s="11" t="s">
        <v>1365</v>
      </c>
      <c r="F866" s="11" t="s">
        <v>1366</v>
      </c>
      <c r="G866" s="11"/>
      <c r="H866" s="11"/>
      <c r="I866" s="11"/>
      <c r="J866" s="34"/>
    </row>
    <row r="867" spans="1:10">
      <c r="A867">
        <v>910</v>
      </c>
      <c r="B867" s="43" t="s">
        <v>1435</v>
      </c>
      <c r="C867" s="62" t="e">
        <f>LOOKUP(B867,目录!E849:'目录'!E968,目录!F849:'目录'!F968)</f>
        <v>#N/A</v>
      </c>
      <c r="D867" s="11">
        <v>866</v>
      </c>
      <c r="E867" s="11" t="s">
        <v>1197</v>
      </c>
      <c r="F867" s="11" t="s">
        <v>1198</v>
      </c>
      <c r="G867" s="11" t="s">
        <v>1199</v>
      </c>
      <c r="H867" s="11" t="s">
        <v>303</v>
      </c>
      <c r="I867" s="11"/>
      <c r="J867" s="34"/>
    </row>
    <row r="868" spans="1:10">
      <c r="A868">
        <v>911</v>
      </c>
      <c r="B868" s="43" t="s">
        <v>1435</v>
      </c>
      <c r="C868" s="62" t="e">
        <f>LOOKUP(B868,目录!E850:'目录'!E969,目录!F850:'目录'!F969)</f>
        <v>#N/A</v>
      </c>
      <c r="D868" s="11">
        <v>867</v>
      </c>
      <c r="E868" s="11" t="s">
        <v>1200</v>
      </c>
      <c r="F868" s="11" t="s">
        <v>1201</v>
      </c>
      <c r="G868" s="11"/>
      <c r="H868" s="11"/>
      <c r="I868" s="11"/>
      <c r="J868" s="34"/>
    </row>
    <row r="869" spans="1:10">
      <c r="A869">
        <v>913</v>
      </c>
      <c r="B869" s="43" t="s">
        <v>1436</v>
      </c>
      <c r="C869" s="62" t="e">
        <f>LOOKUP(B869,目录!E851:'目录'!E970,目录!F851:'目录'!F970)</f>
        <v>#N/A</v>
      </c>
      <c r="D869" s="11">
        <v>868</v>
      </c>
      <c r="E869" s="11" t="s">
        <v>1176</v>
      </c>
      <c r="F869" s="11" t="s">
        <v>1177</v>
      </c>
      <c r="G869" s="11" t="s">
        <v>1178</v>
      </c>
      <c r="H869" s="11" t="s">
        <v>303</v>
      </c>
      <c r="I869" s="11"/>
      <c r="J869" s="34"/>
    </row>
    <row r="870" spans="1:10">
      <c r="A870">
        <v>914</v>
      </c>
      <c r="B870" s="43" t="s">
        <v>1435</v>
      </c>
      <c r="C870" s="62" t="e">
        <f>LOOKUP(B870,目录!E852:'目录'!E971,目录!F852:'目录'!F971)</f>
        <v>#N/A</v>
      </c>
      <c r="D870" s="11">
        <v>869</v>
      </c>
      <c r="E870" s="11" t="s">
        <v>1202</v>
      </c>
      <c r="F870" s="11" t="s">
        <v>1203</v>
      </c>
      <c r="G870" s="11" t="s">
        <v>1199</v>
      </c>
      <c r="H870" s="11" t="s">
        <v>303</v>
      </c>
      <c r="I870" s="11"/>
      <c r="J870" s="34"/>
    </row>
    <row r="871" spans="1:10">
      <c r="A871">
        <v>915</v>
      </c>
      <c r="B871" s="43" t="s">
        <v>1435</v>
      </c>
      <c r="C871" s="62" t="e">
        <f>LOOKUP(B871,目录!E853:'目录'!E972,目录!F853:'目录'!F972)</f>
        <v>#N/A</v>
      </c>
      <c r="D871" s="11">
        <v>870</v>
      </c>
      <c r="E871" s="11" t="s">
        <v>1423</v>
      </c>
      <c r="F871" s="11" t="s">
        <v>1424</v>
      </c>
      <c r="G871" s="11" t="s">
        <v>1199</v>
      </c>
      <c r="H871" s="11" t="s">
        <v>303</v>
      </c>
      <c r="I871" s="11"/>
      <c r="J871" s="34"/>
    </row>
    <row r="872" spans="1:10">
      <c r="A872">
        <v>916</v>
      </c>
      <c r="B872" s="43" t="s">
        <v>1435</v>
      </c>
      <c r="C872" s="62" t="e">
        <f>LOOKUP(B872,目录!E854:'目录'!E973,目录!F854:'目录'!F973)</f>
        <v>#N/A</v>
      </c>
      <c r="D872" s="11">
        <v>871</v>
      </c>
      <c r="E872" s="11" t="s">
        <v>576</v>
      </c>
      <c r="F872" s="11" t="s">
        <v>1179</v>
      </c>
      <c r="G872" s="11" t="s">
        <v>571</v>
      </c>
      <c r="H872" s="11" t="s">
        <v>303</v>
      </c>
      <c r="I872" s="11"/>
      <c r="J872" s="34"/>
    </row>
    <row r="873" spans="1:10">
      <c r="A873">
        <v>917</v>
      </c>
      <c r="B873" s="43" t="s">
        <v>1435</v>
      </c>
      <c r="C873" s="62" t="e">
        <f>LOOKUP(B873,目录!E855:'目录'!E974,目录!F855:'目录'!F974)</f>
        <v>#N/A</v>
      </c>
      <c r="D873" s="11">
        <v>872</v>
      </c>
      <c r="E873" s="11" t="s">
        <v>1425</v>
      </c>
      <c r="F873" s="11" t="s">
        <v>1426</v>
      </c>
      <c r="G873" s="11" t="s">
        <v>1164</v>
      </c>
      <c r="H873" s="11" t="s">
        <v>303</v>
      </c>
      <c r="I873" s="11"/>
      <c r="J873" s="34"/>
    </row>
    <row r="874" spans="1:10">
      <c r="A874">
        <v>918</v>
      </c>
      <c r="B874" s="43" t="s">
        <v>1435</v>
      </c>
      <c r="C874" s="62" t="e">
        <f>LOOKUP(B874,目录!E856:'目录'!E975,目录!F856:'目录'!F975)</f>
        <v>#N/A</v>
      </c>
      <c r="D874" s="11">
        <v>873</v>
      </c>
      <c r="E874" s="11" t="s">
        <v>1427</v>
      </c>
      <c r="F874" s="11" t="s">
        <v>1428</v>
      </c>
      <c r="G874" s="11" t="s">
        <v>1164</v>
      </c>
      <c r="H874" s="11" t="s">
        <v>303</v>
      </c>
      <c r="I874" s="11"/>
      <c r="J874" s="34"/>
    </row>
    <row r="875" spans="1:10">
      <c r="A875">
        <v>919</v>
      </c>
      <c r="B875" s="43" t="s">
        <v>1435</v>
      </c>
      <c r="C875" s="62" t="e">
        <f>LOOKUP(B875,目录!E857:'目录'!E976,目录!F857:'目录'!F976)</f>
        <v>#N/A</v>
      </c>
      <c r="D875" s="11">
        <v>874</v>
      </c>
      <c r="E875" s="11" t="s">
        <v>1429</v>
      </c>
      <c r="F875" s="11" t="s">
        <v>1430</v>
      </c>
      <c r="G875" s="11" t="s">
        <v>1164</v>
      </c>
      <c r="H875" s="11" t="s">
        <v>303</v>
      </c>
      <c r="I875" s="11"/>
      <c r="J875" s="34"/>
    </row>
    <row r="876" spans="1:10">
      <c r="A876">
        <v>920</v>
      </c>
      <c r="B876" s="43" t="s">
        <v>1435</v>
      </c>
      <c r="C876" s="62" t="e">
        <f>LOOKUP(B876,目录!E858:'目录'!E977,目录!F858:'目录'!F977)</f>
        <v>#N/A</v>
      </c>
      <c r="D876" s="11">
        <v>875</v>
      </c>
      <c r="E876" s="11" t="s">
        <v>1169</v>
      </c>
      <c r="F876" s="11" t="s">
        <v>1170</v>
      </c>
      <c r="G876" s="11" t="s">
        <v>1164</v>
      </c>
      <c r="H876" s="11" t="s">
        <v>303</v>
      </c>
      <c r="I876" s="11"/>
      <c r="J876" s="34"/>
    </row>
    <row r="877" spans="1:10">
      <c r="A877">
        <v>921</v>
      </c>
      <c r="B877" s="43" t="s">
        <v>1435</v>
      </c>
      <c r="C877" s="62" t="e">
        <f>LOOKUP(B877,目录!E859:'目录'!E978,目录!F859:'目录'!F978)</f>
        <v>#N/A</v>
      </c>
      <c r="D877" s="11">
        <v>876</v>
      </c>
      <c r="E877" s="11" t="s">
        <v>1167</v>
      </c>
      <c r="F877" s="11" t="s">
        <v>1168</v>
      </c>
      <c r="G877" s="11" t="s">
        <v>1164</v>
      </c>
      <c r="H877" s="11" t="s">
        <v>303</v>
      </c>
      <c r="I877" s="11"/>
      <c r="J877" s="34"/>
    </row>
    <row r="878" spans="1:10">
      <c r="A878">
        <v>922</v>
      </c>
      <c r="B878" s="43" t="s">
        <v>2105</v>
      </c>
      <c r="C878" s="62" t="e">
        <f>LOOKUP(B878,目录!E860:'目录'!E979,目录!F860:'目录'!F979)</f>
        <v>#N/A</v>
      </c>
      <c r="D878" s="11">
        <v>877</v>
      </c>
      <c r="E878" s="11" t="s">
        <v>277</v>
      </c>
      <c r="F878" s="11" t="s">
        <v>263</v>
      </c>
      <c r="G878" s="11" t="s">
        <v>290</v>
      </c>
      <c r="H878" s="11" t="s">
        <v>303</v>
      </c>
      <c r="I878" s="11" t="s">
        <v>304</v>
      </c>
      <c r="J878" s="34"/>
    </row>
    <row r="879" spans="1:10">
      <c r="A879">
        <v>923</v>
      </c>
      <c r="B879" s="43" t="s">
        <v>1439</v>
      </c>
      <c r="C879" s="62" t="e">
        <f>LOOKUP(B879,目录!E861:'目录'!E980,目录!F861:'目录'!F980)</f>
        <v>#N/A</v>
      </c>
      <c r="D879" s="11">
        <v>878</v>
      </c>
      <c r="E879" s="11" t="s">
        <v>1375</v>
      </c>
      <c r="F879" s="11" t="s">
        <v>1388</v>
      </c>
      <c r="G879" s="11" t="s">
        <v>1122</v>
      </c>
      <c r="H879" s="11" t="s">
        <v>303</v>
      </c>
      <c r="I879" s="11" t="s">
        <v>434</v>
      </c>
      <c r="J879" s="34"/>
    </row>
    <row r="880" spans="1:10">
      <c r="A880">
        <v>924</v>
      </c>
      <c r="B880" s="43" t="s">
        <v>1439</v>
      </c>
      <c r="C880" s="62" t="e">
        <f>LOOKUP(B880,目录!E862:'目录'!E981,目录!F862:'目录'!F981)</f>
        <v>#N/A</v>
      </c>
      <c r="D880" s="11">
        <v>879</v>
      </c>
      <c r="E880" s="11" t="s">
        <v>1420</v>
      </c>
      <c r="F880" s="11" t="s">
        <v>1437</v>
      </c>
      <c r="G880" s="11" t="s">
        <v>571</v>
      </c>
      <c r="H880" s="11" t="s">
        <v>303</v>
      </c>
      <c r="I880" s="11"/>
      <c r="J880" s="34"/>
    </row>
    <row r="881" spans="1:10">
      <c r="A881">
        <v>925</v>
      </c>
      <c r="B881" s="43" t="s">
        <v>1439</v>
      </c>
      <c r="C881" s="62" t="e">
        <f>LOOKUP(B881,目录!E863:'目录'!E982,目录!F863:'目录'!F982)</f>
        <v>#N/A</v>
      </c>
      <c r="D881" s="11">
        <v>880</v>
      </c>
      <c r="E881" s="11" t="s">
        <v>1422</v>
      </c>
      <c r="F881" s="11" t="s">
        <v>1438</v>
      </c>
      <c r="G881" s="11" t="s">
        <v>1164</v>
      </c>
      <c r="H881" s="11" t="s">
        <v>303</v>
      </c>
      <c r="I881" s="11"/>
      <c r="J881" s="34"/>
    </row>
    <row r="882" spans="1:10">
      <c r="A882">
        <v>926</v>
      </c>
      <c r="B882" s="43" t="s">
        <v>1439</v>
      </c>
      <c r="C882" s="62" t="e">
        <f>LOOKUP(B882,目录!E864:'目录'!E983,目录!F864:'目录'!F983)</f>
        <v>#N/A</v>
      </c>
      <c r="D882" s="11">
        <v>881</v>
      </c>
      <c r="E882" s="11" t="s">
        <v>1382</v>
      </c>
      <c r="F882" s="11" t="s">
        <v>1383</v>
      </c>
      <c r="G882" s="11" t="s">
        <v>847</v>
      </c>
      <c r="H882" s="11" t="s">
        <v>303</v>
      </c>
      <c r="I882" s="11"/>
      <c r="J882" s="34"/>
    </row>
    <row r="883" spans="1:10">
      <c r="A883">
        <v>927</v>
      </c>
      <c r="B883" s="43" t="s">
        <v>1439</v>
      </c>
      <c r="C883" s="62" t="e">
        <f>LOOKUP(B883,目录!E865:'目录'!E984,目录!F865:'目录'!F984)</f>
        <v>#N/A</v>
      </c>
      <c r="D883" s="11">
        <v>882</v>
      </c>
      <c r="E883" s="11" t="s">
        <v>1154</v>
      </c>
      <c r="F883" s="11" t="s">
        <v>1350</v>
      </c>
      <c r="G883" s="11" t="s">
        <v>1103</v>
      </c>
      <c r="H883" s="11" t="s">
        <v>303</v>
      </c>
      <c r="I883" s="11"/>
      <c r="J883" s="34"/>
    </row>
    <row r="884" spans="1:10">
      <c r="A884">
        <v>928</v>
      </c>
      <c r="B884" s="43" t="s">
        <v>1439</v>
      </c>
      <c r="C884" s="62" t="e">
        <f>LOOKUP(B884,目录!E866:'目录'!E985,目录!F866:'目录'!F985)</f>
        <v>#N/A</v>
      </c>
      <c r="D884" s="11">
        <v>883</v>
      </c>
      <c r="E884" s="11" t="s">
        <v>771</v>
      </c>
      <c r="F884" s="11" t="s">
        <v>1351</v>
      </c>
      <c r="G884" s="11" t="s">
        <v>1352</v>
      </c>
      <c r="H884" s="11" t="s">
        <v>303</v>
      </c>
      <c r="I884" s="11"/>
      <c r="J884" s="34"/>
    </row>
    <row r="885" spans="1:10">
      <c r="A885">
        <v>929</v>
      </c>
      <c r="B885" s="43" t="s">
        <v>1439</v>
      </c>
      <c r="C885" s="62" t="e">
        <f>LOOKUP(B885,目录!E867:'目录'!E986,目录!F867:'目录'!F986)</f>
        <v>#N/A</v>
      </c>
      <c r="D885" s="11">
        <v>884</v>
      </c>
      <c r="E885" s="11" t="s">
        <v>1067</v>
      </c>
      <c r="F885" s="11" t="s">
        <v>1111</v>
      </c>
      <c r="G885" s="11" t="s">
        <v>1069</v>
      </c>
      <c r="H885" s="11" t="s">
        <v>303</v>
      </c>
      <c r="I885" s="11"/>
      <c r="J885" s="34"/>
    </row>
    <row r="886" spans="1:10">
      <c r="A886">
        <v>930</v>
      </c>
      <c r="B886" s="43" t="s">
        <v>1439</v>
      </c>
      <c r="C886" s="62" t="e">
        <f>LOOKUP(B886,目录!E868:'目录'!E987,目录!F868:'目录'!F987)</f>
        <v>#N/A</v>
      </c>
      <c r="D886" s="11">
        <v>885</v>
      </c>
      <c r="E886" s="11" t="s">
        <v>1353</v>
      </c>
      <c r="F886" s="11" t="s">
        <v>1354</v>
      </c>
      <c r="G886" s="11" t="s">
        <v>1352</v>
      </c>
      <c r="H886" s="11" t="s">
        <v>303</v>
      </c>
      <c r="I886" s="11"/>
      <c r="J886" s="34"/>
    </row>
    <row r="887" spans="1:10">
      <c r="A887">
        <v>931</v>
      </c>
      <c r="B887" s="43" t="s">
        <v>1439</v>
      </c>
      <c r="C887" s="62" t="e">
        <f>LOOKUP(B887,目录!E869:'目录'!E988,目录!F869:'目录'!F988)</f>
        <v>#N/A</v>
      </c>
      <c r="D887" s="11">
        <v>886</v>
      </c>
      <c r="E887" s="11" t="s">
        <v>1384</v>
      </c>
      <c r="F887" s="11" t="s">
        <v>1385</v>
      </c>
      <c r="G887" s="11" t="s">
        <v>1280</v>
      </c>
      <c r="H887" s="11" t="s">
        <v>303</v>
      </c>
      <c r="I887" s="11"/>
      <c r="J887" s="34"/>
    </row>
    <row r="888" spans="1:10">
      <c r="A888">
        <v>932</v>
      </c>
      <c r="B888" s="43" t="s">
        <v>1439</v>
      </c>
      <c r="C888" s="62" t="e">
        <f>LOOKUP(B888,目录!E870:'目录'!E989,目录!F870:'目录'!F989)</f>
        <v>#N/A</v>
      </c>
      <c r="D888" s="11">
        <v>887</v>
      </c>
      <c r="E888" s="11" t="s">
        <v>762</v>
      </c>
      <c r="F888" s="11" t="s">
        <v>763</v>
      </c>
      <c r="G888" s="11" t="s">
        <v>1280</v>
      </c>
      <c r="H888" s="11" t="s">
        <v>303</v>
      </c>
      <c r="I888" s="11"/>
      <c r="J888" s="34"/>
    </row>
    <row r="889" spans="1:10">
      <c r="A889">
        <v>933</v>
      </c>
      <c r="B889" s="43" t="s">
        <v>1439</v>
      </c>
      <c r="C889" s="62" t="e">
        <f>LOOKUP(B889,目录!E871:'目录'!E990,目录!F871:'目录'!F990)</f>
        <v>#N/A</v>
      </c>
      <c r="D889" s="11">
        <v>888</v>
      </c>
      <c r="E889" s="11" t="s">
        <v>1355</v>
      </c>
      <c r="F889" s="11" t="s">
        <v>1356</v>
      </c>
      <c r="G889" s="11" t="s">
        <v>1255</v>
      </c>
      <c r="H889" s="11" t="s">
        <v>303</v>
      </c>
      <c r="I889" s="11"/>
      <c r="J889" s="34"/>
    </row>
    <row r="890" spans="1:10">
      <c r="A890">
        <v>934</v>
      </c>
      <c r="B890" s="43" t="s">
        <v>1439</v>
      </c>
      <c r="C890" s="62" t="e">
        <f>LOOKUP(B890,目录!E872:'目录'!E991,目录!F872:'目录'!F991)</f>
        <v>#N/A</v>
      </c>
      <c r="D890" s="11">
        <v>889</v>
      </c>
      <c r="E890" s="11" t="s">
        <v>576</v>
      </c>
      <c r="F890" s="11" t="s">
        <v>1179</v>
      </c>
      <c r="G890" s="11" t="s">
        <v>571</v>
      </c>
      <c r="H890" s="11" t="s">
        <v>303</v>
      </c>
      <c r="I890" s="11"/>
      <c r="J890" s="34"/>
    </row>
    <row r="891" spans="1:10">
      <c r="A891">
        <v>935</v>
      </c>
      <c r="B891" s="43" t="s">
        <v>1439</v>
      </c>
      <c r="C891" s="62" t="e">
        <f>LOOKUP(B891,目录!E873:'目录'!E992,目录!F873:'目录'!F992)</f>
        <v>#N/A</v>
      </c>
      <c r="D891" s="11">
        <v>890</v>
      </c>
      <c r="E891" s="11" t="s">
        <v>578</v>
      </c>
      <c r="F891" s="11" t="s">
        <v>1413</v>
      </c>
      <c r="G891" s="11" t="s">
        <v>571</v>
      </c>
      <c r="H891" s="11" t="s">
        <v>303</v>
      </c>
      <c r="I891" s="11"/>
      <c r="J891" s="34"/>
    </row>
    <row r="892" spans="1:10">
      <c r="A892">
        <v>936</v>
      </c>
      <c r="B892" s="43" t="s">
        <v>1444</v>
      </c>
      <c r="C892" s="62" t="e">
        <f>LOOKUP(B892,目录!E874:'目录'!E993,目录!F874:'目录'!F993)</f>
        <v>#N/A</v>
      </c>
      <c r="D892" s="11">
        <v>891</v>
      </c>
      <c r="E892" s="11" t="s">
        <v>277</v>
      </c>
      <c r="F892" s="11" t="s">
        <v>263</v>
      </c>
      <c r="G892" s="11" t="s">
        <v>290</v>
      </c>
      <c r="H892" s="11" t="s">
        <v>303</v>
      </c>
      <c r="I892" s="11" t="s">
        <v>304</v>
      </c>
      <c r="J892" s="34"/>
    </row>
    <row r="893" spans="1:10">
      <c r="A893">
        <v>937</v>
      </c>
      <c r="B893" s="43" t="s">
        <v>1444</v>
      </c>
      <c r="C893" s="62" t="e">
        <f>LOOKUP(B893,目录!E875:'目录'!E994,目录!F875:'目录'!F994)</f>
        <v>#N/A</v>
      </c>
      <c r="D893" s="11">
        <v>892</v>
      </c>
      <c r="E893" s="11" t="s">
        <v>1375</v>
      </c>
      <c r="F893" s="11" t="s">
        <v>1388</v>
      </c>
      <c r="G893" s="11" t="s">
        <v>1122</v>
      </c>
      <c r="H893" s="11" t="s">
        <v>303</v>
      </c>
      <c r="I893" s="11"/>
      <c r="J893" s="34"/>
    </row>
    <row r="894" spans="1:10">
      <c r="A894">
        <v>938</v>
      </c>
      <c r="B894" s="43" t="s">
        <v>1444</v>
      </c>
      <c r="C894" s="62" t="e">
        <f>LOOKUP(B894,目录!E876:'目录'!E995,目录!F876:'目录'!F995)</f>
        <v>#N/A</v>
      </c>
      <c r="D894" s="11">
        <v>893</v>
      </c>
      <c r="E894" s="11" t="s">
        <v>1382</v>
      </c>
      <c r="F894" s="11" t="s">
        <v>1383</v>
      </c>
      <c r="G894" s="11" t="s">
        <v>847</v>
      </c>
      <c r="H894" s="11" t="s">
        <v>303</v>
      </c>
      <c r="I894" s="11"/>
      <c r="J894" s="34"/>
    </row>
    <row r="895" spans="1:10">
      <c r="A895">
        <v>939</v>
      </c>
      <c r="B895" s="43" t="s">
        <v>1444</v>
      </c>
      <c r="C895" s="62" t="e">
        <f>LOOKUP(B895,目录!E877:'目录'!E996,目录!F877:'目录'!F996)</f>
        <v>#N/A</v>
      </c>
      <c r="D895" s="11">
        <v>894</v>
      </c>
      <c r="E895" s="11" t="s">
        <v>1154</v>
      </c>
      <c r="F895" s="11" t="s">
        <v>1350</v>
      </c>
      <c r="G895" s="11" t="s">
        <v>1103</v>
      </c>
      <c r="H895" s="11" t="s">
        <v>303</v>
      </c>
      <c r="I895" s="11"/>
      <c r="J895" s="34"/>
    </row>
    <row r="896" spans="1:10">
      <c r="A896">
        <v>940</v>
      </c>
      <c r="B896" s="43" t="s">
        <v>1444</v>
      </c>
      <c r="C896" s="62" t="e">
        <f>LOOKUP(B896,目录!E878:'目录'!E997,目录!F878:'目录'!F997)</f>
        <v>#N/A</v>
      </c>
      <c r="D896" s="11">
        <v>895</v>
      </c>
      <c r="E896" s="11" t="s">
        <v>771</v>
      </c>
      <c r="F896" s="11" t="s">
        <v>1351</v>
      </c>
      <c r="G896" s="11" t="s">
        <v>1352</v>
      </c>
      <c r="H896" s="11" t="s">
        <v>303</v>
      </c>
      <c r="I896" s="11"/>
      <c r="J896" s="34"/>
    </row>
    <row r="897" spans="1:10">
      <c r="A897">
        <v>941</v>
      </c>
      <c r="B897" s="43" t="s">
        <v>1444</v>
      </c>
      <c r="C897" s="62" t="e">
        <f>LOOKUP(B897,目录!E879:'目录'!E998,目录!F879:'目录'!F998)</f>
        <v>#N/A</v>
      </c>
      <c r="D897" s="11">
        <v>896</v>
      </c>
      <c r="E897" s="11" t="s">
        <v>1067</v>
      </c>
      <c r="F897" s="11" t="s">
        <v>1111</v>
      </c>
      <c r="G897" s="11" t="s">
        <v>1069</v>
      </c>
      <c r="H897" s="11" t="s">
        <v>303</v>
      </c>
      <c r="I897" s="11"/>
      <c r="J897" s="34"/>
    </row>
    <row r="898" spans="1:10">
      <c r="A898">
        <v>942</v>
      </c>
      <c r="B898" s="43" t="s">
        <v>1444</v>
      </c>
      <c r="C898" s="62" t="e">
        <f>LOOKUP(B898,目录!E880:'目录'!E999,目录!F880:'目录'!F999)</f>
        <v>#N/A</v>
      </c>
      <c r="D898" s="11">
        <v>897</v>
      </c>
      <c r="E898" s="11" t="s">
        <v>1353</v>
      </c>
      <c r="F898" s="11" t="s">
        <v>1354</v>
      </c>
      <c r="G898" s="11" t="s">
        <v>1352</v>
      </c>
      <c r="H898" s="11" t="s">
        <v>303</v>
      </c>
      <c r="I898" s="11"/>
      <c r="J898" s="34"/>
    </row>
    <row r="899" spans="1:10">
      <c r="A899">
        <v>943</v>
      </c>
      <c r="B899" s="43" t="s">
        <v>1444</v>
      </c>
      <c r="C899" s="62" t="e">
        <f>LOOKUP(B899,目录!E881:'目录'!E1000,目录!F881:'目录'!F1000)</f>
        <v>#N/A</v>
      </c>
      <c r="D899" s="11">
        <v>898</v>
      </c>
      <c r="E899" s="11" t="s">
        <v>1384</v>
      </c>
      <c r="F899" s="11" t="s">
        <v>1385</v>
      </c>
      <c r="G899" s="11" t="s">
        <v>1280</v>
      </c>
      <c r="H899" s="11" t="s">
        <v>303</v>
      </c>
      <c r="I899" s="11"/>
      <c r="J899" s="34"/>
    </row>
    <row r="900" spans="1:10">
      <c r="A900">
        <v>944</v>
      </c>
      <c r="B900" s="43" t="s">
        <v>1444</v>
      </c>
      <c r="C900" s="62" t="e">
        <f>LOOKUP(B900,目录!E882:'目录'!E1001,目录!F882:'目录'!F1001)</f>
        <v>#N/A</v>
      </c>
      <c r="D900" s="11">
        <v>899</v>
      </c>
      <c r="E900" s="11" t="s">
        <v>762</v>
      </c>
      <c r="F900" s="11" t="s">
        <v>763</v>
      </c>
      <c r="G900" s="11" t="s">
        <v>1280</v>
      </c>
      <c r="H900" s="11" t="s">
        <v>303</v>
      </c>
      <c r="I900" s="11"/>
      <c r="J900" s="34"/>
    </row>
    <row r="901" spans="1:10">
      <c r="A901">
        <v>945</v>
      </c>
      <c r="B901" s="43" t="s">
        <v>1444</v>
      </c>
      <c r="C901" s="62" t="e">
        <f>LOOKUP(B901,目录!E883:'目录'!E1002,目录!F883:'目录'!F1002)</f>
        <v>#N/A</v>
      </c>
      <c r="D901" s="11">
        <v>900</v>
      </c>
      <c r="E901" s="11" t="s">
        <v>1407</v>
      </c>
      <c r="F901" s="11" t="s">
        <v>1408</v>
      </c>
      <c r="G901" s="11" t="s">
        <v>1280</v>
      </c>
      <c r="H901" s="11" t="s">
        <v>375</v>
      </c>
      <c r="I901" s="11"/>
      <c r="J901" s="34"/>
    </row>
    <row r="902" spans="1:10">
      <c r="A902">
        <v>946</v>
      </c>
      <c r="B902" s="43" t="s">
        <v>1444</v>
      </c>
      <c r="C902" s="62" t="e">
        <f>LOOKUP(B902,目录!E884:'目录'!E1003,目录!F884:'目录'!F1003)</f>
        <v>#N/A</v>
      </c>
      <c r="D902" s="11">
        <v>901</v>
      </c>
      <c r="E902" s="11" t="s">
        <v>1355</v>
      </c>
      <c r="F902" s="11" t="s">
        <v>1356</v>
      </c>
      <c r="G902" s="11" t="s">
        <v>1255</v>
      </c>
      <c r="H902" s="11" t="s">
        <v>303</v>
      </c>
      <c r="I902" s="11"/>
      <c r="J902" s="34"/>
    </row>
    <row r="903" spans="1:10">
      <c r="A903">
        <v>947</v>
      </c>
      <c r="B903" s="43" t="s">
        <v>1444</v>
      </c>
      <c r="C903" s="62" t="e">
        <f>LOOKUP(B903,目录!E885:'目录'!E1004,目录!F885:'目录'!F1004)</f>
        <v>#N/A</v>
      </c>
      <c r="D903" s="11">
        <v>902</v>
      </c>
      <c r="E903" s="11" t="s">
        <v>1409</v>
      </c>
      <c r="F903" s="11" t="s">
        <v>1410</v>
      </c>
      <c r="G903" s="11" t="s">
        <v>1164</v>
      </c>
      <c r="H903" s="11" t="s">
        <v>303</v>
      </c>
      <c r="I903" s="11"/>
      <c r="J903" s="34"/>
    </row>
    <row r="904" spans="1:10">
      <c r="A904">
        <v>948</v>
      </c>
      <c r="B904" s="43" t="s">
        <v>1444</v>
      </c>
      <c r="C904" s="62" t="e">
        <f>LOOKUP(B904,目录!E886:'目录'!E1005,目录!F886:'目录'!F1005)</f>
        <v>#N/A</v>
      </c>
      <c r="D904" s="11">
        <v>903</v>
      </c>
      <c r="E904" s="11" t="s">
        <v>1156</v>
      </c>
      <c r="F904" s="11" t="s">
        <v>1157</v>
      </c>
      <c r="G904" s="11"/>
      <c r="H904" s="11"/>
      <c r="I904" s="11"/>
      <c r="J904" s="34"/>
    </row>
    <row r="905" spans="1:10">
      <c r="A905">
        <v>950</v>
      </c>
      <c r="B905" s="43" t="s">
        <v>1444</v>
      </c>
      <c r="C905" s="62" t="e">
        <f>LOOKUP(B905,目录!E887:'目录'!E1006,目录!F887:'目录'!F1006)</f>
        <v>#N/A</v>
      </c>
      <c r="D905" s="11">
        <v>904</v>
      </c>
      <c r="E905" s="11" t="s">
        <v>1377</v>
      </c>
      <c r="F905" s="11" t="s">
        <v>1378</v>
      </c>
      <c r="G905" s="11" t="s">
        <v>1379</v>
      </c>
      <c r="H905" s="11" t="s">
        <v>303</v>
      </c>
      <c r="I905" s="11"/>
      <c r="J905" s="34"/>
    </row>
    <row r="906" spans="1:10">
      <c r="A906">
        <v>951</v>
      </c>
      <c r="B906" s="43" t="s">
        <v>1444</v>
      </c>
      <c r="C906" s="62" t="e">
        <f>LOOKUP(B906,目录!E888:'目录'!E1007,目录!F888:'目录'!F1007)</f>
        <v>#N/A</v>
      </c>
      <c r="D906" s="11">
        <v>905</v>
      </c>
      <c r="E906" s="11" t="s">
        <v>1367</v>
      </c>
      <c r="F906" s="11" t="s">
        <v>1368</v>
      </c>
      <c r="G906" s="11"/>
      <c r="H906" s="11"/>
      <c r="I906" s="11"/>
      <c r="J906" s="34"/>
    </row>
    <row r="907" spans="1:10">
      <c r="A907">
        <v>953</v>
      </c>
      <c r="B907" s="43" t="s">
        <v>1444</v>
      </c>
      <c r="C907" s="62" t="e">
        <f>LOOKUP(B907,目录!E889:'目录'!E1008,目录!F889:'目录'!F1008)</f>
        <v>#N/A</v>
      </c>
      <c r="D907" s="11">
        <v>906</v>
      </c>
      <c r="E907" s="11" t="s">
        <v>1174</v>
      </c>
      <c r="F907" s="11" t="s">
        <v>1175</v>
      </c>
      <c r="G907" s="11" t="s">
        <v>1164</v>
      </c>
      <c r="H907" s="11" t="s">
        <v>303</v>
      </c>
      <c r="I907" s="11"/>
      <c r="J907" s="34"/>
    </row>
    <row r="908" spans="1:10">
      <c r="A908">
        <v>954</v>
      </c>
      <c r="B908" s="43" t="s">
        <v>1444</v>
      </c>
      <c r="C908" s="62" t="e">
        <f>LOOKUP(B908,目录!E890:'目录'!E1009,目录!F890:'目录'!F1009)</f>
        <v>#N/A</v>
      </c>
      <c r="D908" s="11">
        <v>907</v>
      </c>
      <c r="E908" s="11" t="s">
        <v>1365</v>
      </c>
      <c r="F908" s="11" t="s">
        <v>1366</v>
      </c>
      <c r="G908" s="11"/>
      <c r="H908" s="11"/>
      <c r="I908" s="11"/>
      <c r="J908" s="34"/>
    </row>
    <row r="909" spans="1:10">
      <c r="A909">
        <v>956</v>
      </c>
      <c r="B909" s="43" t="s">
        <v>2106</v>
      </c>
      <c r="C909" s="62" t="e">
        <f>LOOKUP(B909,目录!E891:'目录'!E1010,目录!F891:'目录'!F1010)</f>
        <v>#N/A</v>
      </c>
      <c r="D909" s="11">
        <v>908</v>
      </c>
      <c r="E909" s="11" t="s">
        <v>1176</v>
      </c>
      <c r="F909" s="11" t="s">
        <v>1177</v>
      </c>
      <c r="G909" s="11" t="s">
        <v>1178</v>
      </c>
      <c r="H909" s="11" t="s">
        <v>303</v>
      </c>
      <c r="I909" s="11"/>
      <c r="J909" s="34"/>
    </row>
    <row r="910" spans="1:10">
      <c r="A910">
        <v>957</v>
      </c>
      <c r="B910" s="43" t="s">
        <v>1444</v>
      </c>
      <c r="C910" s="62" t="e">
        <f>LOOKUP(B910,目录!E892:'目录'!E1011,目录!F892:'目录'!F1011)</f>
        <v>#N/A</v>
      </c>
      <c r="D910" s="11">
        <v>909</v>
      </c>
      <c r="E910" s="11" t="s">
        <v>576</v>
      </c>
      <c r="F910" s="11" t="s">
        <v>1179</v>
      </c>
      <c r="G910" s="11" t="s">
        <v>571</v>
      </c>
      <c r="H910" s="11" t="s">
        <v>303</v>
      </c>
      <c r="I910" s="11"/>
      <c r="J910" s="34"/>
    </row>
    <row r="911" spans="1:10">
      <c r="A911">
        <v>958</v>
      </c>
      <c r="B911" s="43" t="s">
        <v>2107</v>
      </c>
      <c r="C911" s="62" t="e">
        <f>LOOKUP(B911,目录!E893:'目录'!E1012,目录!F893:'目录'!F1012)</f>
        <v>#N/A</v>
      </c>
      <c r="D911" s="11">
        <v>910</v>
      </c>
      <c r="E911" s="11" t="s">
        <v>277</v>
      </c>
      <c r="F911" s="11" t="s">
        <v>263</v>
      </c>
      <c r="G911" s="11" t="s">
        <v>290</v>
      </c>
      <c r="H911" s="11" t="s">
        <v>303</v>
      </c>
      <c r="I911" s="11" t="s">
        <v>304</v>
      </c>
      <c r="J911" s="34"/>
    </row>
    <row r="912" spans="1:10">
      <c r="A912">
        <v>959</v>
      </c>
      <c r="B912" s="43" t="s">
        <v>1446</v>
      </c>
      <c r="C912" s="62" t="e">
        <f>LOOKUP(B912,目录!E894:'目录'!E1013,目录!F894:'目录'!F1013)</f>
        <v>#N/A</v>
      </c>
      <c r="D912" s="11">
        <v>911</v>
      </c>
      <c r="E912" s="11" t="s">
        <v>1375</v>
      </c>
      <c r="F912" s="11" t="s">
        <v>1388</v>
      </c>
      <c r="G912" s="11" t="s">
        <v>1122</v>
      </c>
      <c r="H912" s="11" t="s">
        <v>303</v>
      </c>
      <c r="I912" s="11" t="s">
        <v>434</v>
      </c>
      <c r="J912" s="34"/>
    </row>
    <row r="913" spans="1:10">
      <c r="A913">
        <v>960</v>
      </c>
      <c r="B913" s="43" t="s">
        <v>1446</v>
      </c>
      <c r="C913" s="62" t="e">
        <f>LOOKUP(B913,目录!E895:'目录'!E1014,目录!F895:'目录'!F1014)</f>
        <v>#N/A</v>
      </c>
      <c r="D913" s="11">
        <v>912</v>
      </c>
      <c r="E913" s="11" t="s">
        <v>1382</v>
      </c>
      <c r="F913" s="11" t="s">
        <v>1383</v>
      </c>
      <c r="G913" s="11" t="s">
        <v>847</v>
      </c>
      <c r="H913" s="11" t="s">
        <v>303</v>
      </c>
      <c r="I913" s="11"/>
      <c r="J913" s="34"/>
    </row>
    <row r="914" spans="1:10">
      <c r="A914">
        <v>961</v>
      </c>
      <c r="B914" s="43" t="s">
        <v>1446</v>
      </c>
      <c r="C914" s="62" t="e">
        <f>LOOKUP(B914,目录!E896:'目录'!E1015,目录!F896:'目录'!F1015)</f>
        <v>#N/A</v>
      </c>
      <c r="D914" s="11">
        <v>913</v>
      </c>
      <c r="E914" s="11" t="s">
        <v>1154</v>
      </c>
      <c r="F914" s="11" t="s">
        <v>1350</v>
      </c>
      <c r="G914" s="11" t="s">
        <v>1103</v>
      </c>
      <c r="H914" s="11" t="s">
        <v>303</v>
      </c>
      <c r="I914" s="11"/>
      <c r="J914" s="34"/>
    </row>
    <row r="915" spans="1:10">
      <c r="A915">
        <v>962</v>
      </c>
      <c r="B915" s="43" t="s">
        <v>1446</v>
      </c>
      <c r="C915" s="62" t="e">
        <f>LOOKUP(B915,目录!E897:'目录'!E1016,目录!F897:'目录'!F1016)</f>
        <v>#N/A</v>
      </c>
      <c r="D915" s="11">
        <v>914</v>
      </c>
      <c r="E915" s="11" t="s">
        <v>771</v>
      </c>
      <c r="F915" s="11" t="s">
        <v>1351</v>
      </c>
      <c r="G915" s="11" t="s">
        <v>1352</v>
      </c>
      <c r="H915" s="11" t="s">
        <v>303</v>
      </c>
      <c r="I915" s="11"/>
      <c r="J915" s="34"/>
    </row>
    <row r="916" spans="1:10">
      <c r="A916">
        <v>963</v>
      </c>
      <c r="B916" s="43" t="s">
        <v>1446</v>
      </c>
      <c r="C916" s="62" t="e">
        <f>LOOKUP(B916,目录!E898:'目录'!E1017,目录!F898:'目录'!F1017)</f>
        <v>#N/A</v>
      </c>
      <c r="D916" s="11">
        <v>915</v>
      </c>
      <c r="E916" s="11" t="s">
        <v>1067</v>
      </c>
      <c r="F916" s="11" t="s">
        <v>1111</v>
      </c>
      <c r="G916" s="11" t="s">
        <v>1069</v>
      </c>
      <c r="H916" s="11" t="s">
        <v>303</v>
      </c>
      <c r="I916" s="11"/>
      <c r="J916" s="34"/>
    </row>
    <row r="917" spans="1:10">
      <c r="A917">
        <v>964</v>
      </c>
      <c r="B917" s="43" t="s">
        <v>1446</v>
      </c>
      <c r="C917" s="62" t="e">
        <f>LOOKUP(B917,目录!E899:'目录'!E1018,目录!F899:'目录'!F1018)</f>
        <v>#N/A</v>
      </c>
      <c r="D917" s="11">
        <v>916</v>
      </c>
      <c r="E917" s="11" t="s">
        <v>1353</v>
      </c>
      <c r="F917" s="11" t="s">
        <v>1354</v>
      </c>
      <c r="G917" s="11" t="s">
        <v>1352</v>
      </c>
      <c r="H917" s="11" t="s">
        <v>303</v>
      </c>
      <c r="I917" s="11"/>
      <c r="J917" s="34"/>
    </row>
    <row r="918" spans="1:10">
      <c r="A918">
        <v>965</v>
      </c>
      <c r="B918" s="43" t="s">
        <v>1446</v>
      </c>
      <c r="C918" s="62" t="e">
        <f>LOOKUP(B918,目录!E900:'目录'!E1019,目录!F900:'目录'!F1019)</f>
        <v>#N/A</v>
      </c>
      <c r="D918" s="11">
        <v>917</v>
      </c>
      <c r="E918" s="11" t="s">
        <v>1384</v>
      </c>
      <c r="F918" s="11" t="s">
        <v>1385</v>
      </c>
      <c r="G918" s="11" t="s">
        <v>1280</v>
      </c>
      <c r="H918" s="11" t="s">
        <v>303</v>
      </c>
      <c r="I918" s="11"/>
      <c r="J918" s="34"/>
    </row>
    <row r="919" spans="1:10">
      <c r="A919">
        <v>966</v>
      </c>
      <c r="B919" s="43" t="s">
        <v>1446</v>
      </c>
      <c r="C919" s="62" t="e">
        <f>LOOKUP(B919,目录!E901:'目录'!E1020,目录!F901:'目录'!F1020)</f>
        <v>#N/A</v>
      </c>
      <c r="D919" s="11">
        <v>918</v>
      </c>
      <c r="E919" s="11" t="s">
        <v>762</v>
      </c>
      <c r="F919" s="11" t="s">
        <v>763</v>
      </c>
      <c r="G919" s="11" t="s">
        <v>1280</v>
      </c>
      <c r="H919" s="11" t="s">
        <v>303</v>
      </c>
      <c r="I919" s="11"/>
      <c r="J919" s="34"/>
    </row>
    <row r="920" spans="1:10">
      <c r="A920">
        <v>967</v>
      </c>
      <c r="B920" s="43" t="s">
        <v>1446</v>
      </c>
      <c r="C920" s="62" t="e">
        <f>LOOKUP(B920,目录!E902:'目录'!E1021,目录!F902:'目录'!F1021)</f>
        <v>#N/A</v>
      </c>
      <c r="D920" s="11">
        <v>919</v>
      </c>
      <c r="E920" s="11" t="s">
        <v>1355</v>
      </c>
      <c r="F920" s="11" t="s">
        <v>1356</v>
      </c>
      <c r="G920" s="11" t="s">
        <v>1255</v>
      </c>
      <c r="H920" s="11" t="s">
        <v>303</v>
      </c>
      <c r="I920" s="11"/>
      <c r="J920" s="34"/>
    </row>
    <row r="921" spans="1:10">
      <c r="A921">
        <v>968</v>
      </c>
      <c r="B921" s="43" t="s">
        <v>1446</v>
      </c>
      <c r="C921" s="62" t="e">
        <f>LOOKUP(B921,目录!E903:'目录'!E1022,目录!F903:'目录'!F1022)</f>
        <v>#N/A</v>
      </c>
      <c r="D921" s="11"/>
      <c r="E921" s="11" t="s">
        <v>1409</v>
      </c>
      <c r="F921" s="11" t="s">
        <v>1410</v>
      </c>
      <c r="G921" s="11" t="s">
        <v>1164</v>
      </c>
      <c r="H921" s="11" t="s">
        <v>303</v>
      </c>
      <c r="I921" s="11"/>
      <c r="J921" s="34"/>
    </row>
    <row r="922" spans="1:10">
      <c r="A922">
        <v>969</v>
      </c>
      <c r="B922" s="43" t="s">
        <v>1446</v>
      </c>
      <c r="C922" s="62" t="e">
        <f>LOOKUP(B922,目录!E904:'目录'!E1023,目录!F904:'目录'!F1023)</f>
        <v>#N/A</v>
      </c>
      <c r="D922" s="11"/>
      <c r="E922" s="11" t="s">
        <v>576</v>
      </c>
      <c r="F922" s="11" t="s">
        <v>1179</v>
      </c>
      <c r="G922" s="11" t="s">
        <v>571</v>
      </c>
      <c r="H922" s="11" t="s">
        <v>303</v>
      </c>
      <c r="I922" s="11"/>
      <c r="J922" s="34"/>
    </row>
    <row r="923" spans="1:10">
      <c r="A923">
        <v>970</v>
      </c>
      <c r="B923" s="43" t="s">
        <v>1446</v>
      </c>
      <c r="C923" s="62" t="e">
        <f>LOOKUP(B923,目录!E905:'目录'!E1024,目录!F905:'目录'!F1024)</f>
        <v>#N/A</v>
      </c>
      <c r="D923" s="11"/>
      <c r="E923" s="11" t="s">
        <v>1159</v>
      </c>
      <c r="F923" s="11" t="s">
        <v>1160</v>
      </c>
      <c r="G923" s="11"/>
      <c r="H923" s="11"/>
      <c r="I923" s="11"/>
      <c r="J923" s="34"/>
    </row>
    <row r="924" spans="1:10">
      <c r="A924">
        <v>972</v>
      </c>
      <c r="B924" s="43" t="s">
        <v>1456</v>
      </c>
      <c r="C924" s="62" t="e">
        <f>LOOKUP(B924,目录!E906:'目录'!E1025,目录!F906:'目录'!F1025)</f>
        <v>#N/A</v>
      </c>
      <c r="D924" s="11"/>
      <c r="E924" s="11" t="s">
        <v>277</v>
      </c>
      <c r="F924" s="11" t="s">
        <v>263</v>
      </c>
      <c r="G924" s="11" t="s">
        <v>290</v>
      </c>
      <c r="H924" s="11" t="s">
        <v>303</v>
      </c>
      <c r="I924" s="11" t="s">
        <v>304</v>
      </c>
      <c r="J924" s="34"/>
    </row>
    <row r="925" spans="1:10">
      <c r="A925">
        <v>973</v>
      </c>
      <c r="B925" s="43" t="s">
        <v>1456</v>
      </c>
      <c r="C925" s="62" t="e">
        <f>LOOKUP(B925,目录!E907:'目录'!E1026,目录!F907:'目录'!F1026)</f>
        <v>#N/A</v>
      </c>
      <c r="D925" s="11"/>
      <c r="E925" s="11" t="s">
        <v>1375</v>
      </c>
      <c r="F925" s="11" t="s">
        <v>1388</v>
      </c>
      <c r="G925" s="11" t="s">
        <v>1122</v>
      </c>
      <c r="H925" s="11" t="s">
        <v>303</v>
      </c>
      <c r="I925" s="11"/>
      <c r="J925" s="34"/>
    </row>
    <row r="926" spans="1:10">
      <c r="A926">
        <v>974</v>
      </c>
      <c r="B926" s="43" t="s">
        <v>1456</v>
      </c>
      <c r="C926" s="62" t="e">
        <f>LOOKUP(B926,目录!E908:'目录'!E1027,目录!F908:'目录'!F1027)</f>
        <v>#N/A</v>
      </c>
      <c r="D926" s="11"/>
      <c r="E926" s="11" t="s">
        <v>1382</v>
      </c>
      <c r="F926" s="11" t="s">
        <v>1383</v>
      </c>
      <c r="G926" s="11" t="s">
        <v>847</v>
      </c>
      <c r="H926" s="11" t="s">
        <v>303</v>
      </c>
      <c r="I926" s="11"/>
      <c r="J926" s="34"/>
    </row>
    <row r="927" spans="1:10">
      <c r="A927">
        <v>975</v>
      </c>
      <c r="B927" s="43" t="s">
        <v>1456</v>
      </c>
      <c r="C927" s="62" t="e">
        <f>LOOKUP(B927,目录!E909:'目录'!E1028,目录!F909:'目录'!F1028)</f>
        <v>#N/A</v>
      </c>
      <c r="D927" s="11"/>
      <c r="E927" s="11" t="s">
        <v>1154</v>
      </c>
      <c r="F927" s="11" t="s">
        <v>1350</v>
      </c>
      <c r="G927" s="11" t="s">
        <v>1103</v>
      </c>
      <c r="H927" s="11" t="s">
        <v>303</v>
      </c>
      <c r="I927" s="11"/>
      <c r="J927" s="34"/>
    </row>
    <row r="928" spans="1:10">
      <c r="A928">
        <v>976</v>
      </c>
      <c r="B928" s="43" t="s">
        <v>1456</v>
      </c>
      <c r="C928" s="62" t="e">
        <f>LOOKUP(B928,目录!E910:'目录'!E1029,目录!F910:'目录'!F1029)</f>
        <v>#N/A</v>
      </c>
      <c r="D928" s="11"/>
      <c r="E928" s="11" t="s">
        <v>771</v>
      </c>
      <c r="F928" s="11" t="s">
        <v>1351</v>
      </c>
      <c r="G928" s="11" t="s">
        <v>1352</v>
      </c>
      <c r="H928" s="11" t="s">
        <v>303</v>
      </c>
      <c r="I928" s="11"/>
      <c r="J928" s="34"/>
    </row>
    <row r="929" spans="1:10">
      <c r="A929">
        <v>977</v>
      </c>
      <c r="B929" s="43" t="s">
        <v>1456</v>
      </c>
      <c r="C929" s="62" t="e">
        <f>LOOKUP(B929,目录!E911:'目录'!E1030,目录!F911:'目录'!F1030)</f>
        <v>#N/A</v>
      </c>
      <c r="D929" s="11"/>
      <c r="E929" s="11" t="s">
        <v>1067</v>
      </c>
      <c r="F929" s="11" t="s">
        <v>1111</v>
      </c>
      <c r="G929" s="11" t="s">
        <v>1069</v>
      </c>
      <c r="H929" s="11" t="s">
        <v>303</v>
      </c>
      <c r="I929" s="11"/>
      <c r="J929" s="34"/>
    </row>
    <row r="930" spans="1:10">
      <c r="A930">
        <v>978</v>
      </c>
      <c r="B930" s="43" t="s">
        <v>1456</v>
      </c>
      <c r="C930" s="62" t="e">
        <f>LOOKUP(B930,目录!E912:'目录'!E1031,目录!F912:'目录'!F1031)</f>
        <v>#N/A</v>
      </c>
      <c r="D930" s="11"/>
      <c r="E930" s="11" t="s">
        <v>1353</v>
      </c>
      <c r="F930" s="11" t="s">
        <v>1354</v>
      </c>
      <c r="G930" s="11" t="s">
        <v>1352</v>
      </c>
      <c r="H930" s="11" t="s">
        <v>303</v>
      </c>
      <c r="I930" s="11"/>
      <c r="J930" s="34"/>
    </row>
    <row r="931" spans="1:10">
      <c r="A931">
        <v>979</v>
      </c>
      <c r="B931" s="43" t="s">
        <v>1456</v>
      </c>
      <c r="C931" s="62" t="e">
        <f>LOOKUP(B931,目录!E913:'目录'!E1032,目录!F913:'目录'!F1032)</f>
        <v>#N/A</v>
      </c>
      <c r="D931" s="11"/>
      <c r="E931" s="11" t="s">
        <v>1384</v>
      </c>
      <c r="F931" s="11" t="s">
        <v>1385</v>
      </c>
      <c r="G931" s="11" t="s">
        <v>1280</v>
      </c>
      <c r="H931" s="11" t="s">
        <v>303</v>
      </c>
      <c r="I931" s="11"/>
      <c r="J931" s="34"/>
    </row>
    <row r="932" spans="1:10">
      <c r="A932">
        <v>980</v>
      </c>
      <c r="B932" s="43" t="s">
        <v>1456</v>
      </c>
      <c r="C932" s="62" t="e">
        <f>LOOKUP(B932,目录!E914:'目录'!E1033,目录!F914:'目录'!F1033)</f>
        <v>#N/A</v>
      </c>
      <c r="D932" s="11"/>
      <c r="E932" s="11" t="s">
        <v>1159</v>
      </c>
      <c r="F932" s="11" t="s">
        <v>1160</v>
      </c>
      <c r="G932" s="11"/>
      <c r="H932" s="11"/>
      <c r="I932" s="11"/>
      <c r="J932" s="34"/>
    </row>
    <row r="933" spans="1:10">
      <c r="A933">
        <v>982</v>
      </c>
      <c r="B933" s="43" t="s">
        <v>1456</v>
      </c>
      <c r="C933" s="62" t="e">
        <f>LOOKUP(B933,目录!E915:'目录'!E1034,目录!F915:'目录'!F1034)</f>
        <v>#N/A</v>
      </c>
      <c r="D933" s="11"/>
      <c r="E933" s="11" t="s">
        <v>762</v>
      </c>
      <c r="F933" s="11" t="s">
        <v>763</v>
      </c>
      <c r="G933" s="11" t="s">
        <v>1280</v>
      </c>
      <c r="H933" s="11" t="s">
        <v>303</v>
      </c>
      <c r="I933" s="11"/>
      <c r="J933" s="34"/>
    </row>
    <row r="934" spans="1:10">
      <c r="A934">
        <v>983</v>
      </c>
      <c r="B934" s="43" t="s">
        <v>1456</v>
      </c>
      <c r="C934" s="62" t="e">
        <f>LOOKUP(B934,目录!E916:'目录'!E1035,目录!F916:'目录'!F1035)</f>
        <v>#N/A</v>
      </c>
      <c r="D934" s="11"/>
      <c r="E934" s="11" t="s">
        <v>1407</v>
      </c>
      <c r="F934" s="11" t="s">
        <v>1408</v>
      </c>
      <c r="G934" s="11" t="s">
        <v>1280</v>
      </c>
      <c r="H934" s="11" t="s">
        <v>375</v>
      </c>
      <c r="I934" s="11"/>
      <c r="J934" s="34"/>
    </row>
    <row r="935" spans="1:10">
      <c r="A935">
        <v>984</v>
      </c>
      <c r="B935" s="43" t="s">
        <v>1456</v>
      </c>
      <c r="C935" s="62" t="e">
        <f>LOOKUP(B935,目录!E917:'目录'!E1036,目录!F917:'目录'!F1036)</f>
        <v>#N/A</v>
      </c>
      <c r="D935" s="11"/>
      <c r="E935" s="11" t="s">
        <v>1355</v>
      </c>
      <c r="F935" s="11" t="s">
        <v>1356</v>
      </c>
      <c r="G935" s="11" t="s">
        <v>1255</v>
      </c>
      <c r="H935" s="11" t="s">
        <v>303</v>
      </c>
      <c r="I935" s="11"/>
      <c r="J935" s="34"/>
    </row>
    <row r="936" spans="1:10">
      <c r="A936">
        <v>985</v>
      </c>
      <c r="B936" s="43" t="s">
        <v>1456</v>
      </c>
      <c r="C936" s="62" t="e">
        <f>LOOKUP(B936,目录!E918:'目录'!E1037,目录!F918:'目录'!F1037)</f>
        <v>#N/A</v>
      </c>
      <c r="D936" s="11"/>
      <c r="E936" s="11" t="s">
        <v>1409</v>
      </c>
      <c r="F936" s="11" t="s">
        <v>1410</v>
      </c>
      <c r="G936" s="11" t="s">
        <v>1164</v>
      </c>
      <c r="H936" s="11" t="s">
        <v>303</v>
      </c>
      <c r="I936" s="11"/>
      <c r="J936" s="34"/>
    </row>
    <row r="937" spans="1:10">
      <c r="A937">
        <v>986</v>
      </c>
      <c r="B937" s="43" t="s">
        <v>1456</v>
      </c>
      <c r="C937" s="62" t="e">
        <f>LOOKUP(B937,目录!E919:'目录'!E1038,目录!F919:'目录'!F1038)</f>
        <v>#N/A</v>
      </c>
      <c r="D937" s="11"/>
      <c r="E937" s="11" t="s">
        <v>1156</v>
      </c>
      <c r="F937" s="11" t="s">
        <v>1157</v>
      </c>
      <c r="G937" s="11"/>
      <c r="H937" s="11"/>
      <c r="I937" s="11"/>
      <c r="J937" s="34"/>
    </row>
    <row r="938" spans="1:10">
      <c r="A938">
        <v>988</v>
      </c>
      <c r="B938" s="43" t="s">
        <v>1456</v>
      </c>
      <c r="C938" s="62" t="e">
        <f>LOOKUP(B938,目录!E920:'目录'!E1039,目录!F920:'目录'!F1039)</f>
        <v>#N/A</v>
      </c>
      <c r="D938" s="11"/>
      <c r="E938" s="11" t="s">
        <v>1377</v>
      </c>
      <c r="F938" s="11" t="s">
        <v>1378</v>
      </c>
      <c r="G938" s="11" t="s">
        <v>1379</v>
      </c>
      <c r="H938" s="11" t="s">
        <v>303</v>
      </c>
      <c r="I938" s="11"/>
      <c r="J938" s="34"/>
    </row>
    <row r="939" spans="1:10">
      <c r="A939">
        <v>989</v>
      </c>
      <c r="B939" s="43" t="s">
        <v>1456</v>
      </c>
      <c r="C939" s="62" t="e">
        <f>LOOKUP(B939,目录!E921:'目录'!E1040,目录!F921:'目录'!F1040)</f>
        <v>#N/A</v>
      </c>
      <c r="D939" s="11"/>
      <c r="E939" s="11" t="s">
        <v>1367</v>
      </c>
      <c r="F939" s="11" t="s">
        <v>1368</v>
      </c>
      <c r="G939" s="11"/>
      <c r="H939" s="11"/>
      <c r="I939" s="11"/>
      <c r="J939" s="34"/>
    </row>
    <row r="940" spans="1:10">
      <c r="A940">
        <v>991</v>
      </c>
      <c r="B940" s="43" t="s">
        <v>1456</v>
      </c>
      <c r="C940" s="62" t="e">
        <f>LOOKUP(B940,目录!E922:'目录'!E1041,目录!F922:'目录'!F1041)</f>
        <v>#N/A</v>
      </c>
      <c r="D940" s="11"/>
      <c r="E940" s="11" t="s">
        <v>1172</v>
      </c>
      <c r="F940" s="11" t="s">
        <v>1173</v>
      </c>
      <c r="G940" s="11" t="s">
        <v>1164</v>
      </c>
      <c r="H940" s="11" t="s">
        <v>303</v>
      </c>
      <c r="I940" s="11"/>
      <c r="J940" s="34"/>
    </row>
    <row r="941" spans="1:10">
      <c r="A941">
        <v>992</v>
      </c>
      <c r="B941" s="43" t="s">
        <v>1456</v>
      </c>
      <c r="C941" s="62" t="e">
        <f>LOOKUP(B941,目录!E923:'目录'!E1042,目录!F923:'目录'!F1042)</f>
        <v>#N/A</v>
      </c>
      <c r="D941" s="11"/>
      <c r="E941" s="11" t="s">
        <v>1174</v>
      </c>
      <c r="F941" s="11" t="s">
        <v>1175</v>
      </c>
      <c r="G941" s="11" t="s">
        <v>1164</v>
      </c>
      <c r="H941" s="11" t="s">
        <v>303</v>
      </c>
      <c r="I941" s="11"/>
      <c r="J941" s="34"/>
    </row>
    <row r="942" spans="1:10">
      <c r="A942">
        <v>993</v>
      </c>
      <c r="B942" s="43" t="s">
        <v>1456</v>
      </c>
      <c r="C942" s="62" t="e">
        <f>LOOKUP(B942,目录!E924:'目录'!E1043,目录!F924:'目录'!F1043)</f>
        <v>#N/A</v>
      </c>
      <c r="D942" s="11"/>
      <c r="E942" s="11" t="s">
        <v>1365</v>
      </c>
      <c r="F942" s="11" t="s">
        <v>1366</v>
      </c>
      <c r="G942" s="11"/>
      <c r="H942" s="11"/>
      <c r="I942" s="11"/>
      <c r="J942" s="34"/>
    </row>
    <row r="943" spans="1:10">
      <c r="A943">
        <v>995</v>
      </c>
      <c r="B943" s="43" t="s">
        <v>1456</v>
      </c>
      <c r="C943" s="62" t="e">
        <f>LOOKUP(B943,目录!E925:'目录'!E1044,目录!F925:'目录'!F1044)</f>
        <v>#N/A</v>
      </c>
      <c r="D943" s="11"/>
      <c r="E943" s="11" t="s">
        <v>1197</v>
      </c>
      <c r="F943" s="11" t="s">
        <v>1198</v>
      </c>
      <c r="G943" s="11" t="s">
        <v>1199</v>
      </c>
      <c r="H943" s="11" t="s">
        <v>303</v>
      </c>
      <c r="I943" s="11"/>
      <c r="J943" s="34"/>
    </row>
    <row r="944" spans="1:10">
      <c r="A944">
        <v>996</v>
      </c>
      <c r="B944" s="43" t="s">
        <v>1456</v>
      </c>
      <c r="C944" s="62" t="e">
        <f>LOOKUP(B944,目录!E926:'目录'!E1045,目录!F926:'目录'!F1045)</f>
        <v>#N/A</v>
      </c>
      <c r="D944" s="11"/>
      <c r="E944" s="11" t="s">
        <v>1200</v>
      </c>
      <c r="F944" s="11" t="s">
        <v>1201</v>
      </c>
      <c r="G944" s="11"/>
      <c r="H944" s="11"/>
      <c r="I944" s="11"/>
      <c r="J944" s="34"/>
    </row>
    <row r="945" spans="1:10">
      <c r="A945">
        <v>998</v>
      </c>
      <c r="B945" s="43" t="s">
        <v>2108</v>
      </c>
      <c r="C945" s="62" t="e">
        <f>LOOKUP(B945,目录!E927:'目录'!E1046,目录!F927:'目录'!F1046)</f>
        <v>#N/A</v>
      </c>
      <c r="D945" s="11"/>
      <c r="E945" s="11" t="s">
        <v>1176</v>
      </c>
      <c r="F945" s="11" t="s">
        <v>1177</v>
      </c>
      <c r="G945" s="11" t="s">
        <v>1178</v>
      </c>
      <c r="H945" s="11" t="s">
        <v>303</v>
      </c>
      <c r="I945" s="11"/>
      <c r="J945" s="34"/>
    </row>
    <row r="946" spans="1:10">
      <c r="A946">
        <v>999</v>
      </c>
      <c r="B946" s="43" t="s">
        <v>1456</v>
      </c>
      <c r="C946" s="62" t="e">
        <f>LOOKUP(B946,目录!E928:'目录'!E1047,目录!F928:'目录'!F1047)</f>
        <v>#N/A</v>
      </c>
      <c r="D946" s="11"/>
      <c r="E946" s="11" t="s">
        <v>1202</v>
      </c>
      <c r="F946" s="11" t="s">
        <v>1203</v>
      </c>
      <c r="G946" s="11" t="s">
        <v>1199</v>
      </c>
      <c r="H946" s="11" t="s">
        <v>303</v>
      </c>
      <c r="I946" s="11"/>
      <c r="J946" s="34"/>
    </row>
    <row r="947" spans="1:10">
      <c r="A947">
        <v>1000</v>
      </c>
      <c r="B947" s="43" t="s">
        <v>1456</v>
      </c>
      <c r="C947" s="62" t="e">
        <f>LOOKUP(B947,目录!E929:'目录'!E1048,目录!F929:'目录'!F1048)</f>
        <v>#N/A</v>
      </c>
      <c r="D947" s="11"/>
      <c r="E947" s="11" t="s">
        <v>576</v>
      </c>
      <c r="F947" s="11" t="s">
        <v>1179</v>
      </c>
      <c r="G947" s="11" t="s">
        <v>571</v>
      </c>
      <c r="H947" s="11" t="s">
        <v>303</v>
      </c>
      <c r="I947" s="11"/>
      <c r="J947" s="34"/>
    </row>
    <row r="948" spans="1:10">
      <c r="A948">
        <v>1001</v>
      </c>
      <c r="B948" s="43" t="s">
        <v>1456</v>
      </c>
      <c r="C948" s="62" t="e">
        <f>LOOKUP(B948,目录!E930:'目录'!E1049,目录!F930:'目录'!F1049)</f>
        <v>#N/A</v>
      </c>
      <c r="D948" s="11"/>
      <c r="E948" s="11" t="s">
        <v>1448</v>
      </c>
      <c r="F948" s="11" t="s">
        <v>1449</v>
      </c>
      <c r="G948" s="11" t="s">
        <v>1199</v>
      </c>
      <c r="H948" s="11" t="s">
        <v>303</v>
      </c>
      <c r="I948" s="11"/>
      <c r="J948" s="34"/>
    </row>
    <row r="949" spans="1:10">
      <c r="A949">
        <v>1002</v>
      </c>
      <c r="B949" s="43" t="s">
        <v>1456</v>
      </c>
      <c r="C949" s="62" t="e">
        <f>LOOKUP(B949,目录!E931:'目录'!E1050,目录!F931:'目录'!F1050)</f>
        <v>#N/A</v>
      </c>
      <c r="D949" s="11"/>
      <c r="E949" s="11" t="s">
        <v>1450</v>
      </c>
      <c r="F949" s="11" t="s">
        <v>1451</v>
      </c>
      <c r="G949" s="11" t="s">
        <v>1164</v>
      </c>
      <c r="H949" s="11" t="s">
        <v>303</v>
      </c>
      <c r="I949" s="11"/>
      <c r="J949" s="34"/>
    </row>
    <row r="950" spans="1:10">
      <c r="A950">
        <v>1003</v>
      </c>
      <c r="B950" s="43" t="s">
        <v>1456</v>
      </c>
      <c r="C950" s="62" t="e">
        <f>LOOKUP(B950,目录!E932:'目录'!E1051,目录!F932:'目录'!F1051)</f>
        <v>#N/A</v>
      </c>
      <c r="D950" s="11"/>
      <c r="E950" s="11" t="s">
        <v>1452</v>
      </c>
      <c r="F950" s="11" t="s">
        <v>1453</v>
      </c>
      <c r="G950" s="11" t="s">
        <v>1164</v>
      </c>
      <c r="H950" s="11" t="s">
        <v>303</v>
      </c>
      <c r="I950" s="11"/>
      <c r="J950" s="34"/>
    </row>
    <row r="951" spans="1:10">
      <c r="A951">
        <v>1004</v>
      </c>
      <c r="B951" s="43" t="s">
        <v>1456</v>
      </c>
      <c r="C951" s="62" t="e">
        <f>LOOKUP(B951,目录!E933:'目录'!E1052,目录!F933:'目录'!F1052)</f>
        <v>#N/A</v>
      </c>
      <c r="D951" s="11"/>
      <c r="E951" s="11" t="s">
        <v>1454</v>
      </c>
      <c r="F951" s="11" t="s">
        <v>1455</v>
      </c>
      <c r="G951" s="11" t="s">
        <v>1164</v>
      </c>
      <c r="H951" s="11" t="s">
        <v>303</v>
      </c>
      <c r="I951" s="11"/>
      <c r="J951" s="34"/>
    </row>
    <row r="952" spans="1:10">
      <c r="A952">
        <v>1005</v>
      </c>
      <c r="B952" s="43" t="s">
        <v>2109</v>
      </c>
      <c r="C952" s="62" t="e">
        <f>LOOKUP(B952,目录!E934:'目录'!E1053,目录!F934:'目录'!F1053)</f>
        <v>#N/A</v>
      </c>
      <c r="D952" s="11"/>
      <c r="E952" s="11" t="s">
        <v>277</v>
      </c>
      <c r="F952" s="11" t="s">
        <v>1458</v>
      </c>
      <c r="G952" s="11" t="s">
        <v>293</v>
      </c>
      <c r="H952" s="11" t="s">
        <v>303</v>
      </c>
      <c r="I952" s="11" t="s">
        <v>304</v>
      </c>
      <c r="J952" s="34"/>
    </row>
    <row r="953" spans="1:10">
      <c r="A953">
        <v>1006</v>
      </c>
      <c r="B953" s="43" t="s">
        <v>1464</v>
      </c>
      <c r="C953" s="62" t="e">
        <f>LOOKUP(B953,目录!E935:'目录'!E1054,目录!F935:'目录'!F1054)</f>
        <v>#N/A</v>
      </c>
      <c r="D953" s="11"/>
      <c r="E953" s="11" t="s">
        <v>397</v>
      </c>
      <c r="F953" s="11" t="s">
        <v>992</v>
      </c>
      <c r="G953" s="11" t="s">
        <v>494</v>
      </c>
      <c r="H953" s="11" t="s">
        <v>375</v>
      </c>
      <c r="I953" s="11" t="s">
        <v>305</v>
      </c>
      <c r="J953" s="34"/>
    </row>
    <row r="954" spans="1:10">
      <c r="A954">
        <v>1007</v>
      </c>
      <c r="B954" s="43" t="s">
        <v>1464</v>
      </c>
      <c r="C954" s="62" t="e">
        <f>LOOKUP(B954,目录!E936:'目录'!E1055,目录!F936:'目录'!F1055)</f>
        <v>#N/A</v>
      </c>
      <c r="D954" s="11"/>
      <c r="E954" s="11" t="s">
        <v>1459</v>
      </c>
      <c r="F954" s="11" t="s">
        <v>1460</v>
      </c>
      <c r="G954" s="11" t="s">
        <v>293</v>
      </c>
      <c r="H954" s="11" t="s">
        <v>303</v>
      </c>
      <c r="I954" s="11" t="s">
        <v>305</v>
      </c>
      <c r="J954" s="34"/>
    </row>
    <row r="955" spans="1:10">
      <c r="A955">
        <v>1008</v>
      </c>
      <c r="B955" s="43" t="s">
        <v>1464</v>
      </c>
      <c r="C955" s="62" t="e">
        <f>LOOKUP(B955,目录!E937:'目录'!E1056,目录!F937:'目录'!F1056)</f>
        <v>#N/A</v>
      </c>
      <c r="D955" s="11"/>
      <c r="E955" s="11" t="s">
        <v>439</v>
      </c>
      <c r="F955" s="11" t="s">
        <v>1461</v>
      </c>
      <c r="G955" s="11" t="s">
        <v>484</v>
      </c>
      <c r="H955" s="11" t="s">
        <v>375</v>
      </c>
      <c r="I955" s="11"/>
      <c r="J955" s="34"/>
    </row>
    <row r="956" spans="1:10">
      <c r="A956">
        <v>1009</v>
      </c>
      <c r="B956" s="43" t="s">
        <v>1464</v>
      </c>
      <c r="C956" s="62" t="e">
        <f>LOOKUP(B956,目录!E938:'目录'!E1057,目录!F938:'目录'!F1057)</f>
        <v>#N/A</v>
      </c>
      <c r="D956" s="11"/>
      <c r="E956" s="11" t="s">
        <v>286</v>
      </c>
      <c r="F956" s="11" t="s">
        <v>17</v>
      </c>
      <c r="G956" s="11" t="s">
        <v>301</v>
      </c>
      <c r="H956" s="11" t="s">
        <v>375</v>
      </c>
      <c r="I956" s="11"/>
      <c r="J956" s="34"/>
    </row>
    <row r="957" spans="1:10">
      <c r="A957">
        <v>1010</v>
      </c>
      <c r="B957" s="43" t="s">
        <v>1464</v>
      </c>
      <c r="C957" s="62" t="e">
        <f>LOOKUP(B957,目录!E939:'目录'!E1058,目录!F939:'目录'!F1058)</f>
        <v>#N/A</v>
      </c>
      <c r="D957" s="11"/>
      <c r="E957" s="11" t="s">
        <v>522</v>
      </c>
      <c r="F957" s="11" t="s">
        <v>302</v>
      </c>
      <c r="G957" s="11" t="s">
        <v>301</v>
      </c>
      <c r="H957" s="11" t="s">
        <v>375</v>
      </c>
      <c r="I957" s="11"/>
      <c r="J957" s="34"/>
    </row>
    <row r="958" spans="1:10">
      <c r="A958">
        <v>1011</v>
      </c>
      <c r="B958" s="43" t="s">
        <v>2110</v>
      </c>
      <c r="C958" s="62" t="e">
        <f>LOOKUP(B958,目录!E940:'目录'!E1059,目录!F940:'目录'!F1059)</f>
        <v>#N/A</v>
      </c>
      <c r="D958" s="11"/>
      <c r="E958" s="11" t="s">
        <v>277</v>
      </c>
      <c r="F958" s="11" t="s">
        <v>1458</v>
      </c>
      <c r="G958" s="11" t="s">
        <v>293</v>
      </c>
      <c r="H958" s="11" t="s">
        <v>303</v>
      </c>
      <c r="I958" s="11" t="s">
        <v>304</v>
      </c>
      <c r="J958" s="34"/>
    </row>
    <row r="959" spans="1:10">
      <c r="A959">
        <v>1012</v>
      </c>
      <c r="B959" s="43" t="s">
        <v>1486</v>
      </c>
      <c r="C959" s="62" t="e">
        <f>LOOKUP(B959,目录!E941:'目录'!E1060,目录!F941:'目录'!F1060)</f>
        <v>#N/A</v>
      </c>
      <c r="D959" s="11"/>
      <c r="E959" s="11" t="s">
        <v>1466</v>
      </c>
      <c r="F959" s="11" t="s">
        <v>1467</v>
      </c>
      <c r="G959" s="11" t="s">
        <v>494</v>
      </c>
      <c r="H959" s="11" t="s">
        <v>375</v>
      </c>
      <c r="I959" s="11"/>
      <c r="J959" s="34"/>
    </row>
    <row r="960" spans="1:10">
      <c r="A960">
        <v>1013</v>
      </c>
      <c r="B960" s="43" t="s">
        <v>1486</v>
      </c>
      <c r="C960" s="62" t="e">
        <f>LOOKUP(B960,目录!E942:'目录'!E1061,目录!F942:'目录'!F1061)</f>
        <v>#N/A</v>
      </c>
      <c r="D960" s="11"/>
      <c r="E960" s="11" t="s">
        <v>1468</v>
      </c>
      <c r="F960" s="11" t="s">
        <v>1469</v>
      </c>
      <c r="G960" s="11" t="s">
        <v>484</v>
      </c>
      <c r="H960" s="11" t="s">
        <v>375</v>
      </c>
      <c r="I960" s="11"/>
      <c r="J960" s="34"/>
    </row>
    <row r="961" spans="1:10">
      <c r="A961">
        <v>1014</v>
      </c>
      <c r="B961" s="43" t="s">
        <v>1486</v>
      </c>
      <c r="C961" s="62" t="e">
        <f>LOOKUP(B961,目录!E943:'目录'!E1062,目录!F943:'目录'!F1062)</f>
        <v>#N/A</v>
      </c>
      <c r="D961" s="11"/>
      <c r="E961" s="11" t="s">
        <v>1470</v>
      </c>
      <c r="F961" s="11" t="s">
        <v>1471</v>
      </c>
      <c r="G961" s="11" t="s">
        <v>541</v>
      </c>
      <c r="H961" s="11" t="s">
        <v>375</v>
      </c>
      <c r="I961" s="11"/>
      <c r="J961" s="34"/>
    </row>
    <row r="962" spans="1:10">
      <c r="A962">
        <v>1015</v>
      </c>
      <c r="B962" s="43" t="s">
        <v>1486</v>
      </c>
      <c r="C962" s="62" t="e">
        <f>LOOKUP(B962,目录!E944:'目录'!E1063,目录!F944:'目录'!F1063)</f>
        <v>#N/A</v>
      </c>
      <c r="D962" s="11"/>
      <c r="E962" s="11" t="s">
        <v>1472</v>
      </c>
      <c r="F962" s="11" t="s">
        <v>1473</v>
      </c>
      <c r="G962" s="11" t="s">
        <v>1474</v>
      </c>
      <c r="H962" s="11" t="s">
        <v>375</v>
      </c>
      <c r="I962" s="11"/>
      <c r="J962" s="34"/>
    </row>
    <row r="963" spans="1:10">
      <c r="A963">
        <v>1016</v>
      </c>
      <c r="B963" s="43" t="s">
        <v>1486</v>
      </c>
      <c r="C963" s="62" t="e">
        <f>LOOKUP(B963,目录!E945:'目录'!E1064,目录!F945:'目录'!F1064)</f>
        <v>#N/A</v>
      </c>
      <c r="D963" s="11"/>
      <c r="E963" s="11" t="s">
        <v>1475</v>
      </c>
      <c r="F963" s="11" t="s">
        <v>1476</v>
      </c>
      <c r="G963" s="11" t="s">
        <v>484</v>
      </c>
      <c r="H963" s="11" t="s">
        <v>375</v>
      </c>
      <c r="I963" s="11"/>
      <c r="J963" s="34"/>
    </row>
    <row r="964" spans="1:10">
      <c r="A964">
        <v>1017</v>
      </c>
      <c r="B964" s="43" t="s">
        <v>1486</v>
      </c>
      <c r="C964" s="62" t="e">
        <f>LOOKUP(B964,目录!E946:'目录'!E1065,目录!F946:'目录'!F1065)</f>
        <v>#N/A</v>
      </c>
      <c r="D964" s="11"/>
      <c r="E964" s="11" t="s">
        <v>1477</v>
      </c>
      <c r="F964" s="11" t="s">
        <v>1478</v>
      </c>
      <c r="G964" s="11" t="s">
        <v>301</v>
      </c>
      <c r="H964" s="11" t="s">
        <v>375</v>
      </c>
      <c r="I964" s="11"/>
      <c r="J964" s="34"/>
    </row>
    <row r="965" spans="1:10">
      <c r="A965">
        <v>1018</v>
      </c>
      <c r="B965" s="43" t="s">
        <v>1486</v>
      </c>
      <c r="C965" s="62" t="e">
        <f>LOOKUP(B965,目录!E947:'目录'!E1066,目录!F947:'目录'!F1066)</f>
        <v>#N/A</v>
      </c>
      <c r="D965" s="11"/>
      <c r="E965" s="11" t="s">
        <v>439</v>
      </c>
      <c r="F965" s="11" t="s">
        <v>1479</v>
      </c>
      <c r="G965" s="11" t="s">
        <v>484</v>
      </c>
      <c r="H965" s="11" t="s">
        <v>375</v>
      </c>
      <c r="I965" s="11"/>
      <c r="J965" s="34"/>
    </row>
    <row r="966" spans="1:10">
      <c r="A966">
        <v>1019</v>
      </c>
      <c r="B966" s="43" t="s">
        <v>1486</v>
      </c>
      <c r="C966" s="62" t="e">
        <f>LOOKUP(B966,目录!E948:'目录'!E1067,目录!F948:'目录'!F1067)</f>
        <v>#N/A</v>
      </c>
      <c r="D966" s="11"/>
      <c r="E966" s="11" t="s">
        <v>286</v>
      </c>
      <c r="F966" s="11" t="s">
        <v>17</v>
      </c>
      <c r="G966" s="11" t="s">
        <v>301</v>
      </c>
      <c r="H966" s="11" t="s">
        <v>375</v>
      </c>
      <c r="I966" s="11"/>
      <c r="J966" s="34"/>
    </row>
    <row r="967" spans="1:10">
      <c r="A967">
        <v>1020</v>
      </c>
      <c r="B967" s="43" t="s">
        <v>1486</v>
      </c>
      <c r="C967" s="62" t="e">
        <f>LOOKUP(B967,目录!E949:'目录'!E1068,目录!F949:'目录'!F1068)</f>
        <v>#N/A</v>
      </c>
      <c r="D967" s="11"/>
      <c r="E967" s="11" t="s">
        <v>522</v>
      </c>
      <c r="F967" s="11" t="s">
        <v>302</v>
      </c>
      <c r="G967" s="11" t="s">
        <v>301</v>
      </c>
      <c r="H967" s="11" t="s">
        <v>375</v>
      </c>
      <c r="I967" s="11"/>
      <c r="J967" s="34"/>
    </row>
    <row r="968" spans="1:10">
      <c r="A968">
        <v>1021</v>
      </c>
      <c r="B968" s="43" t="s">
        <v>2111</v>
      </c>
      <c r="C968" s="62" t="e">
        <f>LOOKUP(B968,目录!E950:'目录'!E1069,目录!F950:'目录'!F1069)</f>
        <v>#N/A</v>
      </c>
      <c r="D968" s="11"/>
      <c r="E968" s="11" t="s">
        <v>277</v>
      </c>
      <c r="F968" s="11" t="s">
        <v>1458</v>
      </c>
      <c r="G968" s="11" t="s">
        <v>293</v>
      </c>
      <c r="H968" s="11" t="s">
        <v>303</v>
      </c>
      <c r="I968" s="11" t="s">
        <v>304</v>
      </c>
      <c r="J968" s="34"/>
    </row>
    <row r="969" spans="1:10">
      <c r="A969">
        <v>1022</v>
      </c>
      <c r="B969" s="43" t="s">
        <v>1499</v>
      </c>
      <c r="C969" s="62" t="e">
        <f>LOOKUP(B969,目录!E951:'目录'!E1070,目录!F951:'目录'!F1070)</f>
        <v>#N/A</v>
      </c>
      <c r="D969" s="11"/>
      <c r="E969" s="11" t="s">
        <v>427</v>
      </c>
      <c r="F969" s="11" t="s">
        <v>1488</v>
      </c>
      <c r="G969" s="11" t="s">
        <v>541</v>
      </c>
      <c r="H969" s="11" t="s">
        <v>375</v>
      </c>
      <c r="I969" s="11"/>
      <c r="J969" s="34"/>
    </row>
    <row r="970" spans="1:10">
      <c r="A970">
        <v>1023</v>
      </c>
      <c r="B970" s="43" t="s">
        <v>1499</v>
      </c>
      <c r="C970" s="62" t="e">
        <f>LOOKUP(B970,目录!E952:'目录'!E1071,目录!F952:'目录'!F1071)</f>
        <v>#N/A</v>
      </c>
      <c r="D970" s="11"/>
      <c r="E970" s="11" t="s">
        <v>1489</v>
      </c>
      <c r="F970" s="11" t="s">
        <v>1490</v>
      </c>
      <c r="G970" s="11" t="s">
        <v>484</v>
      </c>
      <c r="H970" s="11" t="s">
        <v>375</v>
      </c>
      <c r="I970" s="11" t="s">
        <v>305</v>
      </c>
      <c r="J970" s="34"/>
    </row>
    <row r="971" spans="1:10">
      <c r="A971">
        <v>1024</v>
      </c>
      <c r="B971" s="43" t="s">
        <v>1499</v>
      </c>
      <c r="C971" s="62" t="e">
        <f>LOOKUP(B971,目录!E953:'目录'!E1072,目录!F953:'目录'!F1072)</f>
        <v>#N/A</v>
      </c>
      <c r="D971" s="11"/>
      <c r="E971" s="11" t="s">
        <v>1470</v>
      </c>
      <c r="F971" s="11" t="s">
        <v>1491</v>
      </c>
      <c r="G971" s="11" t="s">
        <v>494</v>
      </c>
      <c r="H971" s="11" t="s">
        <v>375</v>
      </c>
      <c r="I971" s="11"/>
      <c r="J971" s="34"/>
    </row>
    <row r="972" spans="1:10">
      <c r="A972">
        <v>1025</v>
      </c>
      <c r="B972" s="43" t="s">
        <v>1499</v>
      </c>
      <c r="C972" s="62" t="e">
        <f>LOOKUP(B972,目录!E954:'目录'!E1073,目录!F954:'目录'!F1073)</f>
        <v>#N/A</v>
      </c>
      <c r="D972" s="11"/>
      <c r="E972" s="11" t="s">
        <v>1472</v>
      </c>
      <c r="F972" s="11" t="s">
        <v>1492</v>
      </c>
      <c r="G972" s="11" t="s">
        <v>465</v>
      </c>
      <c r="H972" s="11" t="s">
        <v>375</v>
      </c>
      <c r="I972" s="11"/>
      <c r="J972" s="34"/>
    </row>
    <row r="973" spans="1:10">
      <c r="A973">
        <v>1026</v>
      </c>
      <c r="B973" s="43" t="s">
        <v>1499</v>
      </c>
      <c r="C973" s="62" t="e">
        <f>LOOKUP(B973,目录!E955:'目录'!E1074,目录!F955:'目录'!F1074)</f>
        <v>#N/A</v>
      </c>
      <c r="D973" s="11"/>
      <c r="E973" s="11" t="s">
        <v>1493</v>
      </c>
      <c r="F973" s="11" t="s">
        <v>1494</v>
      </c>
      <c r="G973" s="11" t="s">
        <v>484</v>
      </c>
      <c r="H973" s="11" t="s">
        <v>375</v>
      </c>
      <c r="I973" s="11"/>
      <c r="J973" s="34"/>
    </row>
    <row r="974" spans="1:10">
      <c r="A974">
        <v>1027</v>
      </c>
      <c r="B974" s="43" t="s">
        <v>1499</v>
      </c>
      <c r="C974" s="62" t="e">
        <f>LOOKUP(B974,目录!E956:'目录'!E1075,目录!F956:'目录'!F1075)</f>
        <v>#N/A</v>
      </c>
      <c r="D974" s="11"/>
      <c r="E974" s="11" t="s">
        <v>439</v>
      </c>
      <c r="F974" s="11" t="s">
        <v>1495</v>
      </c>
      <c r="G974" s="11" t="s">
        <v>484</v>
      </c>
      <c r="H974" s="11" t="s">
        <v>375</v>
      </c>
      <c r="I974" s="11"/>
      <c r="J974" s="34"/>
    </row>
    <row r="975" spans="1:10">
      <c r="A975">
        <v>1028</v>
      </c>
      <c r="B975" s="43" t="s">
        <v>1499</v>
      </c>
      <c r="C975" s="62" t="e">
        <f>LOOKUP(B975,目录!E957:'目录'!E1076,目录!F957:'目录'!F1076)</f>
        <v>#N/A</v>
      </c>
      <c r="D975" s="11"/>
      <c r="E975" s="11" t="s">
        <v>286</v>
      </c>
      <c r="F975" s="11" t="s">
        <v>17</v>
      </c>
      <c r="G975" s="11" t="s">
        <v>301</v>
      </c>
      <c r="H975" s="11" t="s">
        <v>303</v>
      </c>
      <c r="I975" s="11"/>
      <c r="J975" s="34"/>
    </row>
    <row r="976" spans="1:10">
      <c r="A976">
        <v>1029</v>
      </c>
      <c r="B976" s="43" t="s">
        <v>1499</v>
      </c>
      <c r="C976" s="62" t="e">
        <f>LOOKUP(B976,目录!E958:'目录'!E1077,目录!F958:'目录'!F1077)</f>
        <v>#N/A</v>
      </c>
      <c r="D976" s="11"/>
      <c r="E976" s="11" t="s">
        <v>522</v>
      </c>
      <c r="F976" s="11" t="s">
        <v>18</v>
      </c>
      <c r="G976" s="11" t="s">
        <v>301</v>
      </c>
      <c r="H976" s="11" t="s">
        <v>303</v>
      </c>
      <c r="I976" s="11"/>
      <c r="J976" s="34"/>
    </row>
    <row r="977" spans="1:10">
      <c r="A977">
        <v>1030</v>
      </c>
      <c r="B977" s="43" t="s">
        <v>2112</v>
      </c>
      <c r="C977" s="62" t="e">
        <f>LOOKUP(B977,目录!E959:'目录'!E1078,目录!F959:'目录'!F1078)</f>
        <v>#N/A</v>
      </c>
      <c r="D977" s="11"/>
      <c r="E977" s="11" t="s">
        <v>277</v>
      </c>
      <c r="F977" s="11" t="s">
        <v>1501</v>
      </c>
      <c r="G977" s="11" t="s">
        <v>293</v>
      </c>
      <c r="H977" s="11" t="s">
        <v>303</v>
      </c>
      <c r="I977" s="11" t="s">
        <v>304</v>
      </c>
      <c r="J977" s="34"/>
    </row>
    <row r="978" spans="1:10">
      <c r="A978">
        <v>1031</v>
      </c>
      <c r="B978" s="43" t="s">
        <v>1514</v>
      </c>
      <c r="C978" s="62" t="e">
        <f>LOOKUP(B978,目录!E960:'目录'!E1079,目录!F960:'目录'!F1079)</f>
        <v>#N/A</v>
      </c>
      <c r="D978" s="11"/>
      <c r="E978" s="11" t="s">
        <v>1502</v>
      </c>
      <c r="F978" s="11" t="s">
        <v>1503</v>
      </c>
      <c r="G978" s="11" t="s">
        <v>494</v>
      </c>
      <c r="H978" s="11" t="s">
        <v>375</v>
      </c>
      <c r="I978" s="11" t="s">
        <v>305</v>
      </c>
      <c r="J978" s="34"/>
    </row>
    <row r="979" spans="1:10">
      <c r="A979">
        <v>1032</v>
      </c>
      <c r="B979" s="43" t="s">
        <v>1514</v>
      </c>
      <c r="C979" s="62" t="e">
        <f>LOOKUP(B979,目录!E961:'目录'!E1080,目录!F961:'目录'!F1080)</f>
        <v>#N/A</v>
      </c>
      <c r="D979" s="11"/>
      <c r="E979" s="11" t="s">
        <v>1504</v>
      </c>
      <c r="F979" s="11" t="s">
        <v>1505</v>
      </c>
      <c r="G979" s="11" t="s">
        <v>429</v>
      </c>
      <c r="H979" s="11" t="s">
        <v>375</v>
      </c>
      <c r="I979" s="11" t="s">
        <v>305</v>
      </c>
      <c r="J979" s="34"/>
    </row>
    <row r="980" spans="1:10">
      <c r="A980">
        <v>1033</v>
      </c>
      <c r="B980" s="43" t="s">
        <v>1514</v>
      </c>
      <c r="C980" s="62" t="e">
        <f>LOOKUP(B980,目录!E962:'目录'!E1081,目录!F962:'目录'!F1081)</f>
        <v>#N/A</v>
      </c>
      <c r="D980" s="11"/>
      <c r="E980" s="11" t="s">
        <v>425</v>
      </c>
      <c r="F980" s="11" t="s">
        <v>1506</v>
      </c>
      <c r="G980" s="11" t="s">
        <v>494</v>
      </c>
      <c r="H980" s="11" t="s">
        <v>375</v>
      </c>
      <c r="I980" s="11" t="s">
        <v>305</v>
      </c>
      <c r="J980" s="34"/>
    </row>
    <row r="981" spans="1:10">
      <c r="A981">
        <v>1034</v>
      </c>
      <c r="B981" s="43" t="s">
        <v>1514</v>
      </c>
      <c r="C981" s="62" t="e">
        <f>LOOKUP(B981,目录!E963:'目录'!E1082,目录!F963:'目录'!F1082)</f>
        <v>#N/A</v>
      </c>
      <c r="D981" s="11"/>
      <c r="E981" s="11" t="s">
        <v>1507</v>
      </c>
      <c r="F981" s="11" t="s">
        <v>1508</v>
      </c>
      <c r="G981" s="11" t="s">
        <v>1509</v>
      </c>
      <c r="H981" s="11" t="s">
        <v>375</v>
      </c>
      <c r="I981" s="11"/>
      <c r="J981" s="34"/>
    </row>
    <row r="982" spans="1:10">
      <c r="A982">
        <v>1035</v>
      </c>
      <c r="B982" s="43" t="s">
        <v>1514</v>
      </c>
      <c r="C982" s="62" t="e">
        <f>LOOKUP(B982,目录!E964:'目录'!E1083,目录!F964:'目录'!F1083)</f>
        <v>#N/A</v>
      </c>
      <c r="D982" s="11"/>
      <c r="E982" s="11" t="s">
        <v>1510</v>
      </c>
      <c r="F982" s="11" t="s">
        <v>1511</v>
      </c>
      <c r="G982" s="11" t="s">
        <v>1509</v>
      </c>
      <c r="H982" s="11" t="s">
        <v>375</v>
      </c>
      <c r="I982" s="11"/>
      <c r="J982" s="34"/>
    </row>
    <row r="983" spans="1:10">
      <c r="A983">
        <v>1036</v>
      </c>
      <c r="B983" s="43" t="s">
        <v>1514</v>
      </c>
      <c r="C983" s="62" t="e">
        <f>LOOKUP(B983,目录!E965:'目录'!E1084,目录!F965:'目录'!F1084)</f>
        <v>#N/A</v>
      </c>
      <c r="D983" s="11"/>
      <c r="E983" s="11" t="s">
        <v>1512</v>
      </c>
      <c r="F983" s="11" t="s">
        <v>1513</v>
      </c>
      <c r="G983" s="11" t="s">
        <v>1509</v>
      </c>
      <c r="H983" s="11" t="s">
        <v>375</v>
      </c>
      <c r="I983" s="11"/>
      <c r="J983" s="34"/>
    </row>
    <row r="984" spans="1:10">
      <c r="A984">
        <v>1037</v>
      </c>
      <c r="B984" s="43" t="s">
        <v>1514</v>
      </c>
      <c r="C984" s="62" t="e">
        <f>LOOKUP(B984,目录!E966:'目录'!E1085,目录!F966:'目录'!F1085)</f>
        <v>#N/A</v>
      </c>
      <c r="D984" s="11"/>
      <c r="E984" s="11" t="s">
        <v>286</v>
      </c>
      <c r="F984" s="11" t="s">
        <v>17</v>
      </c>
      <c r="G984" s="11" t="s">
        <v>301</v>
      </c>
      <c r="H984" s="11" t="s">
        <v>375</v>
      </c>
      <c r="I984" s="11"/>
      <c r="J984" s="34"/>
    </row>
    <row r="985" spans="1:10">
      <c r="A985">
        <v>1038</v>
      </c>
      <c r="B985" s="43" t="s">
        <v>1514</v>
      </c>
      <c r="C985" s="62" t="e">
        <f>LOOKUP(B985,目录!E967:'目录'!E1086,目录!F967:'目录'!F1086)</f>
        <v>#N/A</v>
      </c>
      <c r="D985" s="11"/>
      <c r="E985" s="11" t="s">
        <v>522</v>
      </c>
      <c r="F985" s="11" t="s">
        <v>18</v>
      </c>
      <c r="G985" s="11" t="s">
        <v>301</v>
      </c>
      <c r="H985" s="11" t="s">
        <v>375</v>
      </c>
      <c r="I985" s="11"/>
      <c r="J985" s="34"/>
    </row>
    <row r="986" spans="1:10">
      <c r="A986">
        <v>1039</v>
      </c>
      <c r="B986" s="43" t="s">
        <v>2113</v>
      </c>
      <c r="C986" s="62" t="e">
        <f>LOOKUP(B986,目录!E968:'目录'!E1087,目录!F968:'目录'!F1087)</f>
        <v>#N/A</v>
      </c>
      <c r="D986" s="11"/>
      <c r="E986" s="11" t="s">
        <v>277</v>
      </c>
      <c r="F986" s="11" t="s">
        <v>1516</v>
      </c>
      <c r="G986" s="11" t="s">
        <v>293</v>
      </c>
      <c r="H986" s="11" t="s">
        <v>303</v>
      </c>
      <c r="I986" s="11" t="s">
        <v>304</v>
      </c>
      <c r="J986" s="34"/>
    </row>
    <row r="987" spans="1:10">
      <c r="A987">
        <v>1040</v>
      </c>
      <c r="B987" s="43" t="s">
        <v>1526</v>
      </c>
      <c r="C987" s="62" t="e">
        <f>LOOKUP(B987,目录!E969:'目录'!E1088,目录!F969:'目录'!F1088)</f>
        <v>#N/A</v>
      </c>
      <c r="D987" s="11"/>
      <c r="E987" s="11" t="s">
        <v>1502</v>
      </c>
      <c r="F987" s="11" t="s">
        <v>1503</v>
      </c>
      <c r="G987" s="11" t="s">
        <v>494</v>
      </c>
      <c r="H987" s="11" t="s">
        <v>375</v>
      </c>
      <c r="I987" s="11"/>
      <c r="J987" s="34"/>
    </row>
    <row r="988" spans="1:10">
      <c r="A988">
        <v>1041</v>
      </c>
      <c r="B988" s="43" t="s">
        <v>1526</v>
      </c>
      <c r="C988" s="62" t="e">
        <f>LOOKUP(B988,目录!E970:'目录'!E1089,目录!F970:'目录'!F1089)</f>
        <v>#N/A</v>
      </c>
      <c r="D988" s="11"/>
      <c r="E988" s="11" t="s">
        <v>1504</v>
      </c>
      <c r="F988" s="11" t="s">
        <v>1505</v>
      </c>
      <c r="G988" s="11" t="s">
        <v>429</v>
      </c>
      <c r="H988" s="11" t="s">
        <v>375</v>
      </c>
      <c r="I988" s="11"/>
      <c r="J988" s="34"/>
    </row>
    <row r="989" spans="1:10">
      <c r="A989">
        <v>1042</v>
      </c>
      <c r="B989" s="43" t="s">
        <v>1526</v>
      </c>
      <c r="C989" s="62" t="e">
        <f>LOOKUP(B989,目录!E971:'目录'!E1090,目录!F971:'目录'!F1090)</f>
        <v>#N/A</v>
      </c>
      <c r="D989" s="11"/>
      <c r="E989" s="11" t="s">
        <v>425</v>
      </c>
      <c r="F989" s="11" t="s">
        <v>1506</v>
      </c>
      <c r="G989" s="11" t="s">
        <v>494</v>
      </c>
      <c r="H989" s="11" t="s">
        <v>375</v>
      </c>
      <c r="I989" s="11"/>
      <c r="J989" s="34"/>
    </row>
    <row r="990" spans="1:10">
      <c r="A990">
        <v>1043</v>
      </c>
      <c r="B990" s="43" t="s">
        <v>1526</v>
      </c>
      <c r="C990" s="62" t="e">
        <f>LOOKUP(B990,目录!E972:'目录'!E1091,目录!F972:'目录'!F1091)</f>
        <v>#N/A</v>
      </c>
      <c r="D990" s="11"/>
      <c r="E990" s="11" t="s">
        <v>1517</v>
      </c>
      <c r="F990" s="11" t="s">
        <v>1518</v>
      </c>
      <c r="G990" s="11" t="s">
        <v>429</v>
      </c>
      <c r="H990" s="11" t="s">
        <v>375</v>
      </c>
      <c r="I990" s="11"/>
      <c r="J990" s="34"/>
    </row>
    <row r="991" spans="1:10">
      <c r="A991">
        <v>1044</v>
      </c>
      <c r="B991" s="43" t="s">
        <v>1526</v>
      </c>
      <c r="C991" s="62" t="e">
        <f>LOOKUP(B991,目录!E973:'目录'!E1092,目录!F973:'目录'!F1092)</f>
        <v>#N/A</v>
      </c>
      <c r="D991" s="11"/>
      <c r="E991" s="11" t="s">
        <v>439</v>
      </c>
      <c r="F991" s="11" t="s">
        <v>19</v>
      </c>
      <c r="G991" s="11" t="s">
        <v>484</v>
      </c>
      <c r="H991" s="11" t="s">
        <v>375</v>
      </c>
      <c r="I991" s="11"/>
      <c r="J991" s="34"/>
    </row>
    <row r="992" spans="1:10">
      <c r="A992">
        <v>1045</v>
      </c>
      <c r="B992" s="43" t="s">
        <v>1526</v>
      </c>
      <c r="C992" s="62" t="e">
        <f>LOOKUP(B992,目录!E974:'目录'!E1093,目录!F974:'目录'!F1093)</f>
        <v>#N/A</v>
      </c>
      <c r="D992" s="11"/>
      <c r="E992" s="11" t="s">
        <v>1519</v>
      </c>
      <c r="F992" s="11" t="s">
        <v>1480</v>
      </c>
      <c r="G992" s="11" t="s">
        <v>541</v>
      </c>
      <c r="H992" s="11" t="s">
        <v>375</v>
      </c>
      <c r="I992" s="11"/>
      <c r="J992" s="34"/>
    </row>
    <row r="993" spans="1:10">
      <c r="A993">
        <v>1046</v>
      </c>
      <c r="B993" s="43" t="s">
        <v>1526</v>
      </c>
      <c r="C993" s="62" t="e">
        <f>LOOKUP(B993,目录!E975:'目录'!E1094,目录!F975:'目录'!F1094)</f>
        <v>#N/A</v>
      </c>
      <c r="D993" s="11"/>
      <c r="E993" s="11" t="s">
        <v>1520</v>
      </c>
      <c r="F993" s="11" t="s">
        <v>1473</v>
      </c>
      <c r="G993" s="11" t="s">
        <v>1290</v>
      </c>
      <c r="H993" s="11" t="s">
        <v>375</v>
      </c>
      <c r="I993" s="11"/>
      <c r="J993" s="34"/>
    </row>
    <row r="994" spans="1:10">
      <c r="A994">
        <v>1047</v>
      </c>
      <c r="B994" s="43" t="s">
        <v>1526</v>
      </c>
      <c r="C994" s="62" t="e">
        <f>LOOKUP(B994,目录!E976:'目录'!E1095,目录!F976:'目录'!F1095)</f>
        <v>#N/A</v>
      </c>
      <c r="D994" s="11"/>
      <c r="E994" s="11" t="s">
        <v>1521</v>
      </c>
      <c r="F994" s="11" t="s">
        <v>1522</v>
      </c>
      <c r="G994" s="11" t="s">
        <v>494</v>
      </c>
      <c r="H994" s="11" t="s">
        <v>375</v>
      </c>
      <c r="I994" s="11"/>
      <c r="J994" s="34"/>
    </row>
    <row r="995" spans="1:10">
      <c r="A995">
        <v>1048</v>
      </c>
      <c r="B995" s="43" t="s">
        <v>1526</v>
      </c>
      <c r="C995" s="62" t="e">
        <f>LOOKUP(B995,目录!E977:'目录'!E1096,目录!F977:'目录'!F1096)</f>
        <v>#N/A</v>
      </c>
      <c r="D995" s="11"/>
      <c r="E995" s="11" t="s">
        <v>1523</v>
      </c>
      <c r="F995" s="11" t="s">
        <v>1524</v>
      </c>
      <c r="G995" s="11" t="s">
        <v>494</v>
      </c>
      <c r="H995" s="11" t="s">
        <v>375</v>
      </c>
      <c r="I995" s="11"/>
      <c r="J995" s="34"/>
    </row>
    <row r="996" spans="1:10">
      <c r="A996">
        <v>1049</v>
      </c>
      <c r="B996" s="43" t="s">
        <v>1526</v>
      </c>
      <c r="C996" s="62" t="e">
        <f>LOOKUP(B996,目录!E978:'目录'!E1097,目录!F978:'目录'!F1097)</f>
        <v>#N/A</v>
      </c>
      <c r="D996" s="11"/>
      <c r="E996" s="11" t="s">
        <v>286</v>
      </c>
      <c r="F996" s="11" t="s">
        <v>17</v>
      </c>
      <c r="G996" s="11" t="s">
        <v>301</v>
      </c>
      <c r="H996" s="11" t="s">
        <v>375</v>
      </c>
      <c r="I996" s="11"/>
      <c r="J996" s="34"/>
    </row>
    <row r="997" spans="1:10">
      <c r="A997">
        <v>1050</v>
      </c>
      <c r="B997" s="43" t="s">
        <v>1526</v>
      </c>
      <c r="C997" s="62" t="e">
        <f>LOOKUP(B997,目录!E979:'目录'!E1098,目录!F979:'目录'!F1098)</f>
        <v>#N/A</v>
      </c>
      <c r="D997" s="11"/>
      <c r="E997" s="11" t="s">
        <v>522</v>
      </c>
      <c r="F997" s="11" t="s">
        <v>1525</v>
      </c>
      <c r="G997" s="11" t="s">
        <v>301</v>
      </c>
      <c r="H997" s="11" t="s">
        <v>375</v>
      </c>
      <c r="I997" s="11"/>
      <c r="J997" s="34"/>
    </row>
    <row r="998" spans="1:10">
      <c r="A998">
        <v>1051</v>
      </c>
      <c r="B998" s="43" t="s">
        <v>2114</v>
      </c>
      <c r="C998" s="62" t="e">
        <f>LOOKUP(B998,目录!E980:'目录'!E1099,目录!F980:'目录'!F1099)</f>
        <v>#N/A</v>
      </c>
      <c r="D998" s="11"/>
      <c r="E998" s="11" t="s">
        <v>277</v>
      </c>
      <c r="F998" s="11" t="s">
        <v>1516</v>
      </c>
      <c r="G998" s="11" t="s">
        <v>293</v>
      </c>
      <c r="H998" s="11" t="s">
        <v>303</v>
      </c>
      <c r="I998" s="11" t="s">
        <v>304</v>
      </c>
      <c r="J998" s="34"/>
    </row>
    <row r="999" spans="1:10">
      <c r="A999">
        <v>1052</v>
      </c>
      <c r="B999" s="43" t="s">
        <v>1532</v>
      </c>
      <c r="C999" s="62" t="e">
        <f>LOOKUP(B999,目录!E981:'目录'!E1100,目录!F981:'目录'!F1100)</f>
        <v>#N/A</v>
      </c>
      <c r="D999" s="11"/>
      <c r="E999" s="11" t="s">
        <v>1489</v>
      </c>
      <c r="F999" s="11" t="s">
        <v>1528</v>
      </c>
      <c r="G999" s="11" t="s">
        <v>484</v>
      </c>
      <c r="H999" s="11" t="s">
        <v>375</v>
      </c>
      <c r="I999" s="11"/>
      <c r="J999" s="34"/>
    </row>
    <row r="1000" spans="1:10">
      <c r="A1000">
        <v>1053</v>
      </c>
      <c r="B1000" s="43" t="s">
        <v>1532</v>
      </c>
      <c r="C1000" s="62" t="e">
        <f>LOOKUP(B1000,目录!E982:'目录'!E1101,目录!F982:'目录'!F1101)</f>
        <v>#N/A</v>
      </c>
      <c r="D1000" s="11"/>
      <c r="E1000" s="11" t="s">
        <v>1529</v>
      </c>
      <c r="F1000" s="11" t="s">
        <v>1530</v>
      </c>
      <c r="G1000" s="11" t="s">
        <v>494</v>
      </c>
      <c r="H1000" s="11" t="s">
        <v>375</v>
      </c>
      <c r="I1000" s="11"/>
      <c r="J1000" s="34"/>
    </row>
    <row r="1001" spans="1:10">
      <c r="A1001">
        <v>1054</v>
      </c>
      <c r="B1001" s="43" t="s">
        <v>1532</v>
      </c>
      <c r="C1001" s="62" t="e">
        <f>LOOKUP(B1001,目录!E983:'目录'!E1102,目录!F983:'目录'!F1102)</f>
        <v>#N/A</v>
      </c>
      <c r="D1001" s="11"/>
      <c r="E1001" s="11" t="s">
        <v>1076</v>
      </c>
      <c r="F1001" s="11" t="s">
        <v>1531</v>
      </c>
      <c r="G1001" s="11" t="s">
        <v>494</v>
      </c>
      <c r="H1001" s="11" t="s">
        <v>375</v>
      </c>
      <c r="I1001" s="11"/>
      <c r="J1001" s="34"/>
    </row>
    <row r="1002" spans="1:10">
      <c r="A1002">
        <v>1055</v>
      </c>
      <c r="B1002" s="43" t="s">
        <v>1532</v>
      </c>
      <c r="C1002" s="62" t="e">
        <f>LOOKUP(B1002,目录!E984:'目录'!E1103,目录!F984:'目录'!F1103)</f>
        <v>#N/A</v>
      </c>
      <c r="D1002" s="11"/>
      <c r="E1002" s="11" t="s">
        <v>439</v>
      </c>
      <c r="F1002" s="11" t="s">
        <v>19</v>
      </c>
      <c r="G1002" s="11" t="s">
        <v>484</v>
      </c>
      <c r="H1002" s="11" t="s">
        <v>375</v>
      </c>
      <c r="I1002" s="11"/>
      <c r="J1002" s="34"/>
    </row>
    <row r="1003" spans="1:10">
      <c r="A1003">
        <v>1056</v>
      </c>
      <c r="B1003" s="43" t="s">
        <v>1532</v>
      </c>
      <c r="C1003" s="62" t="e">
        <f>LOOKUP(B1003,目录!E985:'目录'!E1104,目录!F985:'目录'!F1104)</f>
        <v>#N/A</v>
      </c>
      <c r="D1003" s="11"/>
      <c r="E1003" s="11" t="s">
        <v>770</v>
      </c>
      <c r="F1003" s="11" t="s">
        <v>2</v>
      </c>
      <c r="G1003" s="11" t="s">
        <v>443</v>
      </c>
      <c r="H1003" s="11" t="s">
        <v>375</v>
      </c>
      <c r="I1003" s="11"/>
      <c r="J1003" s="34"/>
    </row>
    <row r="1004" spans="1:10">
      <c r="A1004">
        <v>1057</v>
      </c>
      <c r="B1004" s="43" t="s">
        <v>1532</v>
      </c>
      <c r="C1004" s="62" t="e">
        <f>LOOKUP(B1004,目录!E986:'目录'!E1105,目录!F986:'目录'!F1105)</f>
        <v>#N/A</v>
      </c>
      <c r="D1004" s="11"/>
      <c r="E1004" s="11" t="s">
        <v>286</v>
      </c>
      <c r="F1004" s="11" t="s">
        <v>17</v>
      </c>
      <c r="G1004" s="11" t="s">
        <v>301</v>
      </c>
      <c r="H1004" s="11" t="s">
        <v>375</v>
      </c>
      <c r="I1004" s="11"/>
      <c r="J1004" s="34"/>
    </row>
    <row r="1005" spans="1:10">
      <c r="A1005">
        <v>1058</v>
      </c>
      <c r="B1005" s="43" t="s">
        <v>1532</v>
      </c>
      <c r="C1005" s="62" t="e">
        <f>LOOKUP(B1005,目录!E987:'目录'!E1106,目录!F987:'目录'!F1106)</f>
        <v>#N/A</v>
      </c>
      <c r="D1005" s="11"/>
      <c r="E1005" s="11" t="s">
        <v>522</v>
      </c>
      <c r="F1005" s="11" t="s">
        <v>18</v>
      </c>
      <c r="G1005" s="11" t="s">
        <v>301</v>
      </c>
      <c r="H1005" s="11" t="s">
        <v>375</v>
      </c>
      <c r="I1005" s="11"/>
      <c r="J1005" s="34"/>
    </row>
    <row r="1006" spans="1:10">
      <c r="A1006">
        <v>1059</v>
      </c>
      <c r="B1006" s="43" t="s">
        <v>2115</v>
      </c>
      <c r="C1006" s="62" t="e">
        <f>LOOKUP(B1006,目录!E988:'目录'!E1107,目录!F988:'目录'!F1107)</f>
        <v>#N/A</v>
      </c>
      <c r="D1006" s="11"/>
      <c r="E1006" s="11" t="s">
        <v>277</v>
      </c>
      <c r="F1006" s="11" t="s">
        <v>1534</v>
      </c>
      <c r="G1006" s="11" t="s">
        <v>293</v>
      </c>
      <c r="H1006" s="11" t="s">
        <v>303</v>
      </c>
      <c r="I1006" s="11" t="s">
        <v>304</v>
      </c>
      <c r="J1006" s="34"/>
    </row>
    <row r="1007" spans="1:10">
      <c r="A1007">
        <v>1060</v>
      </c>
      <c r="B1007" s="43" t="s">
        <v>1549</v>
      </c>
      <c r="C1007" s="62" t="e">
        <f>LOOKUP(B1007,目录!E989:'目录'!E1108,目录!F989:'目录'!F1108)</f>
        <v>#N/A</v>
      </c>
      <c r="D1007" s="11"/>
      <c r="E1007" s="11" t="s">
        <v>1535</v>
      </c>
      <c r="F1007" s="11" t="s">
        <v>1536</v>
      </c>
      <c r="G1007" s="11" t="s">
        <v>293</v>
      </c>
      <c r="H1007" s="11" t="s">
        <v>375</v>
      </c>
      <c r="I1007" s="11"/>
      <c r="J1007" s="34"/>
    </row>
    <row r="1008" spans="1:10">
      <c r="A1008">
        <v>1061</v>
      </c>
      <c r="B1008" s="43" t="s">
        <v>1549</v>
      </c>
      <c r="C1008" s="62" t="e">
        <f>LOOKUP(B1008,目录!E990:'目录'!E1109,目录!F990:'目录'!F1109)</f>
        <v>#N/A</v>
      </c>
      <c r="D1008" s="11"/>
      <c r="E1008" s="11" t="s">
        <v>1537</v>
      </c>
      <c r="F1008" s="11" t="s">
        <v>1538</v>
      </c>
      <c r="G1008" s="11" t="s">
        <v>1539</v>
      </c>
      <c r="H1008" s="11" t="s">
        <v>375</v>
      </c>
      <c r="I1008" s="11"/>
      <c r="J1008" s="34"/>
    </row>
    <row r="1009" spans="1:10">
      <c r="A1009">
        <v>1062</v>
      </c>
      <c r="B1009" s="43" t="s">
        <v>1549</v>
      </c>
      <c r="C1009" s="62" t="e">
        <f>LOOKUP(B1009,目录!E991:'目录'!E1110,目录!F991:'目录'!F1110)</f>
        <v>#N/A</v>
      </c>
      <c r="D1009" s="11"/>
      <c r="E1009" s="11" t="s">
        <v>1489</v>
      </c>
      <c r="F1009" s="11"/>
      <c r="G1009" s="11" t="s">
        <v>484</v>
      </c>
      <c r="H1009" s="11" t="s">
        <v>375</v>
      </c>
      <c r="I1009" s="11"/>
      <c r="J1009" s="34"/>
    </row>
    <row r="1010" spans="1:10">
      <c r="A1010">
        <v>1063</v>
      </c>
      <c r="B1010" s="43" t="s">
        <v>1549</v>
      </c>
      <c r="C1010" s="62" t="e">
        <f>LOOKUP(B1010,目录!E992:'目录'!E1111,目录!F992:'目录'!F1111)</f>
        <v>#N/A</v>
      </c>
      <c r="D1010" s="11"/>
      <c r="E1010" s="11" t="s">
        <v>860</v>
      </c>
      <c r="F1010" s="11" t="s">
        <v>1010</v>
      </c>
      <c r="G1010" s="11" t="s">
        <v>293</v>
      </c>
      <c r="H1010" s="11" t="s">
        <v>375</v>
      </c>
      <c r="I1010" s="11"/>
      <c r="J1010" s="34"/>
    </row>
    <row r="1011" spans="1:10">
      <c r="A1011">
        <v>1064</v>
      </c>
      <c r="B1011" s="43" t="s">
        <v>1549</v>
      </c>
      <c r="C1011" s="62" t="e">
        <f>LOOKUP(B1011,目录!E993:'目录'!E1112,目录!F993:'目录'!F1112)</f>
        <v>#N/A</v>
      </c>
      <c r="D1011" s="11"/>
      <c r="E1011" s="11" t="s">
        <v>1540</v>
      </c>
      <c r="F1011" s="11" t="s">
        <v>1541</v>
      </c>
      <c r="G1011" s="11" t="s">
        <v>443</v>
      </c>
      <c r="H1011" s="11" t="s">
        <v>375</v>
      </c>
      <c r="I1011" s="11"/>
      <c r="J1011" s="34"/>
    </row>
    <row r="1012" spans="1:10">
      <c r="A1012">
        <v>1065</v>
      </c>
      <c r="B1012" s="43" t="s">
        <v>1549</v>
      </c>
      <c r="C1012" s="62" t="e">
        <f>LOOKUP(B1012,目录!E994:'目录'!E1113,目录!F994:'目录'!F1113)</f>
        <v>#N/A</v>
      </c>
      <c r="D1012" s="11"/>
      <c r="E1012" s="11" t="s">
        <v>1519</v>
      </c>
      <c r="F1012" s="11" t="s">
        <v>1480</v>
      </c>
      <c r="G1012" s="11" t="s">
        <v>541</v>
      </c>
      <c r="H1012" s="11" t="s">
        <v>375</v>
      </c>
      <c r="I1012" s="11"/>
      <c r="J1012" s="34"/>
    </row>
    <row r="1013" spans="1:10">
      <c r="A1013">
        <v>1066</v>
      </c>
      <c r="B1013" s="43" t="s">
        <v>1549</v>
      </c>
      <c r="C1013" s="62" t="e">
        <f>LOOKUP(B1013,目录!E995:'目录'!E1114,目录!F995:'目录'!F1114)</f>
        <v>#N/A</v>
      </c>
      <c r="D1013" s="11"/>
      <c r="E1013" s="11" t="s">
        <v>1542</v>
      </c>
      <c r="F1013" s="11" t="s">
        <v>1473</v>
      </c>
      <c r="G1013" s="11" t="s">
        <v>1290</v>
      </c>
      <c r="H1013" s="11" t="s">
        <v>375</v>
      </c>
      <c r="I1013" s="11"/>
      <c r="J1013" s="34"/>
    </row>
    <row r="1014" spans="1:10">
      <c r="A1014">
        <v>1067</v>
      </c>
      <c r="B1014" s="43" t="s">
        <v>1549</v>
      </c>
      <c r="C1014" s="62" t="e">
        <f>LOOKUP(B1014,目录!E996:'目录'!E1115,目录!F996:'目录'!F1115)</f>
        <v>#N/A</v>
      </c>
      <c r="D1014" s="11"/>
      <c r="E1014" s="11" t="s">
        <v>1477</v>
      </c>
      <c r="F1014" s="11" t="s">
        <v>1478</v>
      </c>
      <c r="G1014" s="11" t="s">
        <v>301</v>
      </c>
      <c r="H1014" s="11" t="s">
        <v>375</v>
      </c>
      <c r="I1014" s="11"/>
      <c r="J1014" s="34"/>
    </row>
    <row r="1015" spans="1:10">
      <c r="A1015">
        <v>1068</v>
      </c>
      <c r="B1015" s="43" t="s">
        <v>1549</v>
      </c>
      <c r="C1015" s="62" t="e">
        <f>LOOKUP(B1015,目录!E997:'目录'!E1116,目录!F997:'目录'!F1116)</f>
        <v>#N/A</v>
      </c>
      <c r="D1015" s="11"/>
      <c r="E1015" s="11" t="s">
        <v>439</v>
      </c>
      <c r="F1015" s="11" t="s">
        <v>1543</v>
      </c>
      <c r="G1015" s="11" t="s">
        <v>484</v>
      </c>
      <c r="H1015" s="11" t="s">
        <v>375</v>
      </c>
      <c r="I1015" s="11"/>
      <c r="J1015" s="34"/>
    </row>
    <row r="1016" spans="1:10">
      <c r="A1016">
        <v>1069</v>
      </c>
      <c r="B1016" s="43" t="s">
        <v>1549</v>
      </c>
      <c r="C1016" s="62" t="e">
        <f>LOOKUP(B1016,目录!E998:'目录'!E1117,目录!F998:'目录'!F1117)</f>
        <v>#N/A</v>
      </c>
      <c r="D1016" s="11"/>
      <c r="E1016" s="11" t="s">
        <v>1544</v>
      </c>
      <c r="F1016" s="11" t="s">
        <v>1545</v>
      </c>
      <c r="G1016" s="11" t="s">
        <v>494</v>
      </c>
      <c r="H1016" s="11" t="s">
        <v>375</v>
      </c>
      <c r="I1016" s="11"/>
      <c r="J1016" s="34"/>
    </row>
    <row r="1017" spans="1:10">
      <c r="A1017">
        <v>1070</v>
      </c>
      <c r="B1017" s="43" t="s">
        <v>1549</v>
      </c>
      <c r="C1017" s="62" t="e">
        <f>LOOKUP(B1017,目录!E999:'目录'!E1118,目录!F999:'目录'!F1118)</f>
        <v>#N/A</v>
      </c>
      <c r="D1017" s="11"/>
      <c r="E1017" s="11" t="s">
        <v>1546</v>
      </c>
      <c r="F1017" s="11" t="s">
        <v>1547</v>
      </c>
      <c r="G1017" s="11" t="s">
        <v>484</v>
      </c>
      <c r="H1017" s="11" t="s">
        <v>375</v>
      </c>
      <c r="I1017" s="11"/>
      <c r="J1017" s="34"/>
    </row>
    <row r="1018" spans="1:10">
      <c r="A1018">
        <v>1071</v>
      </c>
      <c r="B1018" s="43" t="s">
        <v>1549</v>
      </c>
      <c r="C1018" s="62" t="e">
        <f>LOOKUP(B1018,目录!E1000:'目录'!E1119,目录!F1000:'目录'!F1119)</f>
        <v>#N/A</v>
      </c>
      <c r="D1018" s="11"/>
      <c r="E1018" s="11" t="s">
        <v>770</v>
      </c>
      <c r="F1018" s="11" t="s">
        <v>1548</v>
      </c>
      <c r="G1018" s="11" t="s">
        <v>443</v>
      </c>
      <c r="H1018" s="11" t="s">
        <v>375</v>
      </c>
      <c r="I1018" s="11"/>
      <c r="J1018" s="34"/>
    </row>
    <row r="1019" spans="1:10">
      <c r="A1019">
        <v>1072</v>
      </c>
      <c r="B1019" s="43" t="s">
        <v>1549</v>
      </c>
      <c r="C1019" s="62" t="e">
        <f>LOOKUP(B1019,目录!E1001:'目录'!E1120,目录!F1001:'目录'!F1120)</f>
        <v>#N/A</v>
      </c>
      <c r="D1019" s="11"/>
      <c r="E1019" s="11" t="s">
        <v>286</v>
      </c>
      <c r="F1019" s="11" t="s">
        <v>17</v>
      </c>
      <c r="G1019" s="11" t="s">
        <v>301</v>
      </c>
      <c r="H1019" s="11" t="s">
        <v>375</v>
      </c>
      <c r="I1019" s="11"/>
      <c r="J1019" s="34"/>
    </row>
    <row r="1020" spans="1:10">
      <c r="A1020">
        <v>1073</v>
      </c>
      <c r="B1020" s="43" t="s">
        <v>1549</v>
      </c>
      <c r="C1020" s="62" t="e">
        <f>LOOKUP(B1020,目录!E1002:'目录'!E1121,目录!F1002:'目录'!F1121)</f>
        <v>#N/A</v>
      </c>
      <c r="D1020" s="11"/>
      <c r="E1020" s="11" t="s">
        <v>522</v>
      </c>
      <c r="F1020" s="11" t="s">
        <v>18</v>
      </c>
      <c r="G1020" s="11" t="s">
        <v>301</v>
      </c>
      <c r="H1020" s="11" t="s">
        <v>375</v>
      </c>
      <c r="I1020" s="11"/>
      <c r="J1020" s="34"/>
    </row>
    <row r="1021" spans="1:10">
      <c r="A1021">
        <v>1074</v>
      </c>
      <c r="B1021" s="43" t="s">
        <v>2116</v>
      </c>
      <c r="C1021" s="62" t="e">
        <f>LOOKUP(B1021,目录!E1003:'目录'!E1122,目录!F1003:'目录'!F1122)</f>
        <v>#N/A</v>
      </c>
      <c r="D1021" s="11"/>
      <c r="E1021" s="11" t="s">
        <v>277</v>
      </c>
      <c r="F1021" s="11" t="s">
        <v>1536</v>
      </c>
      <c r="G1021" s="11" t="s">
        <v>293</v>
      </c>
      <c r="H1021" s="11" t="s">
        <v>303</v>
      </c>
      <c r="I1021" s="11" t="s">
        <v>304</v>
      </c>
      <c r="J1021" s="34"/>
    </row>
    <row r="1022" spans="1:10">
      <c r="A1022">
        <v>1075</v>
      </c>
      <c r="B1022" s="43" t="s">
        <v>1567</v>
      </c>
      <c r="C1022" s="62" t="e">
        <f>LOOKUP(B1022,目录!E1004:'目录'!E1123,目录!F1004:'目录'!F1123)</f>
        <v>#N/A</v>
      </c>
      <c r="D1022" s="11"/>
      <c r="E1022" s="11" t="s">
        <v>427</v>
      </c>
      <c r="F1022" s="11" t="s">
        <v>1551</v>
      </c>
      <c r="G1022" s="11" t="s">
        <v>541</v>
      </c>
      <c r="H1022" s="11" t="s">
        <v>375</v>
      </c>
      <c r="I1022" s="11"/>
      <c r="J1022" s="34"/>
    </row>
    <row r="1023" spans="1:10">
      <c r="A1023">
        <v>1076</v>
      </c>
      <c r="B1023" s="43" t="s">
        <v>1567</v>
      </c>
      <c r="C1023" s="62" t="e">
        <f>LOOKUP(B1023,目录!E1005:'目录'!E1124,目录!F1005:'目录'!F1124)</f>
        <v>#N/A</v>
      </c>
      <c r="D1023" s="11"/>
      <c r="E1023" s="11" t="s">
        <v>1468</v>
      </c>
      <c r="F1023" s="11" t="s">
        <v>1552</v>
      </c>
      <c r="G1023" s="11" t="s">
        <v>484</v>
      </c>
      <c r="H1023" s="11" t="s">
        <v>375</v>
      </c>
      <c r="I1023" s="11"/>
      <c r="J1023" s="34"/>
    </row>
    <row r="1024" spans="1:10">
      <c r="A1024">
        <v>1077</v>
      </c>
      <c r="B1024" s="43" t="s">
        <v>1567</v>
      </c>
      <c r="C1024" s="62" t="e">
        <f>LOOKUP(B1024,目录!E1006:'目录'!E1125,目录!F1006:'目录'!F1125)</f>
        <v>#N/A</v>
      </c>
      <c r="D1024" s="11"/>
      <c r="E1024" s="11" t="s">
        <v>1553</v>
      </c>
      <c r="F1024" s="11" t="s">
        <v>1554</v>
      </c>
      <c r="G1024" s="11" t="s">
        <v>541</v>
      </c>
      <c r="H1024" s="11" t="s">
        <v>375</v>
      </c>
      <c r="I1024" s="11"/>
      <c r="J1024" s="34"/>
    </row>
    <row r="1025" spans="1:10">
      <c r="A1025">
        <v>1078</v>
      </c>
      <c r="B1025" s="43" t="s">
        <v>1567</v>
      </c>
      <c r="C1025" s="62" t="e">
        <f>LOOKUP(B1025,目录!E1007:'目录'!E1126,目录!F1007:'目录'!F1126)</f>
        <v>#N/A</v>
      </c>
      <c r="D1025" s="11"/>
      <c r="E1025" s="11" t="s">
        <v>1555</v>
      </c>
      <c r="F1025" s="11" t="s">
        <v>1556</v>
      </c>
      <c r="G1025" s="11" t="s">
        <v>541</v>
      </c>
      <c r="H1025" s="11" t="s">
        <v>375</v>
      </c>
      <c r="I1025" s="11"/>
      <c r="J1025" s="34"/>
    </row>
    <row r="1026" spans="1:10">
      <c r="A1026">
        <v>1079</v>
      </c>
      <c r="B1026" s="43" t="s">
        <v>1567</v>
      </c>
      <c r="C1026" s="62" t="e">
        <f>LOOKUP(B1026,目录!E1008:'目录'!E1127,目录!F1008:'目录'!F1127)</f>
        <v>#N/A</v>
      </c>
      <c r="D1026" s="11"/>
      <c r="E1026" s="11" t="s">
        <v>1557</v>
      </c>
      <c r="F1026" s="11" t="s">
        <v>1558</v>
      </c>
      <c r="G1026" s="11" t="s">
        <v>541</v>
      </c>
      <c r="H1026" s="11" t="s">
        <v>375</v>
      </c>
      <c r="I1026" s="11"/>
      <c r="J1026" s="34"/>
    </row>
    <row r="1027" spans="1:10">
      <c r="A1027">
        <v>1080</v>
      </c>
      <c r="B1027" s="43" t="s">
        <v>1567</v>
      </c>
      <c r="C1027" s="62" t="e">
        <f>LOOKUP(B1027,目录!E1009:'目录'!E1128,目录!F1009:'目录'!F1128)</f>
        <v>#N/A</v>
      </c>
      <c r="D1027" s="11"/>
      <c r="E1027" s="11" t="s">
        <v>1559</v>
      </c>
      <c r="F1027" s="11" t="s">
        <v>1560</v>
      </c>
      <c r="G1027" s="11" t="s">
        <v>479</v>
      </c>
      <c r="H1027" s="11" t="s">
        <v>375</v>
      </c>
      <c r="I1027" s="11"/>
      <c r="J1027" s="34"/>
    </row>
    <row r="1028" spans="1:10">
      <c r="A1028">
        <v>1081</v>
      </c>
      <c r="B1028" s="43" t="s">
        <v>1567</v>
      </c>
      <c r="C1028" s="62" t="e">
        <f>LOOKUP(B1028,目录!E1010:'目录'!E1129,目录!F1010:'目录'!F1129)</f>
        <v>#N/A</v>
      </c>
      <c r="D1028" s="11"/>
      <c r="E1028" s="11" t="s">
        <v>1561</v>
      </c>
      <c r="F1028" s="11" t="s">
        <v>1562</v>
      </c>
      <c r="G1028" s="11" t="s">
        <v>484</v>
      </c>
      <c r="H1028" s="11" t="s">
        <v>375</v>
      </c>
      <c r="I1028" s="11"/>
      <c r="J1028" s="34"/>
    </row>
    <row r="1029" spans="1:10">
      <c r="A1029">
        <v>1082</v>
      </c>
      <c r="B1029" s="43" t="s">
        <v>1567</v>
      </c>
      <c r="C1029" s="62" t="e">
        <f>LOOKUP(B1029,目录!E1011:'目录'!E1130,目录!F1011:'目录'!F1130)</f>
        <v>#N/A</v>
      </c>
      <c r="D1029" s="11"/>
      <c r="E1029" s="11" t="s">
        <v>1563</v>
      </c>
      <c r="F1029" s="11" t="s">
        <v>1564</v>
      </c>
      <c r="G1029" s="11" t="s">
        <v>484</v>
      </c>
      <c r="H1029" s="11" t="s">
        <v>375</v>
      </c>
      <c r="I1029" s="11"/>
      <c r="J1029" s="34"/>
    </row>
    <row r="1030" spans="1:10">
      <c r="A1030">
        <v>1083</v>
      </c>
      <c r="B1030" s="43" t="s">
        <v>1567</v>
      </c>
      <c r="C1030" s="62" t="e">
        <f>LOOKUP(B1030,目录!E1012:'目录'!E1131,目录!F1012:'目录'!F1131)</f>
        <v>#N/A</v>
      </c>
      <c r="D1030" s="11"/>
      <c r="E1030" s="11" t="s">
        <v>286</v>
      </c>
      <c r="F1030" s="11" t="s">
        <v>17</v>
      </c>
      <c r="G1030" s="11" t="s">
        <v>301</v>
      </c>
      <c r="H1030" s="11" t="s">
        <v>375</v>
      </c>
      <c r="I1030" s="11"/>
      <c r="J1030" s="34"/>
    </row>
    <row r="1031" spans="1:10">
      <c r="A1031">
        <v>1084</v>
      </c>
      <c r="B1031" s="43" t="s">
        <v>1567</v>
      </c>
      <c r="C1031" s="62" t="e">
        <f>LOOKUP(B1031,目录!E1013:'目录'!E1132,目录!F1013:'目录'!F1132)</f>
        <v>#N/A</v>
      </c>
      <c r="D1031" s="11"/>
      <c r="E1031" s="11" t="s">
        <v>522</v>
      </c>
      <c r="F1031" s="11" t="s">
        <v>18</v>
      </c>
      <c r="G1031" s="11" t="s">
        <v>301</v>
      </c>
      <c r="H1031" s="11" t="s">
        <v>375</v>
      </c>
      <c r="I1031" s="11"/>
      <c r="J1031" s="34"/>
    </row>
    <row r="1032" spans="1:10">
      <c r="A1032">
        <v>1085</v>
      </c>
      <c r="B1032" s="43" t="s">
        <v>1574</v>
      </c>
      <c r="C1032" s="62" t="e">
        <f>LOOKUP(B1032,目录!E1014:'目录'!E1133,目录!F1014:'目录'!F1133)</f>
        <v>#N/A</v>
      </c>
      <c r="D1032" s="11"/>
      <c r="E1032" s="11" t="s">
        <v>277</v>
      </c>
      <c r="F1032" s="11" t="s">
        <v>1534</v>
      </c>
      <c r="G1032" s="11" t="s">
        <v>293</v>
      </c>
      <c r="H1032" s="11" t="s">
        <v>303</v>
      </c>
      <c r="I1032" s="11" t="s">
        <v>304</v>
      </c>
      <c r="J1032" s="34"/>
    </row>
    <row r="1033" spans="1:10">
      <c r="A1033">
        <v>1086</v>
      </c>
      <c r="B1033" s="43" t="s">
        <v>1574</v>
      </c>
      <c r="C1033" s="62" t="e">
        <f>LOOKUP(B1033,目录!E1015:'目录'!E1134,目录!F1015:'目录'!F1134)</f>
        <v>#N/A</v>
      </c>
      <c r="D1033" s="11"/>
      <c r="E1033" s="11" t="s">
        <v>1535</v>
      </c>
      <c r="F1033" s="11" t="s">
        <v>1536</v>
      </c>
      <c r="G1033" s="11" t="s">
        <v>293</v>
      </c>
      <c r="H1033" s="11" t="s">
        <v>375</v>
      </c>
      <c r="I1033" s="11"/>
      <c r="J1033" s="34"/>
    </row>
    <row r="1034" spans="1:10">
      <c r="A1034">
        <v>1087</v>
      </c>
      <c r="B1034" s="43" t="s">
        <v>1574</v>
      </c>
      <c r="C1034" s="62" t="e">
        <f>LOOKUP(B1034,目录!E1016:'目录'!E1135,目录!F1016:'目录'!F1135)</f>
        <v>#N/A</v>
      </c>
      <c r="D1034" s="11"/>
      <c r="E1034" s="11" t="s">
        <v>1569</v>
      </c>
      <c r="F1034" s="11" t="s">
        <v>1530</v>
      </c>
      <c r="G1034" s="11" t="s">
        <v>494</v>
      </c>
      <c r="H1034" s="11" t="s">
        <v>375</v>
      </c>
      <c r="I1034" s="11" t="s">
        <v>305</v>
      </c>
      <c r="J1034" s="34"/>
    </row>
    <row r="1035" spans="1:10">
      <c r="A1035">
        <v>1088</v>
      </c>
      <c r="B1035" s="43" t="s">
        <v>1574</v>
      </c>
      <c r="C1035" s="62" t="e">
        <f>LOOKUP(B1035,目录!E1017:'目录'!E1136,目录!F1017:'目录'!F1136)</f>
        <v>#N/A</v>
      </c>
      <c r="D1035" s="11"/>
      <c r="E1035" s="11" t="s">
        <v>860</v>
      </c>
      <c r="F1035" s="11" t="s">
        <v>1010</v>
      </c>
      <c r="G1035" s="11" t="s">
        <v>293</v>
      </c>
      <c r="H1035" s="11" t="s">
        <v>375</v>
      </c>
      <c r="I1035" s="11"/>
      <c r="J1035" s="34"/>
    </row>
    <row r="1036" spans="1:10">
      <c r="A1036">
        <v>1089</v>
      </c>
      <c r="B1036" s="43" t="s">
        <v>1574</v>
      </c>
      <c r="C1036" s="62" t="e">
        <f>LOOKUP(B1036,目录!E1018:'目录'!E1137,目录!F1018:'目录'!F1137)</f>
        <v>#N/A</v>
      </c>
      <c r="D1036" s="11"/>
      <c r="E1036" s="11" t="s">
        <v>1489</v>
      </c>
      <c r="F1036" s="11" t="s">
        <v>1570</v>
      </c>
      <c r="G1036" s="11" t="s">
        <v>484</v>
      </c>
      <c r="H1036" s="11" t="s">
        <v>375</v>
      </c>
      <c r="I1036" s="11"/>
      <c r="J1036" s="34"/>
    </row>
    <row r="1037" spans="1:10">
      <c r="A1037">
        <v>1090</v>
      </c>
      <c r="B1037" s="43" t="s">
        <v>1574</v>
      </c>
      <c r="C1037" s="62" t="e">
        <f>LOOKUP(B1037,目录!E1019:'目录'!E1138,目录!F1019:'目录'!F1138)</f>
        <v>#N/A</v>
      </c>
      <c r="D1037" s="11"/>
      <c r="E1037" s="11" t="s">
        <v>1540</v>
      </c>
      <c r="F1037" s="11" t="s">
        <v>1541</v>
      </c>
      <c r="G1037" s="11" t="s">
        <v>443</v>
      </c>
      <c r="H1037" s="11" t="s">
        <v>375</v>
      </c>
      <c r="I1037" s="11"/>
      <c r="J1037" s="34"/>
    </row>
    <row r="1038" spans="1:10">
      <c r="A1038">
        <v>1091</v>
      </c>
      <c r="B1038" s="43" t="s">
        <v>1574</v>
      </c>
      <c r="C1038" s="62" t="e">
        <f>LOOKUP(B1038,目录!E1020:'目录'!E1139,目录!F1020:'目录'!F1139)</f>
        <v>#N/A</v>
      </c>
      <c r="D1038" s="11"/>
      <c r="E1038" s="11" t="s">
        <v>1519</v>
      </c>
      <c r="F1038" s="11" t="s">
        <v>1480</v>
      </c>
      <c r="G1038" s="11" t="s">
        <v>541</v>
      </c>
      <c r="H1038" s="11" t="s">
        <v>375</v>
      </c>
      <c r="I1038" s="11"/>
      <c r="J1038" s="34"/>
    </row>
    <row r="1039" spans="1:10">
      <c r="A1039">
        <v>1092</v>
      </c>
      <c r="B1039" s="43" t="s">
        <v>1574</v>
      </c>
      <c r="C1039" s="62" t="e">
        <f>LOOKUP(B1039,目录!E1021:'目录'!E1140,目录!F1021:'目录'!F1140)</f>
        <v>#N/A</v>
      </c>
      <c r="D1039" s="11"/>
      <c r="E1039" s="11" t="s">
        <v>1542</v>
      </c>
      <c r="F1039" s="11" t="s">
        <v>1473</v>
      </c>
      <c r="G1039" s="11" t="s">
        <v>1290</v>
      </c>
      <c r="H1039" s="11" t="s">
        <v>375</v>
      </c>
      <c r="I1039" s="11"/>
      <c r="J1039" s="34"/>
    </row>
    <row r="1040" spans="1:10">
      <c r="A1040">
        <v>1093</v>
      </c>
      <c r="B1040" s="43" t="s">
        <v>1574</v>
      </c>
      <c r="C1040" s="62" t="e">
        <f>LOOKUP(B1040,目录!E1022:'目录'!E1141,目录!F1022:'目录'!F1141)</f>
        <v>#N/A</v>
      </c>
      <c r="D1040" s="11"/>
      <c r="E1040" s="11" t="s">
        <v>1477</v>
      </c>
      <c r="F1040" s="11" t="s">
        <v>1478</v>
      </c>
      <c r="G1040" s="11" t="s">
        <v>301</v>
      </c>
      <c r="H1040" s="11" t="s">
        <v>375</v>
      </c>
      <c r="I1040" s="11"/>
      <c r="J1040" s="34"/>
    </row>
    <row r="1041" spans="1:10">
      <c r="A1041">
        <v>1094</v>
      </c>
      <c r="B1041" s="43" t="s">
        <v>1574</v>
      </c>
      <c r="C1041" s="62" t="e">
        <f>LOOKUP(B1041,目录!E1023:'目录'!E1142,目录!F1023:'目录'!F1142)</f>
        <v>#N/A</v>
      </c>
      <c r="D1041" s="11"/>
      <c r="E1041" s="11" t="s">
        <v>439</v>
      </c>
      <c r="F1041" s="11" t="s">
        <v>1543</v>
      </c>
      <c r="G1041" s="11" t="s">
        <v>484</v>
      </c>
      <c r="H1041" s="11" t="s">
        <v>375</v>
      </c>
      <c r="I1041" s="11"/>
      <c r="J1041" s="34"/>
    </row>
    <row r="1042" spans="1:10">
      <c r="A1042">
        <v>1095</v>
      </c>
      <c r="B1042" s="43" t="s">
        <v>1574</v>
      </c>
      <c r="C1042" s="62" t="e">
        <f>LOOKUP(B1042,目录!E1024:'目录'!E1143,目录!F1024:'目录'!F1143)</f>
        <v>#N/A</v>
      </c>
      <c r="D1042" s="11"/>
      <c r="E1042" s="11" t="s">
        <v>1544</v>
      </c>
      <c r="F1042" s="11" t="s">
        <v>1545</v>
      </c>
      <c r="G1042" s="11" t="s">
        <v>494</v>
      </c>
      <c r="H1042" s="11" t="s">
        <v>375</v>
      </c>
      <c r="I1042" s="11"/>
      <c r="J1042" s="34"/>
    </row>
    <row r="1043" spans="1:10">
      <c r="A1043">
        <v>1096</v>
      </c>
      <c r="B1043" s="43" t="s">
        <v>1574</v>
      </c>
      <c r="C1043" s="62" t="e">
        <f>LOOKUP(B1043,目录!E1025:'目录'!E1144,目录!F1025:'目录'!F1144)</f>
        <v>#N/A</v>
      </c>
      <c r="D1043" s="11"/>
      <c r="E1043" s="11" t="s">
        <v>1546</v>
      </c>
      <c r="F1043" s="11" t="s">
        <v>1547</v>
      </c>
      <c r="G1043" s="11" t="s">
        <v>484</v>
      </c>
      <c r="H1043" s="11" t="s">
        <v>375</v>
      </c>
      <c r="I1043" s="11"/>
      <c r="J1043" s="34"/>
    </row>
    <row r="1044" spans="1:10">
      <c r="A1044">
        <v>1097</v>
      </c>
      <c r="B1044" s="43" t="s">
        <v>1574</v>
      </c>
      <c r="C1044" s="62" t="e">
        <f>LOOKUP(B1044,目录!E1026:'目录'!E1145,目录!F1026:'目录'!F1145)</f>
        <v>#N/A</v>
      </c>
      <c r="D1044" s="11"/>
      <c r="E1044" s="11" t="s">
        <v>770</v>
      </c>
      <c r="F1044" s="11" t="s">
        <v>1548</v>
      </c>
      <c r="G1044" s="11" t="s">
        <v>443</v>
      </c>
      <c r="H1044" s="11" t="s">
        <v>375</v>
      </c>
      <c r="I1044" s="11"/>
      <c r="J1044" s="34"/>
    </row>
    <row r="1045" spans="1:10">
      <c r="A1045">
        <v>1098</v>
      </c>
      <c r="B1045" s="43" t="s">
        <v>1574</v>
      </c>
      <c r="C1045" s="62" t="e">
        <f>LOOKUP(B1045,目录!E1027:'目录'!E1146,目录!F1027:'目录'!F1146)</f>
        <v>#N/A</v>
      </c>
      <c r="D1045" s="11"/>
      <c r="E1045" s="11" t="s">
        <v>286</v>
      </c>
      <c r="F1045" s="11" t="s">
        <v>17</v>
      </c>
      <c r="G1045" s="11" t="s">
        <v>301</v>
      </c>
      <c r="H1045" s="11" t="s">
        <v>375</v>
      </c>
      <c r="I1045" s="11"/>
      <c r="J1045" s="34"/>
    </row>
    <row r="1046" spans="1:10">
      <c r="A1046">
        <v>1099</v>
      </c>
      <c r="B1046" s="43" t="s">
        <v>1574</v>
      </c>
      <c r="C1046" s="62" t="e">
        <f>LOOKUP(B1046,目录!E1028:'目录'!E1147,目录!F1028:'目录'!F1147)</f>
        <v>#N/A</v>
      </c>
      <c r="D1046" s="11"/>
      <c r="E1046" s="11" t="s">
        <v>522</v>
      </c>
      <c r="F1046" s="11" t="s">
        <v>18</v>
      </c>
      <c r="G1046" s="11" t="s">
        <v>301</v>
      </c>
      <c r="H1046" s="11" t="s">
        <v>375</v>
      </c>
      <c r="I1046" s="11"/>
      <c r="J1046" s="34"/>
    </row>
    <row r="1047" spans="1:10">
      <c r="A1047">
        <v>1100</v>
      </c>
      <c r="B1047" s="43" t="s">
        <v>1574</v>
      </c>
      <c r="C1047" s="62" t="e">
        <f>LOOKUP(B1047,目录!E1029:'目录'!E1148,目录!F1029:'目录'!F1148)</f>
        <v>#N/A</v>
      </c>
      <c r="D1047" s="11"/>
      <c r="E1047" s="11" t="s">
        <v>1571</v>
      </c>
      <c r="F1047" s="11"/>
      <c r="G1047" s="11" t="s">
        <v>494</v>
      </c>
      <c r="H1047" s="11" t="s">
        <v>303</v>
      </c>
      <c r="I1047" s="11" t="s">
        <v>305</v>
      </c>
      <c r="J1047" s="34"/>
    </row>
    <row r="1048" spans="1:10">
      <c r="A1048">
        <v>1101</v>
      </c>
      <c r="B1048" s="43" t="s">
        <v>1574</v>
      </c>
      <c r="C1048" s="62" t="e">
        <f>LOOKUP(B1048,目录!E1030:'目录'!E1149,目录!F1030:'目录'!F1149)</f>
        <v>#N/A</v>
      </c>
      <c r="D1048" s="11"/>
      <c r="E1048" s="11" t="s">
        <v>1572</v>
      </c>
      <c r="F1048" s="11"/>
      <c r="G1048" s="11" t="s">
        <v>571</v>
      </c>
      <c r="H1048" s="11" t="s">
        <v>303</v>
      </c>
      <c r="I1048" s="11"/>
      <c r="J1048" s="34"/>
    </row>
    <row r="1049" spans="1:10">
      <c r="A1049">
        <v>1102</v>
      </c>
      <c r="B1049" s="43" t="s">
        <v>2117</v>
      </c>
      <c r="C1049" s="62" t="e">
        <f>LOOKUP(B1049,目录!E1031:'目录'!E1150,目录!F1031:'目录'!F1150)</f>
        <v>#N/A</v>
      </c>
      <c r="D1049" s="11"/>
      <c r="E1049" s="11" t="s">
        <v>1573</v>
      </c>
      <c r="F1049" s="11"/>
      <c r="G1049" s="11" t="s">
        <v>494</v>
      </c>
      <c r="H1049" s="11" t="s">
        <v>303</v>
      </c>
      <c r="I1049" s="11"/>
      <c r="J1049" s="34"/>
    </row>
    <row r="1050" spans="1:10">
      <c r="A1050">
        <v>1103</v>
      </c>
      <c r="B1050" s="43" t="s">
        <v>2118</v>
      </c>
      <c r="C1050" s="62" t="e">
        <f>LOOKUP(B1050,目录!E1032:'目录'!E1151,目录!F1032:'目录'!F1151)</f>
        <v>#N/A</v>
      </c>
      <c r="D1050" s="11"/>
      <c r="E1050" s="11" t="s">
        <v>277</v>
      </c>
      <c r="F1050" s="11" t="s">
        <v>1010</v>
      </c>
      <c r="G1050" s="11" t="s">
        <v>293</v>
      </c>
      <c r="H1050" s="11" t="s">
        <v>303</v>
      </c>
      <c r="I1050" s="11" t="s">
        <v>304</v>
      </c>
      <c r="J1050" s="34"/>
    </row>
    <row r="1051" spans="1:10">
      <c r="A1051">
        <v>1104</v>
      </c>
      <c r="B1051" s="43" t="s">
        <v>1579</v>
      </c>
      <c r="C1051" s="62" t="e">
        <f>LOOKUP(B1051,目录!E1033:'目录'!E1152,目录!F1033:'目录'!F1152)</f>
        <v>#N/A</v>
      </c>
      <c r="D1051" s="11"/>
      <c r="E1051" s="11" t="s">
        <v>427</v>
      </c>
      <c r="F1051" s="11" t="s">
        <v>1488</v>
      </c>
      <c r="G1051" s="11" t="s">
        <v>541</v>
      </c>
      <c r="H1051" s="11" t="s">
        <v>375</v>
      </c>
      <c r="I1051" s="11"/>
      <c r="J1051" s="34"/>
    </row>
    <row r="1052" spans="1:10">
      <c r="A1052">
        <v>1105</v>
      </c>
      <c r="B1052" s="43" t="s">
        <v>1579</v>
      </c>
      <c r="C1052" s="62" t="e">
        <f>LOOKUP(B1052,目录!E1034:'目录'!E1153,目录!F1034:'目录'!F1153)</f>
        <v>#N/A</v>
      </c>
      <c r="D1052" s="11"/>
      <c r="E1052" s="11" t="s">
        <v>1489</v>
      </c>
      <c r="F1052" s="11" t="s">
        <v>1570</v>
      </c>
      <c r="G1052" s="11" t="s">
        <v>484</v>
      </c>
      <c r="H1052" s="11" t="s">
        <v>375</v>
      </c>
      <c r="I1052" s="11" t="s">
        <v>305</v>
      </c>
      <c r="J1052" s="34"/>
    </row>
    <row r="1053" spans="1:10">
      <c r="A1053">
        <v>1106</v>
      </c>
      <c r="B1053" s="43" t="s">
        <v>1579</v>
      </c>
      <c r="C1053" s="62" t="e">
        <f>LOOKUP(B1053,目录!E1035:'目录'!E1154,目录!F1035:'目录'!F1154)</f>
        <v>#N/A</v>
      </c>
      <c r="D1053" s="11"/>
      <c r="E1053" s="11" t="s">
        <v>1472</v>
      </c>
      <c r="F1053" s="11" t="s">
        <v>1492</v>
      </c>
      <c r="G1053" s="11" t="s">
        <v>465</v>
      </c>
      <c r="H1053" s="11" t="s">
        <v>375</v>
      </c>
      <c r="I1053" s="11"/>
      <c r="J1053" s="34"/>
    </row>
    <row r="1054" spans="1:10">
      <c r="A1054">
        <v>1107</v>
      </c>
      <c r="B1054" s="43" t="s">
        <v>1579</v>
      </c>
      <c r="C1054" s="62" t="e">
        <f>LOOKUP(B1054,目录!E1036:'目录'!E1155,目录!F1036:'目录'!F1155)</f>
        <v>#N/A</v>
      </c>
      <c r="D1054" s="11"/>
      <c r="E1054" s="11" t="s">
        <v>1493</v>
      </c>
      <c r="F1054" s="11" t="s">
        <v>1576</v>
      </c>
      <c r="G1054" s="11" t="s">
        <v>484</v>
      </c>
      <c r="H1054" s="11" t="s">
        <v>375</v>
      </c>
      <c r="I1054" s="11"/>
      <c r="J1054" s="34"/>
    </row>
    <row r="1055" spans="1:10">
      <c r="A1055">
        <v>1108</v>
      </c>
      <c r="B1055" s="43" t="s">
        <v>1579</v>
      </c>
      <c r="C1055" s="62" t="e">
        <f>LOOKUP(B1055,目录!E1037:'目录'!E1156,目录!F1037:'目录'!F1156)</f>
        <v>#N/A</v>
      </c>
      <c r="D1055" s="11"/>
      <c r="E1055" s="11" t="s">
        <v>1577</v>
      </c>
      <c r="F1055" s="11" t="s">
        <v>1578</v>
      </c>
      <c r="G1055" s="11" t="s">
        <v>484</v>
      </c>
      <c r="H1055" s="11" t="s">
        <v>375</v>
      </c>
      <c r="I1055" s="11"/>
      <c r="J1055" s="34"/>
    </row>
    <row r="1056" spans="1:10">
      <c r="A1056">
        <v>1109</v>
      </c>
      <c r="B1056" s="43" t="s">
        <v>1579</v>
      </c>
      <c r="C1056" s="62" t="e">
        <f>LOOKUP(B1056,目录!E1038:'目录'!E1157,目录!F1038:'目录'!F1157)</f>
        <v>#N/A</v>
      </c>
      <c r="D1056" s="11"/>
      <c r="E1056" s="11" t="s">
        <v>439</v>
      </c>
      <c r="F1056" s="11" t="s">
        <v>1015</v>
      </c>
      <c r="G1056" s="11" t="s">
        <v>484</v>
      </c>
      <c r="H1056" s="11" t="s">
        <v>375</v>
      </c>
      <c r="I1056" s="11"/>
      <c r="J1056" s="34"/>
    </row>
    <row r="1057" spans="1:10">
      <c r="A1057">
        <v>1110</v>
      </c>
      <c r="B1057" s="43" t="s">
        <v>1579</v>
      </c>
      <c r="C1057" s="62" t="e">
        <f>LOOKUP(B1057,目录!E1039:'目录'!E1158,目录!F1039:'目录'!F1158)</f>
        <v>#N/A</v>
      </c>
      <c r="D1057" s="11"/>
      <c r="E1057" s="11" t="s">
        <v>286</v>
      </c>
      <c r="F1057" s="11" t="s">
        <v>17</v>
      </c>
      <c r="G1057" s="11" t="s">
        <v>301</v>
      </c>
      <c r="H1057" s="11" t="s">
        <v>375</v>
      </c>
      <c r="I1057" s="11"/>
      <c r="J1057" s="34"/>
    </row>
    <row r="1058" spans="1:10">
      <c r="A1058">
        <v>1111</v>
      </c>
      <c r="B1058" s="43" t="s">
        <v>1579</v>
      </c>
      <c r="C1058" s="62" t="e">
        <f>LOOKUP(B1058,目录!E1040:'目录'!E1159,目录!F1040:'目录'!F1159)</f>
        <v>#N/A</v>
      </c>
      <c r="D1058" s="11"/>
      <c r="E1058" s="11" t="s">
        <v>522</v>
      </c>
      <c r="F1058" s="11" t="s">
        <v>18</v>
      </c>
      <c r="G1058" s="11" t="s">
        <v>301</v>
      </c>
      <c r="H1058" s="11" t="s">
        <v>375</v>
      </c>
      <c r="I1058" s="11"/>
      <c r="J1058" s="34"/>
    </row>
    <row r="1059" spans="1:10">
      <c r="A1059">
        <v>1112</v>
      </c>
      <c r="B1059" s="43" t="s">
        <v>2119</v>
      </c>
      <c r="C1059" s="62" t="e">
        <f>LOOKUP(B1059,目录!E1041:'目录'!E1160,目录!F1041:'目录'!F1160)</f>
        <v>#N/A</v>
      </c>
      <c r="D1059" s="11"/>
      <c r="E1059" s="11" t="s">
        <v>277</v>
      </c>
      <c r="F1059" s="11" t="s">
        <v>1534</v>
      </c>
      <c r="G1059" s="11" t="s">
        <v>293</v>
      </c>
      <c r="H1059" s="11" t="s">
        <v>303</v>
      </c>
      <c r="I1059" s="11" t="s">
        <v>304</v>
      </c>
      <c r="J1059" s="34"/>
    </row>
    <row r="1060" spans="1:10">
      <c r="A1060">
        <v>1113</v>
      </c>
      <c r="B1060" s="43" t="s">
        <v>1583</v>
      </c>
      <c r="C1060" s="62" t="e">
        <f>LOOKUP(B1060,目录!E1042:'目录'!E1161,目录!F1042:'目录'!F1161)</f>
        <v>#N/A</v>
      </c>
      <c r="D1060" s="11"/>
      <c r="E1060" s="11" t="s">
        <v>1535</v>
      </c>
      <c r="F1060" s="11" t="s">
        <v>1536</v>
      </c>
      <c r="G1060" s="11" t="s">
        <v>293</v>
      </c>
      <c r="H1060" s="11" t="s">
        <v>375</v>
      </c>
      <c r="I1060" s="11"/>
      <c r="J1060" s="34"/>
    </row>
    <row r="1061" spans="1:10">
      <c r="A1061">
        <v>1114</v>
      </c>
      <c r="B1061" s="43" t="s">
        <v>1583</v>
      </c>
      <c r="C1061" s="62" t="e">
        <f>LOOKUP(B1061,目录!E1043:'目录'!E1162,目录!F1043:'目录'!F1162)</f>
        <v>#N/A</v>
      </c>
      <c r="D1061" s="11"/>
      <c r="E1061" s="11" t="s">
        <v>1569</v>
      </c>
      <c r="F1061" s="11" t="s">
        <v>1530</v>
      </c>
      <c r="G1061" s="11" t="s">
        <v>494</v>
      </c>
      <c r="H1061" s="11" t="s">
        <v>375</v>
      </c>
      <c r="I1061" s="11"/>
      <c r="J1061" s="34"/>
    </row>
    <row r="1062" spans="1:10">
      <c r="A1062">
        <v>1115</v>
      </c>
      <c r="B1062" s="43" t="s">
        <v>1583</v>
      </c>
      <c r="C1062" s="62" t="e">
        <f>LOOKUP(B1062,目录!E1044:'目录'!E1163,目录!F1044:'目录'!F1163)</f>
        <v>#N/A</v>
      </c>
      <c r="D1062" s="11"/>
      <c r="E1062" s="11" t="s">
        <v>1519</v>
      </c>
      <c r="F1062" s="11" t="s">
        <v>1480</v>
      </c>
      <c r="G1062" s="11" t="s">
        <v>541</v>
      </c>
      <c r="H1062" s="11" t="s">
        <v>375</v>
      </c>
      <c r="I1062" s="11"/>
      <c r="J1062" s="34"/>
    </row>
    <row r="1063" spans="1:10">
      <c r="A1063">
        <v>1116</v>
      </c>
      <c r="B1063" s="43" t="s">
        <v>1583</v>
      </c>
      <c r="C1063" s="62" t="e">
        <f>LOOKUP(B1063,目录!E1045:'目录'!E1164,目录!F1045:'目录'!F1164)</f>
        <v>#N/A</v>
      </c>
      <c r="D1063" s="11"/>
      <c r="E1063" s="11" t="s">
        <v>1542</v>
      </c>
      <c r="F1063" s="11" t="s">
        <v>1473</v>
      </c>
      <c r="G1063" s="11" t="s">
        <v>1290</v>
      </c>
      <c r="H1063" s="11" t="s">
        <v>375</v>
      </c>
      <c r="I1063" s="11"/>
      <c r="J1063" s="34"/>
    </row>
    <row r="1064" spans="1:10">
      <c r="A1064">
        <v>1117</v>
      </c>
      <c r="B1064" s="43" t="s">
        <v>1583</v>
      </c>
      <c r="C1064" s="62" t="e">
        <f>LOOKUP(B1064,目录!E1046:'目录'!E1165,目录!F1046:'目录'!F1165)</f>
        <v>#N/A</v>
      </c>
      <c r="D1064" s="11"/>
      <c r="E1064" s="11" t="s">
        <v>1581</v>
      </c>
      <c r="F1064" s="11" t="s">
        <v>1582</v>
      </c>
      <c r="G1064" s="11" t="s">
        <v>301</v>
      </c>
      <c r="H1064" s="11" t="s">
        <v>375</v>
      </c>
      <c r="I1064" s="11"/>
      <c r="J1064" s="34"/>
    </row>
    <row r="1065" spans="1:10">
      <c r="A1065">
        <v>1118</v>
      </c>
      <c r="B1065" s="43" t="s">
        <v>1583</v>
      </c>
      <c r="C1065" s="62" t="e">
        <f>LOOKUP(B1065,目录!E1047:'目录'!E1166,目录!F1047:'目录'!F1166)</f>
        <v>#N/A</v>
      </c>
      <c r="D1065" s="11"/>
      <c r="E1065" s="11" t="s">
        <v>770</v>
      </c>
      <c r="F1065" s="11" t="s">
        <v>1548</v>
      </c>
      <c r="G1065" s="11" t="s">
        <v>443</v>
      </c>
      <c r="H1065" s="11" t="s">
        <v>375</v>
      </c>
      <c r="I1065" s="11"/>
      <c r="J1065" s="34"/>
    </row>
    <row r="1066" spans="1:10">
      <c r="A1066">
        <v>1119</v>
      </c>
      <c r="B1066" s="43" t="s">
        <v>1583</v>
      </c>
      <c r="C1066" s="62" t="e">
        <f>LOOKUP(B1066,目录!E1048:'目录'!E1167,目录!F1048:'目录'!F1167)</f>
        <v>#N/A</v>
      </c>
      <c r="D1066" s="11"/>
      <c r="E1066" s="11" t="s">
        <v>286</v>
      </c>
      <c r="F1066" s="11" t="s">
        <v>17</v>
      </c>
      <c r="G1066" s="11" t="s">
        <v>301</v>
      </c>
      <c r="H1066" s="11" t="s">
        <v>375</v>
      </c>
      <c r="I1066" s="11"/>
      <c r="J1066" s="34"/>
    </row>
    <row r="1067" spans="1:10">
      <c r="A1067">
        <v>1120</v>
      </c>
      <c r="B1067" s="43" t="s">
        <v>1583</v>
      </c>
      <c r="C1067" s="62" t="e">
        <f>LOOKUP(B1067,目录!E1049:'目录'!E1168,目录!F1049:'目录'!F1168)</f>
        <v>#N/A</v>
      </c>
      <c r="D1067" s="11"/>
      <c r="E1067" s="11" t="s">
        <v>522</v>
      </c>
      <c r="F1067" s="11" t="s">
        <v>18</v>
      </c>
      <c r="G1067" s="11" t="s">
        <v>301</v>
      </c>
      <c r="H1067" s="11" t="s">
        <v>375</v>
      </c>
      <c r="I1067" s="11"/>
      <c r="J1067" s="34"/>
    </row>
    <row r="1068" spans="1:10">
      <c r="A1068">
        <v>1121</v>
      </c>
      <c r="B1068" s="43" t="s">
        <v>2120</v>
      </c>
      <c r="C1068" s="62" t="e">
        <f>LOOKUP(B1068,目录!E1050:'目录'!E1169,目录!F1050:'目录'!F1169)</f>
        <v>#N/A</v>
      </c>
      <c r="D1068" s="11"/>
      <c r="E1068" s="11" t="s">
        <v>277</v>
      </c>
      <c r="F1068" s="11" t="s">
        <v>1516</v>
      </c>
      <c r="G1068" s="11" t="s">
        <v>293</v>
      </c>
      <c r="H1068" s="11" t="s">
        <v>303</v>
      </c>
      <c r="I1068" s="11" t="s">
        <v>304</v>
      </c>
      <c r="J1068" s="34"/>
    </row>
    <row r="1069" spans="1:10">
      <c r="A1069">
        <v>1122</v>
      </c>
      <c r="B1069" s="43" t="s">
        <v>1590</v>
      </c>
      <c r="C1069" s="62" t="e">
        <f>LOOKUP(B1069,目录!E1051:'目录'!E1170,目录!F1051:'目录'!F1170)</f>
        <v>#N/A</v>
      </c>
      <c r="D1069" s="11"/>
      <c r="E1069" s="11" t="s">
        <v>1529</v>
      </c>
      <c r="F1069" s="11" t="s">
        <v>1585</v>
      </c>
      <c r="G1069" s="11" t="s">
        <v>494</v>
      </c>
      <c r="H1069" s="11" t="s">
        <v>375</v>
      </c>
      <c r="I1069" s="11" t="s">
        <v>305</v>
      </c>
      <c r="J1069" s="34"/>
    </row>
    <row r="1070" spans="1:10">
      <c r="A1070">
        <v>1123</v>
      </c>
      <c r="B1070" s="43" t="s">
        <v>1590</v>
      </c>
      <c r="C1070" s="62" t="e">
        <f>LOOKUP(B1070,目录!E1052:'目录'!E1171,目录!F1052:'目录'!F1171)</f>
        <v>#N/A</v>
      </c>
      <c r="D1070" s="11"/>
      <c r="E1070" s="11" t="s">
        <v>1489</v>
      </c>
      <c r="F1070" s="11" t="s">
        <v>1528</v>
      </c>
      <c r="G1070" s="11" t="s">
        <v>484</v>
      </c>
      <c r="H1070" s="11" t="s">
        <v>375</v>
      </c>
      <c r="I1070" s="11"/>
      <c r="J1070" s="34"/>
    </row>
    <row r="1071" spans="1:10">
      <c r="A1071">
        <v>1124</v>
      </c>
      <c r="B1071" s="43" t="s">
        <v>1590</v>
      </c>
      <c r="C1071" s="62" t="e">
        <f>LOOKUP(B1071,目录!E1053:'目录'!E1172,目录!F1053:'目录'!F1172)</f>
        <v>#N/A</v>
      </c>
      <c r="D1071" s="11"/>
      <c r="E1071" s="11" t="s">
        <v>1586</v>
      </c>
      <c r="F1071" s="11" t="s">
        <v>1587</v>
      </c>
      <c r="G1071" s="11" t="s">
        <v>1509</v>
      </c>
      <c r="H1071" s="11" t="s">
        <v>375</v>
      </c>
      <c r="I1071" s="11"/>
      <c r="J1071" s="34"/>
    </row>
    <row r="1072" spans="1:10">
      <c r="A1072">
        <v>1125</v>
      </c>
      <c r="B1072" s="43" t="s">
        <v>1590</v>
      </c>
      <c r="C1072" s="62" t="e">
        <f>LOOKUP(B1072,目录!E1054:'目录'!E1173,目录!F1054:'目录'!F1173)</f>
        <v>#N/A</v>
      </c>
      <c r="D1072" s="11"/>
      <c r="E1072" s="11" t="s">
        <v>439</v>
      </c>
      <c r="F1072" s="11" t="s">
        <v>19</v>
      </c>
      <c r="G1072" s="11" t="s">
        <v>484</v>
      </c>
      <c r="H1072" s="11" t="s">
        <v>375</v>
      </c>
      <c r="I1072" s="11"/>
      <c r="J1072" s="34"/>
    </row>
    <row r="1073" spans="1:10">
      <c r="A1073">
        <v>1126</v>
      </c>
      <c r="B1073" s="43" t="s">
        <v>1590</v>
      </c>
      <c r="C1073" s="62" t="e">
        <f>LOOKUP(B1073,目录!E1055:'目录'!E1174,目录!F1055:'目录'!F1174)</f>
        <v>#N/A</v>
      </c>
      <c r="D1073" s="11"/>
      <c r="E1073" s="11" t="s">
        <v>1588</v>
      </c>
      <c r="F1073" s="11" t="s">
        <v>1589</v>
      </c>
      <c r="G1073" s="11" t="s">
        <v>301</v>
      </c>
      <c r="H1073" s="11" t="s">
        <v>375</v>
      </c>
      <c r="I1073" s="11"/>
      <c r="J1073" s="34"/>
    </row>
    <row r="1074" spans="1:10">
      <c r="A1074">
        <v>1127</v>
      </c>
      <c r="B1074" s="43" t="s">
        <v>1590</v>
      </c>
      <c r="C1074" s="62" t="e">
        <f>LOOKUP(B1074,目录!E1056:'目录'!E1175,目录!F1056:'目录'!F1175)</f>
        <v>#N/A</v>
      </c>
      <c r="D1074" s="11"/>
      <c r="E1074" s="11" t="s">
        <v>286</v>
      </c>
      <c r="F1074" s="11" t="s">
        <v>17</v>
      </c>
      <c r="G1074" s="11" t="s">
        <v>301</v>
      </c>
      <c r="H1074" s="11" t="s">
        <v>375</v>
      </c>
      <c r="I1074" s="11"/>
      <c r="J1074" s="34"/>
    </row>
    <row r="1075" spans="1:10">
      <c r="A1075">
        <v>1128</v>
      </c>
      <c r="B1075" s="43" t="s">
        <v>1590</v>
      </c>
      <c r="C1075" s="62" t="e">
        <f>LOOKUP(B1075,目录!E1057:'目录'!E1176,目录!F1057:'目录'!F1176)</f>
        <v>#N/A</v>
      </c>
      <c r="D1075" s="11"/>
      <c r="E1075" s="11" t="s">
        <v>522</v>
      </c>
      <c r="F1075" s="11" t="s">
        <v>302</v>
      </c>
      <c r="G1075" s="11" t="s">
        <v>301</v>
      </c>
      <c r="H1075" s="11" t="s">
        <v>375</v>
      </c>
      <c r="I1075" s="11"/>
      <c r="J1075" s="34"/>
    </row>
    <row r="1076" spans="1:10">
      <c r="A1076">
        <v>1129</v>
      </c>
      <c r="B1076" s="43" t="s">
        <v>2121</v>
      </c>
      <c r="C1076" s="62" t="e">
        <f>LOOKUP(B1076,目录!E1058:'目录'!E1177,目录!F1058:'目录'!F1177)</f>
        <v>#N/A</v>
      </c>
      <c r="D1076" s="11"/>
      <c r="E1076" s="11" t="s">
        <v>277</v>
      </c>
      <c r="F1076" s="11" t="s">
        <v>263</v>
      </c>
      <c r="G1076" s="11" t="s">
        <v>293</v>
      </c>
      <c r="H1076" s="11" t="s">
        <v>303</v>
      </c>
      <c r="I1076" s="11" t="s">
        <v>304</v>
      </c>
      <c r="J1076" s="34"/>
    </row>
    <row r="1077" spans="1:10">
      <c r="A1077">
        <v>1130</v>
      </c>
      <c r="B1077" s="43" t="s">
        <v>1600</v>
      </c>
      <c r="C1077" s="62" t="e">
        <f>LOOKUP(B1077,目录!E1059:'目录'!E1178,目录!F1059:'目录'!F1178)</f>
        <v>#N/A</v>
      </c>
      <c r="D1077" s="11"/>
      <c r="E1077" s="11" t="s">
        <v>1592</v>
      </c>
      <c r="F1077" s="11"/>
      <c r="G1077" s="11" t="s">
        <v>291</v>
      </c>
      <c r="H1077" s="11" t="s">
        <v>303</v>
      </c>
      <c r="I1077" s="11" t="s">
        <v>305</v>
      </c>
      <c r="J1077" s="34"/>
    </row>
    <row r="1078" spans="1:10">
      <c r="A1078">
        <v>1131</v>
      </c>
      <c r="B1078" s="43" t="s">
        <v>1600</v>
      </c>
      <c r="C1078" s="62" t="e">
        <f>LOOKUP(B1078,目录!E1060:'目录'!E1179,目录!F1060:'目录'!F1179)</f>
        <v>#N/A</v>
      </c>
      <c r="D1078" s="11"/>
      <c r="E1078" s="11" t="s">
        <v>425</v>
      </c>
      <c r="F1078" s="11" t="s">
        <v>426</v>
      </c>
      <c r="G1078" s="11" t="s">
        <v>293</v>
      </c>
      <c r="H1078" s="11" t="s">
        <v>303</v>
      </c>
      <c r="I1078" s="11"/>
      <c r="J1078" s="34"/>
    </row>
    <row r="1079" spans="1:10">
      <c r="A1079">
        <v>1132</v>
      </c>
      <c r="B1079" s="43" t="s">
        <v>1600</v>
      </c>
      <c r="C1079" s="62" t="e">
        <f>LOOKUP(B1079,目录!E1061:'目录'!E1180,目录!F1061:'目录'!F1180)</f>
        <v>#N/A</v>
      </c>
      <c r="D1079" s="11"/>
      <c r="E1079" s="11" t="s">
        <v>397</v>
      </c>
      <c r="F1079" s="11"/>
      <c r="G1079" s="11" t="s">
        <v>291</v>
      </c>
      <c r="H1079" s="11" t="s">
        <v>303</v>
      </c>
      <c r="I1079" s="11"/>
      <c r="J1079" s="34"/>
    </row>
    <row r="1080" spans="1:10">
      <c r="A1080">
        <v>1133</v>
      </c>
      <c r="B1080" s="43" t="s">
        <v>1600</v>
      </c>
      <c r="C1080" s="62" t="e">
        <f>LOOKUP(B1080,目录!E1062:'目录'!E1181,目录!F1062:'目录'!F1181)</f>
        <v>#N/A</v>
      </c>
      <c r="D1080" s="11"/>
      <c r="E1080" s="11" t="s">
        <v>1593</v>
      </c>
      <c r="F1080" s="11"/>
      <c r="G1080" s="11" t="s">
        <v>293</v>
      </c>
      <c r="H1080" s="11" t="s">
        <v>303</v>
      </c>
      <c r="I1080" s="11"/>
      <c r="J1080" s="34"/>
    </row>
    <row r="1081" spans="1:10">
      <c r="A1081">
        <v>1134</v>
      </c>
      <c r="B1081" s="43" t="s">
        <v>1600</v>
      </c>
      <c r="C1081" s="62" t="e">
        <f>LOOKUP(B1081,目录!E1063:'目录'!E1182,目录!F1063:'目录'!F1182)</f>
        <v>#N/A</v>
      </c>
      <c r="D1081" s="11"/>
      <c r="E1081" s="11" t="s">
        <v>1594</v>
      </c>
      <c r="F1081" s="11"/>
      <c r="G1081" s="11" t="s">
        <v>291</v>
      </c>
      <c r="H1081" s="11" t="s">
        <v>303</v>
      </c>
      <c r="I1081" s="11"/>
      <c r="J1081" s="34"/>
    </row>
    <row r="1082" spans="1:10">
      <c r="A1082">
        <v>1135</v>
      </c>
      <c r="B1082" s="43" t="s">
        <v>1600</v>
      </c>
      <c r="C1082" s="62" t="e">
        <f>LOOKUP(B1082,目录!E1064:'目录'!E1183,目录!F1064:'目录'!F1183)</f>
        <v>#N/A</v>
      </c>
      <c r="D1082" s="11"/>
      <c r="E1082" s="11" t="s">
        <v>1595</v>
      </c>
      <c r="F1082" s="11" t="s">
        <v>1596</v>
      </c>
      <c r="G1082" s="11" t="s">
        <v>348</v>
      </c>
      <c r="H1082" s="11" t="s">
        <v>303</v>
      </c>
      <c r="I1082" s="11"/>
      <c r="J1082" s="34"/>
    </row>
    <row r="1083" spans="1:10">
      <c r="A1083">
        <v>1136</v>
      </c>
      <c r="B1083" s="43" t="s">
        <v>1600</v>
      </c>
      <c r="C1083" s="62" t="e">
        <f>LOOKUP(B1083,目录!E1065:'目录'!E1184,目录!F1065:'目录'!F1184)</f>
        <v>#N/A</v>
      </c>
      <c r="D1083" s="11"/>
      <c r="E1083" s="11" t="s">
        <v>1597</v>
      </c>
      <c r="F1083" s="11" t="s">
        <v>1598</v>
      </c>
      <c r="G1083" s="11" t="s">
        <v>291</v>
      </c>
      <c r="H1083" s="11" t="s">
        <v>303</v>
      </c>
      <c r="I1083" s="11" t="s">
        <v>434</v>
      </c>
      <c r="J1083" s="34"/>
    </row>
    <row r="1084" spans="1:10">
      <c r="A1084">
        <v>1137</v>
      </c>
      <c r="B1084" s="43" t="s">
        <v>1600</v>
      </c>
      <c r="C1084" s="62" t="e">
        <f>LOOKUP(B1084,目录!E1066:'目录'!E1185,目录!F1066:'目录'!F1185)</f>
        <v>#N/A</v>
      </c>
      <c r="D1084" s="11"/>
      <c r="E1084" s="11" t="s">
        <v>439</v>
      </c>
      <c r="F1084" s="11" t="s">
        <v>1599</v>
      </c>
      <c r="G1084" s="11" t="s">
        <v>348</v>
      </c>
      <c r="H1084" s="11" t="s">
        <v>303</v>
      </c>
      <c r="I1084" s="11"/>
      <c r="J1084" s="34"/>
    </row>
    <row r="1085" spans="1:10">
      <c r="A1085">
        <v>1138</v>
      </c>
      <c r="B1085" s="43" t="s">
        <v>1600</v>
      </c>
      <c r="C1085" s="62" t="e">
        <f>LOOKUP(B1085,目录!E1067:'目录'!E1186,目录!F1067:'目录'!F1186)</f>
        <v>#N/A</v>
      </c>
      <c r="D1085" s="11"/>
      <c r="E1085" s="11" t="s">
        <v>286</v>
      </c>
      <c r="F1085" s="11" t="s">
        <v>17</v>
      </c>
      <c r="G1085" s="11" t="s">
        <v>12</v>
      </c>
      <c r="H1085" s="11" t="s">
        <v>303</v>
      </c>
      <c r="I1085" s="11"/>
      <c r="J1085" s="34"/>
    </row>
    <row r="1086" spans="1:10">
      <c r="A1086">
        <v>1139</v>
      </c>
      <c r="B1086" s="43" t="s">
        <v>1600</v>
      </c>
      <c r="C1086" s="62" t="e">
        <f>LOOKUP(B1086,目录!E1068:'目录'!E1187,目录!F1068:'目录'!F1187)</f>
        <v>#N/A</v>
      </c>
      <c r="D1086" s="11"/>
      <c r="E1086" s="11" t="s">
        <v>287</v>
      </c>
      <c r="F1086" s="11" t="s">
        <v>302</v>
      </c>
      <c r="G1086" s="11" t="s">
        <v>12</v>
      </c>
      <c r="H1086" s="11" t="s">
        <v>303</v>
      </c>
      <c r="I1086" s="11"/>
      <c r="J1086" s="34"/>
    </row>
    <row r="1087" spans="1:10">
      <c r="A1087">
        <v>1140</v>
      </c>
      <c r="B1087" s="43" t="s">
        <v>1668</v>
      </c>
      <c r="C1087" s="62" t="e">
        <f>LOOKUP(B1087,目录!E1069:'目录'!E1188,目录!F1069:'目录'!F1188)</f>
        <v>#N/A</v>
      </c>
      <c r="D1087" s="11"/>
      <c r="E1087" s="11" t="s">
        <v>277</v>
      </c>
      <c r="F1087" s="11"/>
      <c r="G1087" s="11" t="s">
        <v>293</v>
      </c>
      <c r="H1087" s="11" t="s">
        <v>303</v>
      </c>
      <c r="I1087" s="11" t="s">
        <v>304</v>
      </c>
      <c r="J1087" s="34"/>
    </row>
    <row r="1088" spans="1:10">
      <c r="A1088">
        <v>1141</v>
      </c>
      <c r="B1088" s="43" t="s">
        <v>1668</v>
      </c>
      <c r="C1088" s="62" t="e">
        <f>LOOKUP(B1088,目录!E1070:'目录'!E1189,目录!F1070:'目录'!F1189)</f>
        <v>#N/A</v>
      </c>
      <c r="D1088" s="11"/>
      <c r="E1088" s="11" t="s">
        <v>427</v>
      </c>
      <c r="F1088" s="11" t="s">
        <v>1606</v>
      </c>
      <c r="G1088" s="11" t="s">
        <v>1607</v>
      </c>
      <c r="H1088" s="11" t="s">
        <v>303</v>
      </c>
      <c r="I1088" s="11"/>
      <c r="J1088" s="34"/>
    </row>
    <row r="1089" spans="1:10">
      <c r="A1089">
        <v>1142</v>
      </c>
      <c r="B1089" s="43" t="s">
        <v>1668</v>
      </c>
      <c r="C1089" s="62" t="e">
        <f>LOOKUP(B1089,目录!E1071:'目录'!E1190,目录!F1071:'目录'!F1190)</f>
        <v>#N/A</v>
      </c>
      <c r="D1089" s="11"/>
      <c r="E1089" s="11" t="s">
        <v>1608</v>
      </c>
      <c r="F1089" s="11" t="s">
        <v>1609</v>
      </c>
      <c r="G1089" s="11" t="s">
        <v>481</v>
      </c>
      <c r="H1089" s="11" t="s">
        <v>303</v>
      </c>
      <c r="I1089" s="11"/>
      <c r="J1089" s="34"/>
    </row>
    <row r="1090" spans="1:10">
      <c r="A1090">
        <v>1143</v>
      </c>
      <c r="B1090" s="43" t="s">
        <v>1668</v>
      </c>
      <c r="C1090" s="62" t="e">
        <f>LOOKUP(B1090,目录!E1072:'目录'!E1191,目录!F1072:'目录'!F1191)</f>
        <v>#N/A</v>
      </c>
      <c r="D1090" s="11"/>
      <c r="E1090" s="11" t="s">
        <v>1468</v>
      </c>
      <c r="F1090" s="11" t="s">
        <v>1610</v>
      </c>
      <c r="G1090" s="11" t="s">
        <v>484</v>
      </c>
      <c r="H1090" s="11" t="s">
        <v>303</v>
      </c>
      <c r="I1090" s="11"/>
      <c r="J1090" s="34"/>
    </row>
    <row r="1091" spans="1:10">
      <c r="A1091">
        <v>1144</v>
      </c>
      <c r="B1091" s="43" t="s">
        <v>1668</v>
      </c>
      <c r="C1091" s="62" t="e">
        <f>LOOKUP(B1091,目录!E1073:'目录'!E1192,目录!F1073:'目录'!F1192)</f>
        <v>#N/A</v>
      </c>
      <c r="D1091" s="11"/>
      <c r="E1091" s="11" t="s">
        <v>439</v>
      </c>
      <c r="F1091" s="11" t="s">
        <v>1611</v>
      </c>
      <c r="G1091" s="11" t="s">
        <v>484</v>
      </c>
      <c r="H1091" s="11" t="s">
        <v>303</v>
      </c>
      <c r="I1091" s="11"/>
      <c r="J1091" s="34"/>
    </row>
    <row r="1092" spans="1:10">
      <c r="A1092">
        <v>1145</v>
      </c>
      <c r="B1092" s="43" t="s">
        <v>1668</v>
      </c>
      <c r="C1092" s="62" t="e">
        <f>LOOKUP(B1092,目录!E1074:'目录'!E1193,目录!F1074:'目录'!F1193)</f>
        <v>#N/A</v>
      </c>
      <c r="D1092" s="11"/>
      <c r="E1092" s="11" t="s">
        <v>286</v>
      </c>
      <c r="F1092" s="11" t="s">
        <v>1612</v>
      </c>
      <c r="G1092" s="11" t="s">
        <v>301</v>
      </c>
      <c r="H1092" s="11" t="s">
        <v>303</v>
      </c>
      <c r="I1092" s="11"/>
      <c r="J1092" s="34"/>
    </row>
    <row r="1093" spans="1:10">
      <c r="A1093">
        <v>1146</v>
      </c>
      <c r="B1093" s="43" t="s">
        <v>1668</v>
      </c>
      <c r="C1093" s="62" t="e">
        <f>LOOKUP(B1093,目录!E1075:'目录'!E1194,目录!F1075:'目录'!F1194)</f>
        <v>#N/A</v>
      </c>
      <c r="D1093" s="11"/>
      <c r="E1093" s="11" t="s">
        <v>1613</v>
      </c>
      <c r="F1093" s="11" t="s">
        <v>1614</v>
      </c>
      <c r="G1093" s="11" t="s">
        <v>484</v>
      </c>
      <c r="H1093" s="11" t="s">
        <v>303</v>
      </c>
      <c r="I1093" s="11"/>
      <c r="J1093" s="34"/>
    </row>
    <row r="1094" spans="1:10">
      <c r="A1094">
        <v>1147</v>
      </c>
      <c r="B1094" s="43" t="s">
        <v>1668</v>
      </c>
      <c r="C1094" s="62" t="e">
        <f>LOOKUP(B1094,目录!E1076:'目录'!E1195,目录!F1076:'目录'!F1195)</f>
        <v>#N/A</v>
      </c>
      <c r="D1094" s="11"/>
      <c r="E1094" s="11" t="s">
        <v>1615</v>
      </c>
      <c r="F1094" s="11" t="s">
        <v>1616</v>
      </c>
      <c r="G1094" s="11" t="s">
        <v>293</v>
      </c>
      <c r="H1094" s="11" t="s">
        <v>375</v>
      </c>
      <c r="I1094" s="11"/>
      <c r="J1094" s="34"/>
    </row>
    <row r="1095" spans="1:10">
      <c r="A1095">
        <v>1148</v>
      </c>
      <c r="B1095" s="43" t="s">
        <v>1668</v>
      </c>
      <c r="C1095" s="62" t="e">
        <f>LOOKUP(B1095,目录!E1077:'目录'!E1196,目录!F1077:'目录'!F1196)</f>
        <v>#N/A</v>
      </c>
      <c r="D1095" s="11"/>
      <c r="E1095" s="11" t="s">
        <v>1617</v>
      </c>
      <c r="F1095" s="11" t="s">
        <v>1618</v>
      </c>
      <c r="G1095" s="11" t="s">
        <v>1607</v>
      </c>
      <c r="H1095" s="11" t="s">
        <v>375</v>
      </c>
      <c r="I1095" s="11"/>
      <c r="J1095" s="34"/>
    </row>
    <row r="1096" spans="1:10">
      <c r="A1096">
        <v>1149</v>
      </c>
      <c r="B1096" s="43" t="s">
        <v>1668</v>
      </c>
      <c r="C1096" s="62" t="e">
        <f>LOOKUP(B1096,目录!E1078:'目录'!E1197,目录!F1078:'目录'!F1197)</f>
        <v>#N/A</v>
      </c>
      <c r="D1096" s="11"/>
      <c r="E1096" s="11" t="s">
        <v>1619</v>
      </c>
      <c r="F1096" s="11" t="s">
        <v>1620</v>
      </c>
      <c r="G1096" s="11" t="s">
        <v>484</v>
      </c>
      <c r="H1096" s="11" t="s">
        <v>375</v>
      </c>
      <c r="I1096" s="11"/>
      <c r="J1096" s="34"/>
    </row>
    <row r="1097" spans="1:10">
      <c r="A1097">
        <v>1150</v>
      </c>
      <c r="B1097" s="43" t="s">
        <v>1668</v>
      </c>
      <c r="C1097" s="62" t="e">
        <f>LOOKUP(B1097,目录!E1079:'目录'!E1198,目录!F1079:'目录'!F1198)</f>
        <v>#N/A</v>
      </c>
      <c r="D1097" s="11"/>
      <c r="E1097" s="11" t="s">
        <v>1621</v>
      </c>
      <c r="F1097" s="11" t="s">
        <v>1622</v>
      </c>
      <c r="G1097" s="11" t="s">
        <v>299</v>
      </c>
      <c r="H1097" s="11" t="s">
        <v>375</v>
      </c>
      <c r="I1097" s="11"/>
      <c r="J1097" s="34"/>
    </row>
    <row r="1098" spans="1:10">
      <c r="A1098">
        <v>1151</v>
      </c>
      <c r="B1098" s="43" t="s">
        <v>1668</v>
      </c>
      <c r="C1098" s="62" t="e">
        <f>LOOKUP(B1098,目录!E1080:'目录'!E1199,目录!F1080:'目录'!F1199)</f>
        <v>#N/A</v>
      </c>
      <c r="D1098" s="11"/>
      <c r="E1098" s="11" t="s">
        <v>1623</v>
      </c>
      <c r="F1098" s="11" t="s">
        <v>1624</v>
      </c>
      <c r="G1098" s="11" t="s">
        <v>299</v>
      </c>
      <c r="H1098" s="11" t="s">
        <v>375</v>
      </c>
      <c r="I1098" s="11"/>
      <c r="J1098" s="34"/>
    </row>
    <row r="1099" spans="1:10">
      <c r="A1099">
        <v>1152</v>
      </c>
      <c r="B1099" s="43" t="s">
        <v>1668</v>
      </c>
      <c r="C1099" s="62" t="e">
        <f>LOOKUP(B1099,目录!E1081:'目录'!E1200,目录!F1081:'目录'!F1200)</f>
        <v>#N/A</v>
      </c>
      <c r="D1099" s="11"/>
      <c r="E1099" s="11" t="s">
        <v>1625</v>
      </c>
      <c r="F1099" s="11" t="s">
        <v>1626</v>
      </c>
      <c r="G1099" s="11" t="s">
        <v>299</v>
      </c>
      <c r="H1099" s="11" t="s">
        <v>375</v>
      </c>
      <c r="I1099" s="11"/>
      <c r="J1099" s="34"/>
    </row>
    <row r="1100" spans="1:10">
      <c r="A1100">
        <v>1153</v>
      </c>
      <c r="B1100" s="43" t="s">
        <v>1668</v>
      </c>
      <c r="C1100" s="62" t="e">
        <f>LOOKUP(B1100,目录!E1082:'目录'!E1201,目录!F1082:'目录'!F1201)</f>
        <v>#N/A</v>
      </c>
      <c r="D1100" s="11"/>
      <c r="E1100" s="11" t="s">
        <v>666</v>
      </c>
      <c r="F1100" s="11" t="s">
        <v>1627</v>
      </c>
      <c r="G1100" s="11" t="s">
        <v>301</v>
      </c>
      <c r="H1100" s="11" t="s">
        <v>303</v>
      </c>
      <c r="I1100" s="11"/>
      <c r="J1100" s="34"/>
    </row>
    <row r="1101" spans="1:10">
      <c r="A1101">
        <v>1154</v>
      </c>
      <c r="B1101" s="43" t="s">
        <v>1668</v>
      </c>
      <c r="C1101" s="62" t="e">
        <f>LOOKUP(B1101,目录!E1083:'目录'!E1202,目录!F1083:'目录'!F1202)</f>
        <v>#N/A</v>
      </c>
      <c r="D1101" s="11"/>
      <c r="E1101" s="11" t="s">
        <v>668</v>
      </c>
      <c r="F1101" s="11" t="s">
        <v>1628</v>
      </c>
      <c r="G1101" s="11" t="s">
        <v>301</v>
      </c>
      <c r="H1101" s="11" t="s">
        <v>303</v>
      </c>
      <c r="I1101" s="11"/>
      <c r="J1101" s="34"/>
    </row>
    <row r="1102" spans="1:10">
      <c r="A1102">
        <v>1155</v>
      </c>
      <c r="B1102" s="43" t="s">
        <v>1668</v>
      </c>
      <c r="C1102" s="62" t="e">
        <f>LOOKUP(B1102,目录!E1084:'目录'!E1203,目录!F1084:'目录'!F1203)</f>
        <v>#N/A</v>
      </c>
      <c r="D1102" s="11"/>
      <c r="E1102" s="11" t="s">
        <v>1629</v>
      </c>
      <c r="F1102" s="11" t="s">
        <v>1630</v>
      </c>
      <c r="G1102" s="11" t="s">
        <v>1631</v>
      </c>
      <c r="H1102" s="11" t="s">
        <v>375</v>
      </c>
      <c r="I1102" s="11"/>
      <c r="J1102" s="34"/>
    </row>
    <row r="1103" spans="1:10">
      <c r="A1103">
        <v>1156</v>
      </c>
      <c r="B1103" s="43" t="s">
        <v>1668</v>
      </c>
      <c r="C1103" s="62" t="e">
        <f>LOOKUP(B1103,目录!E1085:'目录'!E1204,目录!F1085:'目录'!F1204)</f>
        <v>#N/A</v>
      </c>
      <c r="D1103" s="11"/>
      <c r="E1103" s="11" t="s">
        <v>1632</v>
      </c>
      <c r="F1103" s="11" t="s">
        <v>1633</v>
      </c>
      <c r="G1103" s="11" t="s">
        <v>484</v>
      </c>
      <c r="H1103" s="11" t="s">
        <v>375</v>
      </c>
      <c r="I1103" s="11"/>
      <c r="J1103" s="34"/>
    </row>
    <row r="1104" spans="1:10">
      <c r="A1104">
        <v>1157</v>
      </c>
      <c r="B1104" s="43" t="s">
        <v>1668</v>
      </c>
      <c r="C1104" s="62" t="e">
        <f>LOOKUP(B1104,目录!E1086:'目录'!E1205,目录!F1086:'目录'!F1205)</f>
        <v>#N/A</v>
      </c>
      <c r="D1104" s="11"/>
      <c r="E1104" s="11" t="s">
        <v>1634</v>
      </c>
      <c r="F1104" s="11" t="s">
        <v>1635</v>
      </c>
      <c r="G1104" s="11" t="s">
        <v>1631</v>
      </c>
      <c r="H1104" s="11" t="s">
        <v>375</v>
      </c>
      <c r="I1104" s="11"/>
      <c r="J1104" s="34"/>
    </row>
    <row r="1105" spans="1:10">
      <c r="A1105">
        <v>1158</v>
      </c>
      <c r="B1105" s="43" t="s">
        <v>1668</v>
      </c>
      <c r="C1105" s="62" t="e">
        <f>LOOKUP(B1105,目录!E1087:'目录'!E1206,目录!F1087:'目录'!F1206)</f>
        <v>#N/A</v>
      </c>
      <c r="D1105" s="11"/>
      <c r="E1105" s="11" t="s">
        <v>1636</v>
      </c>
      <c r="F1105" s="11" t="s">
        <v>1637</v>
      </c>
      <c r="G1105" s="11" t="s">
        <v>291</v>
      </c>
      <c r="H1105" s="11" t="s">
        <v>303</v>
      </c>
      <c r="I1105" s="11"/>
      <c r="J1105" s="34"/>
    </row>
    <row r="1106" spans="1:10">
      <c r="A1106">
        <v>1159</v>
      </c>
      <c r="B1106" s="43" t="s">
        <v>1668</v>
      </c>
      <c r="C1106" s="62" t="e">
        <f>LOOKUP(B1106,目录!E1088:'目录'!E1207,目录!F1088:'目录'!F1207)</f>
        <v>#N/A</v>
      </c>
      <c r="D1106" s="11"/>
      <c r="E1106" s="11" t="s">
        <v>1638</v>
      </c>
      <c r="F1106" s="11" t="s">
        <v>1639</v>
      </c>
      <c r="G1106" s="11" t="s">
        <v>291</v>
      </c>
      <c r="H1106" s="11" t="s">
        <v>375</v>
      </c>
      <c r="I1106" s="11"/>
      <c r="J1106" s="34"/>
    </row>
    <row r="1107" spans="1:10">
      <c r="A1107">
        <v>1160</v>
      </c>
      <c r="B1107" s="43" t="s">
        <v>1668</v>
      </c>
      <c r="C1107" s="62" t="e">
        <f>LOOKUP(B1107,目录!E1089:'目录'!E1208,目录!F1089:'目录'!F1208)</f>
        <v>#N/A</v>
      </c>
      <c r="D1107" s="11"/>
      <c r="E1107" s="11" t="s">
        <v>1640</v>
      </c>
      <c r="F1107" s="11" t="s">
        <v>1641</v>
      </c>
      <c r="G1107" s="11" t="s">
        <v>481</v>
      </c>
      <c r="H1107" s="11" t="s">
        <v>303</v>
      </c>
      <c r="I1107" s="11"/>
      <c r="J1107" s="34"/>
    </row>
    <row r="1108" spans="1:10">
      <c r="A1108">
        <v>1161</v>
      </c>
      <c r="B1108" s="43" t="s">
        <v>1668</v>
      </c>
      <c r="C1108" s="62" t="e">
        <f>LOOKUP(B1108,目录!E1090:'目录'!E1209,目录!F1090:'目录'!F1209)</f>
        <v>#N/A</v>
      </c>
      <c r="D1108" s="11"/>
      <c r="E1108" s="11" t="s">
        <v>1078</v>
      </c>
      <c r="F1108" s="11" t="s">
        <v>1642</v>
      </c>
      <c r="G1108" s="11" t="s">
        <v>479</v>
      </c>
      <c r="H1108" s="11" t="s">
        <v>375</v>
      </c>
      <c r="I1108" s="11"/>
      <c r="J1108" s="34"/>
    </row>
    <row r="1109" spans="1:10">
      <c r="A1109">
        <v>1162</v>
      </c>
      <c r="B1109" s="43" t="s">
        <v>1668</v>
      </c>
      <c r="C1109" s="62" t="e">
        <f>LOOKUP(B1109,目录!E1091:'目录'!E1210,目录!F1091:'目录'!F1210)</f>
        <v>#N/A</v>
      </c>
      <c r="D1109" s="11"/>
      <c r="E1109" s="11" t="s">
        <v>1643</v>
      </c>
      <c r="F1109" s="11" t="s">
        <v>1644</v>
      </c>
      <c r="G1109" s="11" t="s">
        <v>1607</v>
      </c>
      <c r="H1109" s="11" t="s">
        <v>375</v>
      </c>
      <c r="I1109" s="11"/>
      <c r="J1109" s="34"/>
    </row>
    <row r="1110" spans="1:10">
      <c r="A1110">
        <v>1163</v>
      </c>
      <c r="B1110" s="43" t="s">
        <v>1668</v>
      </c>
      <c r="C1110" s="62" t="e">
        <f>LOOKUP(B1110,目录!E1092:'目录'!E1211,目录!F1092:'目录'!F1211)</f>
        <v>#N/A</v>
      </c>
      <c r="D1110" s="11"/>
      <c r="E1110" s="11" t="s">
        <v>1645</v>
      </c>
      <c r="F1110" s="11" t="s">
        <v>1646</v>
      </c>
      <c r="G1110" s="11" t="s">
        <v>484</v>
      </c>
      <c r="H1110" s="11" t="s">
        <v>375</v>
      </c>
      <c r="I1110" s="11"/>
      <c r="J1110" s="34"/>
    </row>
    <row r="1111" spans="1:10">
      <c r="A1111">
        <v>1164</v>
      </c>
      <c r="B1111" s="43" t="s">
        <v>1668</v>
      </c>
      <c r="C1111" s="62" t="e">
        <f>LOOKUP(B1111,目录!E1093:'目录'!E1212,目录!F1093:'目录'!F1212)</f>
        <v>#N/A</v>
      </c>
      <c r="D1111" s="11"/>
      <c r="E1111" s="11" t="s">
        <v>1647</v>
      </c>
      <c r="F1111" s="11" t="s">
        <v>1648</v>
      </c>
      <c r="G1111" s="11" t="s">
        <v>1631</v>
      </c>
      <c r="H1111" s="11" t="s">
        <v>375</v>
      </c>
      <c r="I1111" s="11"/>
      <c r="J1111" s="34"/>
    </row>
    <row r="1112" spans="1:10">
      <c r="A1112">
        <v>1165</v>
      </c>
      <c r="B1112" s="43" t="s">
        <v>1668</v>
      </c>
      <c r="C1112" s="62" t="e">
        <f>LOOKUP(B1112,目录!E1094:'目录'!E1213,目录!F1094:'目录'!F1213)</f>
        <v>#N/A</v>
      </c>
      <c r="D1112" s="11"/>
      <c r="E1112" s="11" t="s">
        <v>1649</v>
      </c>
      <c r="F1112" s="11" t="s">
        <v>1650</v>
      </c>
      <c r="G1112" s="11" t="s">
        <v>481</v>
      </c>
      <c r="H1112" s="11" t="s">
        <v>375</v>
      </c>
      <c r="I1112" s="11"/>
      <c r="J1112" s="34"/>
    </row>
    <row r="1113" spans="1:10">
      <c r="A1113">
        <v>1166</v>
      </c>
      <c r="B1113" s="43" t="s">
        <v>1668</v>
      </c>
      <c r="C1113" s="62" t="e">
        <f>LOOKUP(B1113,目录!E1095:'目录'!E1214,目录!F1095:'目录'!F1214)</f>
        <v>#N/A</v>
      </c>
      <c r="D1113" s="11"/>
      <c r="E1113" s="11" t="s">
        <v>1651</v>
      </c>
      <c r="F1113" s="11" t="s">
        <v>1652</v>
      </c>
      <c r="G1113" s="11" t="s">
        <v>1653</v>
      </c>
      <c r="H1113" s="11" t="s">
        <v>375</v>
      </c>
      <c r="I1113" s="11"/>
      <c r="J1113" s="34"/>
    </row>
    <row r="1114" spans="1:10">
      <c r="A1114">
        <v>1167</v>
      </c>
      <c r="B1114" s="43" t="s">
        <v>1668</v>
      </c>
      <c r="C1114" s="62" t="e">
        <f>LOOKUP(B1114,目录!E1096:'目录'!E1215,目录!F1096:'目录'!F1215)</f>
        <v>#N/A</v>
      </c>
      <c r="D1114" s="11"/>
      <c r="E1114" s="11" t="s">
        <v>1654</v>
      </c>
      <c r="F1114" s="11" t="s">
        <v>1655</v>
      </c>
      <c r="G1114" s="11" t="s">
        <v>301</v>
      </c>
      <c r="H1114" s="11" t="s">
        <v>303</v>
      </c>
      <c r="I1114" s="11"/>
      <c r="J1114" s="34"/>
    </row>
    <row r="1115" spans="1:10">
      <c r="A1115">
        <v>1168</v>
      </c>
      <c r="B1115" s="43" t="s">
        <v>1668</v>
      </c>
      <c r="C1115" s="62" t="e">
        <f>LOOKUP(B1115,目录!E1097:'目录'!E1216,目录!F1097:'目录'!F1216)</f>
        <v>#N/A</v>
      </c>
      <c r="D1115" s="11"/>
      <c r="E1115" s="11" t="s">
        <v>1656</v>
      </c>
      <c r="F1115" s="11" t="s">
        <v>1657</v>
      </c>
      <c r="G1115" s="11" t="s">
        <v>301</v>
      </c>
      <c r="H1115" s="11" t="s">
        <v>303</v>
      </c>
      <c r="I1115" s="11"/>
      <c r="J1115" s="34"/>
    </row>
    <row r="1116" spans="1:10">
      <c r="A1116">
        <v>1169</v>
      </c>
      <c r="B1116" s="43" t="s">
        <v>1668</v>
      </c>
      <c r="C1116" s="62" t="e">
        <f>LOOKUP(B1116,目录!E1098:'目录'!E1217,目录!F1098:'目录'!F1217)</f>
        <v>#N/A</v>
      </c>
      <c r="D1116" s="11"/>
      <c r="E1116" s="11" t="s">
        <v>1658</v>
      </c>
      <c r="F1116" s="11" t="s">
        <v>1659</v>
      </c>
      <c r="G1116" s="11" t="s">
        <v>484</v>
      </c>
      <c r="H1116" s="11" t="s">
        <v>375</v>
      </c>
      <c r="I1116" s="11"/>
      <c r="J1116" s="34"/>
    </row>
    <row r="1117" spans="1:10">
      <c r="A1117">
        <v>1170</v>
      </c>
      <c r="B1117" s="43" t="s">
        <v>1668</v>
      </c>
      <c r="C1117" s="62" t="e">
        <f>LOOKUP(B1117,目录!E1099:'目录'!E1218,目录!F1099:'目录'!F1218)</f>
        <v>#N/A</v>
      </c>
      <c r="D1117" s="11"/>
      <c r="E1117" s="11" t="s">
        <v>1660</v>
      </c>
      <c r="F1117" s="11" t="s">
        <v>1661</v>
      </c>
      <c r="G1117" s="11" t="s">
        <v>484</v>
      </c>
      <c r="H1117" s="11" t="s">
        <v>375</v>
      </c>
      <c r="I1117" s="11"/>
      <c r="J1117" s="34"/>
    </row>
    <row r="1118" spans="1:10">
      <c r="A1118">
        <v>1171</v>
      </c>
      <c r="B1118" s="43" t="s">
        <v>1668</v>
      </c>
      <c r="C1118" s="62" t="e">
        <f>LOOKUP(B1118,目录!E1100:'目录'!E1219,目录!F1100:'目录'!F1219)</f>
        <v>#N/A</v>
      </c>
      <c r="D1118" s="11"/>
      <c r="E1118" s="11" t="s">
        <v>1662</v>
      </c>
      <c r="F1118" s="11" t="s">
        <v>1663</v>
      </c>
      <c r="G1118" s="11" t="s">
        <v>484</v>
      </c>
      <c r="H1118" s="11" t="s">
        <v>375</v>
      </c>
      <c r="I1118" s="11"/>
      <c r="J1118" s="34"/>
    </row>
    <row r="1119" spans="1:10">
      <c r="A1119">
        <v>1172</v>
      </c>
      <c r="B1119" s="43" t="s">
        <v>1668</v>
      </c>
      <c r="C1119" s="62" t="e">
        <f>LOOKUP(B1119,目录!E1101:'目录'!E1220,目录!F1101:'目录'!F1220)</f>
        <v>#N/A</v>
      </c>
      <c r="D1119" s="11"/>
      <c r="E1119" s="11" t="s">
        <v>1664</v>
      </c>
      <c r="F1119" s="11" t="s">
        <v>1665</v>
      </c>
      <c r="G1119" s="11" t="s">
        <v>484</v>
      </c>
      <c r="H1119" s="11" t="s">
        <v>375</v>
      </c>
      <c r="I1119" s="11"/>
      <c r="J1119" s="34"/>
    </row>
    <row r="1120" spans="1:10">
      <c r="A1120">
        <v>1173</v>
      </c>
      <c r="B1120" s="43" t="s">
        <v>2122</v>
      </c>
      <c r="C1120" s="62" t="e">
        <f>LOOKUP(B1120,目录!E1102:'目录'!E1221,目录!F1102:'目录'!F1221)</f>
        <v>#N/A</v>
      </c>
      <c r="D1120" s="11"/>
      <c r="E1120" s="11" t="s">
        <v>1666</v>
      </c>
      <c r="F1120" s="11" t="s">
        <v>1667</v>
      </c>
      <c r="G1120" s="11" t="s">
        <v>484</v>
      </c>
      <c r="H1120" s="11" t="s">
        <v>375</v>
      </c>
      <c r="I1120" s="11"/>
      <c r="J1120" s="34"/>
    </row>
    <row r="1121" spans="1:10">
      <c r="A1121">
        <v>1174</v>
      </c>
      <c r="B1121" s="43" t="s">
        <v>1725</v>
      </c>
      <c r="C1121" s="62" t="e">
        <f>LOOKUP(B1121,目录!E1103:'目录'!E1222,目录!F1103:'目录'!F1222)</f>
        <v>#N/A</v>
      </c>
      <c r="D1121" s="11"/>
      <c r="E1121" s="11" t="s">
        <v>277</v>
      </c>
      <c r="F1121" s="11" t="s">
        <v>263</v>
      </c>
      <c r="G1121" s="11" t="s">
        <v>293</v>
      </c>
      <c r="H1121" s="11" t="s">
        <v>303</v>
      </c>
      <c r="I1121" s="11" t="s">
        <v>304</v>
      </c>
      <c r="J1121" s="34"/>
    </row>
    <row r="1122" spans="1:10">
      <c r="A1122">
        <v>1175</v>
      </c>
      <c r="B1122" s="43" t="s">
        <v>1725</v>
      </c>
      <c r="C1122" s="62" t="e">
        <f>LOOKUP(B1122,目录!E1104:'目录'!E1223,目录!F1104:'目录'!F1223)</f>
        <v>#N/A</v>
      </c>
      <c r="D1122" s="11"/>
      <c r="E1122" s="11" t="s">
        <v>1685</v>
      </c>
      <c r="F1122" s="11" t="s">
        <v>1686</v>
      </c>
      <c r="G1122" s="11" t="s">
        <v>293</v>
      </c>
      <c r="H1122" s="11" t="s">
        <v>303</v>
      </c>
      <c r="I1122" s="11" t="s">
        <v>305</v>
      </c>
      <c r="J1122" s="34"/>
    </row>
    <row r="1123" spans="1:10">
      <c r="A1123">
        <v>1176</v>
      </c>
      <c r="B1123" s="43" t="s">
        <v>1725</v>
      </c>
      <c r="C1123" s="62" t="e">
        <f>LOOKUP(B1123,目录!E1105:'目录'!E1224,目录!F1105:'目录'!F1224)</f>
        <v>#N/A</v>
      </c>
      <c r="D1123" s="11"/>
      <c r="E1123" s="11" t="s">
        <v>1687</v>
      </c>
      <c r="F1123" s="11" t="s">
        <v>1688</v>
      </c>
      <c r="G1123" s="11" t="s">
        <v>291</v>
      </c>
      <c r="H1123" s="11" t="s">
        <v>303</v>
      </c>
      <c r="I1123" s="11" t="s">
        <v>305</v>
      </c>
      <c r="J1123" s="34"/>
    </row>
    <row r="1124" spans="1:10">
      <c r="A1124">
        <v>1177</v>
      </c>
      <c r="B1124" s="43" t="s">
        <v>1725</v>
      </c>
      <c r="C1124" s="62" t="e">
        <f>LOOKUP(B1124,目录!E1106:'目录'!E1225,目录!F1106:'目录'!F1225)</f>
        <v>#N/A</v>
      </c>
      <c r="D1124" s="11"/>
      <c r="E1124" s="11" t="s">
        <v>1689</v>
      </c>
      <c r="F1124" s="11" t="s">
        <v>1690</v>
      </c>
      <c r="G1124" s="11" t="s">
        <v>291</v>
      </c>
      <c r="H1124" s="11" t="s">
        <v>375</v>
      </c>
      <c r="I1124" s="11"/>
      <c r="J1124" s="34"/>
    </row>
    <row r="1125" spans="1:10">
      <c r="A1125">
        <v>1178</v>
      </c>
      <c r="B1125" s="43" t="s">
        <v>1725</v>
      </c>
      <c r="C1125" s="62" t="e">
        <f>LOOKUP(B1125,目录!E1107:'目录'!E1226,目录!F1107:'目录'!F1226)</f>
        <v>#N/A</v>
      </c>
      <c r="D1125" s="11"/>
      <c r="E1125" s="11" t="s">
        <v>286</v>
      </c>
      <c r="F1125" s="11" t="s">
        <v>17</v>
      </c>
      <c r="G1125" s="11" t="s">
        <v>301</v>
      </c>
      <c r="H1125" s="11" t="s">
        <v>303</v>
      </c>
      <c r="I1125" s="11"/>
      <c r="J1125" s="34"/>
    </row>
    <row r="1126" spans="1:10">
      <c r="A1126">
        <v>1179</v>
      </c>
      <c r="B1126" s="43" t="s">
        <v>1725</v>
      </c>
      <c r="C1126" s="62" t="e">
        <f>LOOKUP(B1126,目录!E1108:'目录'!E1227,目录!F1108:'目录'!F1227)</f>
        <v>#N/A</v>
      </c>
      <c r="D1126" s="11"/>
      <c r="E1126" s="11" t="s">
        <v>1691</v>
      </c>
      <c r="F1126" s="11" t="s">
        <v>1692</v>
      </c>
      <c r="G1126" s="11" t="s">
        <v>494</v>
      </c>
      <c r="H1126" s="11" t="s">
        <v>375</v>
      </c>
      <c r="I1126" s="11"/>
      <c r="J1126" s="34"/>
    </row>
    <row r="1127" spans="1:10">
      <c r="A1127">
        <v>1180</v>
      </c>
      <c r="B1127" s="43" t="s">
        <v>1725</v>
      </c>
      <c r="C1127" s="62" t="e">
        <f>LOOKUP(B1127,目录!E1109:'目录'!E1228,目录!F1109:'目录'!F1228)</f>
        <v>#N/A</v>
      </c>
      <c r="D1127" s="11"/>
      <c r="E1127" s="11" t="s">
        <v>1693</v>
      </c>
      <c r="F1127" s="11" t="s">
        <v>1694</v>
      </c>
      <c r="G1127" s="11" t="s">
        <v>494</v>
      </c>
      <c r="H1127" s="11" t="s">
        <v>375</v>
      </c>
      <c r="I1127" s="11"/>
      <c r="J1127" s="34"/>
    </row>
    <row r="1128" spans="1:10">
      <c r="A1128">
        <v>1181</v>
      </c>
      <c r="B1128" s="43" t="s">
        <v>1725</v>
      </c>
      <c r="C1128" s="62" t="e">
        <f>LOOKUP(B1128,目录!E1110:'目录'!E1229,目录!F1110:'目录'!F1229)</f>
        <v>#N/A</v>
      </c>
      <c r="D1128" s="11"/>
      <c r="E1128" s="11" t="s">
        <v>1695</v>
      </c>
      <c r="F1128" s="11" t="s">
        <v>1696</v>
      </c>
      <c r="G1128" s="11" t="s">
        <v>494</v>
      </c>
      <c r="H1128" s="11" t="s">
        <v>375</v>
      </c>
      <c r="I1128" s="11"/>
      <c r="J1128" s="34"/>
    </row>
    <row r="1129" spans="1:10">
      <c r="A1129">
        <v>1182</v>
      </c>
      <c r="B1129" s="43" t="s">
        <v>1725</v>
      </c>
      <c r="C1129" s="62" t="e">
        <f>LOOKUP(B1129,目录!E1111:'目录'!E1230,目录!F1111:'目录'!F1230)</f>
        <v>#N/A</v>
      </c>
      <c r="D1129" s="11"/>
      <c r="E1129" s="11" t="s">
        <v>1697</v>
      </c>
      <c r="F1129" s="11" t="s">
        <v>1589</v>
      </c>
      <c r="G1129" s="11" t="s">
        <v>301</v>
      </c>
      <c r="H1129" s="11" t="s">
        <v>303</v>
      </c>
      <c r="I1129" s="11"/>
      <c r="J1129" s="34"/>
    </row>
    <row r="1130" spans="1:10">
      <c r="A1130">
        <v>1183</v>
      </c>
      <c r="B1130" s="43" t="s">
        <v>1725</v>
      </c>
      <c r="C1130" s="62" t="e">
        <f>LOOKUP(B1130,目录!E1112:'目录'!E1231,目录!F1112:'目录'!F1231)</f>
        <v>#N/A</v>
      </c>
      <c r="D1130" s="11"/>
      <c r="E1130" s="11" t="s">
        <v>1698</v>
      </c>
      <c r="F1130" s="11" t="s">
        <v>1699</v>
      </c>
      <c r="G1130" s="11" t="s">
        <v>481</v>
      </c>
      <c r="H1130" s="11" t="s">
        <v>303</v>
      </c>
      <c r="I1130" s="11"/>
      <c r="J1130" s="34"/>
    </row>
    <row r="1131" spans="1:10">
      <c r="A1131">
        <v>1184</v>
      </c>
      <c r="B1131" s="43" t="s">
        <v>1725</v>
      </c>
      <c r="C1131" s="62" t="e">
        <f>LOOKUP(B1131,目录!E1113:'目录'!E1232,目录!F1113:'目录'!F1232)</f>
        <v>#N/A</v>
      </c>
      <c r="D1131" s="11"/>
      <c r="E1131" s="11" t="s">
        <v>1700</v>
      </c>
      <c r="F1131" s="11" t="s">
        <v>1701</v>
      </c>
      <c r="G1131" s="11" t="s">
        <v>481</v>
      </c>
      <c r="H1131" s="11" t="s">
        <v>303</v>
      </c>
      <c r="I1131" s="11"/>
      <c r="J1131" s="34"/>
    </row>
    <row r="1132" spans="1:10">
      <c r="A1132">
        <v>1185</v>
      </c>
      <c r="B1132" s="43" t="s">
        <v>1725</v>
      </c>
      <c r="C1132" s="62" t="e">
        <f>LOOKUP(B1132,目录!E1114:'目录'!E1233,目录!F1114:'目录'!F1233)</f>
        <v>#N/A</v>
      </c>
      <c r="D1132" s="11"/>
      <c r="E1132" s="11" t="s">
        <v>1702</v>
      </c>
      <c r="F1132" s="11" t="s">
        <v>1703</v>
      </c>
      <c r="G1132" s="11" t="s">
        <v>301</v>
      </c>
      <c r="H1132" s="11" t="s">
        <v>303</v>
      </c>
      <c r="I1132" s="11"/>
      <c r="J1132" s="34"/>
    </row>
    <row r="1133" spans="1:10">
      <c r="A1133">
        <v>1186</v>
      </c>
      <c r="B1133" s="43" t="s">
        <v>1725</v>
      </c>
      <c r="C1133" s="62" t="e">
        <f>LOOKUP(B1133,目录!E1115:'目录'!E1234,目录!F1115:'目录'!F1234)</f>
        <v>#N/A</v>
      </c>
      <c r="D1133" s="11"/>
      <c r="E1133" s="11" t="s">
        <v>1704</v>
      </c>
      <c r="F1133" s="11" t="s">
        <v>1705</v>
      </c>
      <c r="G1133" s="11" t="s">
        <v>484</v>
      </c>
      <c r="H1133" s="11" t="s">
        <v>303</v>
      </c>
      <c r="I1133" s="11"/>
      <c r="J1133" s="34"/>
    </row>
    <row r="1134" spans="1:10">
      <c r="A1134">
        <v>1187</v>
      </c>
      <c r="B1134" s="43" t="s">
        <v>1725</v>
      </c>
      <c r="C1134" s="62" t="e">
        <f>LOOKUP(B1134,目录!E1116:'目录'!E1235,目录!F1116:'目录'!F1235)</f>
        <v>#N/A</v>
      </c>
      <c r="D1134" s="11"/>
      <c r="E1134" s="11" t="s">
        <v>1706</v>
      </c>
      <c r="F1134" s="11" t="s">
        <v>1707</v>
      </c>
      <c r="G1134" s="11" t="s">
        <v>1653</v>
      </c>
      <c r="H1134" s="11" t="s">
        <v>303</v>
      </c>
      <c r="I1134" s="11"/>
      <c r="J1134" s="34"/>
    </row>
    <row r="1135" spans="1:10">
      <c r="A1135">
        <v>1188</v>
      </c>
      <c r="B1135" s="43" t="s">
        <v>1725</v>
      </c>
      <c r="C1135" s="62" t="e">
        <f>LOOKUP(B1135,目录!E1117:'目录'!E1236,目录!F1117:'目录'!F1236)</f>
        <v>#N/A</v>
      </c>
      <c r="D1135" s="11"/>
      <c r="E1135" s="11" t="s">
        <v>666</v>
      </c>
      <c r="F1135" s="11" t="s">
        <v>1708</v>
      </c>
      <c r="G1135" s="11" t="s">
        <v>301</v>
      </c>
      <c r="H1135" s="11" t="s">
        <v>303</v>
      </c>
      <c r="I1135" s="11"/>
      <c r="J1135" s="34"/>
    </row>
    <row r="1136" spans="1:10">
      <c r="A1136">
        <v>1189</v>
      </c>
      <c r="B1136" s="43" t="s">
        <v>1725</v>
      </c>
      <c r="C1136" s="62" t="e">
        <f>LOOKUP(B1136,目录!E1118:'目录'!E1237,目录!F1118:'目录'!F1237)</f>
        <v>#N/A</v>
      </c>
      <c r="D1136" s="11"/>
      <c r="E1136" s="11" t="s">
        <v>439</v>
      </c>
      <c r="F1136" s="11" t="s">
        <v>1709</v>
      </c>
      <c r="G1136" s="11" t="s">
        <v>484</v>
      </c>
      <c r="H1136" s="11" t="s">
        <v>303</v>
      </c>
      <c r="I1136" s="11"/>
      <c r="J1136" s="34"/>
    </row>
    <row r="1137" spans="1:10">
      <c r="A1137">
        <v>1190</v>
      </c>
      <c r="B1137" s="43" t="s">
        <v>1725</v>
      </c>
      <c r="C1137" s="62" t="e">
        <f>LOOKUP(B1137,目录!E1119:'目录'!E1238,目录!F1119:'目录'!F1238)</f>
        <v>#N/A</v>
      </c>
      <c r="D1137" s="11"/>
      <c r="E1137" s="11" t="s">
        <v>1710</v>
      </c>
      <c r="F1137" s="11" t="s">
        <v>1711</v>
      </c>
      <c r="G1137" s="11" t="s">
        <v>301</v>
      </c>
      <c r="H1137" s="11" t="s">
        <v>375</v>
      </c>
      <c r="I1137" s="11"/>
      <c r="J1137" s="34"/>
    </row>
    <row r="1138" spans="1:10">
      <c r="A1138">
        <v>1191</v>
      </c>
      <c r="B1138" s="43" t="s">
        <v>1725</v>
      </c>
      <c r="C1138" s="62" t="e">
        <f>LOOKUP(B1138,目录!E1120:'目录'!E1239,目录!F1120:'目录'!F1239)</f>
        <v>#N/A</v>
      </c>
      <c r="D1138" s="11"/>
      <c r="E1138" s="11" t="s">
        <v>1593</v>
      </c>
      <c r="F1138" s="11" t="s">
        <v>1712</v>
      </c>
      <c r="G1138" s="11" t="s">
        <v>291</v>
      </c>
      <c r="H1138" s="11" t="s">
        <v>375</v>
      </c>
      <c r="I1138" s="11" t="s">
        <v>305</v>
      </c>
      <c r="J1138" s="34"/>
    </row>
    <row r="1139" spans="1:10">
      <c r="A1139">
        <v>1192</v>
      </c>
      <c r="B1139" s="43" t="s">
        <v>1725</v>
      </c>
      <c r="C1139" s="62" t="e">
        <f>LOOKUP(B1139,目录!E1121:'目录'!E1240,目录!F1121:'目录'!F1240)</f>
        <v>#N/A</v>
      </c>
      <c r="D1139" s="11"/>
      <c r="E1139" s="11" t="s">
        <v>1713</v>
      </c>
      <c r="F1139" s="11" t="s">
        <v>1045</v>
      </c>
      <c r="G1139" s="11" t="s">
        <v>1714</v>
      </c>
      <c r="H1139" s="11" t="s">
        <v>375</v>
      </c>
      <c r="I1139" s="11" t="s">
        <v>305</v>
      </c>
      <c r="J1139" s="34"/>
    </row>
    <row r="1140" spans="1:10">
      <c r="A1140">
        <v>1193</v>
      </c>
      <c r="B1140" s="43" t="s">
        <v>2123</v>
      </c>
      <c r="C1140" s="62" t="e">
        <f>LOOKUP(B1140,目录!E1122:'目录'!E1241,目录!F1122:'目录'!F1241)</f>
        <v>#N/A</v>
      </c>
      <c r="D1140" s="11"/>
      <c r="E1140" s="11" t="s">
        <v>1078</v>
      </c>
      <c r="F1140" s="11" t="s">
        <v>2</v>
      </c>
      <c r="G1140" s="11" t="s">
        <v>1607</v>
      </c>
      <c r="H1140" s="11" t="s">
        <v>375</v>
      </c>
      <c r="I1140" s="11"/>
      <c r="J1140" s="34"/>
    </row>
    <row r="1141" spans="1:10">
      <c r="A1141">
        <v>1194</v>
      </c>
      <c r="B1141" s="43" t="s">
        <v>2124</v>
      </c>
      <c r="C1141" s="62" t="e">
        <f>LOOKUP(B1141,目录!E1123:'目录'!E1242,目录!F1123:'目录'!F1242)</f>
        <v>#N/A</v>
      </c>
      <c r="D1141" s="11"/>
      <c r="E1141" s="11" t="s">
        <v>277</v>
      </c>
      <c r="F1141" s="11" t="s">
        <v>263</v>
      </c>
      <c r="G1141" s="11" t="s">
        <v>293</v>
      </c>
      <c r="H1141" s="11" t="s">
        <v>303</v>
      </c>
      <c r="I1141" s="11" t="s">
        <v>304</v>
      </c>
      <c r="J1141" s="34"/>
    </row>
    <row r="1142" spans="1:10">
      <c r="A1142">
        <v>1195</v>
      </c>
      <c r="B1142" s="43" t="s">
        <v>1730</v>
      </c>
      <c r="C1142" s="62" t="e">
        <f>LOOKUP(B1142,目录!E1124:'目录'!E1243,目录!F1124:'目录'!F1243)</f>
        <v>#N/A</v>
      </c>
      <c r="D1142" s="11"/>
      <c r="E1142" s="11" t="s">
        <v>1108</v>
      </c>
      <c r="F1142" s="11" t="s">
        <v>1727</v>
      </c>
      <c r="G1142" s="11" t="s">
        <v>291</v>
      </c>
      <c r="H1142" s="11" t="s">
        <v>303</v>
      </c>
      <c r="I1142" s="11" t="s">
        <v>305</v>
      </c>
      <c r="J1142" s="34"/>
    </row>
    <row r="1143" spans="1:10">
      <c r="A1143">
        <v>1196</v>
      </c>
      <c r="B1143" s="43" t="s">
        <v>1730</v>
      </c>
      <c r="C1143" s="62" t="e">
        <f>LOOKUP(B1143,目录!E1125:'目录'!E1244,目录!F1125:'目录'!F1244)</f>
        <v>#N/A</v>
      </c>
      <c r="D1143" s="11"/>
      <c r="E1143" s="11" t="s">
        <v>1728</v>
      </c>
      <c r="F1143" s="11" t="s">
        <v>1729</v>
      </c>
      <c r="G1143" s="11" t="s">
        <v>484</v>
      </c>
      <c r="H1143" s="11" t="s">
        <v>303</v>
      </c>
      <c r="I1143" s="11"/>
      <c r="J1143" s="34"/>
    </row>
    <row r="1144" spans="1:10">
      <c r="A1144">
        <v>1197</v>
      </c>
      <c r="B1144" s="43" t="s">
        <v>1730</v>
      </c>
      <c r="C1144" s="62" t="e">
        <f>LOOKUP(B1144,目录!E1126:'目录'!E1245,目录!F1126:'目录'!F1245)</f>
        <v>#N/A</v>
      </c>
      <c r="D1144" s="11"/>
      <c r="E1144" s="11" t="s">
        <v>1078</v>
      </c>
      <c r="F1144" s="11" t="s">
        <v>2</v>
      </c>
      <c r="G1144" s="11" t="s">
        <v>479</v>
      </c>
      <c r="H1144" s="11" t="s">
        <v>375</v>
      </c>
      <c r="I1144" s="11"/>
      <c r="J1144" s="34"/>
    </row>
    <row r="1145" spans="1:10">
      <c r="A1145">
        <v>1198</v>
      </c>
      <c r="B1145" s="43" t="s">
        <v>2125</v>
      </c>
      <c r="C1145" s="62" t="e">
        <f>LOOKUP(B1145,目录!E1127:'目录'!E1246,目录!F1127:'目录'!F1246)</f>
        <v>#N/A</v>
      </c>
      <c r="D1145" s="11"/>
      <c r="E1145" s="11" t="s">
        <v>277</v>
      </c>
      <c r="F1145" s="11" t="s">
        <v>263</v>
      </c>
      <c r="G1145" s="11" t="s">
        <v>293</v>
      </c>
      <c r="H1145" s="11" t="s">
        <v>303</v>
      </c>
      <c r="I1145" s="11" t="s">
        <v>304</v>
      </c>
      <c r="J1145" s="34"/>
    </row>
    <row r="1146" spans="1:10">
      <c r="A1146">
        <v>1199</v>
      </c>
      <c r="B1146" s="43" t="s">
        <v>1747</v>
      </c>
      <c r="C1146" s="62" t="e">
        <f>LOOKUP(B1146,目录!E1128:'目录'!E1247,目录!F1128:'目录'!F1247)</f>
        <v>#N/A</v>
      </c>
      <c r="D1146" s="11"/>
      <c r="E1146" s="11" t="s">
        <v>1732</v>
      </c>
      <c r="F1146" s="11" t="s">
        <v>1733</v>
      </c>
      <c r="G1146" s="11" t="s">
        <v>1607</v>
      </c>
      <c r="H1146" s="11" t="s">
        <v>375</v>
      </c>
      <c r="I1146" s="11"/>
      <c r="J1146" s="34"/>
    </row>
    <row r="1147" spans="1:10">
      <c r="A1147">
        <v>1200</v>
      </c>
      <c r="B1147" s="43" t="s">
        <v>1747</v>
      </c>
      <c r="C1147" s="62" t="e">
        <f>LOOKUP(B1147,目录!E1129:'目录'!E1248,目录!F1129:'目录'!F1248)</f>
        <v>#N/A</v>
      </c>
      <c r="D1147" s="11"/>
      <c r="E1147" s="11" t="s">
        <v>1734</v>
      </c>
      <c r="F1147" s="11" t="s">
        <v>1735</v>
      </c>
      <c r="G1147" s="11" t="s">
        <v>484</v>
      </c>
      <c r="H1147" s="11" t="s">
        <v>303</v>
      </c>
      <c r="I1147" s="11"/>
      <c r="J1147" s="34"/>
    </row>
    <row r="1148" spans="1:10">
      <c r="A1148">
        <v>1201</v>
      </c>
      <c r="B1148" s="43" t="s">
        <v>1747</v>
      </c>
      <c r="C1148" s="62" t="e">
        <f>LOOKUP(B1148,目录!E1130:'目录'!E1249,目录!F1130:'目录'!F1249)</f>
        <v>#N/A</v>
      </c>
      <c r="D1148" s="11"/>
      <c r="E1148" s="11" t="s">
        <v>1736</v>
      </c>
      <c r="F1148" s="11" t="s">
        <v>1737</v>
      </c>
      <c r="G1148" s="11" t="s">
        <v>484</v>
      </c>
      <c r="H1148" s="11" t="s">
        <v>375</v>
      </c>
      <c r="I1148" s="11"/>
      <c r="J1148" s="34"/>
    </row>
    <row r="1149" spans="1:10">
      <c r="A1149">
        <v>1202</v>
      </c>
      <c r="B1149" s="43" t="s">
        <v>1747</v>
      </c>
      <c r="C1149" s="62" t="e">
        <f>LOOKUP(B1149,目录!E1131:'目录'!E1250,目录!F1131:'目录'!F1250)</f>
        <v>#N/A</v>
      </c>
      <c r="D1149" s="11"/>
      <c r="E1149" s="11" t="s">
        <v>1276</v>
      </c>
      <c r="F1149" s="11" t="s">
        <v>1738</v>
      </c>
      <c r="G1149" s="11" t="s">
        <v>299</v>
      </c>
      <c r="H1149" s="11" t="s">
        <v>375</v>
      </c>
      <c r="I1149" s="11"/>
      <c r="J1149" s="34"/>
    </row>
    <row r="1150" spans="1:10">
      <c r="A1150">
        <v>1203</v>
      </c>
      <c r="B1150" s="43" t="s">
        <v>1747</v>
      </c>
      <c r="C1150" s="62" t="e">
        <f>LOOKUP(B1150,目录!E1132:'目录'!E1251,目录!F1132:'目录'!F1251)</f>
        <v>#N/A</v>
      </c>
      <c r="D1150" s="11"/>
      <c r="E1150" s="11" t="s">
        <v>1739</v>
      </c>
      <c r="F1150" s="11" t="s">
        <v>1740</v>
      </c>
      <c r="G1150" s="11" t="s">
        <v>299</v>
      </c>
      <c r="H1150" s="11" t="s">
        <v>375</v>
      </c>
      <c r="I1150" s="11"/>
      <c r="J1150" s="34"/>
    </row>
    <row r="1151" spans="1:10">
      <c r="A1151">
        <v>1204</v>
      </c>
      <c r="B1151" s="43" t="s">
        <v>1747</v>
      </c>
      <c r="C1151" s="62" t="e">
        <f>LOOKUP(B1151,目录!E1133:'目录'!E1252,目录!F1133:'目录'!F1252)</f>
        <v>#N/A</v>
      </c>
      <c r="D1151" s="11"/>
      <c r="E1151" s="11" t="s">
        <v>1741</v>
      </c>
      <c r="F1151" s="11" t="s">
        <v>1742</v>
      </c>
      <c r="G1151" s="11" t="s">
        <v>299</v>
      </c>
      <c r="H1151" s="11" t="s">
        <v>375</v>
      </c>
      <c r="I1151" s="11"/>
      <c r="J1151" s="34"/>
    </row>
    <row r="1152" spans="1:10">
      <c r="A1152">
        <v>1205</v>
      </c>
      <c r="B1152" s="43" t="s">
        <v>1747</v>
      </c>
      <c r="C1152" s="62" t="e">
        <f>LOOKUP(B1152,目录!E1134:'目录'!E1253,目录!F1134:'目录'!F1253)</f>
        <v>#N/A</v>
      </c>
      <c r="D1152" s="11"/>
      <c r="E1152" s="11" t="s">
        <v>1743</v>
      </c>
      <c r="F1152" s="11" t="s">
        <v>1744</v>
      </c>
      <c r="G1152" s="11" t="s">
        <v>484</v>
      </c>
      <c r="H1152" s="11" t="s">
        <v>375</v>
      </c>
      <c r="I1152" s="11"/>
      <c r="J1152" s="34"/>
    </row>
    <row r="1153" spans="1:10">
      <c r="A1153">
        <v>1206</v>
      </c>
      <c r="B1153" s="43" t="s">
        <v>2126</v>
      </c>
      <c r="C1153" s="62" t="e">
        <f>LOOKUP(B1153,目录!E1135:'目录'!E1254,目录!F1135:'目录'!F1254)</f>
        <v>#N/A</v>
      </c>
      <c r="D1153" s="11"/>
      <c r="E1153" s="11" t="s">
        <v>277</v>
      </c>
      <c r="F1153" s="11" t="s">
        <v>263</v>
      </c>
      <c r="G1153" s="11" t="s">
        <v>293</v>
      </c>
      <c r="H1153" s="11" t="s">
        <v>303</v>
      </c>
      <c r="I1153" s="11" t="s">
        <v>304</v>
      </c>
      <c r="J1153" s="34"/>
    </row>
    <row r="1154" spans="1:10">
      <c r="A1154">
        <v>1207</v>
      </c>
      <c r="B1154" s="43" t="s">
        <v>1762</v>
      </c>
      <c r="C1154" s="62" t="e">
        <f>LOOKUP(B1154,目录!E1136:'目录'!E1255,目录!F1136:'目录'!F1255)</f>
        <v>#N/A</v>
      </c>
      <c r="D1154" s="11"/>
      <c r="E1154" s="11" t="s">
        <v>1685</v>
      </c>
      <c r="F1154" s="11" t="s">
        <v>1749</v>
      </c>
      <c r="G1154" s="11" t="s">
        <v>293</v>
      </c>
      <c r="H1154" s="11" t="s">
        <v>303</v>
      </c>
      <c r="I1154" s="11" t="s">
        <v>305</v>
      </c>
      <c r="J1154" s="34"/>
    </row>
    <row r="1155" spans="1:10">
      <c r="A1155">
        <v>1208</v>
      </c>
      <c r="B1155" s="43" t="s">
        <v>1762</v>
      </c>
      <c r="C1155" s="62" t="e">
        <f>LOOKUP(B1155,目录!E1137:'目录'!E1256,目录!F1137:'目录'!F1256)</f>
        <v>#N/A</v>
      </c>
      <c r="D1155" s="11"/>
      <c r="E1155" s="11" t="s">
        <v>306</v>
      </c>
      <c r="F1155" s="11" t="s">
        <v>743</v>
      </c>
      <c r="G1155" s="11" t="s">
        <v>293</v>
      </c>
      <c r="H1155" s="11" t="s">
        <v>375</v>
      </c>
      <c r="I1155" s="11"/>
      <c r="J1155" s="34"/>
    </row>
    <row r="1156" spans="1:10">
      <c r="A1156">
        <v>1209</v>
      </c>
      <c r="B1156" s="43" t="s">
        <v>1762</v>
      </c>
      <c r="C1156" s="62" t="e">
        <f>LOOKUP(B1156,目录!E1138:'目录'!E1257,目录!F1138:'目录'!F1257)</f>
        <v>#N/A</v>
      </c>
      <c r="D1156" s="11"/>
      <c r="E1156" s="11" t="s">
        <v>1750</v>
      </c>
      <c r="F1156" s="11" t="s">
        <v>1751</v>
      </c>
      <c r="G1156" s="11" t="s">
        <v>293</v>
      </c>
      <c r="H1156" s="11" t="s">
        <v>375</v>
      </c>
      <c r="I1156" s="11"/>
      <c r="J1156" s="34"/>
    </row>
    <row r="1157" spans="1:10">
      <c r="A1157">
        <v>1210</v>
      </c>
      <c r="B1157" s="43" t="s">
        <v>1762</v>
      </c>
      <c r="C1157" s="62" t="e">
        <f>LOOKUP(B1157,目录!E1139:'目录'!E1258,目录!F1139:'目录'!F1258)</f>
        <v>#N/A</v>
      </c>
      <c r="D1157" s="11"/>
      <c r="E1157" s="11" t="s">
        <v>1752</v>
      </c>
      <c r="F1157" s="11" t="s">
        <v>1753</v>
      </c>
      <c r="G1157" s="11" t="s">
        <v>293</v>
      </c>
      <c r="H1157" s="11" t="s">
        <v>375</v>
      </c>
      <c r="I1157" s="11"/>
      <c r="J1157" s="34"/>
    </row>
    <row r="1158" spans="1:10">
      <c r="A1158">
        <v>1211</v>
      </c>
      <c r="B1158" s="43" t="s">
        <v>1762</v>
      </c>
      <c r="C1158" s="62" t="e">
        <f>LOOKUP(B1158,目录!E1140:'目录'!E1259,目录!F1140:'目录'!F1259)</f>
        <v>#N/A</v>
      </c>
      <c r="D1158" s="11"/>
      <c r="E1158" s="11" t="s">
        <v>1754</v>
      </c>
      <c r="F1158" s="11" t="s">
        <v>1755</v>
      </c>
      <c r="G1158" s="11" t="s">
        <v>293</v>
      </c>
      <c r="H1158" s="11" t="s">
        <v>375</v>
      </c>
      <c r="I1158" s="11"/>
      <c r="J1158" s="34"/>
    </row>
    <row r="1159" spans="1:10">
      <c r="A1159">
        <v>1212</v>
      </c>
      <c r="B1159" s="43" t="s">
        <v>1762</v>
      </c>
      <c r="C1159" s="62" t="e">
        <f>LOOKUP(B1159,目录!E1141:'目录'!E1260,目录!F1141:'目录'!F1260)</f>
        <v>#N/A</v>
      </c>
      <c r="D1159" s="11"/>
      <c r="E1159" s="11" t="s">
        <v>1756</v>
      </c>
      <c r="F1159" s="11" t="s">
        <v>1757</v>
      </c>
      <c r="G1159" s="11" t="s">
        <v>293</v>
      </c>
      <c r="H1159" s="11" t="s">
        <v>375</v>
      </c>
      <c r="I1159" s="11"/>
      <c r="J1159" s="34"/>
    </row>
    <row r="1160" spans="1:10">
      <c r="A1160">
        <v>1213</v>
      </c>
      <c r="B1160" s="43" t="s">
        <v>1762</v>
      </c>
      <c r="C1160" s="62" t="e">
        <f>LOOKUP(B1160,目录!E1142:'目录'!E1261,目录!F1142:'目录'!F1261)</f>
        <v>#N/A</v>
      </c>
      <c r="D1160" s="11"/>
      <c r="E1160" s="11" t="s">
        <v>1758</v>
      </c>
      <c r="F1160" s="11" t="s">
        <v>1759</v>
      </c>
      <c r="G1160" s="11" t="s">
        <v>481</v>
      </c>
      <c r="H1160" s="11" t="s">
        <v>303</v>
      </c>
      <c r="I1160" s="11"/>
      <c r="J1160" s="34"/>
    </row>
    <row r="1161" spans="1:10">
      <c r="A1161">
        <v>1214</v>
      </c>
      <c r="B1161" s="43" t="s">
        <v>1780</v>
      </c>
      <c r="C1161" s="62" t="e">
        <f>LOOKUP(B1161,目录!E1143:'目录'!E1262,目录!F1143:'目录'!F1262)</f>
        <v>#N/A</v>
      </c>
      <c r="D1161" s="11"/>
      <c r="E1161" s="11" t="s">
        <v>277</v>
      </c>
      <c r="F1161" s="11" t="s">
        <v>263</v>
      </c>
      <c r="G1161" s="11" t="s">
        <v>293</v>
      </c>
      <c r="H1161" s="11" t="s">
        <v>303</v>
      </c>
      <c r="I1161" s="11" t="s">
        <v>304</v>
      </c>
      <c r="J1161" s="34"/>
    </row>
    <row r="1162" spans="1:10">
      <c r="A1162">
        <v>1215</v>
      </c>
      <c r="B1162" s="43" t="s">
        <v>1780</v>
      </c>
      <c r="C1162" s="62" t="e">
        <f>LOOKUP(B1162,目录!E1144:'目录'!E1263,目录!F1144:'目录'!F1263)</f>
        <v>#N/A</v>
      </c>
      <c r="D1162" s="11"/>
      <c r="E1162" s="11" t="s">
        <v>1764</v>
      </c>
      <c r="F1162" s="11" t="s">
        <v>1765</v>
      </c>
      <c r="G1162" s="11" t="s">
        <v>494</v>
      </c>
      <c r="H1162" s="11" t="s">
        <v>303</v>
      </c>
      <c r="I1162" s="11"/>
      <c r="J1162" s="34"/>
    </row>
    <row r="1163" spans="1:10">
      <c r="A1163">
        <v>1216</v>
      </c>
      <c r="B1163" s="43" t="s">
        <v>1780</v>
      </c>
      <c r="C1163" s="62" t="e">
        <f>LOOKUP(B1163,目录!E1145:'目录'!E1264,目录!F1145:'目录'!F1264)</f>
        <v>#N/A</v>
      </c>
      <c r="D1163" s="11"/>
      <c r="E1163" s="11" t="s">
        <v>1685</v>
      </c>
      <c r="F1163" s="11" t="s">
        <v>1749</v>
      </c>
      <c r="G1163" s="11" t="s">
        <v>293</v>
      </c>
      <c r="H1163" s="11" t="s">
        <v>375</v>
      </c>
      <c r="I1163" s="11"/>
      <c r="J1163" s="34"/>
    </row>
    <row r="1164" spans="1:10">
      <c r="A1164">
        <v>1217</v>
      </c>
      <c r="B1164" s="43" t="s">
        <v>1780</v>
      </c>
      <c r="C1164" s="62" t="e">
        <f>LOOKUP(B1164,目录!E1146:'目录'!E1265,目录!F1146:'目录'!F1265)</f>
        <v>#N/A</v>
      </c>
      <c r="D1164" s="43"/>
      <c r="E1164" s="43" t="s">
        <v>1593</v>
      </c>
      <c r="F1164" s="43" t="s">
        <v>1712</v>
      </c>
      <c r="G1164" s="43" t="s">
        <v>494</v>
      </c>
      <c r="H1164" s="43" t="s">
        <v>375</v>
      </c>
      <c r="I1164" s="43"/>
      <c r="J1164" s="43"/>
    </row>
    <row r="1165" spans="1:10">
      <c r="A1165">
        <v>1218</v>
      </c>
      <c r="B1165" s="43" t="s">
        <v>1780</v>
      </c>
      <c r="C1165" s="62" t="e">
        <f>LOOKUP(B1165,目录!E1147:'目录'!E1266,目录!F1147:'目录'!F1266)</f>
        <v>#N/A</v>
      </c>
      <c r="D1165" s="43"/>
      <c r="E1165" s="43" t="s">
        <v>1687</v>
      </c>
      <c r="F1165" s="43" t="s">
        <v>1766</v>
      </c>
      <c r="G1165" s="43" t="s">
        <v>494</v>
      </c>
      <c r="H1165" s="43" t="s">
        <v>303</v>
      </c>
      <c r="I1165" s="43" t="s">
        <v>305</v>
      </c>
      <c r="J1165" s="43"/>
    </row>
    <row r="1166" spans="1:10">
      <c r="A1166">
        <v>1219</v>
      </c>
      <c r="B1166" s="43" t="s">
        <v>1780</v>
      </c>
      <c r="C1166" s="62" t="e">
        <f>LOOKUP(B1166,目录!E1148:'目录'!E1267,目录!F1148:'目录'!F1267)</f>
        <v>#N/A</v>
      </c>
      <c r="D1166" s="43"/>
      <c r="E1166" s="43" t="s">
        <v>306</v>
      </c>
      <c r="F1166" s="43" t="s">
        <v>1767</v>
      </c>
      <c r="G1166" s="43" t="s">
        <v>293</v>
      </c>
      <c r="H1166" s="43" t="s">
        <v>375</v>
      </c>
      <c r="I1166" s="43"/>
      <c r="J1166" s="43"/>
    </row>
    <row r="1167" spans="1:10">
      <c r="A1167">
        <v>1220</v>
      </c>
      <c r="B1167" s="43" t="s">
        <v>1780</v>
      </c>
      <c r="C1167" s="62" t="e">
        <f>LOOKUP(B1167,目录!E1149:'目录'!E1268,目录!F1149:'目录'!F1268)</f>
        <v>#N/A</v>
      </c>
      <c r="D1167" s="43"/>
      <c r="E1167" s="43" t="s">
        <v>1065</v>
      </c>
      <c r="F1167" s="43" t="s">
        <v>1768</v>
      </c>
      <c r="G1167" s="43"/>
      <c r="H1167" s="43"/>
      <c r="I1167" s="43"/>
      <c r="J1167" s="43"/>
    </row>
    <row r="1168" spans="1:10">
      <c r="A1168">
        <v>1221</v>
      </c>
      <c r="B1168" s="43" t="s">
        <v>2127</v>
      </c>
      <c r="C1168" s="62" t="e">
        <f>LOOKUP(B1168,目录!E1150:'目录'!E1269,目录!F1150:'目录'!F1269)</f>
        <v>#N/A</v>
      </c>
      <c r="D1168" s="43"/>
      <c r="E1168" s="43" t="s">
        <v>1769</v>
      </c>
      <c r="F1168" s="43" t="s">
        <v>1770</v>
      </c>
      <c r="G1168" s="43" t="s">
        <v>291</v>
      </c>
      <c r="H1168" s="43" t="s">
        <v>375</v>
      </c>
      <c r="I1168" s="43"/>
      <c r="J1168" s="43"/>
    </row>
    <row r="1169" spans="1:10">
      <c r="A1169">
        <v>1222</v>
      </c>
      <c r="B1169" s="43" t="s">
        <v>1780</v>
      </c>
      <c r="C1169" s="62" t="e">
        <f>LOOKUP(B1169,目录!E1151:'目录'!E1270,目录!F1151:'目录'!F1270)</f>
        <v>#N/A</v>
      </c>
      <c r="D1169" s="43"/>
      <c r="E1169" s="43" t="s">
        <v>1127</v>
      </c>
      <c r="F1169" s="43" t="s">
        <v>1771</v>
      </c>
      <c r="G1169" s="43" t="s">
        <v>301</v>
      </c>
      <c r="H1169" s="43" t="s">
        <v>375</v>
      </c>
      <c r="I1169" s="43"/>
      <c r="J1169" s="43"/>
    </row>
    <row r="1170" spans="1:10">
      <c r="A1170">
        <v>1223</v>
      </c>
      <c r="B1170" s="43" t="s">
        <v>1780</v>
      </c>
      <c r="C1170" s="62" t="e">
        <f>LOOKUP(B1170,目录!E1152:'目录'!E1271,目录!F1152:'目录'!F1271)</f>
        <v>#N/A</v>
      </c>
      <c r="D1170" s="43"/>
      <c r="E1170" s="43" t="s">
        <v>1772</v>
      </c>
      <c r="F1170" s="43" t="s">
        <v>1773</v>
      </c>
      <c r="G1170" s="43" t="s">
        <v>299</v>
      </c>
      <c r="H1170" s="43" t="s">
        <v>375</v>
      </c>
      <c r="I1170" s="43"/>
      <c r="J1170" s="43"/>
    </row>
    <row r="1171" spans="1:10">
      <c r="A1171">
        <v>1224</v>
      </c>
      <c r="B1171" s="43" t="s">
        <v>1780</v>
      </c>
      <c r="C1171" s="62" t="e">
        <f>LOOKUP(B1171,目录!E1153:'目录'!E1272,目录!F1153:'目录'!F1272)</f>
        <v>#N/A</v>
      </c>
      <c r="D1171" s="43"/>
      <c r="E1171" s="43" t="s">
        <v>1774</v>
      </c>
      <c r="F1171" s="43" t="s">
        <v>1775</v>
      </c>
      <c r="G1171" s="43" t="s">
        <v>299</v>
      </c>
      <c r="H1171" s="43" t="s">
        <v>375</v>
      </c>
      <c r="I1171" s="43"/>
      <c r="J1171" s="43"/>
    </row>
    <row r="1172" spans="1:10">
      <c r="A1172">
        <v>1225</v>
      </c>
      <c r="B1172" s="43" t="s">
        <v>1780</v>
      </c>
      <c r="C1172" s="62" t="e">
        <f>LOOKUP(B1172,目录!E1154:'目录'!E1273,目录!F1154:'目录'!F1273)</f>
        <v>#N/A</v>
      </c>
      <c r="D1172" s="43"/>
      <c r="E1172" s="43" t="s">
        <v>1700</v>
      </c>
      <c r="F1172" s="43" t="s">
        <v>1776</v>
      </c>
      <c r="G1172" s="43" t="s">
        <v>481</v>
      </c>
      <c r="H1172" s="43" t="s">
        <v>375</v>
      </c>
      <c r="I1172" s="43"/>
      <c r="J1172" s="43"/>
    </row>
    <row r="1173" spans="1:10">
      <c r="A1173">
        <v>1226</v>
      </c>
      <c r="B1173" s="43" t="s">
        <v>1780</v>
      </c>
      <c r="C1173" s="62" t="e">
        <f>LOOKUP(B1173,目录!E1155:'目录'!E1274,目录!F1155:'目录'!F1274)</f>
        <v>#N/A</v>
      </c>
      <c r="D1173" s="43"/>
      <c r="E1173" s="43" t="s">
        <v>1710</v>
      </c>
      <c r="F1173" s="43" t="s">
        <v>1777</v>
      </c>
      <c r="G1173" s="43" t="s">
        <v>301</v>
      </c>
      <c r="H1173" s="43" t="s">
        <v>375</v>
      </c>
      <c r="I1173" s="43"/>
      <c r="J1173" s="43"/>
    </row>
    <row r="1174" spans="1:10">
      <c r="A1174">
        <v>1227</v>
      </c>
      <c r="B1174" s="43" t="s">
        <v>1780</v>
      </c>
      <c r="C1174" s="62" t="e">
        <f>LOOKUP(B1174,目录!E1156:'目录'!E1275,目录!F1156:'目录'!F1275)</f>
        <v>#N/A</v>
      </c>
      <c r="D1174" s="43"/>
      <c r="E1174" s="43" t="s">
        <v>1778</v>
      </c>
      <c r="F1174" s="43" t="s">
        <v>1779</v>
      </c>
      <c r="G1174" s="43" t="s">
        <v>484</v>
      </c>
      <c r="H1174" s="43" t="s">
        <v>375</v>
      </c>
      <c r="I1174" s="43"/>
      <c r="J1174" s="43"/>
    </row>
    <row r="1175" spans="1:10">
      <c r="A1175">
        <v>1228</v>
      </c>
      <c r="B1175" s="43" t="s">
        <v>1818</v>
      </c>
      <c r="C1175" s="62" t="e">
        <f>LOOKUP(B1175,目录!E1157:'目录'!E1276,目录!F1157:'目录'!F1276)</f>
        <v>#N/A</v>
      </c>
      <c r="D1175" s="43"/>
      <c r="E1175" s="43" t="s">
        <v>277</v>
      </c>
      <c r="F1175" s="43" t="s">
        <v>263</v>
      </c>
      <c r="G1175" s="43" t="s">
        <v>293</v>
      </c>
      <c r="H1175" s="43" t="s">
        <v>303</v>
      </c>
      <c r="I1175" s="43" t="s">
        <v>304</v>
      </c>
      <c r="J1175" s="43"/>
    </row>
    <row r="1176" spans="1:10">
      <c r="A1176">
        <v>1229</v>
      </c>
      <c r="B1176" s="43" t="s">
        <v>1818</v>
      </c>
      <c r="C1176" s="62" t="e">
        <f>LOOKUP(B1176,目录!E1158:'目录'!E1277,目录!F1158:'目录'!F1277)</f>
        <v>#N/A</v>
      </c>
      <c r="D1176" s="43"/>
      <c r="E1176" s="43" t="s">
        <v>397</v>
      </c>
      <c r="F1176" s="43"/>
      <c r="G1176" s="43" t="s">
        <v>291</v>
      </c>
      <c r="H1176" s="43" t="s">
        <v>303</v>
      </c>
      <c r="I1176" s="43" t="s">
        <v>305</v>
      </c>
      <c r="J1176" s="43"/>
    </row>
    <row r="1177" spans="1:10">
      <c r="A1177">
        <v>1230</v>
      </c>
      <c r="B1177" s="43" t="s">
        <v>1818</v>
      </c>
      <c r="C1177" s="62" t="e">
        <f>LOOKUP(B1177,目录!E1159:'目录'!E1278,目录!F1159:'目录'!F1278)</f>
        <v>#N/A</v>
      </c>
      <c r="D1177" s="43"/>
      <c r="E1177" s="43" t="s">
        <v>427</v>
      </c>
      <c r="F1177" s="43" t="s">
        <v>1782</v>
      </c>
      <c r="G1177" s="43" t="s">
        <v>429</v>
      </c>
      <c r="H1177" s="43" t="s">
        <v>375</v>
      </c>
      <c r="I1177" s="43"/>
      <c r="J1177" s="43"/>
    </row>
    <row r="1178" spans="1:10">
      <c r="A1178">
        <v>1231</v>
      </c>
      <c r="B1178" s="43" t="s">
        <v>1818</v>
      </c>
      <c r="C1178" s="62" t="e">
        <f>LOOKUP(B1178,目录!E1160:'目录'!E1279,目录!F1160:'目录'!F1279)</f>
        <v>#N/A</v>
      </c>
      <c r="D1178" s="43"/>
      <c r="E1178" s="43" t="s">
        <v>1783</v>
      </c>
      <c r="F1178" s="43" t="s">
        <v>1784</v>
      </c>
      <c r="G1178" s="43" t="s">
        <v>348</v>
      </c>
      <c r="H1178" s="43" t="s">
        <v>303</v>
      </c>
      <c r="I1178" s="43"/>
      <c r="J1178" s="43"/>
    </row>
    <row r="1179" spans="1:10">
      <c r="A1179">
        <v>1232</v>
      </c>
      <c r="B1179" s="43" t="s">
        <v>1818</v>
      </c>
      <c r="C1179" s="62" t="e">
        <f>LOOKUP(B1179,目录!E1161:'目录'!E1280,目录!F1161:'目录'!F1280)</f>
        <v>#N/A</v>
      </c>
      <c r="D1179" s="43"/>
      <c r="E1179" s="43" t="s">
        <v>1785</v>
      </c>
      <c r="F1179" s="43" t="s">
        <v>1786</v>
      </c>
      <c r="G1179" s="43" t="s">
        <v>348</v>
      </c>
      <c r="H1179" s="43" t="s">
        <v>303</v>
      </c>
      <c r="I1179" s="43"/>
      <c r="J1179" s="43"/>
    </row>
    <row r="1180" spans="1:10">
      <c r="A1180">
        <v>1233</v>
      </c>
      <c r="B1180" s="43" t="s">
        <v>1818</v>
      </c>
      <c r="C1180" s="62" t="e">
        <f>LOOKUP(B1180,目录!E1162:'目录'!E1281,目录!F1162:'目录'!F1281)</f>
        <v>#N/A</v>
      </c>
      <c r="D1180" s="43"/>
      <c r="E1180" s="43" t="s">
        <v>1787</v>
      </c>
      <c r="F1180" s="43"/>
      <c r="G1180" s="43" t="s">
        <v>429</v>
      </c>
      <c r="H1180" s="43" t="s">
        <v>375</v>
      </c>
      <c r="I1180" s="43"/>
      <c r="J1180" s="43"/>
    </row>
    <row r="1181" spans="1:10">
      <c r="A1181">
        <v>1234</v>
      </c>
      <c r="B1181" s="43" t="s">
        <v>1818</v>
      </c>
      <c r="C1181" s="62" t="e">
        <f>LOOKUP(B1181,目录!E1163:'目录'!E1282,目录!F1163:'目录'!F1282)</f>
        <v>#N/A</v>
      </c>
      <c r="D1181" s="43"/>
      <c r="E1181" s="43" t="s">
        <v>1788</v>
      </c>
      <c r="F1181" s="43"/>
      <c r="G1181" s="43" t="s">
        <v>494</v>
      </c>
      <c r="H1181" s="43" t="s">
        <v>375</v>
      </c>
      <c r="I1181" s="43"/>
      <c r="J1181" s="43"/>
    </row>
    <row r="1182" spans="1:10">
      <c r="A1182">
        <v>1235</v>
      </c>
      <c r="B1182" s="43" t="s">
        <v>1818</v>
      </c>
      <c r="C1182" s="62" t="e">
        <f>LOOKUP(B1182,目录!E1164:'目录'!E1283,目录!F1164:'目录'!F1283)</f>
        <v>#N/A</v>
      </c>
      <c r="D1182" s="43"/>
      <c r="E1182" s="43" t="s">
        <v>1789</v>
      </c>
      <c r="F1182" s="43" t="s">
        <v>1790</v>
      </c>
      <c r="G1182" s="43" t="s">
        <v>348</v>
      </c>
      <c r="H1182" s="43" t="s">
        <v>375</v>
      </c>
      <c r="I1182" s="43"/>
      <c r="J1182" s="43"/>
    </row>
    <row r="1183" spans="1:10">
      <c r="A1183">
        <v>1236</v>
      </c>
      <c r="B1183" s="43" t="s">
        <v>1818</v>
      </c>
      <c r="C1183" s="62" t="e">
        <f>LOOKUP(B1183,目录!E1165:'目录'!E1284,目录!F1165:'目录'!F1284)</f>
        <v>#N/A</v>
      </c>
      <c r="D1183" s="43"/>
      <c r="E1183" s="43" t="s">
        <v>1791</v>
      </c>
      <c r="F1183" s="43" t="s">
        <v>1792</v>
      </c>
      <c r="G1183" s="43" t="s">
        <v>348</v>
      </c>
      <c r="H1183" s="43" t="s">
        <v>375</v>
      </c>
      <c r="I1183" s="43"/>
      <c r="J1183" s="43"/>
    </row>
    <row r="1184" spans="1:10">
      <c r="A1184">
        <v>1237</v>
      </c>
      <c r="B1184" s="43" t="s">
        <v>1818</v>
      </c>
      <c r="C1184" s="62" t="e">
        <f>LOOKUP(B1184,目录!E1166:'目录'!E1285,目录!F1166:'目录'!F1285)</f>
        <v>#N/A</v>
      </c>
      <c r="D1184" s="43"/>
      <c r="E1184" s="43" t="s">
        <v>1793</v>
      </c>
      <c r="F1184" s="43" t="s">
        <v>1794</v>
      </c>
      <c r="G1184" s="43" t="s">
        <v>291</v>
      </c>
      <c r="H1184" s="43" t="s">
        <v>303</v>
      </c>
      <c r="I1184" s="43"/>
      <c r="J1184" s="43"/>
    </row>
    <row r="1185" spans="1:10">
      <c r="A1185">
        <v>1238</v>
      </c>
      <c r="B1185" s="43" t="s">
        <v>1818</v>
      </c>
      <c r="C1185" s="62" t="e">
        <f>LOOKUP(B1185,目录!E1167:'目录'!E1286,目录!F1167:'目录'!F1286)</f>
        <v>#N/A</v>
      </c>
      <c r="D1185" s="43"/>
      <c r="E1185" s="43" t="s">
        <v>1795</v>
      </c>
      <c r="F1185" s="43" t="s">
        <v>1796</v>
      </c>
      <c r="G1185" s="43" t="s">
        <v>443</v>
      </c>
      <c r="H1185" s="43" t="s">
        <v>375</v>
      </c>
      <c r="I1185" s="43"/>
      <c r="J1185" s="43"/>
    </row>
    <row r="1186" spans="1:10">
      <c r="A1186">
        <v>1239</v>
      </c>
      <c r="B1186" s="43" t="s">
        <v>1818</v>
      </c>
      <c r="C1186" s="62" t="e">
        <f>LOOKUP(B1186,目录!E1168:'目录'!E1287,目录!F1168:'目录'!F1287)</f>
        <v>#N/A</v>
      </c>
      <c r="D1186" s="43"/>
      <c r="E1186" s="43" t="s">
        <v>1797</v>
      </c>
      <c r="F1186" s="43" t="s">
        <v>1798</v>
      </c>
      <c r="G1186" s="43" t="s">
        <v>348</v>
      </c>
      <c r="H1186" s="43" t="s">
        <v>375</v>
      </c>
      <c r="I1186" s="43"/>
      <c r="J1186" s="43"/>
    </row>
    <row r="1187" spans="1:10">
      <c r="A1187">
        <v>1240</v>
      </c>
      <c r="B1187" s="43" t="s">
        <v>1818</v>
      </c>
      <c r="C1187" s="62" t="e">
        <f>LOOKUP(B1187,目录!E1169:'目录'!E1288,目录!F1169:'目录'!F1288)</f>
        <v>#N/A</v>
      </c>
      <c r="D1187" s="43"/>
      <c r="E1187" s="43" t="s">
        <v>439</v>
      </c>
      <c r="F1187" s="43" t="s">
        <v>1799</v>
      </c>
      <c r="G1187" s="43" t="s">
        <v>348</v>
      </c>
      <c r="H1187" s="43" t="s">
        <v>303</v>
      </c>
      <c r="I1187" s="43"/>
      <c r="J1187" s="43"/>
    </row>
    <row r="1188" spans="1:10">
      <c r="A1188">
        <v>1241</v>
      </c>
      <c r="B1188" s="43" t="s">
        <v>1818</v>
      </c>
      <c r="C1188" s="62" t="e">
        <f>LOOKUP(B1188,目录!E1170:'目录'!E1289,目录!F1170:'目录'!F1289)</f>
        <v>#N/A</v>
      </c>
      <c r="D1188" s="43"/>
      <c r="E1188" s="43" t="s">
        <v>1800</v>
      </c>
      <c r="F1188" s="43" t="s">
        <v>1801</v>
      </c>
      <c r="G1188" s="43" t="s">
        <v>348</v>
      </c>
      <c r="H1188" s="43" t="s">
        <v>375</v>
      </c>
      <c r="I1188" s="43"/>
      <c r="J1188" s="43"/>
    </row>
    <row r="1189" spans="1:10">
      <c r="A1189">
        <v>1242</v>
      </c>
      <c r="B1189" s="43" t="s">
        <v>1818</v>
      </c>
      <c r="C1189" s="62" t="e">
        <f>LOOKUP(B1189,目录!E1171:'目录'!E1290,目录!F1171:'目录'!F1290)</f>
        <v>#N/A</v>
      </c>
      <c r="D1189" s="43"/>
      <c r="E1189" s="43" t="s">
        <v>1802</v>
      </c>
      <c r="F1189" s="43" t="s">
        <v>1803</v>
      </c>
      <c r="G1189" s="43" t="s">
        <v>348</v>
      </c>
      <c r="H1189" s="43" t="s">
        <v>375</v>
      </c>
      <c r="I1189" s="43"/>
      <c r="J1189" s="43"/>
    </row>
    <row r="1190" spans="1:10">
      <c r="A1190">
        <v>1243</v>
      </c>
      <c r="B1190" s="43" t="s">
        <v>1818</v>
      </c>
      <c r="C1190" s="62" t="e">
        <f>LOOKUP(B1190,目录!E1172:'目录'!E1291,目录!F1172:'目录'!F1291)</f>
        <v>#N/A</v>
      </c>
      <c r="D1190" s="43"/>
      <c r="E1190" s="43" t="s">
        <v>1804</v>
      </c>
      <c r="F1190" s="43" t="s">
        <v>1805</v>
      </c>
      <c r="G1190" s="43" t="s">
        <v>291</v>
      </c>
      <c r="H1190" s="43" t="s">
        <v>303</v>
      </c>
      <c r="I1190" s="43"/>
      <c r="J1190" s="43"/>
    </row>
    <row r="1191" spans="1:10">
      <c r="A1191">
        <v>1244</v>
      </c>
      <c r="B1191" s="43" t="s">
        <v>1818</v>
      </c>
      <c r="C1191" s="62" t="e">
        <f>LOOKUP(B1191,目录!E1173:'目录'!E1292,目录!F1173:'目录'!F1292)</f>
        <v>#N/A</v>
      </c>
      <c r="D1191" s="43"/>
      <c r="E1191" s="43" t="s">
        <v>1806</v>
      </c>
      <c r="F1191" s="43" t="s">
        <v>1807</v>
      </c>
      <c r="G1191" s="43" t="s">
        <v>291</v>
      </c>
      <c r="H1191" s="43" t="s">
        <v>375</v>
      </c>
      <c r="I1191" s="43"/>
      <c r="J1191" s="43"/>
    </row>
    <row r="1192" spans="1:10">
      <c r="A1192">
        <v>1245</v>
      </c>
      <c r="B1192" s="43" t="s">
        <v>1818</v>
      </c>
      <c r="C1192" s="62" t="e">
        <f>LOOKUP(B1192,目录!E1174:'目录'!E1293,目录!F1174:'目录'!F1293)</f>
        <v>#N/A</v>
      </c>
      <c r="D1192" s="43"/>
      <c r="E1192" s="43" t="s">
        <v>1808</v>
      </c>
      <c r="F1192" s="43" t="s">
        <v>1809</v>
      </c>
      <c r="G1192" s="43" t="s">
        <v>443</v>
      </c>
      <c r="H1192" s="43" t="s">
        <v>375</v>
      </c>
      <c r="I1192" s="43"/>
      <c r="J1192" s="43"/>
    </row>
    <row r="1193" spans="1:10">
      <c r="A1193">
        <v>1246</v>
      </c>
      <c r="B1193" s="43" t="s">
        <v>1818</v>
      </c>
      <c r="C1193" s="62" t="e">
        <f>LOOKUP(B1193,目录!E1175:'目录'!E1294,目录!F1175:'目录'!F1294)</f>
        <v>#N/A</v>
      </c>
      <c r="D1193" s="43"/>
      <c r="E1193" s="43" t="s">
        <v>1810</v>
      </c>
      <c r="F1193" s="43" t="s">
        <v>1811</v>
      </c>
      <c r="G1193" s="43" t="s">
        <v>348</v>
      </c>
      <c r="H1193" s="43" t="s">
        <v>375</v>
      </c>
      <c r="I1193" s="43"/>
      <c r="J1193" s="43"/>
    </row>
    <row r="1194" spans="1:10">
      <c r="A1194">
        <v>1247</v>
      </c>
      <c r="B1194" s="43" t="s">
        <v>1818</v>
      </c>
      <c r="C1194" s="62" t="e">
        <f>LOOKUP(B1194,目录!E1176:'目录'!E1295,目录!F1176:'目录'!F1295)</f>
        <v>#N/A</v>
      </c>
      <c r="D1194" s="43"/>
      <c r="E1194" s="43" t="s">
        <v>1812</v>
      </c>
      <c r="F1194" s="43" t="s">
        <v>1813</v>
      </c>
      <c r="G1194" s="43" t="s">
        <v>348</v>
      </c>
      <c r="H1194" s="43" t="s">
        <v>375</v>
      </c>
      <c r="I1194" s="43"/>
      <c r="J1194" s="43"/>
    </row>
    <row r="1195" spans="1:10">
      <c r="A1195">
        <v>1248</v>
      </c>
      <c r="B1195" s="43" t="s">
        <v>1818</v>
      </c>
      <c r="C1195" s="62" t="e">
        <f>LOOKUP(B1195,目录!E1177:'目录'!E1296,目录!F1177:'目录'!F1296)</f>
        <v>#N/A</v>
      </c>
      <c r="D1195" s="43"/>
      <c r="E1195" s="43" t="s">
        <v>1814</v>
      </c>
      <c r="F1195" s="43" t="s">
        <v>1815</v>
      </c>
      <c r="G1195" s="43" t="s">
        <v>348</v>
      </c>
      <c r="H1195" s="43" t="s">
        <v>375</v>
      </c>
      <c r="I1195" s="43"/>
      <c r="J1195" s="43"/>
    </row>
    <row r="1196" spans="1:10">
      <c r="A1196">
        <v>1249</v>
      </c>
      <c r="B1196" s="43" t="s">
        <v>1818</v>
      </c>
      <c r="C1196" s="62" t="e">
        <f>LOOKUP(B1196,目录!E1178:'目录'!E1297,目录!F1178:'目录'!F1297)</f>
        <v>#N/A</v>
      </c>
      <c r="D1196" s="43"/>
      <c r="E1196" s="43" t="s">
        <v>1816</v>
      </c>
      <c r="F1196" s="43" t="s">
        <v>1817</v>
      </c>
      <c r="G1196" s="43" t="s">
        <v>299</v>
      </c>
      <c r="H1196" s="43" t="s">
        <v>375</v>
      </c>
      <c r="I1196" s="43"/>
      <c r="J1196" s="43"/>
    </row>
    <row r="1197" spans="1:10">
      <c r="A1197">
        <v>1250</v>
      </c>
      <c r="B1197" s="43" t="s">
        <v>1818</v>
      </c>
      <c r="C1197" s="62" t="e">
        <f>LOOKUP(B1197,目录!E1179:'目录'!E1298,目录!F1179:'目录'!F1298)</f>
        <v>#N/A</v>
      </c>
      <c r="D1197" s="43"/>
      <c r="E1197" s="43" t="s">
        <v>286</v>
      </c>
      <c r="F1197" s="43" t="s">
        <v>17</v>
      </c>
      <c r="G1197" s="43" t="s">
        <v>12</v>
      </c>
      <c r="H1197" s="43" t="s">
        <v>303</v>
      </c>
      <c r="I1197" s="43"/>
      <c r="J1197" s="43"/>
    </row>
    <row r="1198" spans="1:10">
      <c r="A1198">
        <v>1251</v>
      </c>
      <c r="B1198" s="43" t="s">
        <v>2128</v>
      </c>
      <c r="C1198" s="62" t="e">
        <f>LOOKUP(B1198,目录!E1180:'目录'!E1299,目录!F1180:'目录'!F1299)</f>
        <v>#N/A</v>
      </c>
      <c r="D1198" s="43"/>
      <c r="E1198" s="43" t="s">
        <v>287</v>
      </c>
      <c r="F1198" s="43" t="s">
        <v>302</v>
      </c>
      <c r="G1198" s="43" t="s">
        <v>12</v>
      </c>
      <c r="H1198" s="43" t="s">
        <v>303</v>
      </c>
      <c r="I1198" s="43"/>
      <c r="J1198" s="43"/>
    </row>
    <row r="1199" spans="1:10">
      <c r="A1199">
        <v>1252</v>
      </c>
      <c r="B1199" s="43" t="s">
        <v>1868</v>
      </c>
      <c r="C1199" s="62" t="e">
        <f>LOOKUP(B1199,目录!E1181:'目录'!E1300,目录!F1181:'目录'!F1300)</f>
        <v>#N/A</v>
      </c>
      <c r="D1199" s="43"/>
      <c r="E1199" s="43" t="s">
        <v>277</v>
      </c>
      <c r="F1199" s="43" t="s">
        <v>263</v>
      </c>
      <c r="G1199" s="43" t="s">
        <v>293</v>
      </c>
      <c r="H1199" s="43" t="s">
        <v>303</v>
      </c>
      <c r="I1199" s="43" t="s">
        <v>304</v>
      </c>
      <c r="J1199" s="43"/>
    </row>
    <row r="1200" spans="1:10">
      <c r="A1200">
        <v>1253</v>
      </c>
      <c r="B1200" s="43" t="s">
        <v>1868</v>
      </c>
      <c r="C1200" s="62" t="e">
        <f>LOOKUP(B1200,目录!E1182:'目录'!E1301,目录!F1182:'目录'!F1301)</f>
        <v>#N/A</v>
      </c>
      <c r="D1200" s="43"/>
      <c r="E1200" s="43" t="s">
        <v>1835</v>
      </c>
      <c r="F1200" s="43"/>
      <c r="G1200" s="43" t="s">
        <v>291</v>
      </c>
      <c r="H1200" s="43" t="s">
        <v>303</v>
      </c>
      <c r="I1200" s="43"/>
      <c r="J1200" s="43"/>
    </row>
    <row r="1201" spans="1:10">
      <c r="A1201">
        <v>1254</v>
      </c>
      <c r="B1201" s="43" t="s">
        <v>1868</v>
      </c>
      <c r="C1201" s="62" t="e">
        <f>LOOKUP(B1201,目录!E1183:'目录'!E1302,目录!F1183:'目录'!F1302)</f>
        <v>#N/A</v>
      </c>
      <c r="D1201" s="43"/>
      <c r="E1201" s="43" t="s">
        <v>425</v>
      </c>
      <c r="F1201" s="43" t="s">
        <v>426</v>
      </c>
      <c r="G1201" s="43" t="s">
        <v>293</v>
      </c>
      <c r="H1201" s="43" t="s">
        <v>303</v>
      </c>
      <c r="I1201" s="43"/>
      <c r="J1201" s="43"/>
    </row>
    <row r="1202" spans="1:10">
      <c r="A1202">
        <v>1255</v>
      </c>
      <c r="B1202" s="43" t="s">
        <v>1868</v>
      </c>
      <c r="C1202" s="62" t="e">
        <f>LOOKUP(B1202,目录!E1184:'目录'!E1303,目录!F1184:'目录'!F1303)</f>
        <v>#N/A</v>
      </c>
      <c r="D1202" s="43"/>
      <c r="E1202" s="43" t="s">
        <v>397</v>
      </c>
      <c r="F1202" s="43"/>
      <c r="G1202" s="43" t="s">
        <v>291</v>
      </c>
      <c r="H1202" s="43" t="s">
        <v>303</v>
      </c>
      <c r="I1202" s="43"/>
      <c r="J1202" s="43"/>
    </row>
    <row r="1203" spans="1:10">
      <c r="A1203">
        <v>1256</v>
      </c>
      <c r="B1203" s="43" t="s">
        <v>1868</v>
      </c>
      <c r="C1203" s="62" t="e">
        <f>LOOKUP(B1203,目录!E1185:'目录'!E1304,目录!F1185:'目录'!F1304)</f>
        <v>#N/A</v>
      </c>
      <c r="D1203" s="43"/>
      <c r="E1203" s="43" t="s">
        <v>1836</v>
      </c>
      <c r="F1203" s="43" t="s">
        <v>1837</v>
      </c>
      <c r="G1203" s="43" t="s">
        <v>1838</v>
      </c>
      <c r="H1203" s="43" t="s">
        <v>375</v>
      </c>
      <c r="I1203" s="43"/>
      <c r="J1203" s="43"/>
    </row>
    <row r="1204" spans="1:10">
      <c r="A1204">
        <v>1257</v>
      </c>
      <c r="B1204" s="43" t="s">
        <v>1868</v>
      </c>
      <c r="C1204" s="62" t="e">
        <f>LOOKUP(B1204,目录!E1186:'目录'!E1305,目录!F1186:'目录'!F1305)</f>
        <v>#N/A</v>
      </c>
      <c r="D1204" s="43"/>
      <c r="E1204" s="43" t="s">
        <v>1839</v>
      </c>
      <c r="F1204" s="43" t="s">
        <v>1840</v>
      </c>
      <c r="G1204" s="43" t="s">
        <v>348</v>
      </c>
      <c r="H1204" s="43" t="s">
        <v>375</v>
      </c>
      <c r="I1204" s="43"/>
      <c r="J1204" s="43"/>
    </row>
    <row r="1205" spans="1:10">
      <c r="A1205">
        <v>1258</v>
      </c>
      <c r="B1205" s="43" t="s">
        <v>1868</v>
      </c>
      <c r="C1205" s="62" t="e">
        <f>LOOKUP(B1205,目录!E1187:'目录'!E1306,目录!F1187:'目录'!F1306)</f>
        <v>#N/A</v>
      </c>
      <c r="D1205" s="43"/>
      <c r="E1205" s="43" t="s">
        <v>1841</v>
      </c>
      <c r="F1205" s="43" t="s">
        <v>1842</v>
      </c>
      <c r="G1205" s="43" t="s">
        <v>293</v>
      </c>
      <c r="H1205" s="43" t="s">
        <v>375</v>
      </c>
      <c r="I1205" s="43"/>
      <c r="J1205" s="43"/>
    </row>
    <row r="1206" spans="1:10">
      <c r="A1206">
        <v>1259</v>
      </c>
      <c r="B1206" s="43" t="s">
        <v>1868</v>
      </c>
      <c r="C1206" s="62" t="e">
        <f>LOOKUP(B1206,目录!E1188:'目录'!E1307,目录!F1188:'目录'!F1307)</f>
        <v>#N/A</v>
      </c>
      <c r="D1206" s="43"/>
      <c r="E1206" s="43" t="s">
        <v>1843</v>
      </c>
      <c r="F1206" s="43"/>
      <c r="G1206" s="43" t="s">
        <v>291</v>
      </c>
      <c r="H1206" s="43" t="s">
        <v>375</v>
      </c>
      <c r="I1206" s="43"/>
      <c r="J1206" s="43"/>
    </row>
    <row r="1207" spans="1:10">
      <c r="A1207">
        <v>1260</v>
      </c>
      <c r="B1207" s="43" t="s">
        <v>1868</v>
      </c>
      <c r="C1207" s="62" t="e">
        <f>LOOKUP(B1207,目录!E1189:'目录'!E1308,目录!F1189:'目录'!F1308)</f>
        <v>#N/A</v>
      </c>
      <c r="D1207" s="43"/>
      <c r="E1207" s="43" t="s">
        <v>1844</v>
      </c>
      <c r="F1207" s="43" t="s">
        <v>1845</v>
      </c>
      <c r="G1207" s="43" t="s">
        <v>443</v>
      </c>
      <c r="H1207" s="43" t="s">
        <v>375</v>
      </c>
      <c r="I1207" s="43"/>
      <c r="J1207" s="43"/>
    </row>
    <row r="1208" spans="1:10">
      <c r="A1208">
        <v>1261</v>
      </c>
      <c r="B1208" s="43" t="s">
        <v>1868</v>
      </c>
      <c r="C1208" s="62" t="e">
        <f>LOOKUP(B1208,目录!E1190:'目录'!E1309,目录!F1190:'目录'!F1309)</f>
        <v>#N/A</v>
      </c>
      <c r="D1208" s="43"/>
      <c r="E1208" s="43" t="s">
        <v>1846</v>
      </c>
      <c r="F1208" s="43" t="s">
        <v>1847</v>
      </c>
      <c r="G1208" s="43" t="s">
        <v>443</v>
      </c>
      <c r="H1208" s="43" t="s">
        <v>375</v>
      </c>
      <c r="I1208" s="43"/>
      <c r="J1208" s="43"/>
    </row>
    <row r="1209" spans="1:10">
      <c r="A1209">
        <v>1262</v>
      </c>
      <c r="B1209" s="43" t="s">
        <v>1868</v>
      </c>
      <c r="C1209" s="62" t="e">
        <f>LOOKUP(B1209,目录!E1191:'目录'!E1310,目录!F1191:'目录'!F1310)</f>
        <v>#N/A</v>
      </c>
      <c r="D1209" s="43"/>
      <c r="E1209" s="43" t="s">
        <v>1848</v>
      </c>
      <c r="F1209" s="43" t="s">
        <v>1849</v>
      </c>
      <c r="G1209" s="43" t="s">
        <v>443</v>
      </c>
      <c r="H1209" s="43" t="s">
        <v>375</v>
      </c>
      <c r="I1209" s="43"/>
      <c r="J1209" s="43"/>
    </row>
    <row r="1210" spans="1:10">
      <c r="A1210">
        <v>1263</v>
      </c>
      <c r="B1210" s="43" t="s">
        <v>1868</v>
      </c>
      <c r="C1210" s="62" t="e">
        <f>LOOKUP(B1210,目录!E1192:'目录'!E1311,目录!F1192:'目录'!F1311)</f>
        <v>#N/A</v>
      </c>
      <c r="D1210" s="43"/>
      <c r="E1210" s="43" t="s">
        <v>1850</v>
      </c>
      <c r="F1210" s="43" t="s">
        <v>1851</v>
      </c>
      <c r="G1210" s="43" t="s">
        <v>443</v>
      </c>
      <c r="H1210" s="43" t="s">
        <v>375</v>
      </c>
      <c r="I1210" s="43"/>
      <c r="J1210" s="43"/>
    </row>
    <row r="1211" spans="1:10">
      <c r="A1211">
        <v>1264</v>
      </c>
      <c r="B1211" s="43" t="s">
        <v>2129</v>
      </c>
      <c r="C1211" s="62" t="e">
        <f>LOOKUP(B1211,目录!E1193:'目录'!E1312,目录!F1193:'目录'!F1312)</f>
        <v>#N/A</v>
      </c>
      <c r="D1211" s="43"/>
      <c r="E1211" s="43" t="s">
        <v>1852</v>
      </c>
      <c r="F1211" s="43" t="s">
        <v>14</v>
      </c>
      <c r="G1211" s="43" t="s">
        <v>443</v>
      </c>
      <c r="H1211" s="43" t="s">
        <v>375</v>
      </c>
      <c r="I1211" s="43"/>
      <c r="J1211" s="43"/>
    </row>
    <row r="1212" spans="1:10">
      <c r="A1212">
        <v>1265</v>
      </c>
      <c r="B1212" s="43" t="s">
        <v>1868</v>
      </c>
      <c r="C1212" s="62" t="e">
        <f>LOOKUP(B1212,目录!E1194:'目录'!E1313,目录!F1194:'目录'!F1313)</f>
        <v>#N/A</v>
      </c>
      <c r="D1212" s="43"/>
      <c r="E1212" s="43" t="s">
        <v>1853</v>
      </c>
      <c r="F1212" s="43" t="s">
        <v>1854</v>
      </c>
      <c r="G1212" s="43" t="s">
        <v>348</v>
      </c>
      <c r="H1212" s="43" t="s">
        <v>303</v>
      </c>
      <c r="I1212" s="43"/>
      <c r="J1212" s="43"/>
    </row>
    <row r="1213" spans="1:10">
      <c r="A1213">
        <v>1266</v>
      </c>
      <c r="B1213" s="43" t="s">
        <v>1868</v>
      </c>
      <c r="C1213" s="62" t="e">
        <f>LOOKUP(B1213,目录!E1195:'目录'!E1314,目录!F1195:'目录'!F1314)</f>
        <v>#N/A</v>
      </c>
      <c r="D1213" s="43"/>
      <c r="E1213" s="43" t="s">
        <v>439</v>
      </c>
      <c r="F1213" s="43" t="s">
        <v>1855</v>
      </c>
      <c r="G1213" s="43" t="s">
        <v>348</v>
      </c>
      <c r="H1213" s="43" t="s">
        <v>303</v>
      </c>
      <c r="I1213" s="43"/>
      <c r="J1213" s="43"/>
    </row>
    <row r="1214" spans="1:10">
      <c r="A1214">
        <v>1267</v>
      </c>
      <c r="B1214" s="43" t="s">
        <v>1868</v>
      </c>
      <c r="C1214" s="62" t="e">
        <f>LOOKUP(B1214,目录!E1196:'目录'!E1315,目录!F1196:'目录'!F1315)</f>
        <v>#N/A</v>
      </c>
      <c r="D1214" s="43"/>
      <c r="E1214" s="43" t="s">
        <v>1856</v>
      </c>
      <c r="F1214" s="43" t="s">
        <v>1857</v>
      </c>
      <c r="G1214" s="43" t="s">
        <v>443</v>
      </c>
      <c r="H1214" s="43" t="s">
        <v>375</v>
      </c>
      <c r="I1214" s="43"/>
      <c r="J1214" s="43"/>
    </row>
    <row r="1215" spans="1:10">
      <c r="A1215">
        <v>1268</v>
      </c>
      <c r="B1215" s="43" t="s">
        <v>1868</v>
      </c>
      <c r="C1215" s="62" t="e">
        <f>LOOKUP(B1215,目录!E1197:'目录'!E1316,目录!F1197:'目录'!F1316)</f>
        <v>#N/A</v>
      </c>
      <c r="D1215" s="43"/>
      <c r="E1215" s="43" t="s">
        <v>1858</v>
      </c>
      <c r="F1215" s="43" t="s">
        <v>1859</v>
      </c>
      <c r="G1215" s="43" t="s">
        <v>443</v>
      </c>
      <c r="H1215" s="43" t="s">
        <v>375</v>
      </c>
      <c r="I1215" s="43"/>
      <c r="J1215" s="43"/>
    </row>
    <row r="1216" spans="1:10">
      <c r="A1216">
        <v>1269</v>
      </c>
      <c r="B1216" s="43" t="s">
        <v>1868</v>
      </c>
      <c r="C1216" s="62" t="e">
        <f>LOOKUP(B1216,目录!E1198:'目录'!E1317,目录!F1198:'目录'!F1317)</f>
        <v>#N/A</v>
      </c>
      <c r="D1216" s="43"/>
      <c r="E1216" s="43" t="s">
        <v>1860</v>
      </c>
      <c r="F1216" s="43" t="s">
        <v>1861</v>
      </c>
      <c r="G1216" s="43" t="s">
        <v>443</v>
      </c>
      <c r="H1216" s="43" t="s">
        <v>375</v>
      </c>
      <c r="I1216" s="43"/>
      <c r="J1216" s="43"/>
    </row>
    <row r="1217" spans="1:10">
      <c r="A1217">
        <v>1270</v>
      </c>
      <c r="B1217" s="43" t="s">
        <v>1868</v>
      </c>
      <c r="C1217" s="62" t="e">
        <f>LOOKUP(B1217,目录!E1199:'目录'!E1318,目录!F1199:'目录'!F1318)</f>
        <v>#N/A</v>
      </c>
      <c r="D1217" s="43"/>
      <c r="E1217" s="43" t="s">
        <v>1862</v>
      </c>
      <c r="F1217" s="43" t="s">
        <v>1863</v>
      </c>
      <c r="G1217" s="43" t="s">
        <v>1290</v>
      </c>
      <c r="H1217" s="43" t="s">
        <v>375</v>
      </c>
      <c r="I1217" s="43"/>
      <c r="J1217" s="43"/>
    </row>
    <row r="1218" spans="1:10">
      <c r="A1218">
        <v>1271</v>
      </c>
      <c r="B1218" s="43" t="s">
        <v>1868</v>
      </c>
      <c r="C1218" s="62" t="e">
        <f>LOOKUP(B1218,目录!E1200:'目录'!E1319,目录!F1200:'目录'!F1319)</f>
        <v>#N/A</v>
      </c>
      <c r="D1218" s="43"/>
      <c r="E1218" s="43" t="s">
        <v>286</v>
      </c>
      <c r="F1218" s="43" t="s">
        <v>17</v>
      </c>
      <c r="G1218" s="43" t="s">
        <v>12</v>
      </c>
      <c r="H1218" s="43" t="s">
        <v>303</v>
      </c>
      <c r="I1218" s="43"/>
      <c r="J1218" s="43"/>
    </row>
    <row r="1219" spans="1:10">
      <c r="A1219">
        <v>1272</v>
      </c>
      <c r="B1219" s="43" t="s">
        <v>1868</v>
      </c>
      <c r="C1219" s="62" t="e">
        <f>LOOKUP(B1219,目录!E1201:'目录'!E1320,目录!F1201:'目录'!F1320)</f>
        <v>#N/A</v>
      </c>
      <c r="D1219" s="43"/>
      <c r="E1219" s="43" t="s">
        <v>287</v>
      </c>
      <c r="F1219" s="43" t="s">
        <v>18</v>
      </c>
      <c r="G1219" s="43" t="s">
        <v>12</v>
      </c>
      <c r="H1219" s="43" t="s">
        <v>303</v>
      </c>
      <c r="I1219" s="43"/>
      <c r="J1219" s="43"/>
    </row>
    <row r="1220" spans="1:10">
      <c r="A1220">
        <v>1273</v>
      </c>
      <c r="B1220" s="43" t="s">
        <v>2130</v>
      </c>
      <c r="C1220" s="62" t="e">
        <f>LOOKUP(B1220,目录!E1202:'目录'!E1321,目录!F1202:'目录'!F1321)</f>
        <v>#N/A</v>
      </c>
      <c r="D1220" s="43"/>
      <c r="E1220" s="43" t="s">
        <v>277</v>
      </c>
      <c r="F1220" s="43"/>
      <c r="G1220" s="43" t="s">
        <v>293</v>
      </c>
      <c r="H1220" s="43" t="s">
        <v>303</v>
      </c>
      <c r="I1220" s="43" t="s">
        <v>304</v>
      </c>
      <c r="J1220" s="43"/>
    </row>
    <row r="1221" spans="1:10">
      <c r="A1221">
        <v>1274</v>
      </c>
      <c r="B1221" s="43" t="s">
        <v>1873</v>
      </c>
      <c r="C1221" s="62" t="e">
        <f>LOOKUP(B1221,目录!E1203:'目录'!E1322,目录!F1203:'目录'!F1322)</f>
        <v>#N/A</v>
      </c>
      <c r="D1221" s="43"/>
      <c r="E1221" s="43" t="s">
        <v>1870</v>
      </c>
      <c r="F1221" s="43"/>
      <c r="G1221" s="43" t="s">
        <v>291</v>
      </c>
      <c r="H1221" s="43" t="s">
        <v>303</v>
      </c>
      <c r="I1221" s="43" t="s">
        <v>305</v>
      </c>
      <c r="J1221" s="43"/>
    </row>
    <row r="1222" spans="1:10">
      <c r="A1222">
        <v>1275</v>
      </c>
      <c r="B1222" s="43" t="s">
        <v>1873</v>
      </c>
      <c r="C1222" s="62" t="e">
        <f>LOOKUP(B1222,目录!E1204:'目录'!E1323,目录!F1204:'目录'!F1323)</f>
        <v>#N/A</v>
      </c>
      <c r="D1222" s="43"/>
      <c r="E1222" s="43" t="s">
        <v>425</v>
      </c>
      <c r="F1222" s="43"/>
      <c r="G1222" s="43" t="s">
        <v>293</v>
      </c>
      <c r="H1222" s="43" t="s">
        <v>303</v>
      </c>
      <c r="I1222" s="43"/>
      <c r="J1222" s="43"/>
    </row>
    <row r="1223" spans="1:10">
      <c r="A1223">
        <v>1276</v>
      </c>
      <c r="B1223" s="43" t="s">
        <v>1873</v>
      </c>
      <c r="C1223" s="62" t="e">
        <f>LOOKUP(B1223,目录!E1205:'目录'!E1324,目录!F1205:'目录'!F1324)</f>
        <v>#N/A</v>
      </c>
      <c r="D1223" s="43"/>
      <c r="E1223" s="43" t="s">
        <v>397</v>
      </c>
      <c r="F1223" s="43"/>
      <c r="G1223" s="43" t="s">
        <v>291</v>
      </c>
      <c r="H1223" s="43" t="s">
        <v>303</v>
      </c>
      <c r="I1223" s="43" t="s">
        <v>434</v>
      </c>
      <c r="J1223" s="43"/>
    </row>
    <row r="1224" spans="1:10">
      <c r="A1224">
        <v>1277</v>
      </c>
      <c r="B1224" s="43" t="s">
        <v>1873</v>
      </c>
      <c r="C1224" s="62" t="e">
        <f>LOOKUP(B1224,目录!E1206:'目录'!E1325,目录!F1206:'目录'!F1325)</f>
        <v>#N/A</v>
      </c>
      <c r="D1224" s="43"/>
      <c r="E1224" s="43" t="s">
        <v>1593</v>
      </c>
      <c r="F1224" s="43"/>
      <c r="G1224" s="43" t="s">
        <v>293</v>
      </c>
      <c r="H1224" s="43" t="s">
        <v>375</v>
      </c>
      <c r="I1224" s="43"/>
      <c r="J1224" s="43"/>
    </row>
    <row r="1225" spans="1:10">
      <c r="A1225">
        <v>1278</v>
      </c>
      <c r="B1225" s="43" t="s">
        <v>1873</v>
      </c>
      <c r="C1225" s="62" t="e">
        <f>LOOKUP(B1225,目录!E1207:'目录'!E1326,目录!F1207:'目录'!F1326)</f>
        <v>#N/A</v>
      </c>
      <c r="D1225" s="43"/>
      <c r="E1225" s="43" t="s">
        <v>1594</v>
      </c>
      <c r="F1225" s="43"/>
      <c r="G1225" s="43" t="s">
        <v>291</v>
      </c>
      <c r="H1225" s="43" t="s">
        <v>375</v>
      </c>
      <c r="I1225" s="43"/>
      <c r="J1225" s="43"/>
    </row>
    <row r="1226" spans="1:10">
      <c r="A1226">
        <v>1279</v>
      </c>
      <c r="B1226" s="43" t="s">
        <v>1873</v>
      </c>
      <c r="C1226" s="62" t="e">
        <f>LOOKUP(B1226,目录!E1208:'目录'!E1327,目录!F1208:'目录'!F1327)</f>
        <v>#N/A</v>
      </c>
      <c r="D1226" s="43"/>
      <c r="E1226" s="43" t="s">
        <v>1871</v>
      </c>
      <c r="F1226" s="43"/>
      <c r="G1226" s="43" t="s">
        <v>1872</v>
      </c>
      <c r="H1226" s="43" t="s">
        <v>303</v>
      </c>
      <c r="I1226" s="43"/>
      <c r="J1226" s="43"/>
    </row>
    <row r="1227" spans="1:10">
      <c r="A1227">
        <v>1280</v>
      </c>
      <c r="B1227" s="43" t="s">
        <v>1873</v>
      </c>
      <c r="C1227" s="62" t="e">
        <f>LOOKUP(B1227,目录!E1209:'目录'!E1328,目录!F1209:'目录'!F1328)</f>
        <v>#N/A</v>
      </c>
      <c r="D1227" s="43"/>
      <c r="E1227" s="43" t="s">
        <v>286</v>
      </c>
      <c r="F1227" s="43"/>
      <c r="G1227" s="43" t="s">
        <v>12</v>
      </c>
      <c r="H1227" s="43" t="s">
        <v>303</v>
      </c>
      <c r="I1227" s="43"/>
      <c r="J1227" s="43"/>
    </row>
    <row r="1228" spans="1:10">
      <c r="A1228">
        <v>1281</v>
      </c>
      <c r="B1228" s="43" t="s">
        <v>1873</v>
      </c>
      <c r="C1228" s="62" t="e">
        <f>LOOKUP(B1228,目录!E1210:'目录'!E1329,目录!F1210:'目录'!F1329)</f>
        <v>#N/A</v>
      </c>
      <c r="D1228" s="43"/>
      <c r="E1228" s="43" t="s">
        <v>287</v>
      </c>
      <c r="F1228" s="43"/>
      <c r="G1228" s="43" t="s">
        <v>12</v>
      </c>
      <c r="H1228" s="43" t="s">
        <v>303</v>
      </c>
      <c r="I1228" s="43"/>
      <c r="J1228" s="43"/>
    </row>
    <row r="1229" spans="1:10">
      <c r="A1229">
        <v>1282</v>
      </c>
      <c r="B1229" s="43" t="s">
        <v>2131</v>
      </c>
      <c r="C1229" s="62" t="e">
        <f>LOOKUP(B1229,目录!E1211:'目录'!E1330,目录!F1211:'目录'!F1330)</f>
        <v>#N/A</v>
      </c>
      <c r="D1229" s="43"/>
      <c r="E1229" s="43" t="s">
        <v>277</v>
      </c>
      <c r="F1229" s="43" t="s">
        <v>263</v>
      </c>
      <c r="G1229" s="43" t="s">
        <v>293</v>
      </c>
      <c r="H1229" s="43" t="s">
        <v>303</v>
      </c>
      <c r="I1229" s="43" t="s">
        <v>304</v>
      </c>
      <c r="J1229" s="43"/>
    </row>
    <row r="1230" spans="1:10">
      <c r="A1230">
        <v>1283</v>
      </c>
      <c r="B1230" s="43" t="s">
        <v>1883</v>
      </c>
      <c r="C1230" s="62" t="e">
        <f>LOOKUP(B1230,目录!E1212:'目录'!E1331,目录!F1212:'目录'!F1331)</f>
        <v>#N/A</v>
      </c>
      <c r="D1230" s="43"/>
      <c r="E1230" s="43" t="s">
        <v>1875</v>
      </c>
      <c r="F1230" s="43"/>
      <c r="G1230" s="43" t="s">
        <v>293</v>
      </c>
      <c r="H1230" s="43" t="s">
        <v>303</v>
      </c>
      <c r="I1230" s="43" t="s">
        <v>305</v>
      </c>
      <c r="J1230" s="43"/>
    </row>
    <row r="1231" spans="1:10">
      <c r="A1231">
        <v>1284</v>
      </c>
      <c r="B1231" s="43" t="s">
        <v>1883</v>
      </c>
      <c r="C1231" s="62" t="e">
        <f>LOOKUP(B1231,目录!E1213:'目录'!E1332,目录!F1213:'目录'!F1332)</f>
        <v>#N/A</v>
      </c>
      <c r="D1231" s="43"/>
      <c r="E1231" s="43" t="s">
        <v>1870</v>
      </c>
      <c r="F1231" s="43"/>
      <c r="G1231" s="43" t="s">
        <v>291</v>
      </c>
      <c r="H1231" s="43" t="s">
        <v>303</v>
      </c>
      <c r="I1231" s="43"/>
      <c r="J1231" s="43"/>
    </row>
    <row r="1232" spans="1:10">
      <c r="A1232">
        <v>1285</v>
      </c>
      <c r="B1232" s="43" t="s">
        <v>1883</v>
      </c>
      <c r="C1232" s="62" t="e">
        <f>LOOKUP(B1232,目录!E1214:'目录'!E1333,目录!F1214:'目录'!F1333)</f>
        <v>#N/A</v>
      </c>
      <c r="D1232" s="43"/>
      <c r="E1232" s="43" t="s">
        <v>1876</v>
      </c>
      <c r="F1232" s="43" t="s">
        <v>1877</v>
      </c>
      <c r="G1232" s="43" t="s">
        <v>494</v>
      </c>
      <c r="H1232" s="43" t="s">
        <v>303</v>
      </c>
      <c r="I1232" s="43"/>
      <c r="J1232" s="43"/>
    </row>
    <row r="1233" spans="1:10">
      <c r="A1233">
        <v>1286</v>
      </c>
      <c r="B1233" s="43" t="s">
        <v>1883</v>
      </c>
      <c r="C1233" s="62" t="e">
        <f>LOOKUP(B1233,目录!E1215:'目录'!E1334,目录!F1215:'目录'!F1334)</f>
        <v>#N/A</v>
      </c>
      <c r="D1233" s="43"/>
      <c r="E1233" s="43" t="s">
        <v>1878</v>
      </c>
      <c r="F1233" s="43" t="s">
        <v>1879</v>
      </c>
      <c r="G1233" s="43" t="s">
        <v>348</v>
      </c>
      <c r="H1233" s="43" t="s">
        <v>303</v>
      </c>
      <c r="I1233" s="43"/>
      <c r="J1233" s="43"/>
    </row>
    <row r="1234" spans="1:10">
      <c r="A1234">
        <v>1287</v>
      </c>
      <c r="B1234" s="43" t="s">
        <v>1883</v>
      </c>
      <c r="C1234" s="62" t="e">
        <f>LOOKUP(B1234,目录!E1216:'目录'!E1335,目录!F1216:'目录'!F1335)</f>
        <v>#N/A</v>
      </c>
      <c r="D1234" s="43"/>
      <c r="E1234" s="43" t="s">
        <v>1880</v>
      </c>
      <c r="F1234" s="43" t="s">
        <v>1585</v>
      </c>
      <c r="G1234" s="43" t="s">
        <v>494</v>
      </c>
      <c r="H1234" s="43" t="s">
        <v>375</v>
      </c>
      <c r="I1234" s="43"/>
      <c r="J1234" s="43"/>
    </row>
    <row r="1235" spans="1:10">
      <c r="A1235">
        <v>1288</v>
      </c>
      <c r="B1235" s="43" t="s">
        <v>1883</v>
      </c>
      <c r="C1235" s="62" t="e">
        <f>LOOKUP(B1235,目录!E1217:'目录'!E1336,目录!F1217:'目录'!F1336)</f>
        <v>#N/A</v>
      </c>
      <c r="D1235" s="43"/>
      <c r="E1235" s="43" t="s">
        <v>439</v>
      </c>
      <c r="F1235" s="43" t="s">
        <v>19</v>
      </c>
      <c r="G1235" s="43" t="s">
        <v>348</v>
      </c>
      <c r="H1235" s="43" t="s">
        <v>303</v>
      </c>
      <c r="I1235" s="43"/>
      <c r="J1235" s="43"/>
    </row>
    <row r="1236" spans="1:10">
      <c r="A1236">
        <v>1289</v>
      </c>
      <c r="B1236" s="43" t="s">
        <v>1883</v>
      </c>
      <c r="C1236" s="62" t="e">
        <f>LOOKUP(B1236,目录!E1218:'目录'!E1337,目录!F1218:'目录'!F1337)</f>
        <v>#N/A</v>
      </c>
      <c r="D1236" s="43"/>
      <c r="E1236" s="43" t="s">
        <v>1881</v>
      </c>
      <c r="F1236" s="43"/>
      <c r="G1236" s="43" t="s">
        <v>443</v>
      </c>
      <c r="H1236" s="43" t="s">
        <v>375</v>
      </c>
      <c r="I1236" s="43"/>
      <c r="J1236" s="43"/>
    </row>
    <row r="1237" spans="1:10">
      <c r="A1237">
        <v>1290</v>
      </c>
      <c r="B1237" s="43" t="s">
        <v>1883</v>
      </c>
      <c r="C1237" s="62" t="e">
        <f>LOOKUP(B1237,目录!E1219:'目录'!E1338,目录!F1219:'目录'!F1338)</f>
        <v>#N/A</v>
      </c>
      <c r="D1237" s="43"/>
      <c r="E1237" s="43" t="s">
        <v>1882</v>
      </c>
      <c r="F1237" s="43"/>
      <c r="G1237" s="43" t="s">
        <v>429</v>
      </c>
      <c r="H1237" s="43" t="s">
        <v>375</v>
      </c>
      <c r="I1237" s="43"/>
      <c r="J1237" s="43"/>
    </row>
    <row r="1238" spans="1:10">
      <c r="A1238">
        <v>1291</v>
      </c>
      <c r="B1238" s="43" t="s">
        <v>1883</v>
      </c>
      <c r="C1238" s="62" t="e">
        <f>LOOKUP(B1238,目录!E1220:'目录'!E1339,目录!F1220:'目录'!F1339)</f>
        <v>#N/A</v>
      </c>
      <c r="D1238" s="43"/>
      <c r="E1238" s="43" t="s">
        <v>286</v>
      </c>
      <c r="F1238" s="43"/>
      <c r="G1238" s="43" t="s">
        <v>12</v>
      </c>
      <c r="H1238" s="43" t="s">
        <v>303</v>
      </c>
      <c r="I1238" s="43"/>
      <c r="J1238" s="43"/>
    </row>
    <row r="1239" spans="1:10">
      <c r="A1239">
        <v>1292</v>
      </c>
      <c r="B1239" s="43" t="s">
        <v>1883</v>
      </c>
      <c r="C1239" s="62" t="e">
        <f>LOOKUP(B1239,目录!E1221:'目录'!E1340,目录!F1221:'目录'!F1340)</f>
        <v>#N/A</v>
      </c>
      <c r="D1239" s="43"/>
      <c r="E1239" s="43" t="s">
        <v>287</v>
      </c>
      <c r="F1239" s="43"/>
      <c r="G1239" s="43" t="s">
        <v>12</v>
      </c>
      <c r="H1239" s="43" t="s">
        <v>303</v>
      </c>
      <c r="I1239" s="43"/>
      <c r="J1239" s="43"/>
    </row>
    <row r="1240" spans="1:10">
      <c r="A1240">
        <v>1293</v>
      </c>
      <c r="B1240" s="43" t="s">
        <v>2132</v>
      </c>
      <c r="C1240" s="62" t="e">
        <f>LOOKUP(B1240,目录!E1222:'目录'!E1341,目录!F1222:'目录'!F1341)</f>
        <v>#N/A</v>
      </c>
      <c r="D1240" s="43"/>
      <c r="E1240" s="43" t="s">
        <v>277</v>
      </c>
      <c r="F1240" s="43"/>
      <c r="G1240" s="43" t="s">
        <v>293</v>
      </c>
      <c r="H1240" s="43" t="s">
        <v>303</v>
      </c>
      <c r="I1240" s="43" t="s">
        <v>304</v>
      </c>
      <c r="J1240" s="43"/>
    </row>
    <row r="1241" spans="1:10">
      <c r="A1241">
        <v>1294</v>
      </c>
      <c r="B1241" s="43" t="s">
        <v>1904</v>
      </c>
      <c r="C1241" s="62" t="e">
        <f>LOOKUP(B1241,目录!E1223:'目录'!E1342,目录!F1223:'目录'!F1342)</f>
        <v>#N/A</v>
      </c>
      <c r="D1241" s="43"/>
      <c r="E1241" s="43" t="s">
        <v>1885</v>
      </c>
      <c r="F1241" s="43"/>
      <c r="G1241" s="43" t="s">
        <v>291</v>
      </c>
      <c r="H1241" s="43" t="s">
        <v>303</v>
      </c>
      <c r="I1241" s="43" t="s">
        <v>305</v>
      </c>
      <c r="J1241" s="43"/>
    </row>
    <row r="1242" spans="1:10">
      <c r="A1242">
        <v>1295</v>
      </c>
      <c r="B1242" s="43" t="s">
        <v>1904</v>
      </c>
      <c r="C1242" s="62" t="e">
        <f>LOOKUP(B1242,目录!E1224:'目录'!E1343,目录!F1224:'目录'!F1343)</f>
        <v>#N/A</v>
      </c>
      <c r="D1242" s="43"/>
      <c r="E1242" s="43" t="s">
        <v>425</v>
      </c>
      <c r="F1242" s="43"/>
      <c r="G1242" s="43" t="s">
        <v>293</v>
      </c>
      <c r="H1242" s="43" t="s">
        <v>303</v>
      </c>
      <c r="I1242" s="43"/>
      <c r="J1242" s="43"/>
    </row>
    <row r="1243" spans="1:10">
      <c r="A1243">
        <v>1296</v>
      </c>
      <c r="B1243" s="43" t="s">
        <v>1904</v>
      </c>
      <c r="C1243" s="62" t="e">
        <f>LOOKUP(B1243,目录!E1225:'目录'!E1344,目录!F1225:'目录'!F1344)</f>
        <v>#N/A</v>
      </c>
      <c r="D1243" s="43"/>
      <c r="E1243" s="43" t="s">
        <v>397</v>
      </c>
      <c r="F1243" s="43"/>
      <c r="G1243" s="43" t="s">
        <v>291</v>
      </c>
      <c r="H1243" s="43" t="s">
        <v>303</v>
      </c>
      <c r="I1243" s="43"/>
      <c r="J1243" s="43"/>
    </row>
    <row r="1244" spans="1:10">
      <c r="A1244">
        <v>1297</v>
      </c>
      <c r="B1244" s="43" t="s">
        <v>1904</v>
      </c>
      <c r="C1244" s="62" t="e">
        <f>LOOKUP(B1244,目录!E1226:'目录'!E1345,目录!F1226:'目录'!F1345)</f>
        <v>#N/A</v>
      </c>
      <c r="D1244" s="43"/>
      <c r="E1244" s="43" t="s">
        <v>1886</v>
      </c>
      <c r="F1244" s="43" t="s">
        <v>1887</v>
      </c>
      <c r="G1244" s="43" t="s">
        <v>348</v>
      </c>
      <c r="H1244" s="43" t="s">
        <v>303</v>
      </c>
      <c r="I1244" s="43"/>
      <c r="J1244" s="43"/>
    </row>
    <row r="1245" spans="1:10">
      <c r="A1245">
        <v>1298</v>
      </c>
      <c r="B1245" s="43" t="s">
        <v>1904</v>
      </c>
      <c r="C1245" s="62" t="e">
        <f>LOOKUP(B1245,目录!E1227:'目录'!E1346,目录!F1227:'目录'!F1346)</f>
        <v>#N/A</v>
      </c>
      <c r="D1245" s="43"/>
      <c r="E1245" s="43" t="s">
        <v>1888</v>
      </c>
      <c r="F1245" s="43" t="s">
        <v>1889</v>
      </c>
      <c r="G1245" s="43" t="s">
        <v>443</v>
      </c>
      <c r="H1245" s="43" t="s">
        <v>375</v>
      </c>
      <c r="I1245" s="43"/>
      <c r="J1245" s="43"/>
    </row>
    <row r="1246" spans="1:10">
      <c r="A1246">
        <v>1299</v>
      </c>
      <c r="B1246" s="43" t="s">
        <v>1904</v>
      </c>
      <c r="C1246" s="62" t="e">
        <f>LOOKUP(B1246,目录!E1228:'目录'!E1347,目录!F1228:'目录'!F1347)</f>
        <v>#N/A</v>
      </c>
      <c r="D1246" s="43"/>
      <c r="E1246" s="43" t="s">
        <v>1890</v>
      </c>
      <c r="F1246" s="43" t="s">
        <v>1891</v>
      </c>
      <c r="G1246" s="43" t="s">
        <v>443</v>
      </c>
      <c r="H1246" s="43" t="s">
        <v>375</v>
      </c>
      <c r="I1246" s="43"/>
      <c r="J1246" s="43"/>
    </row>
    <row r="1247" spans="1:10">
      <c r="A1247">
        <v>1300</v>
      </c>
      <c r="B1247" s="43" t="s">
        <v>1904</v>
      </c>
      <c r="C1247" s="62" t="e">
        <f>LOOKUP(B1247,目录!E1229:'目录'!E1348,目录!F1229:'目录'!F1348)</f>
        <v>#N/A</v>
      </c>
      <c r="D1247" s="43"/>
      <c r="E1247" s="43" t="s">
        <v>1892</v>
      </c>
      <c r="F1247" s="43" t="s">
        <v>1893</v>
      </c>
      <c r="G1247" s="43" t="s">
        <v>443</v>
      </c>
      <c r="H1247" s="43" t="s">
        <v>375</v>
      </c>
      <c r="I1247" s="43"/>
      <c r="J1247" s="43"/>
    </row>
    <row r="1248" spans="1:10">
      <c r="A1248">
        <v>1301</v>
      </c>
      <c r="B1248" s="43" t="s">
        <v>1904</v>
      </c>
      <c r="C1248" s="62" t="e">
        <f>LOOKUP(B1248,目录!E1230:'目录'!E1349,目录!F1230:'目录'!F1349)</f>
        <v>#N/A</v>
      </c>
      <c r="D1248" s="43"/>
      <c r="E1248" s="43" t="s">
        <v>1894</v>
      </c>
      <c r="F1248" s="43" t="s">
        <v>1895</v>
      </c>
      <c r="G1248" s="43" t="s">
        <v>443</v>
      </c>
      <c r="H1248" s="43" t="s">
        <v>375</v>
      </c>
      <c r="I1248" s="43"/>
      <c r="J1248" s="43"/>
    </row>
    <row r="1249" spans="1:10">
      <c r="A1249">
        <v>1302</v>
      </c>
      <c r="B1249" s="43" t="s">
        <v>1904</v>
      </c>
      <c r="C1249" s="62" t="e">
        <f>LOOKUP(B1249,目录!E1231:'目录'!E1350,目录!F1231:'目录'!F1350)</f>
        <v>#N/A</v>
      </c>
      <c r="D1249" s="43"/>
      <c r="E1249" s="43" t="s">
        <v>1896</v>
      </c>
      <c r="F1249" s="43" t="s">
        <v>1897</v>
      </c>
      <c r="G1249" s="43" t="s">
        <v>443</v>
      </c>
      <c r="H1249" s="43" t="s">
        <v>375</v>
      </c>
      <c r="I1249" s="43"/>
      <c r="J1249" s="43"/>
    </row>
    <row r="1250" spans="1:10">
      <c r="A1250">
        <v>1303</v>
      </c>
      <c r="B1250" s="43" t="s">
        <v>1904</v>
      </c>
      <c r="C1250" s="62" t="e">
        <f>LOOKUP(B1250,目录!E1232:'目录'!E1351,目录!F1232:'目录'!F1351)</f>
        <v>#N/A</v>
      </c>
      <c r="D1250" s="43"/>
      <c r="E1250" s="43" t="s">
        <v>1898</v>
      </c>
      <c r="F1250" s="43" t="s">
        <v>1899</v>
      </c>
      <c r="G1250" s="43" t="s">
        <v>443</v>
      </c>
      <c r="H1250" s="43" t="s">
        <v>375</v>
      </c>
      <c r="I1250" s="43"/>
      <c r="J1250" s="43"/>
    </row>
    <row r="1251" spans="1:10">
      <c r="A1251">
        <v>1304</v>
      </c>
      <c r="B1251" s="43" t="s">
        <v>1904</v>
      </c>
      <c r="C1251" s="62" t="e">
        <f>LOOKUP(B1251,目录!E1233:'目录'!E1352,目录!F1233:'目录'!F1352)</f>
        <v>#N/A</v>
      </c>
      <c r="D1251" s="43"/>
      <c r="E1251" s="43" t="s">
        <v>1900</v>
      </c>
      <c r="F1251" s="43" t="s">
        <v>1901</v>
      </c>
      <c r="G1251" s="43" t="s">
        <v>443</v>
      </c>
      <c r="H1251" s="43" t="s">
        <v>375</v>
      </c>
      <c r="I1251" s="43"/>
      <c r="J1251" s="43"/>
    </row>
    <row r="1252" spans="1:10">
      <c r="A1252">
        <v>1305</v>
      </c>
      <c r="B1252" s="43" t="s">
        <v>1904</v>
      </c>
      <c r="C1252" s="62" t="e">
        <f>LOOKUP(B1252,目录!E1234:'目录'!E1353,目录!F1234:'目录'!F1353)</f>
        <v>#N/A</v>
      </c>
      <c r="D1252" s="43"/>
      <c r="E1252" s="43" t="s">
        <v>286</v>
      </c>
      <c r="F1252" s="43"/>
      <c r="G1252" s="43" t="s">
        <v>12</v>
      </c>
      <c r="H1252" s="43" t="s">
        <v>303</v>
      </c>
      <c r="I1252" s="43"/>
      <c r="J1252" s="43"/>
    </row>
    <row r="1253" spans="1:10">
      <c r="A1253">
        <v>1306</v>
      </c>
      <c r="B1253" s="43" t="s">
        <v>1904</v>
      </c>
      <c r="C1253" s="62" t="e">
        <f>LOOKUP(B1253,目录!E1235:'目录'!E1354,目录!F1235:'目录'!F1354)</f>
        <v>#N/A</v>
      </c>
      <c r="D1253" s="43"/>
      <c r="E1253" s="43" t="s">
        <v>287</v>
      </c>
      <c r="F1253" s="43"/>
      <c r="G1253" s="43" t="s">
        <v>12</v>
      </c>
      <c r="H1253" s="43" t="s">
        <v>303</v>
      </c>
      <c r="I1253" s="43"/>
      <c r="J1253" s="43"/>
    </row>
    <row r="1254" spans="1:10">
      <c r="A1254">
        <v>1307</v>
      </c>
      <c r="B1254" s="43" t="s">
        <v>2133</v>
      </c>
      <c r="C1254" s="62" t="e">
        <f>LOOKUP(B1254,目录!E1236:'目录'!E1355,目录!F1236:'目录'!F1355)</f>
        <v>#N/A</v>
      </c>
      <c r="D1254" s="43"/>
      <c r="E1254" s="43" t="s">
        <v>277</v>
      </c>
      <c r="F1254" s="43" t="s">
        <v>263</v>
      </c>
      <c r="G1254" s="43" t="s">
        <v>293</v>
      </c>
      <c r="H1254" s="43" t="s">
        <v>303</v>
      </c>
      <c r="I1254" s="43" t="s">
        <v>304</v>
      </c>
      <c r="J1254" s="43"/>
    </row>
    <row r="1255" spans="1:10">
      <c r="A1255">
        <v>1308</v>
      </c>
      <c r="B1255" s="43" t="s">
        <v>1916</v>
      </c>
      <c r="C1255" s="62" t="e">
        <f>LOOKUP(B1255,目录!E1237:'目录'!E1356,目录!F1237:'目录'!F1356)</f>
        <v>#N/A</v>
      </c>
      <c r="D1255" s="43"/>
      <c r="E1255" s="43" t="s">
        <v>1906</v>
      </c>
      <c r="F1255" s="43"/>
      <c r="G1255" s="43" t="s">
        <v>291</v>
      </c>
      <c r="H1255" s="43" t="s">
        <v>303</v>
      </c>
      <c r="I1255" s="43" t="s">
        <v>305</v>
      </c>
      <c r="J1255" s="43"/>
    </row>
    <row r="1256" spans="1:10">
      <c r="A1256">
        <v>1309</v>
      </c>
      <c r="B1256" s="43" t="s">
        <v>1916</v>
      </c>
      <c r="C1256" s="62" t="e">
        <f>LOOKUP(B1256,目录!E1238:'目录'!E1357,目录!F1238:'目录'!F1357)</f>
        <v>#N/A</v>
      </c>
      <c r="D1256" s="43"/>
      <c r="E1256" s="43" t="s">
        <v>425</v>
      </c>
      <c r="F1256" s="43" t="s">
        <v>426</v>
      </c>
      <c r="G1256" s="43" t="s">
        <v>293</v>
      </c>
      <c r="H1256" s="43" t="s">
        <v>303</v>
      </c>
      <c r="I1256" s="43"/>
      <c r="J1256" s="43"/>
    </row>
    <row r="1257" spans="1:10">
      <c r="A1257">
        <v>1310</v>
      </c>
      <c r="B1257" s="43" t="s">
        <v>1916</v>
      </c>
      <c r="C1257" s="62" t="e">
        <f>LOOKUP(B1257,目录!E1239:'目录'!E1358,目录!F1239:'目录'!F1358)</f>
        <v>#N/A</v>
      </c>
      <c r="D1257" s="43"/>
      <c r="E1257" s="43" t="s">
        <v>397</v>
      </c>
      <c r="F1257" s="43"/>
      <c r="G1257" s="43" t="s">
        <v>291</v>
      </c>
      <c r="H1257" s="43" t="s">
        <v>303</v>
      </c>
      <c r="I1257" s="43"/>
      <c r="J1257" s="43"/>
    </row>
    <row r="1258" spans="1:10">
      <c r="A1258">
        <v>1311</v>
      </c>
      <c r="B1258" s="43" t="s">
        <v>1916</v>
      </c>
      <c r="C1258" s="62" t="e">
        <f>LOOKUP(B1258,目录!E1240:'目录'!E1359,目录!F1240:'目录'!F1359)</f>
        <v>#N/A</v>
      </c>
      <c r="D1258" s="43"/>
      <c r="E1258" s="43" t="s">
        <v>1593</v>
      </c>
      <c r="F1258" s="43" t="s">
        <v>1907</v>
      </c>
      <c r="G1258" s="43" t="s">
        <v>293</v>
      </c>
      <c r="H1258" s="43" t="s">
        <v>303</v>
      </c>
      <c r="I1258" s="43"/>
      <c r="J1258" s="43"/>
    </row>
    <row r="1259" spans="1:10">
      <c r="A1259">
        <v>1312</v>
      </c>
      <c r="B1259" s="43" t="s">
        <v>1916</v>
      </c>
      <c r="C1259" s="62" t="e">
        <f>LOOKUP(B1259,目录!E1241:'目录'!E1360,目录!F1241:'目录'!F1360)</f>
        <v>#N/A</v>
      </c>
      <c r="D1259" s="43"/>
      <c r="E1259" s="43" t="s">
        <v>1594</v>
      </c>
      <c r="F1259" s="43"/>
      <c r="G1259" s="43" t="s">
        <v>291</v>
      </c>
      <c r="H1259" s="43" t="s">
        <v>303</v>
      </c>
      <c r="I1259" s="43"/>
      <c r="J1259" s="43"/>
    </row>
    <row r="1260" spans="1:10">
      <c r="A1260">
        <v>1313</v>
      </c>
      <c r="B1260" s="43" t="s">
        <v>1916</v>
      </c>
      <c r="C1260" s="62" t="e">
        <f>LOOKUP(B1260,目录!E1242:'目录'!E1361,目录!F1242:'目录'!F1361)</f>
        <v>#N/A</v>
      </c>
      <c r="D1260" s="43"/>
      <c r="E1260" s="43" t="s">
        <v>437</v>
      </c>
      <c r="F1260" s="43" t="s">
        <v>1908</v>
      </c>
      <c r="G1260" s="43" t="s">
        <v>348</v>
      </c>
      <c r="H1260" s="43" t="s">
        <v>375</v>
      </c>
      <c r="I1260" s="43"/>
      <c r="J1260" s="43"/>
    </row>
    <row r="1261" spans="1:10">
      <c r="A1261">
        <v>1314</v>
      </c>
      <c r="B1261" s="43" t="s">
        <v>1916</v>
      </c>
      <c r="C1261" s="62" t="e">
        <f>LOOKUP(B1261,目录!E1243:'目录'!E1362,目录!F1243:'目录'!F1362)</f>
        <v>#N/A</v>
      </c>
      <c r="D1261" s="43"/>
      <c r="E1261" s="43" t="s">
        <v>1909</v>
      </c>
      <c r="F1261" s="43" t="s">
        <v>1910</v>
      </c>
      <c r="G1261" s="43" t="s">
        <v>348</v>
      </c>
      <c r="H1261" s="43" t="s">
        <v>375</v>
      </c>
      <c r="I1261" s="43"/>
      <c r="J1261" s="43"/>
    </row>
    <row r="1262" spans="1:10">
      <c r="A1262">
        <v>1315</v>
      </c>
      <c r="B1262" s="43" t="s">
        <v>1916</v>
      </c>
      <c r="C1262" s="62" t="e">
        <f>LOOKUP(B1262,目录!E1244:'目录'!E1363,目录!F1244:'目录'!F1363)</f>
        <v>#N/A</v>
      </c>
      <c r="D1262" s="43"/>
      <c r="E1262" s="43" t="s">
        <v>1911</v>
      </c>
      <c r="F1262" s="43"/>
      <c r="G1262" s="43" t="s">
        <v>494</v>
      </c>
      <c r="H1262" s="43" t="s">
        <v>375</v>
      </c>
      <c r="I1262" s="43"/>
      <c r="J1262" s="43"/>
    </row>
    <row r="1263" spans="1:10">
      <c r="A1263">
        <v>1316</v>
      </c>
      <c r="B1263" s="43" t="s">
        <v>1916</v>
      </c>
      <c r="C1263" s="62" t="e">
        <f>LOOKUP(B1263,目录!E1245:'目录'!E1364,目录!F1245:'目录'!F1364)</f>
        <v>#N/A</v>
      </c>
      <c r="D1263" s="43"/>
      <c r="E1263" s="43" t="s">
        <v>1912</v>
      </c>
      <c r="F1263" s="43" t="s">
        <v>1913</v>
      </c>
      <c r="G1263" s="43" t="s">
        <v>12</v>
      </c>
      <c r="H1263" s="43" t="s">
        <v>375</v>
      </c>
      <c r="I1263" s="43"/>
      <c r="J1263" s="43"/>
    </row>
    <row r="1264" spans="1:10">
      <c r="A1264">
        <v>1317</v>
      </c>
      <c r="B1264" s="43" t="s">
        <v>1916</v>
      </c>
      <c r="C1264" s="62" t="e">
        <f>LOOKUP(B1264,目录!E1246:'目录'!E1365,目录!F1246:'目录'!F1365)</f>
        <v>#N/A</v>
      </c>
      <c r="D1264" s="43"/>
      <c r="E1264" s="43" t="s">
        <v>287</v>
      </c>
      <c r="F1264" s="43"/>
      <c r="G1264" s="43" t="s">
        <v>12</v>
      </c>
      <c r="H1264" s="43" t="s">
        <v>303</v>
      </c>
      <c r="I1264" s="43"/>
      <c r="J1264" s="43"/>
    </row>
    <row r="1265" spans="1:10">
      <c r="A1265">
        <v>1318</v>
      </c>
      <c r="B1265" s="43" t="s">
        <v>1916</v>
      </c>
      <c r="C1265" s="62" t="e">
        <f>LOOKUP(B1265,目录!E1247:'目录'!E1366,目录!F1247:'目录'!F1366)</f>
        <v>#N/A</v>
      </c>
      <c r="D1265" s="43"/>
      <c r="E1265" s="43" t="s">
        <v>286</v>
      </c>
      <c r="F1265" s="43"/>
      <c r="G1265" s="43" t="s">
        <v>12</v>
      </c>
      <c r="H1265" s="43" t="s">
        <v>303</v>
      </c>
      <c r="I1265" s="43"/>
      <c r="J1265" s="43"/>
    </row>
    <row r="1266" spans="1:10">
      <c r="A1266">
        <v>1319</v>
      </c>
      <c r="B1266" s="43" t="s">
        <v>2134</v>
      </c>
      <c r="C1266" s="62" t="e">
        <f>LOOKUP(B1266,目录!E1248:'目录'!E1367,目录!F1248:'目录'!F1367)</f>
        <v>#N/A</v>
      </c>
      <c r="D1266" s="43"/>
      <c r="E1266" s="43" t="s">
        <v>277</v>
      </c>
      <c r="F1266" s="43" t="s">
        <v>263</v>
      </c>
      <c r="G1266" s="43" t="s">
        <v>293</v>
      </c>
      <c r="H1266" s="43" t="s">
        <v>303</v>
      </c>
      <c r="I1266" s="43" t="s">
        <v>304</v>
      </c>
      <c r="J1266" s="43"/>
    </row>
    <row r="1267" spans="1:10">
      <c r="A1267">
        <v>1320</v>
      </c>
      <c r="B1267" s="43" t="s">
        <v>1922</v>
      </c>
      <c r="C1267" s="62" t="e">
        <f>LOOKUP(B1267,目录!E1249:'目录'!E1368,目录!F1249:'目录'!F1368)</f>
        <v>#N/A</v>
      </c>
      <c r="D1267" s="43"/>
      <c r="E1267" s="43" t="s">
        <v>1843</v>
      </c>
      <c r="F1267" s="43"/>
      <c r="G1267" s="43" t="s">
        <v>291</v>
      </c>
      <c r="H1267" s="43" t="s">
        <v>303</v>
      </c>
      <c r="I1267" s="43"/>
      <c r="J1267" s="43"/>
    </row>
    <row r="1268" spans="1:10">
      <c r="A1268">
        <v>1321</v>
      </c>
      <c r="B1268" s="43" t="s">
        <v>1922</v>
      </c>
      <c r="C1268" s="62" t="e">
        <f>LOOKUP(B1268,目录!E1250:'目录'!E1369,目录!F1250:'目录'!F1369)</f>
        <v>#N/A</v>
      </c>
      <c r="D1268" s="43"/>
      <c r="E1268" s="43" t="s">
        <v>425</v>
      </c>
      <c r="F1268" s="43" t="s">
        <v>426</v>
      </c>
      <c r="G1268" s="43" t="s">
        <v>293</v>
      </c>
      <c r="H1268" s="43" t="s">
        <v>303</v>
      </c>
      <c r="I1268" s="43"/>
      <c r="J1268" s="43"/>
    </row>
    <row r="1269" spans="1:10">
      <c r="A1269">
        <v>1322</v>
      </c>
      <c r="B1269" s="43" t="s">
        <v>1922</v>
      </c>
      <c r="C1269" s="62" t="e">
        <f>LOOKUP(B1269,目录!E1251:'目录'!E1370,目录!F1251:'目录'!F1370)</f>
        <v>#N/A</v>
      </c>
      <c r="D1269" s="43"/>
      <c r="E1269" s="43" t="s">
        <v>397</v>
      </c>
      <c r="F1269" s="43"/>
      <c r="G1269" s="43" t="s">
        <v>291</v>
      </c>
      <c r="H1269" s="43" t="s">
        <v>303</v>
      </c>
      <c r="I1269" s="43"/>
      <c r="J1269" s="43"/>
    </row>
    <row r="1270" spans="1:10">
      <c r="A1270">
        <v>1323</v>
      </c>
      <c r="B1270" s="43" t="s">
        <v>1922</v>
      </c>
      <c r="C1270" s="62" t="e">
        <f>LOOKUP(B1270,目录!E1252:'目录'!E1371,目录!F1252:'目录'!F1371)</f>
        <v>#N/A</v>
      </c>
      <c r="D1270" s="43"/>
      <c r="E1270" s="43" t="s">
        <v>427</v>
      </c>
      <c r="F1270" s="43" t="s">
        <v>1918</v>
      </c>
      <c r="G1270" s="43" t="s">
        <v>429</v>
      </c>
      <c r="H1270" s="43" t="s">
        <v>375</v>
      </c>
      <c r="I1270" s="43"/>
      <c r="J1270" s="43"/>
    </row>
    <row r="1271" spans="1:10">
      <c r="A1271">
        <v>1324</v>
      </c>
      <c r="B1271" s="43" t="s">
        <v>1922</v>
      </c>
      <c r="C1271" s="62" t="e">
        <f>LOOKUP(B1271,目录!E1253:'目录'!E1372,目录!F1253:'目录'!F1372)</f>
        <v>#N/A</v>
      </c>
      <c r="D1271" s="43"/>
      <c r="E1271" s="43" t="s">
        <v>1919</v>
      </c>
      <c r="F1271" s="43" t="s">
        <v>1920</v>
      </c>
      <c r="G1271" s="43" t="s">
        <v>494</v>
      </c>
      <c r="H1271" s="43" t="s">
        <v>375</v>
      </c>
      <c r="I1271" s="43"/>
      <c r="J1271" s="43"/>
    </row>
    <row r="1272" spans="1:10">
      <c r="A1272">
        <v>1325</v>
      </c>
      <c r="B1272" s="43" t="s">
        <v>1922</v>
      </c>
      <c r="C1272" s="62" t="e">
        <f>LOOKUP(B1272,目录!E1254:'目录'!E1373,目录!F1254:'目录'!F1373)</f>
        <v>#N/A</v>
      </c>
      <c r="D1272" s="43"/>
      <c r="E1272" s="43" t="s">
        <v>1569</v>
      </c>
      <c r="F1272" s="43" t="s">
        <v>1530</v>
      </c>
      <c r="G1272" s="43" t="s">
        <v>494</v>
      </c>
      <c r="H1272" s="43" t="s">
        <v>375</v>
      </c>
      <c r="I1272" s="43"/>
      <c r="J1272" s="43"/>
    </row>
    <row r="1273" spans="1:10">
      <c r="A1273">
        <v>1326</v>
      </c>
      <c r="B1273" s="43" t="s">
        <v>1922</v>
      </c>
      <c r="C1273" s="62" t="e">
        <f>LOOKUP(B1273,目录!E1255:'目录'!E1374,目录!F1255:'目录'!F1374)</f>
        <v>#N/A</v>
      </c>
      <c r="D1273" s="43"/>
      <c r="E1273" s="43" t="s">
        <v>1921</v>
      </c>
      <c r="F1273" s="43" t="s">
        <v>15</v>
      </c>
      <c r="G1273" s="43" t="s">
        <v>494</v>
      </c>
      <c r="H1273" s="43" t="s">
        <v>375</v>
      </c>
      <c r="I1273" s="43"/>
      <c r="J1273" s="43"/>
    </row>
    <row r="1274" spans="1:10">
      <c r="A1274">
        <v>1327</v>
      </c>
      <c r="B1274" s="43" t="s">
        <v>1922</v>
      </c>
      <c r="C1274" s="62" t="e">
        <f>LOOKUP(B1274,目录!E1256:'目录'!E1375,目录!F1256:'目录'!F1375)</f>
        <v>#N/A</v>
      </c>
      <c r="D1274" s="43"/>
      <c r="E1274" s="43" t="s">
        <v>439</v>
      </c>
      <c r="F1274" s="43" t="s">
        <v>1855</v>
      </c>
      <c r="G1274" s="43" t="s">
        <v>348</v>
      </c>
      <c r="H1274" s="43" t="s">
        <v>303</v>
      </c>
      <c r="I1274" s="43"/>
      <c r="J1274" s="43"/>
    </row>
    <row r="1275" spans="1:10">
      <c r="A1275">
        <v>1328</v>
      </c>
      <c r="B1275" s="43" t="s">
        <v>1922</v>
      </c>
      <c r="C1275" s="62" t="e">
        <f>LOOKUP(B1275,目录!E1257:'目录'!E1376,目录!F1257:'目录'!F1376)</f>
        <v>#N/A</v>
      </c>
      <c r="D1275" s="43"/>
      <c r="E1275" s="43" t="s">
        <v>286</v>
      </c>
      <c r="F1275" s="43" t="s">
        <v>17</v>
      </c>
      <c r="G1275" s="43" t="s">
        <v>12</v>
      </c>
      <c r="H1275" s="43" t="s">
        <v>303</v>
      </c>
      <c r="I1275" s="43"/>
      <c r="J1275" s="43"/>
    </row>
    <row r="1276" spans="1:10">
      <c r="A1276">
        <v>1329</v>
      </c>
      <c r="B1276" s="43" t="s">
        <v>1922</v>
      </c>
      <c r="C1276" s="62" t="e">
        <f>LOOKUP(B1276,目录!E1258:'目录'!E1377,目录!F1258:'目录'!F1377)</f>
        <v>#N/A</v>
      </c>
      <c r="D1276" s="43"/>
      <c r="E1276" s="43" t="s">
        <v>287</v>
      </c>
      <c r="F1276" s="43" t="s">
        <v>18</v>
      </c>
      <c r="G1276" s="43" t="s">
        <v>12</v>
      </c>
      <c r="H1276" s="43" t="s">
        <v>303</v>
      </c>
      <c r="I1276" s="43"/>
      <c r="J1276" s="43"/>
    </row>
    <row r="1277" spans="1:10">
      <c r="A1277">
        <v>1330</v>
      </c>
      <c r="B1277" s="43" t="s">
        <v>2135</v>
      </c>
      <c r="C1277" s="62" t="e">
        <f>LOOKUP(B1277,目录!E1259:'目录'!E1378,目录!F1259:'目录'!F1378)</f>
        <v>#N/A</v>
      </c>
      <c r="D1277" s="43"/>
      <c r="E1277" s="43" t="s">
        <v>277</v>
      </c>
      <c r="F1277" s="43" t="s">
        <v>263</v>
      </c>
      <c r="G1277" s="43" t="s">
        <v>293</v>
      </c>
      <c r="H1277" s="43" t="s">
        <v>303</v>
      </c>
      <c r="I1277" s="43" t="s">
        <v>304</v>
      </c>
      <c r="J1277" s="43"/>
    </row>
    <row r="1278" spans="1:10">
      <c r="A1278">
        <v>1331</v>
      </c>
      <c r="B1278" s="43" t="s">
        <v>1936</v>
      </c>
      <c r="C1278" s="62" t="e">
        <f>LOOKUP(B1278,目录!E1260:'目录'!E1379,目录!F1260:'目录'!F1379)</f>
        <v>#N/A</v>
      </c>
      <c r="D1278" s="43"/>
      <c r="E1278" s="43" t="s">
        <v>1924</v>
      </c>
      <c r="F1278" s="43"/>
      <c r="G1278" s="43" t="s">
        <v>291</v>
      </c>
      <c r="H1278" s="43" t="s">
        <v>303</v>
      </c>
      <c r="I1278" s="43" t="s">
        <v>305</v>
      </c>
      <c r="J1278" s="43"/>
    </row>
    <row r="1279" spans="1:10">
      <c r="A1279">
        <v>1332</v>
      </c>
      <c r="B1279" s="43" t="s">
        <v>1936</v>
      </c>
      <c r="C1279" s="62" t="e">
        <f>LOOKUP(B1279,目录!E1261:'目录'!E1380,目录!F1261:'目录'!F1380)</f>
        <v>#N/A</v>
      </c>
      <c r="D1279" s="43"/>
      <c r="E1279" s="43" t="s">
        <v>425</v>
      </c>
      <c r="F1279" s="43" t="s">
        <v>1925</v>
      </c>
      <c r="G1279" s="43" t="s">
        <v>293</v>
      </c>
      <c r="H1279" s="43" t="s">
        <v>303</v>
      </c>
      <c r="I1279" s="43"/>
      <c r="J1279" s="43"/>
    </row>
    <row r="1280" spans="1:10">
      <c r="A1280">
        <v>1333</v>
      </c>
      <c r="B1280" s="43" t="s">
        <v>1936</v>
      </c>
      <c r="C1280" s="62" t="e">
        <f>LOOKUP(B1280,目录!E1262:'目录'!E1381,目录!F1262:'目录'!F1381)</f>
        <v>#N/A</v>
      </c>
      <c r="D1280" s="43"/>
      <c r="E1280" s="43" t="s">
        <v>397</v>
      </c>
      <c r="F1280" s="43"/>
      <c r="G1280" s="43" t="s">
        <v>291</v>
      </c>
      <c r="H1280" s="43" t="s">
        <v>303</v>
      </c>
      <c r="I1280" s="43"/>
      <c r="J1280" s="43"/>
    </row>
    <row r="1281" spans="1:10">
      <c r="A1281">
        <v>1334</v>
      </c>
      <c r="B1281" s="43" t="s">
        <v>1936</v>
      </c>
      <c r="C1281" s="62" t="e">
        <f>LOOKUP(B1281,目录!E1263:'目录'!E1382,目录!F1263:'目录'!F1382)</f>
        <v>#N/A</v>
      </c>
      <c r="D1281" s="43"/>
      <c r="E1281" s="43" t="s">
        <v>1593</v>
      </c>
      <c r="F1281" s="43" t="s">
        <v>1926</v>
      </c>
      <c r="G1281" s="43" t="s">
        <v>293</v>
      </c>
      <c r="H1281" s="43" t="s">
        <v>303</v>
      </c>
      <c r="I1281" s="43"/>
      <c r="J1281" s="43"/>
    </row>
    <row r="1282" spans="1:10">
      <c r="A1282">
        <v>1335</v>
      </c>
      <c r="B1282" s="43" t="s">
        <v>1936</v>
      </c>
      <c r="C1282" s="62" t="e">
        <f>LOOKUP(B1282,目录!E1264:'目录'!E1383,目录!F1264:'目录'!F1383)</f>
        <v>#N/A</v>
      </c>
      <c r="D1282" s="43"/>
      <c r="E1282" s="43" t="s">
        <v>1594</v>
      </c>
      <c r="F1282" s="43"/>
      <c r="G1282" s="43" t="s">
        <v>291</v>
      </c>
      <c r="H1282" s="43" t="s">
        <v>303</v>
      </c>
      <c r="I1282" s="43"/>
      <c r="J1282" s="43"/>
    </row>
    <row r="1283" spans="1:10">
      <c r="A1283">
        <v>1336</v>
      </c>
      <c r="B1283" s="43" t="s">
        <v>1936</v>
      </c>
      <c r="C1283" s="62" t="e">
        <f>LOOKUP(B1283,目录!E1265:'目录'!E1384,目录!F1265:'目录'!F1384)</f>
        <v>#N/A</v>
      </c>
      <c r="D1283" s="43"/>
      <c r="E1283" s="43" t="s">
        <v>1927</v>
      </c>
      <c r="F1283" s="43"/>
      <c r="G1283" s="43" t="s">
        <v>1928</v>
      </c>
      <c r="H1283" s="43" t="s">
        <v>375</v>
      </c>
      <c r="I1283" s="43"/>
      <c r="J1283" s="43"/>
    </row>
    <row r="1284" spans="1:10">
      <c r="A1284">
        <v>1337</v>
      </c>
      <c r="B1284" s="43" t="s">
        <v>1936</v>
      </c>
      <c r="C1284" s="62" t="e">
        <f>LOOKUP(B1284,目录!E1266:'目录'!E1385,目录!F1266:'目录'!F1385)</f>
        <v>#N/A</v>
      </c>
      <c r="D1284" s="43"/>
      <c r="E1284" s="43" t="s">
        <v>1929</v>
      </c>
      <c r="F1284" s="43"/>
      <c r="G1284" s="43" t="s">
        <v>1928</v>
      </c>
      <c r="H1284" s="43" t="s">
        <v>375</v>
      </c>
      <c r="I1284" s="43"/>
      <c r="J1284" s="43"/>
    </row>
    <row r="1285" spans="1:10">
      <c r="A1285">
        <v>1338</v>
      </c>
      <c r="B1285" s="43" t="s">
        <v>1936</v>
      </c>
      <c r="C1285" s="62" t="e">
        <f>LOOKUP(B1285,目录!E1267:'目录'!E1386,目录!F1267:'目录'!F1386)</f>
        <v>#N/A</v>
      </c>
      <c r="D1285" s="43"/>
      <c r="E1285" s="43" t="s">
        <v>1930</v>
      </c>
      <c r="F1285" s="43" t="s">
        <v>1931</v>
      </c>
      <c r="G1285" s="43" t="s">
        <v>443</v>
      </c>
      <c r="H1285" s="43" t="s">
        <v>303</v>
      </c>
      <c r="I1285" s="43"/>
      <c r="J1285" s="43"/>
    </row>
    <row r="1286" spans="1:10">
      <c r="A1286">
        <v>1339</v>
      </c>
      <c r="B1286" s="43" t="s">
        <v>1936</v>
      </c>
      <c r="C1286" s="62" t="e">
        <f>LOOKUP(B1286,目录!E1268:'目录'!E1387,目录!F1268:'目录'!F1387)</f>
        <v>#N/A</v>
      </c>
      <c r="D1286" s="43"/>
      <c r="E1286" s="43" t="s">
        <v>1932</v>
      </c>
      <c r="F1286" s="43" t="s">
        <v>1933</v>
      </c>
      <c r="G1286" s="43" t="s">
        <v>348</v>
      </c>
      <c r="H1286" s="43" t="s">
        <v>303</v>
      </c>
      <c r="I1286" s="43"/>
      <c r="J1286" s="43"/>
    </row>
    <row r="1287" spans="1:10">
      <c r="A1287">
        <v>1340</v>
      </c>
      <c r="B1287" s="43" t="s">
        <v>1936</v>
      </c>
      <c r="C1287" s="62" t="e">
        <f>LOOKUP(B1287,目录!E1269:'目录'!E1388,目录!F1269:'目录'!F1388)</f>
        <v>#N/A</v>
      </c>
      <c r="D1287" s="43"/>
      <c r="E1287" s="43" t="s">
        <v>286</v>
      </c>
      <c r="F1287" s="43" t="s">
        <v>17</v>
      </c>
      <c r="G1287" s="43" t="s">
        <v>12</v>
      </c>
      <c r="H1287" s="43" t="s">
        <v>303</v>
      </c>
      <c r="I1287" s="43"/>
      <c r="J1287" s="43"/>
    </row>
    <row r="1288" spans="1:10">
      <c r="A1288">
        <v>1341</v>
      </c>
      <c r="B1288" s="43" t="s">
        <v>1936</v>
      </c>
      <c r="C1288" s="62" t="e">
        <f>LOOKUP(B1288,目录!E1270:'目录'!E1389,目录!F1270:'目录'!F1389)</f>
        <v>#N/A</v>
      </c>
      <c r="D1288" s="43"/>
      <c r="E1288" s="43" t="s">
        <v>287</v>
      </c>
      <c r="F1288" s="43" t="s">
        <v>302</v>
      </c>
      <c r="G1288" s="43" t="s">
        <v>12</v>
      </c>
      <c r="H1288" s="43" t="s">
        <v>303</v>
      </c>
      <c r="I1288" s="43"/>
      <c r="J1288" s="43"/>
    </row>
    <row r="1289" spans="1:10">
      <c r="A1289">
        <v>1342</v>
      </c>
      <c r="B1289" s="43" t="s">
        <v>2136</v>
      </c>
      <c r="C1289" s="62" t="e">
        <f>LOOKUP(B1289,目录!E1271:'目录'!E1390,目录!F1271:'目录'!F1390)</f>
        <v>#N/A</v>
      </c>
      <c r="D1289" s="43"/>
      <c r="E1289" s="43" t="s">
        <v>277</v>
      </c>
      <c r="F1289" s="43" t="s">
        <v>263</v>
      </c>
      <c r="G1289" s="43" t="s">
        <v>293</v>
      </c>
      <c r="H1289" s="43" t="s">
        <v>303</v>
      </c>
      <c r="I1289" s="43" t="s">
        <v>304</v>
      </c>
      <c r="J1289" s="43"/>
    </row>
    <row r="1290" spans="1:10">
      <c r="A1290">
        <v>1343</v>
      </c>
      <c r="B1290" s="43" t="s">
        <v>1943</v>
      </c>
      <c r="C1290" s="62" t="e">
        <f>LOOKUP(B1290,目录!E1272:'目录'!E1391,目录!F1272:'目录'!F1391)</f>
        <v>#N/A</v>
      </c>
      <c r="D1290" s="43"/>
      <c r="E1290" s="43" t="s">
        <v>1938</v>
      </c>
      <c r="F1290" s="43"/>
      <c r="G1290" s="43" t="s">
        <v>291</v>
      </c>
      <c r="H1290" s="43" t="s">
        <v>303</v>
      </c>
      <c r="I1290" s="43"/>
      <c r="J1290" s="43"/>
    </row>
    <row r="1291" spans="1:10">
      <c r="A1291">
        <v>1344</v>
      </c>
      <c r="B1291" s="43" t="s">
        <v>1943</v>
      </c>
      <c r="C1291" s="62" t="e">
        <f>LOOKUP(B1291,目录!E1273:'目录'!E1392,目录!F1273:'目录'!F1392)</f>
        <v>#N/A</v>
      </c>
      <c r="D1291" s="43"/>
      <c r="E1291" s="43" t="s">
        <v>425</v>
      </c>
      <c r="F1291" s="43"/>
      <c r="G1291" s="43" t="s">
        <v>293</v>
      </c>
      <c r="H1291" s="43" t="s">
        <v>303</v>
      </c>
      <c r="I1291" s="43"/>
      <c r="J1291" s="43"/>
    </row>
    <row r="1292" spans="1:10">
      <c r="A1292">
        <v>1345</v>
      </c>
      <c r="B1292" s="43" t="s">
        <v>1943</v>
      </c>
      <c r="C1292" s="62" t="e">
        <f>LOOKUP(B1292,目录!E1274:'目录'!E1393,目录!F1274:'目录'!F1393)</f>
        <v>#N/A</v>
      </c>
      <c r="D1292" s="43"/>
      <c r="E1292" s="43" t="s">
        <v>397</v>
      </c>
      <c r="F1292" s="43"/>
      <c r="G1292" s="43" t="s">
        <v>291</v>
      </c>
      <c r="H1292" s="43" t="s">
        <v>303</v>
      </c>
      <c r="I1292" s="43"/>
      <c r="J1292" s="43"/>
    </row>
    <row r="1293" spans="1:10">
      <c r="A1293">
        <v>1346</v>
      </c>
      <c r="B1293" s="43" t="s">
        <v>1943</v>
      </c>
      <c r="C1293" s="62" t="e">
        <f>LOOKUP(B1293,目录!E1275:'目录'!E1394,目录!F1275:'目录'!F1394)</f>
        <v>#N/A</v>
      </c>
      <c r="D1293" s="43"/>
      <c r="E1293" s="43" t="s">
        <v>1939</v>
      </c>
      <c r="F1293" s="43" t="s">
        <v>1940</v>
      </c>
      <c r="G1293" s="43" t="s">
        <v>443</v>
      </c>
      <c r="H1293" s="43" t="s">
        <v>375</v>
      </c>
      <c r="I1293" s="43"/>
      <c r="J1293" s="43"/>
    </row>
    <row r="1294" spans="1:10">
      <c r="A1294">
        <v>1347</v>
      </c>
      <c r="B1294" s="43" t="s">
        <v>1943</v>
      </c>
      <c r="C1294" s="62" t="e">
        <f>LOOKUP(B1294,目录!E1276:'目录'!E1395,目录!F1276:'目录'!F1395)</f>
        <v>#N/A</v>
      </c>
      <c r="D1294" s="43"/>
      <c r="E1294" s="43" t="s">
        <v>994</v>
      </c>
      <c r="F1294" s="43" t="s">
        <v>1941</v>
      </c>
      <c r="G1294" s="43" t="s">
        <v>348</v>
      </c>
      <c r="H1294" s="43" t="s">
        <v>303</v>
      </c>
      <c r="I1294" s="43"/>
      <c r="J1294" s="43"/>
    </row>
    <row r="1295" spans="1:10">
      <c r="A1295">
        <v>1348</v>
      </c>
      <c r="B1295" s="43" t="s">
        <v>1943</v>
      </c>
      <c r="C1295" s="62" t="e">
        <f>LOOKUP(B1295,目录!E1277:'目录'!E1396,目录!F1277:'目录'!F1396)</f>
        <v>#N/A</v>
      </c>
      <c r="D1295" s="43"/>
      <c r="E1295" s="43" t="s">
        <v>286</v>
      </c>
      <c r="F1295" s="43" t="s">
        <v>17</v>
      </c>
      <c r="G1295" s="43" t="s">
        <v>12</v>
      </c>
      <c r="H1295" s="43" t="s">
        <v>303</v>
      </c>
      <c r="I1295" s="43"/>
      <c r="J1295" s="43"/>
    </row>
    <row r="1296" spans="1:10">
      <c r="A1296">
        <v>1349</v>
      </c>
      <c r="B1296" s="43" t="s">
        <v>1943</v>
      </c>
      <c r="C1296" s="62" t="e">
        <f>LOOKUP(B1296,目录!E1278:'目录'!E1397,目录!F1278:'目录'!F1397)</f>
        <v>#N/A</v>
      </c>
      <c r="D1296" s="43"/>
      <c r="E1296" s="43" t="s">
        <v>287</v>
      </c>
      <c r="F1296" s="43" t="s">
        <v>1942</v>
      </c>
      <c r="G1296" s="43" t="s">
        <v>12</v>
      </c>
      <c r="H1296" s="43" t="s">
        <v>303</v>
      </c>
      <c r="I1296" s="43"/>
      <c r="J1296" s="43"/>
    </row>
    <row r="1297" spans="1:10">
      <c r="A1297">
        <v>1350</v>
      </c>
      <c r="B1297" s="43" t="s">
        <v>2137</v>
      </c>
      <c r="C1297" s="62" t="e">
        <f>LOOKUP(B1297,目录!E1279:'目录'!E1398,目录!F1279:'目录'!F1398)</f>
        <v>#N/A</v>
      </c>
      <c r="D1297" s="43"/>
      <c r="E1297" s="43" t="s">
        <v>277</v>
      </c>
      <c r="F1297" s="43" t="s">
        <v>263</v>
      </c>
      <c r="G1297" s="43" t="s">
        <v>293</v>
      </c>
      <c r="H1297" s="43" t="s">
        <v>303</v>
      </c>
      <c r="I1297" s="43" t="s">
        <v>304</v>
      </c>
      <c r="J1297" s="43"/>
    </row>
    <row r="1298" spans="1:10">
      <c r="A1298">
        <v>1351</v>
      </c>
      <c r="B1298" s="43" t="s">
        <v>1960</v>
      </c>
      <c r="C1298" s="62" t="e">
        <f>LOOKUP(B1298,目录!E1280:'目录'!E1399,目录!F1280:'目录'!F1399)</f>
        <v>#N/A</v>
      </c>
      <c r="D1298" s="43"/>
      <c r="E1298" s="43" t="s">
        <v>1945</v>
      </c>
      <c r="F1298" s="43" t="s">
        <v>1946</v>
      </c>
      <c r="G1298" s="43" t="s">
        <v>484</v>
      </c>
      <c r="H1298" s="43" t="s">
        <v>303</v>
      </c>
      <c r="I1298" s="43"/>
      <c r="J1298" s="43"/>
    </row>
    <row r="1299" spans="1:10">
      <c r="A1299">
        <v>1352</v>
      </c>
      <c r="B1299" s="43" t="s">
        <v>1960</v>
      </c>
      <c r="C1299" s="62" t="e">
        <f>LOOKUP(B1299,目录!E1281:'目录'!E1400,目录!F1281:'目录'!F1400)</f>
        <v>#N/A</v>
      </c>
      <c r="D1299" s="43"/>
      <c r="E1299" s="43" t="s">
        <v>1947</v>
      </c>
      <c r="F1299" s="43" t="s">
        <v>1948</v>
      </c>
      <c r="G1299" s="43" t="s">
        <v>847</v>
      </c>
      <c r="H1299" s="43" t="s">
        <v>303</v>
      </c>
      <c r="I1299" s="43" t="s">
        <v>305</v>
      </c>
      <c r="J1299" s="43"/>
    </row>
    <row r="1300" spans="1:10">
      <c r="A1300">
        <v>1353</v>
      </c>
      <c r="B1300" s="43" t="s">
        <v>1960</v>
      </c>
      <c r="C1300" s="62" t="e">
        <f>LOOKUP(B1300,目录!E1282:'目录'!E1401,目录!F1282:'目录'!F1401)</f>
        <v>#N/A</v>
      </c>
      <c r="D1300" s="43"/>
      <c r="E1300" s="43" t="s">
        <v>1949</v>
      </c>
      <c r="F1300" s="43" t="s">
        <v>1950</v>
      </c>
      <c r="G1300" s="43" t="s">
        <v>1379</v>
      </c>
      <c r="H1300" s="43" t="s">
        <v>303</v>
      </c>
      <c r="I1300" s="43"/>
      <c r="J1300" s="43"/>
    </row>
    <row r="1301" spans="1:10">
      <c r="A1301">
        <v>1354</v>
      </c>
      <c r="B1301" s="43" t="s">
        <v>1960</v>
      </c>
      <c r="C1301" s="62" t="e">
        <f>LOOKUP(B1301,目录!E1283:'目录'!E1402,目录!F1283:'目录'!F1402)</f>
        <v>#N/A</v>
      </c>
      <c r="D1301" s="43"/>
      <c r="E1301" s="43" t="s">
        <v>1563</v>
      </c>
      <c r="F1301" s="43" t="s">
        <v>1951</v>
      </c>
      <c r="G1301" s="43" t="s">
        <v>1952</v>
      </c>
      <c r="H1301" s="43" t="s">
        <v>303</v>
      </c>
      <c r="I1301" s="43"/>
      <c r="J1301" s="43"/>
    </row>
    <row r="1302" spans="1:10">
      <c r="A1302">
        <v>1355</v>
      </c>
      <c r="B1302" s="43" t="s">
        <v>1960</v>
      </c>
      <c r="C1302" s="62" t="e">
        <f>LOOKUP(B1302,目录!E1284:'目录'!E1403,目录!F1284:'目录'!F1403)</f>
        <v>#N/A</v>
      </c>
      <c r="D1302" s="43"/>
      <c r="E1302" s="43" t="s">
        <v>439</v>
      </c>
      <c r="F1302" s="43" t="s">
        <v>1953</v>
      </c>
      <c r="G1302" s="43" t="s">
        <v>484</v>
      </c>
      <c r="H1302" s="43" t="s">
        <v>303</v>
      </c>
      <c r="I1302" s="43"/>
      <c r="J1302" s="43"/>
    </row>
    <row r="1303" spans="1:10">
      <c r="A1303">
        <v>1356</v>
      </c>
      <c r="B1303" s="43" t="s">
        <v>1960</v>
      </c>
      <c r="C1303" s="62" t="e">
        <f>LOOKUP(B1303,目录!E1285:'目录'!E1404,目录!F1285:'目录'!F1404)</f>
        <v>#N/A</v>
      </c>
      <c r="D1303" s="43"/>
      <c r="E1303" s="43" t="s">
        <v>1125</v>
      </c>
      <c r="F1303" s="43" t="s">
        <v>1954</v>
      </c>
      <c r="G1303" s="43" t="s">
        <v>479</v>
      </c>
      <c r="H1303" s="43" t="s">
        <v>375</v>
      </c>
      <c r="I1303" s="43"/>
      <c r="J1303" s="43"/>
    </row>
    <row r="1304" spans="1:10">
      <c r="A1304">
        <v>1357</v>
      </c>
      <c r="B1304" s="43" t="s">
        <v>1960</v>
      </c>
      <c r="C1304" s="62" t="e">
        <f>LOOKUP(B1304,目录!E1286:'目录'!E1405,目录!F1286:'目录'!F1405)</f>
        <v>#N/A</v>
      </c>
      <c r="D1304" s="43"/>
      <c r="E1304" s="43" t="s">
        <v>286</v>
      </c>
      <c r="F1304" s="43" t="s">
        <v>1955</v>
      </c>
      <c r="G1304" s="43" t="s">
        <v>301</v>
      </c>
      <c r="H1304" s="43" t="s">
        <v>303</v>
      </c>
      <c r="I1304" s="43"/>
      <c r="J1304" s="43"/>
    </row>
    <row r="1305" spans="1:10">
      <c r="A1305">
        <v>1358</v>
      </c>
      <c r="B1305" s="43" t="s">
        <v>1960</v>
      </c>
      <c r="C1305" s="62" t="e">
        <f>LOOKUP(B1305,目录!E1287:'目录'!E1406,目录!F1287:'目录'!F1406)</f>
        <v>#N/A</v>
      </c>
      <c r="D1305" s="43"/>
      <c r="E1305" s="43" t="s">
        <v>1689</v>
      </c>
      <c r="F1305" s="43" t="s">
        <v>1956</v>
      </c>
      <c r="G1305" s="43" t="s">
        <v>291</v>
      </c>
      <c r="H1305" s="43" t="s">
        <v>375</v>
      </c>
      <c r="I1305" s="43"/>
      <c r="J1305" s="43"/>
    </row>
    <row r="1306" spans="1:10">
      <c r="A1306">
        <v>1359</v>
      </c>
      <c r="B1306" s="43" t="s">
        <v>1960</v>
      </c>
      <c r="C1306" s="62" t="e">
        <f>LOOKUP(B1306,目录!E1288:'目录'!E1407,目录!F1288:'目录'!F1407)</f>
        <v>#N/A</v>
      </c>
      <c r="D1306" s="43"/>
      <c r="E1306" s="43" t="s">
        <v>522</v>
      </c>
      <c r="F1306" s="43" t="s">
        <v>1957</v>
      </c>
      <c r="G1306" s="43" t="s">
        <v>301</v>
      </c>
      <c r="H1306" s="43" t="s">
        <v>303</v>
      </c>
      <c r="I1306" s="43"/>
      <c r="J1306" s="43"/>
    </row>
    <row r="1307" spans="1:10">
      <c r="A1307">
        <v>1360</v>
      </c>
      <c r="B1307" s="43" t="s">
        <v>1960</v>
      </c>
      <c r="C1307" s="62" t="e">
        <f>LOOKUP(B1307,目录!E1289:'目录'!E1408,目录!F1289:'目录'!F1408)</f>
        <v>#N/A</v>
      </c>
      <c r="D1307" s="43"/>
      <c r="E1307" s="43" t="s">
        <v>1958</v>
      </c>
      <c r="F1307" s="43" t="s">
        <v>1959</v>
      </c>
      <c r="G1307" s="43" t="s">
        <v>291</v>
      </c>
      <c r="H1307" s="43" t="s">
        <v>375</v>
      </c>
      <c r="I1307" s="43"/>
      <c r="J1307" s="43"/>
    </row>
    <row r="1308" spans="1:10">
      <c r="A1308">
        <v>1361</v>
      </c>
      <c r="B1308" s="43" t="s">
        <v>2138</v>
      </c>
      <c r="C1308" s="62" t="e">
        <f>LOOKUP(B1308,目录!E1290:'目录'!E1409,目录!F1290:'目录'!F1409)</f>
        <v>#N/A</v>
      </c>
      <c r="D1308" s="43"/>
      <c r="E1308" s="43" t="s">
        <v>277</v>
      </c>
      <c r="F1308" s="43" t="s">
        <v>1962</v>
      </c>
      <c r="G1308" s="43" t="s">
        <v>293</v>
      </c>
      <c r="H1308" s="43" t="s">
        <v>303</v>
      </c>
      <c r="I1308" s="43" t="s">
        <v>304</v>
      </c>
      <c r="J1308" s="43"/>
    </row>
    <row r="1309" spans="1:10">
      <c r="A1309">
        <v>1362</v>
      </c>
      <c r="B1309" s="43" t="s">
        <v>1976</v>
      </c>
      <c r="C1309" s="62" t="e">
        <f>LOOKUP(B1309,目录!E1291:'目录'!E1410,目录!F1291:'目录'!F1410)</f>
        <v>#N/A</v>
      </c>
      <c r="D1309" s="43"/>
      <c r="E1309" s="43" t="s">
        <v>1963</v>
      </c>
      <c r="F1309" s="43" t="s">
        <v>1964</v>
      </c>
      <c r="G1309" s="43" t="s">
        <v>291</v>
      </c>
      <c r="H1309" s="43" t="s">
        <v>303</v>
      </c>
      <c r="I1309" s="43"/>
      <c r="J1309" s="43"/>
    </row>
    <row r="1310" spans="1:10">
      <c r="A1310">
        <v>1363</v>
      </c>
      <c r="B1310" s="43" t="s">
        <v>1976</v>
      </c>
      <c r="C1310" s="62" t="e">
        <f>LOOKUP(B1310,目录!E1292:'目录'!E1411,目录!F1292:'目录'!F1411)</f>
        <v>#N/A</v>
      </c>
      <c r="D1310" s="43"/>
      <c r="E1310" s="43" t="s">
        <v>1965</v>
      </c>
      <c r="F1310" s="43" t="s">
        <v>1966</v>
      </c>
      <c r="G1310" s="43" t="s">
        <v>1967</v>
      </c>
      <c r="H1310" s="43" t="s">
        <v>303</v>
      </c>
      <c r="I1310" s="43"/>
      <c r="J1310" s="43"/>
    </row>
    <row r="1311" spans="1:10">
      <c r="A1311">
        <v>1364</v>
      </c>
      <c r="B1311" s="43" t="s">
        <v>1976</v>
      </c>
      <c r="C1311" s="62" t="e">
        <f>LOOKUP(B1311,目录!E1293:'目录'!E1412,目录!F1293:'目录'!F1412)</f>
        <v>#N/A</v>
      </c>
      <c r="D1311" s="43"/>
      <c r="E1311" s="43" t="s">
        <v>1968</v>
      </c>
      <c r="F1311" s="43" t="s">
        <v>1969</v>
      </c>
      <c r="G1311" s="43" t="s">
        <v>348</v>
      </c>
      <c r="H1311" s="43" t="s">
        <v>303</v>
      </c>
      <c r="I1311" s="43"/>
      <c r="J1311" s="43"/>
    </row>
    <row r="1312" spans="1:10">
      <c r="A1312">
        <v>1365</v>
      </c>
      <c r="B1312" s="43" t="s">
        <v>1976</v>
      </c>
      <c r="C1312" s="62" t="e">
        <f>LOOKUP(B1312,目录!E1294:'目录'!E1413,目录!F1294:'目录'!F1413)</f>
        <v>#N/A</v>
      </c>
      <c r="D1312" s="43"/>
      <c r="E1312" s="43" t="s">
        <v>1970</v>
      </c>
      <c r="F1312" s="43" t="s">
        <v>1971</v>
      </c>
      <c r="G1312" s="43" t="s">
        <v>1539</v>
      </c>
      <c r="H1312" s="43" t="s">
        <v>375</v>
      </c>
      <c r="I1312" s="43"/>
      <c r="J1312" s="43"/>
    </row>
    <row r="1313" spans="1:10">
      <c r="A1313">
        <v>1366</v>
      </c>
      <c r="B1313" s="43" t="s">
        <v>1976</v>
      </c>
      <c r="C1313" s="62" t="e">
        <f>LOOKUP(B1313,目录!E1295:'目录'!E1414,目录!F1295:'目录'!F1414)</f>
        <v>#N/A</v>
      </c>
      <c r="D1313" s="43"/>
      <c r="E1313" s="43" t="s">
        <v>439</v>
      </c>
      <c r="F1313" s="43" t="s">
        <v>1972</v>
      </c>
      <c r="G1313" s="43" t="s">
        <v>1973</v>
      </c>
      <c r="H1313" s="43" t="s">
        <v>303</v>
      </c>
      <c r="I1313" s="43"/>
      <c r="J1313" s="43"/>
    </row>
    <row r="1314" spans="1:10">
      <c r="A1314">
        <v>1367</v>
      </c>
      <c r="B1314" s="43" t="s">
        <v>1976</v>
      </c>
      <c r="C1314" s="62" t="e">
        <f>LOOKUP(B1314,目录!E1296:'目录'!E1415,目录!F1296:'目录'!F1415)</f>
        <v>#N/A</v>
      </c>
      <c r="D1314" s="43"/>
      <c r="E1314" s="43" t="s">
        <v>286</v>
      </c>
      <c r="F1314" s="43" t="s">
        <v>17</v>
      </c>
      <c r="G1314" s="43" t="s">
        <v>12</v>
      </c>
      <c r="H1314" s="43" t="s">
        <v>303</v>
      </c>
      <c r="I1314" s="43"/>
      <c r="J1314" s="43"/>
    </row>
    <row r="1315" spans="1:10">
      <c r="A1315">
        <v>1368</v>
      </c>
      <c r="B1315" s="43" t="s">
        <v>1976</v>
      </c>
      <c r="C1315" s="62" t="e">
        <f>LOOKUP(B1315,目录!E1297:'目录'!E1416,目录!F1297:'目录'!F1416)</f>
        <v>#N/A</v>
      </c>
      <c r="D1315" s="43"/>
      <c r="E1315" s="43" t="s">
        <v>287</v>
      </c>
      <c r="F1315" s="43" t="s">
        <v>302</v>
      </c>
      <c r="G1315" s="43" t="s">
        <v>12</v>
      </c>
      <c r="H1315" s="43" t="s">
        <v>303</v>
      </c>
      <c r="I1315" s="43"/>
      <c r="J1315" s="43"/>
    </row>
    <row r="1316" spans="1:10">
      <c r="A1316">
        <v>1369</v>
      </c>
      <c r="B1316" s="43" t="s">
        <v>2139</v>
      </c>
      <c r="C1316" s="62" t="e">
        <f>LOOKUP(B1316,目录!E1298:'目录'!E1417,目录!F1298:'目录'!F1417)</f>
        <v>#N/A</v>
      </c>
      <c r="D1316" s="43"/>
      <c r="E1316" s="43" t="s">
        <v>277</v>
      </c>
      <c r="F1316" s="43" t="s">
        <v>263</v>
      </c>
      <c r="G1316" s="43" t="s">
        <v>293</v>
      </c>
      <c r="H1316" s="43" t="s">
        <v>303</v>
      </c>
      <c r="I1316" s="43" t="s">
        <v>304</v>
      </c>
      <c r="J1316" s="43"/>
    </row>
    <row r="1317" spans="1:10">
      <c r="A1317">
        <v>1370</v>
      </c>
      <c r="B1317" s="43" t="s">
        <v>1986</v>
      </c>
      <c r="C1317" s="62" t="e">
        <f>LOOKUP(B1317,目录!E1299:'目录'!E1418,目录!F1299:'目录'!F1418)</f>
        <v>#N/A</v>
      </c>
      <c r="D1317" s="43"/>
      <c r="E1317" s="43" t="s">
        <v>1978</v>
      </c>
      <c r="F1317" s="43"/>
      <c r="G1317" s="43" t="s">
        <v>291</v>
      </c>
      <c r="H1317" s="43" t="s">
        <v>303</v>
      </c>
      <c r="I1317" s="43"/>
      <c r="J1317" s="43"/>
    </row>
    <row r="1318" spans="1:10">
      <c r="A1318">
        <v>1371</v>
      </c>
      <c r="B1318" s="43" t="s">
        <v>1986</v>
      </c>
      <c r="C1318" s="62" t="e">
        <f>LOOKUP(B1318,目录!E1300:'目录'!E1419,目录!F1300:'目录'!F1419)</f>
        <v>#N/A</v>
      </c>
      <c r="D1318" s="43"/>
      <c r="E1318" s="43" t="s">
        <v>1979</v>
      </c>
      <c r="F1318" s="43"/>
      <c r="G1318" s="43" t="s">
        <v>1509</v>
      </c>
      <c r="H1318" s="43" t="s">
        <v>303</v>
      </c>
      <c r="I1318" s="43"/>
      <c r="J1318" s="43"/>
    </row>
    <row r="1319" spans="1:10">
      <c r="A1319">
        <v>1372</v>
      </c>
      <c r="B1319" s="43" t="s">
        <v>1986</v>
      </c>
      <c r="C1319" s="62" t="e">
        <f>LOOKUP(B1319,目录!E1301:'目录'!E1420,目录!F1301:'目录'!F1420)</f>
        <v>#N/A</v>
      </c>
      <c r="D1319" s="43"/>
      <c r="E1319" s="43" t="s">
        <v>1980</v>
      </c>
      <c r="F1319" s="43" t="s">
        <v>1587</v>
      </c>
      <c r="G1319" s="43" t="s">
        <v>479</v>
      </c>
      <c r="H1319" s="43" t="s">
        <v>303</v>
      </c>
      <c r="I1319" s="43"/>
      <c r="J1319" s="43"/>
    </row>
    <row r="1320" spans="1:10">
      <c r="A1320">
        <v>1373</v>
      </c>
      <c r="B1320" s="43" t="s">
        <v>1986</v>
      </c>
      <c r="C1320" s="62" t="e">
        <f>LOOKUP(B1320,目录!E1302:'目录'!E1421,目录!F1302:'目录'!F1421)</f>
        <v>#N/A</v>
      </c>
      <c r="D1320" s="43"/>
      <c r="E1320" s="43" t="s">
        <v>1588</v>
      </c>
      <c r="F1320" s="43" t="s">
        <v>1981</v>
      </c>
      <c r="G1320" s="43" t="s">
        <v>293</v>
      </c>
      <c r="H1320" s="43" t="s">
        <v>303</v>
      </c>
      <c r="I1320" s="43"/>
      <c r="J1320" s="43"/>
    </row>
    <row r="1321" spans="1:10">
      <c r="A1321">
        <v>1374</v>
      </c>
      <c r="B1321" s="43" t="s">
        <v>1986</v>
      </c>
      <c r="C1321" s="62" t="e">
        <f>LOOKUP(B1321,目录!E1303:'目录'!E1422,目录!F1303:'目录'!F1422)</f>
        <v>#N/A</v>
      </c>
      <c r="D1321" s="43"/>
      <c r="E1321" s="43" t="s">
        <v>1982</v>
      </c>
      <c r="F1321" s="43" t="s">
        <v>1983</v>
      </c>
      <c r="G1321" s="43" t="s">
        <v>348</v>
      </c>
      <c r="H1321" s="43" t="s">
        <v>303</v>
      </c>
      <c r="I1321" s="43"/>
      <c r="J1321" s="43"/>
    </row>
    <row r="1322" spans="1:10">
      <c r="A1322">
        <v>1375</v>
      </c>
      <c r="B1322" s="43" t="s">
        <v>1986</v>
      </c>
      <c r="C1322" s="62" t="e">
        <f>LOOKUP(B1322,目录!E1304:'目录'!E1423,目录!F1304:'目录'!F1423)</f>
        <v>#N/A</v>
      </c>
      <c r="D1322" s="43"/>
      <c r="E1322" s="43" t="s">
        <v>439</v>
      </c>
      <c r="F1322" s="43"/>
      <c r="G1322" s="43" t="s">
        <v>348</v>
      </c>
      <c r="H1322" s="43" t="s">
        <v>303</v>
      </c>
      <c r="I1322" s="43"/>
      <c r="J1322" s="43"/>
    </row>
    <row r="1323" spans="1:10">
      <c r="A1323">
        <v>1376</v>
      </c>
      <c r="B1323" s="43" t="s">
        <v>1986</v>
      </c>
      <c r="C1323" s="62" t="e">
        <f>LOOKUP(B1323,目录!E1305:'目录'!E1424,目录!F1305:'目录'!F1424)</f>
        <v>#N/A</v>
      </c>
      <c r="D1323" s="43"/>
      <c r="E1323" s="43" t="s">
        <v>286</v>
      </c>
      <c r="F1323" s="43"/>
      <c r="G1323" s="43" t="s">
        <v>301</v>
      </c>
      <c r="H1323" s="43" t="s">
        <v>303</v>
      </c>
      <c r="I1323" s="43"/>
      <c r="J1323" s="43"/>
    </row>
    <row r="1324" spans="1:10">
      <c r="A1324">
        <v>1377</v>
      </c>
      <c r="B1324" s="43" t="s">
        <v>1986</v>
      </c>
      <c r="C1324" s="62" t="e">
        <f>LOOKUP(B1324,目录!E1306:'目录'!E1425,目录!F1306:'目录'!F1425)</f>
        <v>#N/A</v>
      </c>
      <c r="D1324" s="43"/>
      <c r="E1324" s="43" t="s">
        <v>287</v>
      </c>
      <c r="F1324" s="43"/>
      <c r="G1324" s="43" t="s">
        <v>301</v>
      </c>
      <c r="H1324" s="43" t="s">
        <v>303</v>
      </c>
      <c r="I1324" s="43"/>
      <c r="J1324" s="43"/>
    </row>
    <row r="1325" spans="1:10">
      <c r="A1325">
        <v>1378</v>
      </c>
      <c r="B1325" s="43" t="s">
        <v>2140</v>
      </c>
      <c r="C1325" s="62" t="e">
        <f>LOOKUP(B1325,目录!E1307:'目录'!E1426,目录!F1307:'目录'!F1426)</f>
        <v>#N/A</v>
      </c>
      <c r="D1325" s="43"/>
      <c r="E1325" s="43" t="s">
        <v>277</v>
      </c>
      <c r="F1325" s="43" t="s">
        <v>263</v>
      </c>
      <c r="G1325" s="43" t="s">
        <v>293</v>
      </c>
      <c r="H1325" s="43" t="s">
        <v>303</v>
      </c>
      <c r="I1325" s="43" t="s">
        <v>304</v>
      </c>
      <c r="J1325" s="43"/>
    </row>
    <row r="1326" spans="1:10">
      <c r="A1326">
        <v>1379</v>
      </c>
      <c r="B1326" s="43" t="s">
        <v>1989</v>
      </c>
      <c r="C1326" s="62" t="e">
        <f>LOOKUP(B1326,目录!E1308:'目录'!E1427,目录!F1308:'目录'!F1427)</f>
        <v>#N/A</v>
      </c>
      <c r="D1326" s="43"/>
      <c r="E1326" s="43" t="s">
        <v>1978</v>
      </c>
      <c r="F1326" s="43"/>
      <c r="G1326" s="43" t="s">
        <v>291</v>
      </c>
      <c r="H1326" s="43" t="s">
        <v>303</v>
      </c>
      <c r="I1326" s="43"/>
      <c r="J1326" s="43"/>
    </row>
    <row r="1327" spans="1:10">
      <c r="A1327">
        <v>1380</v>
      </c>
      <c r="B1327" s="43" t="s">
        <v>1989</v>
      </c>
      <c r="C1327" s="62" t="e">
        <f>LOOKUP(B1327,目录!E1309:'目录'!E1428,目录!F1309:'目录'!F1428)</f>
        <v>#N/A</v>
      </c>
      <c r="D1327" s="43"/>
      <c r="E1327" s="43" t="s">
        <v>1979</v>
      </c>
      <c r="F1327" s="43"/>
      <c r="G1327" s="43" t="s">
        <v>1509</v>
      </c>
      <c r="H1327" s="43" t="s">
        <v>303</v>
      </c>
      <c r="I1327" s="43"/>
      <c r="J1327" s="43"/>
    </row>
    <row r="1328" spans="1:10">
      <c r="A1328">
        <v>1381</v>
      </c>
      <c r="B1328" s="43" t="s">
        <v>1989</v>
      </c>
      <c r="C1328" s="62" t="e">
        <f>LOOKUP(B1328,目录!E1310:'目录'!E1429,目录!F1310:'目录'!F1429)</f>
        <v>#N/A</v>
      </c>
      <c r="D1328" s="43"/>
      <c r="E1328" s="43" t="s">
        <v>1980</v>
      </c>
      <c r="F1328" s="43" t="s">
        <v>1587</v>
      </c>
      <c r="G1328" s="43" t="s">
        <v>479</v>
      </c>
      <c r="H1328" s="43" t="s">
        <v>303</v>
      </c>
      <c r="I1328" s="43"/>
      <c r="J1328" s="43"/>
    </row>
    <row r="1329" spans="1:10">
      <c r="A1329">
        <v>1382</v>
      </c>
      <c r="B1329" s="43" t="s">
        <v>1989</v>
      </c>
      <c r="C1329" s="62" t="e">
        <f>LOOKUP(B1329,目录!E1311:'目录'!E1430,目录!F1311:'目录'!F1430)</f>
        <v>#N/A</v>
      </c>
      <c r="D1329" s="43"/>
      <c r="E1329" s="43" t="s">
        <v>1588</v>
      </c>
      <c r="F1329" s="43" t="s">
        <v>1981</v>
      </c>
      <c r="G1329" s="43" t="s">
        <v>293</v>
      </c>
      <c r="H1329" s="43" t="s">
        <v>303</v>
      </c>
      <c r="I1329" s="43"/>
      <c r="J1329" s="43"/>
    </row>
    <row r="1330" spans="1:10">
      <c r="A1330">
        <v>1383</v>
      </c>
      <c r="B1330" s="43" t="s">
        <v>1989</v>
      </c>
      <c r="C1330" s="62" t="e">
        <f>LOOKUP(B1330,目录!E1312:'目录'!E1431,目录!F1312:'目录'!F1431)</f>
        <v>#N/A</v>
      </c>
      <c r="D1330" s="43"/>
      <c r="E1330" s="43" t="s">
        <v>1982</v>
      </c>
      <c r="F1330" s="43" t="s">
        <v>1983</v>
      </c>
      <c r="G1330" s="43" t="s">
        <v>348</v>
      </c>
      <c r="H1330" s="43" t="s">
        <v>303</v>
      </c>
      <c r="I1330" s="43"/>
      <c r="J1330" s="43"/>
    </row>
    <row r="1331" spans="1:10">
      <c r="A1331">
        <v>1384</v>
      </c>
      <c r="B1331" s="43" t="s">
        <v>1989</v>
      </c>
      <c r="C1331" s="62" t="e">
        <f>LOOKUP(B1331,目录!E1313:'目录'!E1432,目录!F1313:'目录'!F1432)</f>
        <v>#N/A</v>
      </c>
      <c r="D1331" s="43"/>
      <c r="E1331" s="43" t="s">
        <v>439</v>
      </c>
      <c r="F1331" s="43"/>
      <c r="G1331" s="43" t="s">
        <v>348</v>
      </c>
      <c r="H1331" s="43" t="s">
        <v>303</v>
      </c>
      <c r="I1331" s="43"/>
      <c r="J1331" s="43"/>
    </row>
    <row r="1332" spans="1:10">
      <c r="A1332">
        <v>1385</v>
      </c>
      <c r="B1332" s="43" t="s">
        <v>1989</v>
      </c>
      <c r="C1332" s="62" t="e">
        <f>LOOKUP(B1332,目录!E1314:'目录'!E1433,目录!F1314:'目录'!F1433)</f>
        <v>#N/A</v>
      </c>
      <c r="D1332" s="43"/>
      <c r="E1332" s="43" t="s">
        <v>286</v>
      </c>
      <c r="F1332" s="43"/>
      <c r="G1332" s="43" t="s">
        <v>301</v>
      </c>
      <c r="H1332" s="43" t="s">
        <v>303</v>
      </c>
      <c r="I1332" s="43"/>
      <c r="J1332" s="43"/>
    </row>
    <row r="1333" spans="1:10">
      <c r="A1333">
        <v>1386</v>
      </c>
      <c r="B1333" s="43" t="s">
        <v>1989</v>
      </c>
      <c r="C1333" s="62" t="e">
        <f>LOOKUP(B1333,目录!E1315:'目录'!E1434,目录!F1315:'目录'!F1434)</f>
        <v>#N/A</v>
      </c>
      <c r="D1333" s="43"/>
      <c r="E1333" s="43" t="s">
        <v>287</v>
      </c>
      <c r="F1333" s="43"/>
      <c r="G1333" s="43" t="s">
        <v>301</v>
      </c>
      <c r="H1333" s="43" t="s">
        <v>303</v>
      </c>
      <c r="I1333" s="43"/>
      <c r="J1333" s="43"/>
    </row>
    <row r="1334" spans="1:10">
      <c r="A1334">
        <v>1387</v>
      </c>
      <c r="B1334" s="43" t="s">
        <v>2141</v>
      </c>
      <c r="C1334" s="62" t="e">
        <f>LOOKUP(B1334,目录!E1316:'目录'!E1435,目录!F1316:'目录'!F1435)</f>
        <v>#N/A</v>
      </c>
      <c r="D1334" s="43"/>
      <c r="E1334" s="43" t="s">
        <v>277</v>
      </c>
      <c r="F1334" s="43" t="s">
        <v>263</v>
      </c>
      <c r="G1334" s="43" t="s">
        <v>293</v>
      </c>
      <c r="H1334" s="43" t="s">
        <v>303</v>
      </c>
      <c r="I1334" s="43" t="s">
        <v>304</v>
      </c>
      <c r="J1334" s="43"/>
    </row>
    <row r="1335" spans="1:10">
      <c r="A1335">
        <v>1388</v>
      </c>
      <c r="B1335" s="43" t="s">
        <v>2008</v>
      </c>
      <c r="C1335" s="62" t="e">
        <f>LOOKUP(B1335,目录!E1317:'目录'!E1436,目录!F1317:'目录'!F1436)</f>
        <v>#N/A</v>
      </c>
      <c r="D1335" s="43"/>
      <c r="E1335" s="43" t="s">
        <v>1594</v>
      </c>
      <c r="F1335" s="43"/>
      <c r="G1335" s="43" t="s">
        <v>291</v>
      </c>
      <c r="H1335" s="43" t="s">
        <v>303</v>
      </c>
      <c r="I1335" s="43" t="s">
        <v>305</v>
      </c>
      <c r="J1335" s="43"/>
    </row>
    <row r="1336" spans="1:10">
      <c r="A1336">
        <v>1389</v>
      </c>
      <c r="B1336" s="43" t="s">
        <v>2008</v>
      </c>
      <c r="C1336" s="62" t="e">
        <f>LOOKUP(B1336,目录!E1318:'目录'!E1437,目录!F1318:'目录'!F1437)</f>
        <v>#N/A</v>
      </c>
      <c r="D1336" s="43"/>
      <c r="E1336" s="43" t="s">
        <v>425</v>
      </c>
      <c r="F1336" s="43" t="s">
        <v>426</v>
      </c>
      <c r="G1336" s="43" t="s">
        <v>293</v>
      </c>
      <c r="H1336" s="43" t="s">
        <v>303</v>
      </c>
      <c r="I1336" s="43"/>
      <c r="J1336" s="43"/>
    </row>
    <row r="1337" spans="1:10">
      <c r="A1337">
        <v>1390</v>
      </c>
      <c r="B1337" s="43" t="s">
        <v>2008</v>
      </c>
      <c r="C1337" s="62" t="e">
        <f>LOOKUP(B1337,目录!E1319:'目录'!E1438,目录!F1319:'目录'!F1438)</f>
        <v>#N/A</v>
      </c>
      <c r="D1337" s="43"/>
      <c r="E1337" s="43" t="s">
        <v>397</v>
      </c>
      <c r="F1337" s="43"/>
      <c r="G1337" s="43" t="s">
        <v>291</v>
      </c>
      <c r="H1337" s="43" t="s">
        <v>303</v>
      </c>
      <c r="I1337" s="43"/>
      <c r="J1337" s="43"/>
    </row>
    <row r="1338" spans="1:10">
      <c r="A1338">
        <v>1391</v>
      </c>
      <c r="B1338" s="43" t="s">
        <v>2008</v>
      </c>
      <c r="C1338" s="62" t="e">
        <f>LOOKUP(B1338,目录!E1320:'目录'!E1439,目录!F1320:'目录'!F1439)</f>
        <v>#N/A</v>
      </c>
      <c r="D1338" s="43"/>
      <c r="E1338" s="43" t="s">
        <v>1991</v>
      </c>
      <c r="F1338" s="43" t="s">
        <v>1992</v>
      </c>
      <c r="G1338" s="43" t="s">
        <v>443</v>
      </c>
      <c r="H1338" s="43" t="s">
        <v>375</v>
      </c>
      <c r="I1338" s="43"/>
      <c r="J1338" s="43"/>
    </row>
    <row r="1339" spans="1:10">
      <c r="A1339">
        <v>1392</v>
      </c>
      <c r="B1339" s="43" t="s">
        <v>2008</v>
      </c>
      <c r="C1339" s="62" t="e">
        <f>LOOKUP(B1339,目录!E1321:'目录'!E1440,目录!F1321:'目录'!F1440)</f>
        <v>#N/A</v>
      </c>
      <c r="D1339" s="43"/>
      <c r="E1339" s="43" t="s">
        <v>1993</v>
      </c>
      <c r="F1339" s="43" t="s">
        <v>1994</v>
      </c>
      <c r="G1339" s="43" t="s">
        <v>443</v>
      </c>
      <c r="H1339" s="43" t="s">
        <v>375</v>
      </c>
      <c r="I1339" s="43"/>
      <c r="J1339" s="43"/>
    </row>
    <row r="1340" spans="1:10">
      <c r="A1340">
        <v>1393</v>
      </c>
      <c r="B1340" s="43" t="s">
        <v>2008</v>
      </c>
      <c r="C1340" s="62" t="e">
        <f>LOOKUP(B1340,目录!E1322:'目录'!E1441,目录!F1322:'目录'!F1441)</f>
        <v>#N/A</v>
      </c>
      <c r="D1340" s="43"/>
      <c r="E1340" s="43" t="s">
        <v>1995</v>
      </c>
      <c r="F1340" s="43" t="s">
        <v>1996</v>
      </c>
      <c r="G1340" s="43" t="s">
        <v>293</v>
      </c>
      <c r="H1340" s="43" t="s">
        <v>375</v>
      </c>
      <c r="I1340" s="43"/>
      <c r="J1340" s="43"/>
    </row>
    <row r="1341" spans="1:10">
      <c r="A1341">
        <v>1394</v>
      </c>
      <c r="B1341" s="43" t="s">
        <v>2008</v>
      </c>
      <c r="C1341" s="62" t="e">
        <f>LOOKUP(B1341,目录!E1323:'目录'!E1442,目录!F1323:'目录'!F1442)</f>
        <v>#N/A</v>
      </c>
      <c r="D1341" s="43"/>
      <c r="E1341" s="43" t="s">
        <v>1997</v>
      </c>
      <c r="F1341" s="43" t="s">
        <v>1998</v>
      </c>
      <c r="G1341" s="43" t="s">
        <v>348</v>
      </c>
      <c r="H1341" s="43" t="s">
        <v>375</v>
      </c>
      <c r="I1341" s="43"/>
      <c r="J1341" s="43"/>
    </row>
    <row r="1342" spans="1:10">
      <c r="A1342">
        <v>1395</v>
      </c>
      <c r="B1342" s="43" t="s">
        <v>2008</v>
      </c>
      <c r="C1342" s="62" t="e">
        <f>LOOKUP(B1342,目录!E1324:'目录'!E1443,目录!F1324:'目录'!F1443)</f>
        <v>#N/A</v>
      </c>
      <c r="D1342" s="43"/>
      <c r="E1342" s="43" t="s">
        <v>1999</v>
      </c>
      <c r="F1342" s="43" t="s">
        <v>2000</v>
      </c>
      <c r="G1342" s="43" t="s">
        <v>348</v>
      </c>
      <c r="H1342" s="43" t="s">
        <v>375</v>
      </c>
      <c r="I1342" s="43"/>
      <c r="J1342" s="43"/>
    </row>
    <row r="1343" spans="1:10">
      <c r="A1343">
        <v>1396</v>
      </c>
      <c r="B1343" s="43" t="s">
        <v>2008</v>
      </c>
      <c r="C1343" s="62" t="e">
        <f>LOOKUP(B1343,目录!E1325:'目录'!E1444,目录!F1325:'目录'!F1444)</f>
        <v>#N/A</v>
      </c>
      <c r="D1343" s="43"/>
      <c r="E1343" s="43" t="s">
        <v>2001</v>
      </c>
      <c r="F1343" s="43"/>
      <c r="G1343" s="43" t="s">
        <v>348</v>
      </c>
      <c r="H1343" s="43" t="s">
        <v>375</v>
      </c>
      <c r="I1343" s="43"/>
      <c r="J1343" s="43"/>
    </row>
    <row r="1344" spans="1:10">
      <c r="A1344">
        <v>1397</v>
      </c>
      <c r="B1344" s="43" t="s">
        <v>2008</v>
      </c>
      <c r="C1344" s="62" t="e">
        <f>LOOKUP(B1344,目录!E1326:'目录'!E1445,目录!F1326:'目录'!F1445)</f>
        <v>#N/A</v>
      </c>
      <c r="D1344" s="43"/>
      <c r="E1344" s="43" t="s">
        <v>439</v>
      </c>
      <c r="F1344" s="43" t="s">
        <v>2002</v>
      </c>
      <c r="G1344" s="43" t="s">
        <v>348</v>
      </c>
      <c r="H1344" s="43" t="s">
        <v>375</v>
      </c>
      <c r="I1344" s="43"/>
      <c r="J1344" s="43"/>
    </row>
    <row r="1345" spans="1:10">
      <c r="A1345">
        <v>1398</v>
      </c>
      <c r="B1345" s="43" t="s">
        <v>2008</v>
      </c>
      <c r="C1345" s="62" t="e">
        <f>LOOKUP(B1345,目录!E1327:'目录'!E1446,目录!F1327:'目录'!F1446)</f>
        <v>#N/A</v>
      </c>
      <c r="D1345" s="43"/>
      <c r="E1345" s="43" t="s">
        <v>286</v>
      </c>
      <c r="F1345" s="43" t="s">
        <v>17</v>
      </c>
      <c r="G1345" s="43" t="s">
        <v>12</v>
      </c>
      <c r="H1345" s="43" t="s">
        <v>303</v>
      </c>
      <c r="I1345" s="43"/>
      <c r="J1345" s="43"/>
    </row>
    <row r="1346" spans="1:10">
      <c r="A1346">
        <v>1399</v>
      </c>
      <c r="B1346" s="43" t="s">
        <v>2008</v>
      </c>
      <c r="C1346" s="62" t="e">
        <f>LOOKUP(B1346,目录!E1328:'目录'!E1447,目录!F1328:'目录'!F1447)</f>
        <v>#N/A</v>
      </c>
      <c r="D1346" s="43"/>
      <c r="E1346" s="43" t="s">
        <v>287</v>
      </c>
      <c r="F1346" s="43" t="s">
        <v>18</v>
      </c>
      <c r="G1346" s="43" t="s">
        <v>12</v>
      </c>
      <c r="H1346" s="43" t="s">
        <v>303</v>
      </c>
      <c r="I1346" s="43"/>
      <c r="J1346" s="43"/>
    </row>
    <row r="1347" spans="1:10">
      <c r="A1347">
        <v>1400</v>
      </c>
      <c r="B1347" s="43" t="s">
        <v>2142</v>
      </c>
      <c r="C1347" s="62" t="e">
        <f>LOOKUP(B1347,目录!E1329:'目录'!E1448,目录!F1329:'目录'!F1448)</f>
        <v>#N/A</v>
      </c>
      <c r="D1347" s="43"/>
      <c r="E1347" s="43" t="s">
        <v>277</v>
      </c>
      <c r="F1347" s="43" t="s">
        <v>263</v>
      </c>
      <c r="G1347" s="43" t="s">
        <v>293</v>
      </c>
      <c r="H1347" s="43" t="s">
        <v>303</v>
      </c>
      <c r="I1347" s="43" t="s">
        <v>304</v>
      </c>
      <c r="J1347" s="43"/>
    </row>
    <row r="1348" spans="1:10">
      <c r="A1348">
        <v>1401</v>
      </c>
      <c r="B1348" s="43" t="s">
        <v>2023</v>
      </c>
      <c r="C1348" s="62" t="e">
        <f>LOOKUP(B1348,目录!E1330:'目录'!E1449,目录!F1330:'目录'!F1449)</f>
        <v>#N/A</v>
      </c>
      <c r="D1348" s="43"/>
      <c r="E1348" s="43" t="s">
        <v>2010</v>
      </c>
      <c r="F1348" s="43"/>
      <c r="G1348" s="43" t="s">
        <v>291</v>
      </c>
      <c r="H1348" s="43" t="s">
        <v>303</v>
      </c>
      <c r="I1348" s="43"/>
      <c r="J1348" s="43"/>
    </row>
    <row r="1349" spans="1:10">
      <c r="A1349">
        <v>1402</v>
      </c>
      <c r="B1349" s="43" t="s">
        <v>2023</v>
      </c>
      <c r="C1349" s="62" t="e">
        <f>LOOKUP(B1349,目录!E1331:'目录'!E1450,目录!F1331:'目录'!F1450)</f>
        <v>#N/A</v>
      </c>
      <c r="D1349" s="43"/>
      <c r="E1349" s="43" t="s">
        <v>1593</v>
      </c>
      <c r="F1349" s="43" t="s">
        <v>426</v>
      </c>
      <c r="G1349" s="43" t="s">
        <v>293</v>
      </c>
      <c r="H1349" s="43" t="s">
        <v>303</v>
      </c>
      <c r="I1349" s="43"/>
      <c r="J1349" s="43"/>
    </row>
    <row r="1350" spans="1:10">
      <c r="A1350">
        <v>1403</v>
      </c>
      <c r="B1350" s="43" t="s">
        <v>2023</v>
      </c>
      <c r="C1350" s="62" t="e">
        <f>LOOKUP(B1350,目录!E1332:'目录'!E1451,目录!F1332:'目录'!F1451)</f>
        <v>#N/A</v>
      </c>
      <c r="D1350" s="43"/>
      <c r="E1350" s="43" t="s">
        <v>1594</v>
      </c>
      <c r="F1350" s="43"/>
      <c r="G1350" s="43" t="s">
        <v>291</v>
      </c>
      <c r="H1350" s="43" t="s">
        <v>303</v>
      </c>
      <c r="I1350" s="43"/>
      <c r="J1350" s="43"/>
    </row>
    <row r="1351" spans="1:10">
      <c r="A1351">
        <v>1404</v>
      </c>
      <c r="B1351" s="43" t="s">
        <v>2023</v>
      </c>
      <c r="C1351" s="62" t="e">
        <f>LOOKUP(B1351,目录!E1333:'目录'!E1452,目录!F1333:'目录'!F1452)</f>
        <v>#N/A</v>
      </c>
      <c r="D1351" s="43"/>
      <c r="E1351" s="43" t="s">
        <v>425</v>
      </c>
      <c r="F1351" s="43" t="s">
        <v>2011</v>
      </c>
      <c r="G1351" s="43" t="s">
        <v>293</v>
      </c>
      <c r="H1351" s="43" t="s">
        <v>303</v>
      </c>
      <c r="I1351" s="43"/>
      <c r="J1351" s="43"/>
    </row>
    <row r="1352" spans="1:10">
      <c r="A1352">
        <v>1405</v>
      </c>
      <c r="B1352" s="43" t="s">
        <v>2023</v>
      </c>
      <c r="C1352" s="62" t="e">
        <f>LOOKUP(B1352,目录!E1334:'目录'!E1453,目录!F1334:'目录'!F1453)</f>
        <v>#N/A</v>
      </c>
      <c r="D1352" s="43"/>
      <c r="E1352" s="43" t="s">
        <v>397</v>
      </c>
      <c r="F1352" s="43"/>
      <c r="G1352" s="43" t="s">
        <v>291</v>
      </c>
      <c r="H1352" s="43" t="s">
        <v>303</v>
      </c>
      <c r="I1352" s="43"/>
      <c r="J1352" s="43"/>
    </row>
    <row r="1353" spans="1:10">
      <c r="A1353">
        <v>1406</v>
      </c>
      <c r="B1353" s="43" t="s">
        <v>2023</v>
      </c>
      <c r="C1353" s="62" t="e">
        <f>LOOKUP(B1353,目录!E1335:'目录'!E1454,目录!F1335:'目录'!F1454)</f>
        <v>#N/A</v>
      </c>
      <c r="D1353" s="43"/>
      <c r="E1353" s="43" t="s">
        <v>2012</v>
      </c>
      <c r="F1353" s="43" t="s">
        <v>2013</v>
      </c>
      <c r="G1353" s="43" t="s">
        <v>443</v>
      </c>
      <c r="H1353" s="43" t="s">
        <v>375</v>
      </c>
      <c r="I1353" s="43"/>
      <c r="J1353" s="43"/>
    </row>
    <row r="1354" spans="1:10">
      <c r="A1354">
        <v>1407</v>
      </c>
      <c r="B1354" s="43" t="s">
        <v>2023</v>
      </c>
      <c r="C1354" s="62" t="e">
        <f>LOOKUP(B1354,目录!E1336:'目录'!E1455,目录!F1336:'目录'!F1455)</f>
        <v>#N/A</v>
      </c>
      <c r="D1354" s="43"/>
      <c r="E1354" s="43" t="s">
        <v>2014</v>
      </c>
      <c r="F1354" s="43" t="s">
        <v>2015</v>
      </c>
      <c r="G1354" s="43" t="s">
        <v>465</v>
      </c>
      <c r="H1354" s="43" t="s">
        <v>375</v>
      </c>
      <c r="I1354" s="43"/>
      <c r="J1354" s="43"/>
    </row>
    <row r="1355" spans="1:10">
      <c r="A1355">
        <v>1408</v>
      </c>
      <c r="B1355" s="43" t="s">
        <v>2023</v>
      </c>
      <c r="C1355" s="62" t="e">
        <f>LOOKUP(B1355,目录!E1337:'目录'!E1456,目录!F1337:'目录'!F1456)</f>
        <v>#N/A</v>
      </c>
      <c r="D1355" s="43"/>
      <c r="E1355" s="43" t="s">
        <v>1595</v>
      </c>
      <c r="F1355" s="43"/>
      <c r="G1355" s="43" t="s">
        <v>348</v>
      </c>
      <c r="H1355" s="43" t="s">
        <v>375</v>
      </c>
      <c r="I1355" s="43"/>
      <c r="J1355" s="43"/>
    </row>
    <row r="1356" spans="1:10">
      <c r="A1356">
        <v>1409</v>
      </c>
      <c r="B1356" s="43" t="s">
        <v>2023</v>
      </c>
      <c r="C1356" s="62" t="e">
        <f>LOOKUP(B1356,目录!E1338:'目录'!E1457,目录!F1338:'目录'!F1457)</f>
        <v>#N/A</v>
      </c>
      <c r="D1356" s="43"/>
      <c r="E1356" s="43" t="s">
        <v>2016</v>
      </c>
      <c r="F1356" s="43" t="s">
        <v>2017</v>
      </c>
      <c r="G1356" s="43" t="s">
        <v>348</v>
      </c>
      <c r="H1356" s="43" t="s">
        <v>375</v>
      </c>
      <c r="I1356" s="43"/>
      <c r="J1356" s="43"/>
    </row>
    <row r="1357" spans="1:10">
      <c r="A1357">
        <v>1410</v>
      </c>
      <c r="B1357" s="43" t="s">
        <v>2023</v>
      </c>
      <c r="C1357" s="62" t="e">
        <f>LOOKUP(B1357,目录!E1339:'目录'!E1458,目录!F1339:'目录'!F1458)</f>
        <v>#N/A</v>
      </c>
      <c r="D1357" s="43"/>
      <c r="E1357" s="43" t="s">
        <v>1070</v>
      </c>
      <c r="F1357" s="43" t="s">
        <v>2018</v>
      </c>
      <c r="G1357" s="43" t="s">
        <v>494</v>
      </c>
      <c r="H1357" s="43" t="s">
        <v>375</v>
      </c>
      <c r="I1357" s="43"/>
      <c r="J1357" s="43"/>
    </row>
    <row r="1358" spans="1:10">
      <c r="A1358">
        <v>1411</v>
      </c>
      <c r="B1358" s="43" t="s">
        <v>2023</v>
      </c>
      <c r="C1358" s="62" t="e">
        <f>LOOKUP(B1358,目录!E1340:'目录'!E1459,目录!F1340:'目录'!F1459)</f>
        <v>#N/A</v>
      </c>
      <c r="D1358" s="43"/>
      <c r="E1358" s="43" t="s">
        <v>1073</v>
      </c>
      <c r="F1358" s="43" t="s">
        <v>2019</v>
      </c>
      <c r="G1358" s="43" t="s">
        <v>465</v>
      </c>
      <c r="H1358" s="43" t="s">
        <v>375</v>
      </c>
      <c r="I1358" s="43"/>
      <c r="J1358" s="43"/>
    </row>
    <row r="1359" spans="1:10">
      <c r="A1359">
        <v>1412</v>
      </c>
      <c r="B1359" s="43" t="s">
        <v>2023</v>
      </c>
      <c r="C1359" s="62" t="e">
        <f>LOOKUP(B1359,目录!E1341:'目录'!E1460,目录!F1341:'目录'!F1460)</f>
        <v>#N/A</v>
      </c>
      <c r="D1359" s="43"/>
      <c r="E1359" s="43" t="s">
        <v>1597</v>
      </c>
      <c r="F1359" s="43" t="s">
        <v>2020</v>
      </c>
      <c r="G1359" s="43" t="s">
        <v>443</v>
      </c>
      <c r="H1359" s="43" t="s">
        <v>375</v>
      </c>
      <c r="I1359" s="43"/>
      <c r="J1359" s="43"/>
    </row>
    <row r="1360" spans="1:10">
      <c r="A1360">
        <v>1413</v>
      </c>
      <c r="B1360" s="43" t="s">
        <v>2023</v>
      </c>
      <c r="C1360" s="62" t="e">
        <f>LOOKUP(B1360,目录!E1342:'目录'!E1461,目录!F1342:'目录'!F1461)</f>
        <v>#N/A</v>
      </c>
      <c r="D1360" s="43"/>
      <c r="E1360" s="43" t="s">
        <v>2021</v>
      </c>
      <c r="F1360" s="43" t="s">
        <v>2022</v>
      </c>
      <c r="G1360" s="43" t="s">
        <v>443</v>
      </c>
      <c r="H1360" s="43" t="s">
        <v>375</v>
      </c>
      <c r="I1360" s="43"/>
      <c r="J1360" s="43"/>
    </row>
    <row r="1361" spans="1:10">
      <c r="A1361">
        <v>1414</v>
      </c>
      <c r="B1361" s="43" t="s">
        <v>2023</v>
      </c>
      <c r="C1361" s="62" t="e">
        <f>LOOKUP(B1361,目录!E1343:'目录'!E1462,目录!F1343:'目录'!F1462)</f>
        <v>#N/A</v>
      </c>
      <c r="D1361" s="43"/>
      <c r="E1361" s="43" t="s">
        <v>286</v>
      </c>
      <c r="F1361" s="43" t="s">
        <v>17</v>
      </c>
      <c r="G1361" s="43" t="s">
        <v>12</v>
      </c>
      <c r="H1361" s="43" t="s">
        <v>303</v>
      </c>
      <c r="I1361" s="43"/>
      <c r="J1361" s="43"/>
    </row>
    <row r="1362" spans="1:10">
      <c r="A1362">
        <v>1415</v>
      </c>
      <c r="B1362" s="43" t="s">
        <v>2023</v>
      </c>
      <c r="C1362" s="62" t="e">
        <f>LOOKUP(B1362,目录!E1344:'目录'!E1463,目录!F1344:'目录'!F1463)</f>
        <v>#N/A</v>
      </c>
      <c r="D1362" s="43"/>
      <c r="E1362" s="43" t="s">
        <v>287</v>
      </c>
      <c r="F1362" s="43"/>
      <c r="G1362" s="43" t="s">
        <v>12</v>
      </c>
      <c r="H1362" s="43" t="s">
        <v>303</v>
      </c>
      <c r="I1362" s="43"/>
      <c r="J1362" s="43"/>
    </row>
    <row r="1363" spans="1:10">
      <c r="A1363">
        <v>1416</v>
      </c>
      <c r="B1363" s="43" t="s">
        <v>2143</v>
      </c>
      <c r="C1363" s="62" t="e">
        <f>LOOKUP(B1363,目录!E1345:'目录'!E1464,目录!F1345:'目录'!F1464)</f>
        <v>#N/A</v>
      </c>
      <c r="D1363" s="43"/>
      <c r="E1363" s="43" t="s">
        <v>277</v>
      </c>
      <c r="F1363" s="43"/>
      <c r="G1363" s="43" t="s">
        <v>293</v>
      </c>
      <c r="H1363" s="43" t="s">
        <v>303</v>
      </c>
      <c r="I1363" s="43" t="s">
        <v>304</v>
      </c>
      <c r="J1363" s="43"/>
    </row>
    <row r="1364" spans="1:10">
      <c r="A1364">
        <v>1417</v>
      </c>
      <c r="B1364" s="43" t="s">
        <v>2035</v>
      </c>
      <c r="C1364" s="62" t="e">
        <f>LOOKUP(B1364,目录!E1346:'目录'!E1465,目录!F1346:'目录'!F1465)</f>
        <v>#N/A</v>
      </c>
      <c r="D1364" s="43"/>
      <c r="E1364" s="43" t="s">
        <v>1593</v>
      </c>
      <c r="F1364" s="43"/>
      <c r="G1364" s="43" t="s">
        <v>293</v>
      </c>
      <c r="H1364" s="43" t="s">
        <v>303</v>
      </c>
      <c r="I1364" s="43" t="s">
        <v>305</v>
      </c>
      <c r="J1364" s="43"/>
    </row>
    <row r="1365" spans="1:10">
      <c r="A1365">
        <v>1418</v>
      </c>
      <c r="B1365" s="43" t="s">
        <v>2035</v>
      </c>
      <c r="C1365" s="62" t="e">
        <f>LOOKUP(B1365,目录!E1347:'目录'!E1466,目录!F1347:'目录'!F1466)</f>
        <v>#N/A</v>
      </c>
      <c r="D1365" s="43"/>
      <c r="E1365" s="43" t="s">
        <v>1594</v>
      </c>
      <c r="F1365" s="43"/>
      <c r="G1365" s="43" t="s">
        <v>291</v>
      </c>
      <c r="H1365" s="43" t="s">
        <v>303</v>
      </c>
      <c r="I1365" s="43"/>
      <c r="J1365" s="43"/>
    </row>
    <row r="1366" spans="1:10">
      <c r="A1366">
        <v>1419</v>
      </c>
      <c r="B1366" s="43" t="s">
        <v>2035</v>
      </c>
      <c r="C1366" s="62" t="e">
        <f>LOOKUP(B1366,目录!E1348:'目录'!E1467,目录!F1348:'目录'!F1467)</f>
        <v>#N/A</v>
      </c>
      <c r="D1366" s="43"/>
      <c r="E1366" s="43" t="s">
        <v>2025</v>
      </c>
      <c r="F1366" s="43" t="s">
        <v>2026</v>
      </c>
      <c r="G1366" s="43" t="s">
        <v>348</v>
      </c>
      <c r="H1366" s="43" t="s">
        <v>303</v>
      </c>
      <c r="I1366" s="43"/>
      <c r="J1366" s="43"/>
    </row>
    <row r="1367" spans="1:10">
      <c r="A1367">
        <v>1420</v>
      </c>
      <c r="B1367" s="43" t="s">
        <v>2035</v>
      </c>
      <c r="C1367" s="62" t="e">
        <f>LOOKUP(B1367,目录!E1349:'目录'!E1468,目录!F1349:'目录'!F1468)</f>
        <v>#N/A</v>
      </c>
      <c r="D1367" s="43"/>
      <c r="E1367" s="43" t="s">
        <v>2027</v>
      </c>
      <c r="F1367" s="43" t="s">
        <v>2028</v>
      </c>
      <c r="G1367" s="43" t="s">
        <v>291</v>
      </c>
      <c r="H1367" s="43" t="s">
        <v>303</v>
      </c>
      <c r="I1367" s="43"/>
      <c r="J1367" s="43"/>
    </row>
    <row r="1368" spans="1:10">
      <c r="A1368">
        <v>1421</v>
      </c>
      <c r="B1368" s="43" t="s">
        <v>2035</v>
      </c>
      <c r="C1368" s="62" t="e">
        <f>LOOKUP(B1368,目录!E1350:'目录'!E1469,目录!F1350:'目录'!F1469)</f>
        <v>#N/A</v>
      </c>
      <c r="D1368" s="43"/>
      <c r="E1368" s="43" t="s">
        <v>2029</v>
      </c>
      <c r="F1368" s="43" t="s">
        <v>2030</v>
      </c>
      <c r="G1368" s="43" t="s">
        <v>348</v>
      </c>
      <c r="H1368" s="43" t="s">
        <v>303</v>
      </c>
      <c r="I1368" s="43"/>
      <c r="J1368" s="43"/>
    </row>
    <row r="1369" spans="1:10">
      <c r="A1369">
        <v>1422</v>
      </c>
      <c r="B1369" s="43" t="s">
        <v>2035</v>
      </c>
      <c r="C1369" s="62" t="e">
        <f>LOOKUP(B1369,目录!E1351:'目录'!E1470,目录!F1351:'目录'!F1470)</f>
        <v>#N/A</v>
      </c>
      <c r="D1369" s="43"/>
      <c r="E1369" s="43" t="s">
        <v>1588</v>
      </c>
      <c r="F1369" s="43" t="s">
        <v>2031</v>
      </c>
      <c r="G1369" s="43" t="s">
        <v>2032</v>
      </c>
      <c r="H1369" s="43" t="s">
        <v>303</v>
      </c>
      <c r="I1369" s="43"/>
      <c r="J1369" s="43"/>
    </row>
    <row r="1370" spans="1:10">
      <c r="A1370">
        <v>1423</v>
      </c>
      <c r="B1370" s="43" t="s">
        <v>2035</v>
      </c>
      <c r="C1370" s="62" t="e">
        <f>LOOKUP(B1370,目录!E1352:'目录'!E1471,目录!F1352:'目录'!F1471)</f>
        <v>#N/A</v>
      </c>
      <c r="D1370" s="43"/>
      <c r="E1370" s="43" t="s">
        <v>286</v>
      </c>
      <c r="F1370" s="43"/>
      <c r="G1370" s="43" t="s">
        <v>12</v>
      </c>
      <c r="H1370" s="43" t="s">
        <v>303</v>
      </c>
      <c r="I1370" s="43"/>
      <c r="J1370" s="43"/>
    </row>
    <row r="1371" spans="1:10">
      <c r="A1371">
        <v>1424</v>
      </c>
      <c r="B1371" s="43" t="s">
        <v>2035</v>
      </c>
      <c r="C1371" s="62" t="e">
        <f>LOOKUP(B1371,目录!E1353:'目录'!E1472,目录!F1353:'目录'!F1472)</f>
        <v>#N/A</v>
      </c>
      <c r="D1371" s="43"/>
      <c r="E1371" s="43" t="s">
        <v>287</v>
      </c>
      <c r="F1371" s="43"/>
      <c r="G1371" s="43" t="s">
        <v>12</v>
      </c>
      <c r="H1371" s="43" t="s">
        <v>303</v>
      </c>
      <c r="I1371" s="43"/>
      <c r="J1371" s="43"/>
    </row>
    <row r="1372" spans="1:10">
      <c r="A1372">
        <v>1425</v>
      </c>
      <c r="B1372" s="43" t="s">
        <v>2144</v>
      </c>
      <c r="C1372" s="62" t="e">
        <f>LOOKUP(B1372,目录!E1354:'目录'!E1473,目录!F1354:'目录'!F1473)</f>
        <v>#N/A</v>
      </c>
      <c r="D1372" s="43"/>
      <c r="E1372" s="43" t="s">
        <v>277</v>
      </c>
      <c r="F1372" s="43" t="s">
        <v>263</v>
      </c>
      <c r="G1372" s="43" t="s">
        <v>293</v>
      </c>
      <c r="H1372" s="43" t="s">
        <v>303</v>
      </c>
      <c r="I1372" s="43" t="s">
        <v>304</v>
      </c>
      <c r="J1372" s="43"/>
    </row>
    <row r="1373" spans="1:10">
      <c r="A1373">
        <v>1426</v>
      </c>
      <c r="B1373" s="43" t="s">
        <v>2046</v>
      </c>
      <c r="C1373" s="62" t="e">
        <f>LOOKUP(B1373,目录!E1355:'目录'!E1474,目录!F1355:'目录'!F1474)</f>
        <v>#N/A</v>
      </c>
      <c r="D1373" s="43"/>
      <c r="E1373" s="43" t="s">
        <v>2037</v>
      </c>
      <c r="F1373" s="43"/>
      <c r="G1373" s="43" t="s">
        <v>291</v>
      </c>
      <c r="H1373" s="43" t="s">
        <v>303</v>
      </c>
      <c r="I1373" s="43"/>
      <c r="J1373" s="43"/>
    </row>
    <row r="1374" spans="1:10">
      <c r="A1374">
        <v>1427</v>
      </c>
      <c r="B1374" s="43" t="s">
        <v>2046</v>
      </c>
      <c r="C1374" s="62" t="e">
        <f>LOOKUP(B1374,目录!E1356:'目录'!E1475,目录!F1356:'目录'!F1475)</f>
        <v>#N/A</v>
      </c>
      <c r="D1374" s="43"/>
      <c r="E1374" s="43" t="s">
        <v>425</v>
      </c>
      <c r="F1374" s="43" t="s">
        <v>426</v>
      </c>
      <c r="G1374" s="43" t="s">
        <v>293</v>
      </c>
      <c r="H1374" s="43" t="s">
        <v>303</v>
      </c>
      <c r="I1374" s="43"/>
      <c r="J1374" s="43"/>
    </row>
    <row r="1375" spans="1:10">
      <c r="A1375">
        <v>1428</v>
      </c>
      <c r="B1375" s="43" t="s">
        <v>2046</v>
      </c>
      <c r="C1375" s="62" t="e">
        <f>LOOKUP(B1375,目录!E1357:'目录'!E1476,目录!F1357:'目录'!F1476)</f>
        <v>#N/A</v>
      </c>
      <c r="D1375" s="43"/>
      <c r="E1375" s="43" t="s">
        <v>397</v>
      </c>
      <c r="F1375" s="43"/>
      <c r="G1375" s="43" t="s">
        <v>291</v>
      </c>
      <c r="H1375" s="43" t="s">
        <v>303</v>
      </c>
      <c r="I1375" s="43"/>
      <c r="J1375" s="43"/>
    </row>
    <row r="1376" spans="1:10">
      <c r="A1376">
        <v>1429</v>
      </c>
      <c r="B1376" s="43" t="s">
        <v>2046</v>
      </c>
      <c r="C1376" s="62" t="e">
        <f>LOOKUP(B1376,目录!E1358:'目录'!E1477,目录!F1358:'目录'!F1477)</f>
        <v>#N/A</v>
      </c>
      <c r="D1376" s="43"/>
      <c r="E1376" s="43" t="s">
        <v>1593</v>
      </c>
      <c r="F1376" s="43" t="s">
        <v>2011</v>
      </c>
      <c r="G1376" s="43" t="s">
        <v>293</v>
      </c>
      <c r="H1376" s="43" t="s">
        <v>303</v>
      </c>
      <c r="I1376" s="43"/>
      <c r="J1376" s="43"/>
    </row>
    <row r="1377" spans="1:10">
      <c r="A1377">
        <v>1430</v>
      </c>
      <c r="B1377" s="43" t="s">
        <v>2046</v>
      </c>
      <c r="C1377" s="62" t="e">
        <f>LOOKUP(B1377,目录!E1359:'目录'!E1478,目录!F1359:'目录'!F1478)</f>
        <v>#N/A</v>
      </c>
      <c r="D1377" s="43"/>
      <c r="E1377" s="43" t="s">
        <v>1594</v>
      </c>
      <c r="F1377" s="43"/>
      <c r="G1377" s="43" t="s">
        <v>291</v>
      </c>
      <c r="H1377" s="43" t="s">
        <v>303</v>
      </c>
      <c r="I1377" s="43"/>
      <c r="J1377" s="43"/>
    </row>
    <row r="1378" spans="1:10">
      <c r="A1378">
        <v>1431</v>
      </c>
      <c r="B1378" s="43" t="s">
        <v>2046</v>
      </c>
      <c r="C1378" s="62" t="e">
        <f>LOOKUP(B1378,目录!E1360:'目录'!E1479,目录!F1360:'目录'!F1479)</f>
        <v>#N/A</v>
      </c>
      <c r="D1378" s="43"/>
      <c r="E1378" s="43" t="s">
        <v>2025</v>
      </c>
      <c r="F1378" s="43" t="s">
        <v>2026</v>
      </c>
      <c r="G1378" s="43" t="s">
        <v>348</v>
      </c>
      <c r="H1378" s="43" t="s">
        <v>375</v>
      </c>
      <c r="I1378" s="43"/>
      <c r="J1378" s="43"/>
    </row>
    <row r="1379" spans="1:10">
      <c r="A1379">
        <v>1432</v>
      </c>
      <c r="B1379" s="43" t="s">
        <v>2046</v>
      </c>
      <c r="C1379" s="62" t="e">
        <f>LOOKUP(B1379,目录!E1361:'目录'!E1480,目录!F1361:'目录'!F1480)</f>
        <v>#N/A</v>
      </c>
      <c r="D1379" s="43"/>
      <c r="E1379" s="43" t="s">
        <v>716</v>
      </c>
      <c r="F1379" s="43" t="s">
        <v>2038</v>
      </c>
      <c r="G1379" s="43" t="s">
        <v>443</v>
      </c>
      <c r="H1379" s="43" t="s">
        <v>303</v>
      </c>
      <c r="I1379" s="43"/>
      <c r="J1379" s="43"/>
    </row>
    <row r="1380" spans="1:10">
      <c r="A1380">
        <v>1433</v>
      </c>
      <c r="B1380" s="43" t="s">
        <v>2046</v>
      </c>
      <c r="C1380" s="62" t="e">
        <f>LOOKUP(B1380,目录!E1362:'目录'!E1481,目录!F1362:'目录'!F1481)</f>
        <v>#N/A</v>
      </c>
      <c r="D1380" s="43"/>
      <c r="E1380" s="43" t="s">
        <v>2039</v>
      </c>
      <c r="F1380" s="43" t="s">
        <v>2040</v>
      </c>
      <c r="G1380" s="43" t="s">
        <v>293</v>
      </c>
      <c r="H1380" s="43" t="s">
        <v>303</v>
      </c>
      <c r="I1380" s="43"/>
      <c r="J1380" s="43"/>
    </row>
    <row r="1381" spans="1:10">
      <c r="A1381">
        <v>1434</v>
      </c>
      <c r="B1381" s="43" t="s">
        <v>2046</v>
      </c>
      <c r="C1381" s="62" t="e">
        <f>LOOKUP(B1381,目录!E1363:'目录'!E1482,目录!F1363:'目录'!F1482)</f>
        <v>#N/A</v>
      </c>
      <c r="D1381" s="43"/>
      <c r="E1381" s="43" t="s">
        <v>1588</v>
      </c>
      <c r="F1381" s="43" t="s">
        <v>2041</v>
      </c>
      <c r="G1381" s="43" t="s">
        <v>12</v>
      </c>
      <c r="H1381" s="43" t="s">
        <v>303</v>
      </c>
      <c r="I1381" s="43"/>
      <c r="J1381" s="43"/>
    </row>
    <row r="1382" spans="1:10">
      <c r="A1382">
        <v>1435</v>
      </c>
      <c r="B1382" s="43" t="s">
        <v>2046</v>
      </c>
      <c r="C1382" s="62" t="e">
        <f>LOOKUP(B1382,目录!E1364:'目录'!E1483,目录!F1364:'目录'!F1483)</f>
        <v>#N/A</v>
      </c>
      <c r="D1382" s="43"/>
      <c r="E1382" s="43" t="s">
        <v>2042</v>
      </c>
      <c r="F1382" s="43" t="s">
        <v>2043</v>
      </c>
      <c r="G1382" s="43" t="s">
        <v>443</v>
      </c>
      <c r="H1382" s="43" t="s">
        <v>375</v>
      </c>
      <c r="I1382" s="43"/>
      <c r="J1382" s="43"/>
    </row>
    <row r="1383" spans="1:10">
      <c r="A1383">
        <v>1436</v>
      </c>
      <c r="B1383" s="43" t="s">
        <v>2046</v>
      </c>
      <c r="C1383" s="62" t="e">
        <f>LOOKUP(B1383,目录!E1365:'目录'!E1484,目录!F1365:'目录'!F1484)</f>
        <v>#N/A</v>
      </c>
      <c r="D1383" s="43"/>
      <c r="E1383" s="43" t="s">
        <v>2044</v>
      </c>
      <c r="F1383" s="43" t="s">
        <v>2045</v>
      </c>
      <c r="G1383" s="43" t="s">
        <v>429</v>
      </c>
      <c r="H1383" s="43" t="s">
        <v>375</v>
      </c>
      <c r="I1383" s="43"/>
      <c r="J1383" s="43"/>
    </row>
    <row r="1384" spans="1:10">
      <c r="A1384">
        <v>1437</v>
      </c>
      <c r="B1384" s="43" t="s">
        <v>2046</v>
      </c>
      <c r="C1384" s="62" t="e">
        <f>LOOKUP(B1384,目录!E1366:'目录'!E1485,目录!F1366:'目录'!F1485)</f>
        <v>#N/A</v>
      </c>
      <c r="D1384" s="43"/>
      <c r="E1384" s="43" t="s">
        <v>439</v>
      </c>
      <c r="F1384" s="43" t="s">
        <v>19</v>
      </c>
      <c r="G1384" s="43" t="s">
        <v>348</v>
      </c>
      <c r="H1384" s="43" t="s">
        <v>375</v>
      </c>
      <c r="I1384" s="43"/>
      <c r="J1384" s="43"/>
    </row>
    <row r="1385" spans="1:10">
      <c r="A1385">
        <v>1438</v>
      </c>
      <c r="B1385" s="43" t="s">
        <v>2046</v>
      </c>
      <c r="C1385" s="62" t="e">
        <f>LOOKUP(B1385,目录!E1367:'目录'!E1486,目录!F1367:'目录'!F1486)</f>
        <v>#N/A</v>
      </c>
      <c r="D1385" s="43"/>
      <c r="E1385" s="43" t="s">
        <v>286</v>
      </c>
      <c r="F1385" s="43" t="s">
        <v>17</v>
      </c>
      <c r="G1385" s="43" t="s">
        <v>12</v>
      </c>
      <c r="H1385" s="43" t="s">
        <v>303</v>
      </c>
      <c r="I1385" s="43"/>
      <c r="J1385" s="43"/>
    </row>
    <row r="1386" spans="1:10">
      <c r="A1386">
        <v>1439</v>
      </c>
      <c r="B1386" s="43" t="s">
        <v>2046</v>
      </c>
      <c r="C1386" s="62" t="e">
        <f>LOOKUP(B1386,目录!E1368:'目录'!E1487,目录!F1368:'目录'!F1487)</f>
        <v>#N/A</v>
      </c>
      <c r="D1386" s="43"/>
      <c r="E1386" s="43" t="s">
        <v>287</v>
      </c>
      <c r="F1386" s="43" t="s">
        <v>18</v>
      </c>
      <c r="G1386" s="43" t="s">
        <v>12</v>
      </c>
      <c r="H1386" s="43" t="s">
        <v>303</v>
      </c>
      <c r="I1386" s="43"/>
      <c r="J1386" s="43"/>
    </row>
  </sheetData>
  <phoneticPr fontId="1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workbookViewId="0">
      <pane ySplit="1" topLeftCell="A2" activePane="bottomLeft" state="frozen"/>
      <selection pane="bottomLeft" activeCell="O13" sqref="O13"/>
    </sheetView>
  </sheetViews>
  <sheetFormatPr defaultRowHeight="13.5"/>
  <cols>
    <col min="1" max="1" width="11.625" bestFit="1" customWidth="1"/>
    <col min="3" max="3" width="5.625" customWidth="1"/>
    <col min="4" max="4" width="8.625" customWidth="1"/>
    <col min="7" max="7" width="44.875" customWidth="1"/>
    <col min="9" max="9" width="11.625" bestFit="1" customWidth="1"/>
    <col min="11" max="11" width="15.5" customWidth="1"/>
  </cols>
  <sheetData>
    <row r="1" spans="1:12" ht="24">
      <c r="A1" s="40" t="s">
        <v>265</v>
      </c>
      <c r="B1" s="41" t="s">
        <v>266</v>
      </c>
      <c r="C1" s="40" t="s">
        <v>267</v>
      </c>
      <c r="D1" s="41" t="s">
        <v>268</v>
      </c>
      <c r="E1" s="41" t="s">
        <v>269</v>
      </c>
      <c r="F1" s="41" t="s">
        <v>270</v>
      </c>
      <c r="G1" s="41" t="s">
        <v>271</v>
      </c>
      <c r="H1" s="41" t="s">
        <v>19</v>
      </c>
      <c r="I1" s="40" t="s">
        <v>272</v>
      </c>
      <c r="J1" s="41" t="s">
        <v>273</v>
      </c>
      <c r="K1" s="41" t="s">
        <v>274</v>
      </c>
      <c r="L1" s="41" t="s">
        <v>275</v>
      </c>
    </row>
    <row r="2" spans="1:12">
      <c r="A2" s="42"/>
      <c r="B2" s="11"/>
      <c r="C2" s="11"/>
      <c r="D2" s="11"/>
      <c r="E2" s="4"/>
      <c r="F2" s="4"/>
      <c r="G2" s="45"/>
      <c r="H2" s="4"/>
      <c r="I2" s="47"/>
      <c r="J2" s="4"/>
      <c r="K2" s="44"/>
      <c r="L2" s="43"/>
    </row>
    <row r="3" spans="1:12">
      <c r="A3" s="42"/>
      <c r="B3" s="11"/>
      <c r="C3" s="11"/>
      <c r="D3" s="11"/>
      <c r="E3" s="4"/>
      <c r="F3" s="4"/>
      <c r="G3" s="45"/>
      <c r="H3" s="4"/>
      <c r="I3" s="47"/>
      <c r="J3" s="4"/>
      <c r="K3" s="44"/>
      <c r="L3" s="43"/>
    </row>
    <row r="4" spans="1:12">
      <c r="A4" s="42"/>
      <c r="B4" s="11"/>
      <c r="C4" s="11"/>
      <c r="D4" s="11"/>
      <c r="E4" s="4"/>
      <c r="F4" s="4"/>
      <c r="G4" s="45"/>
      <c r="H4" s="4"/>
      <c r="I4" s="47"/>
      <c r="J4" s="4"/>
      <c r="K4" s="43"/>
      <c r="L4" s="43"/>
    </row>
    <row r="5" spans="1:12">
      <c r="A5" s="42"/>
      <c r="B5" s="11"/>
      <c r="C5" s="11"/>
      <c r="D5" s="11"/>
      <c r="E5" s="4"/>
      <c r="F5" s="4"/>
      <c r="G5" s="45"/>
      <c r="H5" s="4"/>
      <c r="I5" s="47"/>
      <c r="J5" s="4"/>
      <c r="K5" s="45"/>
      <c r="L5" s="43"/>
    </row>
    <row r="6" spans="1:12">
      <c r="A6" s="42"/>
      <c r="B6" s="11"/>
      <c r="C6" s="11"/>
      <c r="D6" s="11"/>
      <c r="E6" s="4"/>
      <c r="F6" s="4"/>
      <c r="G6" s="45"/>
      <c r="H6" s="4"/>
      <c r="I6" s="47"/>
      <c r="J6" s="4"/>
      <c r="K6" s="45"/>
      <c r="L6" s="43"/>
    </row>
    <row r="7" spans="1:12">
      <c r="A7" s="42"/>
      <c r="B7" s="11"/>
      <c r="C7" s="11"/>
      <c r="D7" s="11"/>
      <c r="E7" s="4"/>
      <c r="F7" s="4"/>
      <c r="G7" s="45"/>
      <c r="H7" s="4"/>
      <c r="I7" s="47"/>
      <c r="J7" s="4"/>
      <c r="K7" s="4"/>
      <c r="L7" s="43"/>
    </row>
    <row r="8" spans="1:12">
      <c r="A8" s="42"/>
      <c r="B8" s="11"/>
      <c r="C8" s="11"/>
      <c r="D8" s="11"/>
      <c r="E8" s="4"/>
      <c r="F8" s="4"/>
      <c r="G8" s="45"/>
      <c r="H8" s="4"/>
      <c r="I8" s="47"/>
      <c r="J8" s="4"/>
      <c r="K8" s="4"/>
      <c r="L8" s="43"/>
    </row>
    <row r="9" spans="1:12">
      <c r="A9" s="42"/>
      <c r="B9" s="11"/>
      <c r="C9" s="11"/>
      <c r="D9" s="11"/>
      <c r="E9" s="4"/>
      <c r="F9" s="4"/>
      <c r="G9" s="45"/>
      <c r="H9" s="4"/>
      <c r="I9" s="47"/>
      <c r="J9" s="4"/>
      <c r="K9" s="4"/>
      <c r="L9" s="43"/>
    </row>
    <row r="10" spans="1:12">
      <c r="A10" s="42"/>
      <c r="B10" s="11"/>
      <c r="C10" s="11"/>
      <c r="D10" s="11"/>
      <c r="E10" s="4"/>
      <c r="F10" s="4"/>
      <c r="G10" s="45"/>
      <c r="H10" s="4"/>
      <c r="I10" s="47"/>
      <c r="J10" s="4"/>
      <c r="K10" s="45"/>
      <c r="L10" s="43"/>
    </row>
    <row r="11" spans="1:12">
      <c r="A11" s="42"/>
      <c r="B11" s="11"/>
      <c r="C11" s="11"/>
      <c r="D11" s="11"/>
      <c r="E11" s="4"/>
      <c r="F11" s="4"/>
      <c r="G11" s="45"/>
      <c r="H11" s="4"/>
      <c r="I11" s="47"/>
      <c r="J11" s="4"/>
      <c r="K11" s="4"/>
      <c r="L11" s="43"/>
    </row>
    <row r="12" spans="1:12">
      <c r="A12" s="42"/>
      <c r="B12" s="11"/>
      <c r="C12" s="11"/>
      <c r="D12" s="11"/>
      <c r="E12" s="4"/>
      <c r="F12" s="4"/>
      <c r="G12" s="45"/>
      <c r="H12" s="4"/>
      <c r="I12" s="47"/>
      <c r="J12" s="4"/>
      <c r="K12" s="45"/>
      <c r="L12" s="43"/>
    </row>
    <row r="13" spans="1:12">
      <c r="A13" s="42"/>
      <c r="B13" s="11"/>
      <c r="C13" s="11"/>
      <c r="D13" s="11"/>
      <c r="E13" s="4"/>
      <c r="F13" s="4"/>
      <c r="G13" s="45"/>
      <c r="H13" s="4"/>
      <c r="I13" s="47"/>
      <c r="J13" s="4"/>
      <c r="K13" s="46"/>
      <c r="L13" s="43"/>
    </row>
    <row r="14" spans="1:12">
      <c r="A14" s="42"/>
      <c r="B14" s="11"/>
      <c r="C14" s="11"/>
      <c r="D14" s="11"/>
      <c r="E14" s="4"/>
      <c r="F14" s="4"/>
      <c r="G14" s="45"/>
      <c r="H14" s="4"/>
      <c r="I14" s="47"/>
      <c r="J14" s="4"/>
      <c r="K14" s="4"/>
      <c r="L14" s="43"/>
    </row>
    <row r="15" spans="1:12">
      <c r="A15" s="42"/>
      <c r="B15" s="11"/>
      <c r="C15" s="11"/>
      <c r="D15" s="11"/>
      <c r="E15" s="4"/>
      <c r="F15" s="4"/>
      <c r="G15" s="45"/>
      <c r="H15" s="4"/>
      <c r="I15" s="47"/>
      <c r="J15" s="4"/>
      <c r="K15" s="4"/>
      <c r="L15" s="43"/>
    </row>
    <row r="16" spans="1:12">
      <c r="A16" s="42"/>
      <c r="B16" s="11"/>
      <c r="C16" s="11"/>
      <c r="D16" s="11"/>
      <c r="E16" s="4"/>
      <c r="F16" s="4"/>
      <c r="G16" s="45"/>
      <c r="H16" s="4"/>
      <c r="I16" s="47"/>
      <c r="J16" s="4"/>
      <c r="K16" s="43"/>
      <c r="L16" s="43"/>
    </row>
    <row r="17" spans="1:12">
      <c r="A17" s="42"/>
      <c r="B17" s="11"/>
      <c r="C17" s="11"/>
      <c r="D17" s="11"/>
      <c r="E17" s="4"/>
      <c r="F17" s="4"/>
      <c r="G17" s="45"/>
      <c r="H17" s="4"/>
      <c r="I17" s="4"/>
      <c r="J17" s="4"/>
      <c r="K17" s="4"/>
      <c r="L17" s="43"/>
    </row>
    <row r="18" spans="1:12">
      <c r="A18" s="42"/>
      <c r="B18" s="11"/>
      <c r="C18" s="11"/>
      <c r="D18" s="11"/>
      <c r="E18" s="4"/>
      <c r="F18" s="4"/>
      <c r="G18" s="45"/>
      <c r="H18" s="4"/>
      <c r="I18" s="4"/>
      <c r="J18" s="4"/>
      <c r="K18" s="43"/>
      <c r="L18" s="43"/>
    </row>
    <row r="19" spans="1:12">
      <c r="A19" s="42"/>
      <c r="B19" s="11"/>
      <c r="C19" s="11"/>
      <c r="D19" s="11"/>
      <c r="E19" s="4"/>
      <c r="F19" s="4"/>
      <c r="G19" s="45"/>
      <c r="H19" s="4"/>
      <c r="I19" s="4"/>
      <c r="J19" s="4"/>
      <c r="K19" s="43"/>
      <c r="L19" s="43"/>
    </row>
    <row r="20" spans="1:12">
      <c r="A20" s="42"/>
      <c r="B20" s="11"/>
      <c r="C20" s="11"/>
      <c r="D20" s="11"/>
      <c r="E20" s="4"/>
      <c r="F20" s="4"/>
      <c r="G20" s="45"/>
      <c r="H20" s="4"/>
      <c r="I20" s="4"/>
      <c r="J20" s="4"/>
      <c r="K20" s="43"/>
      <c r="L20" s="43"/>
    </row>
    <row r="21" spans="1:12">
      <c r="A21" s="42"/>
      <c r="B21" s="11"/>
      <c r="C21" s="11"/>
      <c r="D21" s="11"/>
      <c r="E21" s="4"/>
      <c r="F21" s="4"/>
      <c r="G21" s="45"/>
      <c r="H21" s="4"/>
      <c r="I21" s="4"/>
      <c r="J21" s="4"/>
      <c r="K21" s="43"/>
      <c r="L21" s="43"/>
    </row>
    <row r="22" spans="1:12">
      <c r="A22" s="42"/>
      <c r="B22" s="11"/>
      <c r="C22" s="11"/>
      <c r="D22" s="11"/>
      <c r="E22" s="43"/>
      <c r="F22" s="43"/>
      <c r="G22" s="44"/>
      <c r="H22" s="43"/>
      <c r="I22" s="43"/>
      <c r="J22" s="43"/>
      <c r="K22" s="43"/>
      <c r="L22" s="43"/>
    </row>
    <row r="23" spans="1:12">
      <c r="A23" s="42"/>
      <c r="B23" s="11"/>
      <c r="C23" s="11"/>
      <c r="D23" s="11"/>
      <c r="E23" s="43"/>
      <c r="F23" s="43"/>
      <c r="G23" s="44"/>
      <c r="H23" s="43"/>
      <c r="I23" s="43"/>
      <c r="J23" s="43"/>
      <c r="K23" s="43"/>
      <c r="L23" s="43"/>
    </row>
    <row r="24" spans="1:12">
      <c r="A24" s="42"/>
      <c r="B24" s="11"/>
      <c r="C24" s="11"/>
      <c r="D24" s="11"/>
      <c r="E24" s="43"/>
      <c r="F24" s="43"/>
      <c r="G24" s="44"/>
      <c r="H24" s="43"/>
      <c r="I24" s="43"/>
      <c r="J24" s="43"/>
      <c r="K24" s="43"/>
      <c r="L24" s="43"/>
    </row>
    <row r="25" spans="1:12">
      <c r="A25" s="42"/>
      <c r="B25" s="11"/>
      <c r="C25" s="11"/>
      <c r="D25" s="11"/>
      <c r="E25" s="43"/>
      <c r="F25" s="43"/>
      <c r="G25" s="44"/>
      <c r="H25" s="43"/>
      <c r="I25" s="43"/>
      <c r="J25" s="43"/>
      <c r="K25" s="43"/>
      <c r="L25" s="43"/>
    </row>
    <row r="26" spans="1:12">
      <c r="A26" s="42"/>
      <c r="B26" s="11"/>
      <c r="C26" s="11"/>
      <c r="D26" s="11"/>
      <c r="E26" s="43"/>
      <c r="F26" s="43"/>
      <c r="G26" s="44"/>
      <c r="H26" s="43"/>
      <c r="I26" s="43"/>
      <c r="J26" s="43"/>
      <c r="K26" s="43"/>
      <c r="L26" s="43"/>
    </row>
    <row r="27" spans="1:12">
      <c r="A27" s="42"/>
      <c r="B27" s="11"/>
      <c r="C27" s="11"/>
      <c r="D27" s="11"/>
      <c r="E27" s="43"/>
      <c r="F27" s="43"/>
      <c r="G27" s="44"/>
      <c r="H27" s="43"/>
      <c r="I27" s="43"/>
      <c r="J27" s="43"/>
      <c r="K27" s="43"/>
      <c r="L27" s="43"/>
    </row>
  </sheetData>
  <phoneticPr fontId="1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B1:N18"/>
  <sheetViews>
    <sheetView workbookViewId="0">
      <pane ySplit="7" topLeftCell="A8" activePane="bottomLeft" state="frozen"/>
      <selection pane="bottomLeft"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21.625" style="20" bestFit="1" customWidth="1"/>
    <col min="6" max="6" width="11.375" style="20" customWidth="1"/>
    <col min="7" max="7" width="4.875" style="20" customWidth="1"/>
    <col min="8" max="8" width="19.125" style="27" customWidth="1"/>
    <col min="9" max="9" width="8.125" style="20" customWidth="1"/>
    <col min="10" max="10" width="9.125" style="20" customWidth="1"/>
    <col min="11" max="11" width="14.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289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2155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 t="s">
        <v>2157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36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 ht="13.5">
      <c r="B8" s="55">
        <v>1</v>
      </c>
      <c r="C8" s="43" t="s">
        <v>277</v>
      </c>
      <c r="D8" s="43" t="s">
        <v>263</v>
      </c>
      <c r="E8" s="43" t="s">
        <v>290</v>
      </c>
      <c r="F8" s="25" t="s">
        <v>303</v>
      </c>
      <c r="G8" s="26" t="s">
        <v>304</v>
      </c>
      <c r="I8" s="25"/>
      <c r="J8" s="25"/>
      <c r="K8" s="24"/>
      <c r="L8" s="25"/>
      <c r="M8" s="24"/>
      <c r="N8" s="24"/>
    </row>
    <row r="9" spans="2:14" ht="13.5">
      <c r="B9" s="55">
        <v>2</v>
      </c>
      <c r="C9" s="43" t="s">
        <v>278</v>
      </c>
      <c r="D9" s="43"/>
      <c r="E9" s="43" t="s">
        <v>291</v>
      </c>
      <c r="F9" s="25" t="s">
        <v>303</v>
      </c>
      <c r="G9" s="26"/>
      <c r="H9" s="31"/>
      <c r="I9" s="25"/>
      <c r="J9" s="25"/>
      <c r="K9" s="24"/>
      <c r="L9" s="25"/>
      <c r="M9" s="24"/>
      <c r="N9" s="24"/>
    </row>
    <row r="10" spans="2:14" ht="13.5">
      <c r="B10" s="55">
        <v>3</v>
      </c>
      <c r="C10" s="43" t="s">
        <v>279</v>
      </c>
      <c r="D10" s="43" t="s">
        <v>292</v>
      </c>
      <c r="E10" s="43" t="s">
        <v>293</v>
      </c>
      <c r="F10" s="25" t="s">
        <v>303</v>
      </c>
      <c r="G10" s="26"/>
      <c r="H10" s="31"/>
      <c r="I10" s="25"/>
      <c r="J10" s="25"/>
      <c r="K10" s="24"/>
      <c r="L10" s="25"/>
      <c r="M10" s="24"/>
      <c r="N10" s="24"/>
    </row>
    <row r="11" spans="2:14" ht="13.5">
      <c r="B11" s="55">
        <v>4</v>
      </c>
      <c r="C11" s="43" t="s">
        <v>280</v>
      </c>
      <c r="D11" s="43" t="s">
        <v>294</v>
      </c>
      <c r="E11" s="43" t="s">
        <v>291</v>
      </c>
      <c r="F11" s="25" t="s">
        <v>303</v>
      </c>
      <c r="G11" s="26"/>
      <c r="H11" s="31"/>
      <c r="I11" s="25"/>
      <c r="J11" s="25"/>
      <c r="K11" s="24"/>
      <c r="L11" s="25"/>
      <c r="M11" s="24"/>
      <c r="N11" s="24"/>
    </row>
    <row r="12" spans="2:14" ht="13.5">
      <c r="B12" s="55">
        <v>5</v>
      </c>
      <c r="C12" s="43" t="s">
        <v>281</v>
      </c>
      <c r="D12" s="43" t="s">
        <v>295</v>
      </c>
      <c r="E12" s="43" t="s">
        <v>293</v>
      </c>
      <c r="F12" s="25" t="s">
        <v>303</v>
      </c>
      <c r="G12" s="26"/>
      <c r="H12" s="31"/>
      <c r="I12" s="25"/>
      <c r="J12" s="25"/>
      <c r="K12" s="24"/>
      <c r="L12" s="25"/>
      <c r="M12" s="24"/>
      <c r="N12" s="24"/>
    </row>
    <row r="13" spans="2:14" ht="13.5">
      <c r="B13" s="55">
        <v>5</v>
      </c>
      <c r="C13" s="43" t="s">
        <v>282</v>
      </c>
      <c r="D13" s="43" t="s">
        <v>296</v>
      </c>
      <c r="E13" s="43" t="s">
        <v>291</v>
      </c>
      <c r="F13" s="23" t="s">
        <v>303</v>
      </c>
      <c r="G13" s="31"/>
      <c r="H13" s="31"/>
      <c r="I13" s="23"/>
      <c r="J13" s="23"/>
      <c r="K13" s="32"/>
      <c r="L13" s="23"/>
      <c r="M13" s="32"/>
      <c r="N13" s="32"/>
    </row>
    <row r="14" spans="2:14" ht="13.5">
      <c r="B14" s="55">
        <v>5</v>
      </c>
      <c r="C14" s="43" t="s">
        <v>283</v>
      </c>
      <c r="D14" s="43" t="s">
        <v>297</v>
      </c>
      <c r="E14" s="43" t="s">
        <v>291</v>
      </c>
      <c r="F14" s="23" t="s">
        <v>303</v>
      </c>
      <c r="G14" s="31"/>
      <c r="H14" s="31"/>
      <c r="I14" s="23"/>
      <c r="J14" s="23"/>
      <c r="K14" s="32"/>
      <c r="L14" s="23"/>
      <c r="M14" s="32"/>
      <c r="N14" s="32"/>
    </row>
    <row r="15" spans="2:14" ht="13.5">
      <c r="B15" s="55">
        <v>5</v>
      </c>
      <c r="C15" s="43" t="s">
        <v>284</v>
      </c>
      <c r="D15" s="43" t="s">
        <v>298</v>
      </c>
      <c r="E15" s="43" t="s">
        <v>299</v>
      </c>
      <c r="F15" s="23" t="s">
        <v>303</v>
      </c>
      <c r="G15" s="31"/>
      <c r="H15" s="31"/>
      <c r="I15" s="23"/>
      <c r="J15" s="23"/>
      <c r="K15" s="32"/>
      <c r="L15" s="23"/>
      <c r="M15" s="32"/>
      <c r="N15" s="32"/>
    </row>
    <row r="16" spans="2:14" ht="13.5">
      <c r="B16" s="55">
        <v>5</v>
      </c>
      <c r="C16" s="43" t="s">
        <v>285</v>
      </c>
      <c r="D16" s="43" t="s">
        <v>300</v>
      </c>
      <c r="E16" s="43" t="s">
        <v>301</v>
      </c>
      <c r="F16" s="23" t="s">
        <v>303</v>
      </c>
      <c r="G16" s="31"/>
      <c r="H16" s="31"/>
      <c r="I16" s="23"/>
      <c r="J16" s="23"/>
      <c r="K16" s="32"/>
      <c r="L16" s="23"/>
      <c r="M16" s="32"/>
      <c r="N16" s="32"/>
    </row>
    <row r="17" spans="2:14" ht="13.5">
      <c r="B17" s="55">
        <v>5</v>
      </c>
      <c r="C17" s="43" t="s">
        <v>286</v>
      </c>
      <c r="D17" s="43" t="s">
        <v>17</v>
      </c>
      <c r="E17" s="43" t="s">
        <v>301</v>
      </c>
      <c r="F17" s="23" t="s">
        <v>303</v>
      </c>
      <c r="G17" s="31"/>
      <c r="H17" s="31"/>
      <c r="I17" s="23"/>
      <c r="J17" s="23"/>
      <c r="K17" s="32"/>
      <c r="L17" s="23"/>
      <c r="M17" s="32"/>
      <c r="N17" s="32"/>
    </row>
    <row r="18" spans="2:14" ht="13.5">
      <c r="B18" s="55">
        <v>5</v>
      </c>
      <c r="C18" s="43" t="s">
        <v>287</v>
      </c>
      <c r="D18" s="43" t="s">
        <v>302</v>
      </c>
      <c r="E18" s="43" t="s">
        <v>301</v>
      </c>
      <c r="F18" s="23" t="s">
        <v>303</v>
      </c>
      <c r="G18" s="31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" tooltip="返回目录" display="返回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1:N3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21.875" style="20" bestFit="1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2.6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352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2155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 t="s">
        <v>2158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 ht="13.5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34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280</v>
      </c>
      <c r="D9" s="24" t="s">
        <v>294</v>
      </c>
      <c r="E9" s="25" t="s">
        <v>291</v>
      </c>
      <c r="F9" s="25" t="s">
        <v>303</v>
      </c>
      <c r="G9" s="25" t="s">
        <v>305</v>
      </c>
      <c r="H9" s="39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281</v>
      </c>
      <c r="D10" s="24" t="s">
        <v>295</v>
      </c>
      <c r="E10" s="25" t="s">
        <v>293</v>
      </c>
      <c r="F10" s="25" t="s">
        <v>303</v>
      </c>
      <c r="G10" s="25"/>
      <c r="H10" s="39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282</v>
      </c>
      <c r="D11" s="24" t="s">
        <v>296</v>
      </c>
      <c r="E11" s="25" t="s">
        <v>291</v>
      </c>
      <c r="F11" s="25" t="s">
        <v>303</v>
      </c>
      <c r="G11" s="25"/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306</v>
      </c>
      <c r="D12" s="24" t="s">
        <v>307</v>
      </c>
      <c r="E12" s="25" t="s">
        <v>293</v>
      </c>
      <c r="F12" s="25" t="s">
        <v>303</v>
      </c>
      <c r="G12" s="25"/>
      <c r="H12" s="39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308</v>
      </c>
      <c r="D13" s="24" t="s">
        <v>309</v>
      </c>
      <c r="E13" s="25" t="s">
        <v>299</v>
      </c>
      <c r="F13" s="25" t="s">
        <v>303</v>
      </c>
      <c r="G13" s="25"/>
      <c r="H13" s="39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310</v>
      </c>
      <c r="D14" s="24" t="s">
        <v>311</v>
      </c>
      <c r="E14" s="25" t="s">
        <v>299</v>
      </c>
      <c r="F14" s="25" t="s">
        <v>303</v>
      </c>
      <c r="G14" s="25"/>
      <c r="H14" s="39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312</v>
      </c>
      <c r="D15" s="24" t="s">
        <v>313</v>
      </c>
      <c r="E15" s="25" t="s">
        <v>299</v>
      </c>
      <c r="F15" s="25" t="s">
        <v>303</v>
      </c>
      <c r="G15" s="25"/>
      <c r="H15" s="39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314</v>
      </c>
      <c r="D16" s="24" t="s">
        <v>315</v>
      </c>
      <c r="E16" s="25" t="s">
        <v>299</v>
      </c>
      <c r="F16" s="25" t="s">
        <v>303</v>
      </c>
      <c r="G16" s="25"/>
      <c r="H16" s="39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286</v>
      </c>
      <c r="D17" s="24" t="s">
        <v>17</v>
      </c>
      <c r="E17" s="25" t="s">
        <v>301</v>
      </c>
      <c r="F17" s="25" t="s">
        <v>303</v>
      </c>
      <c r="G17" s="25"/>
      <c r="H17" s="38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287</v>
      </c>
      <c r="D18" s="24" t="s">
        <v>302</v>
      </c>
      <c r="E18" s="25" t="s">
        <v>301</v>
      </c>
      <c r="F18" s="25" t="s">
        <v>303</v>
      </c>
      <c r="G18" s="25"/>
      <c r="H18" s="39"/>
      <c r="I18" s="25"/>
      <c r="J18" s="25"/>
      <c r="K18" s="24"/>
      <c r="L18" s="25"/>
      <c r="M18" s="24"/>
      <c r="N18" s="24"/>
    </row>
    <row r="19" spans="2:14">
      <c r="B19" s="23">
        <v>12</v>
      </c>
      <c r="C19" s="23" t="s">
        <v>316</v>
      </c>
      <c r="D19" s="24" t="s">
        <v>317</v>
      </c>
      <c r="E19" s="25" t="s">
        <v>299</v>
      </c>
      <c r="F19" s="25" t="s">
        <v>303</v>
      </c>
      <c r="G19" s="25"/>
      <c r="H19" s="39"/>
      <c r="I19" s="25"/>
      <c r="J19" s="25"/>
      <c r="K19" s="24"/>
      <c r="L19" s="25"/>
      <c r="M19" s="24"/>
      <c r="N19" s="24"/>
    </row>
    <row r="20" spans="2:14">
      <c r="B20" s="23">
        <v>13</v>
      </c>
      <c r="C20" s="23" t="s">
        <v>318</v>
      </c>
      <c r="D20" s="24" t="s">
        <v>319</v>
      </c>
      <c r="E20" s="25" t="s">
        <v>299</v>
      </c>
      <c r="F20" s="25" t="s">
        <v>303</v>
      </c>
      <c r="G20" s="25"/>
      <c r="H20" s="39"/>
      <c r="I20" s="25"/>
      <c r="J20" s="25"/>
      <c r="K20" s="24"/>
      <c r="L20" s="25"/>
      <c r="M20" s="24"/>
      <c r="N20" s="24"/>
    </row>
    <row r="21" spans="2:14">
      <c r="B21" s="23">
        <v>14</v>
      </c>
      <c r="C21" s="23" t="s">
        <v>320</v>
      </c>
      <c r="D21" s="24" t="s">
        <v>321</v>
      </c>
      <c r="E21" s="25" t="s">
        <v>299</v>
      </c>
      <c r="F21" s="25" t="s">
        <v>303</v>
      </c>
      <c r="G21" s="25"/>
      <c r="H21" s="39"/>
      <c r="I21" s="25"/>
      <c r="J21" s="25"/>
      <c r="K21" s="24"/>
      <c r="L21" s="25"/>
      <c r="M21" s="24"/>
      <c r="N21" s="24"/>
    </row>
    <row r="22" spans="2:14">
      <c r="B22" s="23">
        <v>15</v>
      </c>
      <c r="C22" s="23" t="s">
        <v>322</v>
      </c>
      <c r="D22" s="24" t="s">
        <v>323</v>
      </c>
      <c r="E22" s="25" t="s">
        <v>299</v>
      </c>
      <c r="F22" s="25" t="s">
        <v>303</v>
      </c>
      <c r="G22" s="25"/>
      <c r="H22" s="39"/>
      <c r="I22" s="25"/>
      <c r="J22" s="25"/>
      <c r="K22" s="24"/>
      <c r="L22" s="25"/>
      <c r="M22" s="24"/>
      <c r="N22" s="24"/>
    </row>
    <row r="23" spans="2:14">
      <c r="B23" s="23">
        <v>16</v>
      </c>
      <c r="C23" s="23" t="s">
        <v>324</v>
      </c>
      <c r="D23" s="24" t="s">
        <v>325</v>
      </c>
      <c r="E23" s="25" t="s">
        <v>299</v>
      </c>
      <c r="F23" s="25" t="s">
        <v>303</v>
      </c>
      <c r="G23" s="25"/>
      <c r="H23" s="39"/>
      <c r="I23" s="25"/>
      <c r="J23" s="25"/>
      <c r="K23" s="24"/>
      <c r="L23" s="25"/>
      <c r="M23" s="24"/>
      <c r="N23" s="24"/>
    </row>
    <row r="24" spans="2:14">
      <c r="B24" s="23">
        <v>17</v>
      </c>
      <c r="C24" s="23" t="s">
        <v>326</v>
      </c>
      <c r="D24" s="24" t="s">
        <v>327</v>
      </c>
      <c r="E24" s="25" t="s">
        <v>299</v>
      </c>
      <c r="F24" s="25" t="s">
        <v>303</v>
      </c>
      <c r="G24" s="25"/>
      <c r="H24" s="39"/>
      <c r="I24" s="25"/>
      <c r="J24" s="25"/>
      <c r="K24" s="24"/>
      <c r="L24" s="25"/>
      <c r="M24" s="24"/>
      <c r="N24" s="24"/>
    </row>
    <row r="25" spans="2:14">
      <c r="B25" s="23">
        <v>18</v>
      </c>
      <c r="C25" s="23" t="s">
        <v>328</v>
      </c>
      <c r="D25" s="24" t="s">
        <v>329</v>
      </c>
      <c r="E25" s="25" t="s">
        <v>299</v>
      </c>
      <c r="F25" s="25" t="s">
        <v>303</v>
      </c>
      <c r="G25" s="25"/>
      <c r="H25" s="39"/>
      <c r="I25" s="25"/>
      <c r="J25" s="25"/>
      <c r="K25" s="24"/>
      <c r="L25" s="25"/>
      <c r="M25" s="24"/>
      <c r="N25" s="24"/>
    </row>
    <row r="26" spans="2:14">
      <c r="B26" s="23">
        <v>19</v>
      </c>
      <c r="C26" s="23" t="s">
        <v>330</v>
      </c>
      <c r="D26" s="24" t="s">
        <v>331</v>
      </c>
      <c r="E26" s="25" t="s">
        <v>299</v>
      </c>
      <c r="F26" s="25" t="s">
        <v>303</v>
      </c>
      <c r="G26" s="25"/>
      <c r="H26" s="39"/>
      <c r="I26" s="25"/>
      <c r="J26" s="25"/>
      <c r="K26" s="24"/>
      <c r="L26" s="25"/>
      <c r="M26" s="24"/>
      <c r="N26" s="24"/>
    </row>
    <row r="27" spans="2:14">
      <c r="B27" s="23">
        <v>20</v>
      </c>
      <c r="C27" s="23" t="s">
        <v>332</v>
      </c>
      <c r="D27" s="24" t="s">
        <v>333</v>
      </c>
      <c r="E27" s="25" t="s">
        <v>299</v>
      </c>
      <c r="F27" s="25" t="s">
        <v>303</v>
      </c>
      <c r="G27" s="25"/>
      <c r="H27" s="39"/>
      <c r="I27" s="25"/>
      <c r="J27" s="25"/>
      <c r="K27" s="24"/>
      <c r="L27" s="25"/>
      <c r="M27" s="24"/>
      <c r="N27" s="24"/>
    </row>
    <row r="28" spans="2:14">
      <c r="B28" s="23">
        <v>21</v>
      </c>
      <c r="C28" s="23" t="s">
        <v>334</v>
      </c>
      <c r="D28" s="32" t="s">
        <v>335</v>
      </c>
      <c r="E28" s="23" t="s">
        <v>299</v>
      </c>
      <c r="F28" s="23" t="s">
        <v>303</v>
      </c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336</v>
      </c>
      <c r="D29" s="32" t="s">
        <v>337</v>
      </c>
      <c r="E29" s="23" t="s">
        <v>299</v>
      </c>
      <c r="F29" s="23" t="s">
        <v>303</v>
      </c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338</v>
      </c>
      <c r="D30" s="32" t="s">
        <v>339</v>
      </c>
      <c r="E30" s="23" t="s">
        <v>299</v>
      </c>
      <c r="F30" s="23" t="s">
        <v>303</v>
      </c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340</v>
      </c>
      <c r="D31" s="32" t="s">
        <v>341</v>
      </c>
      <c r="E31" s="23" t="s">
        <v>299</v>
      </c>
      <c r="F31" s="23" t="s">
        <v>303</v>
      </c>
      <c r="G31" s="23"/>
      <c r="H31" s="31"/>
      <c r="I31" s="23"/>
      <c r="J31" s="23"/>
      <c r="K31" s="32"/>
      <c r="L31" s="23"/>
      <c r="M31" s="32"/>
      <c r="N31" s="32"/>
    </row>
    <row r="32" spans="2:14">
      <c r="B32" s="23">
        <v>25</v>
      </c>
      <c r="C32" s="23" t="s">
        <v>342</v>
      </c>
      <c r="D32" s="32" t="s">
        <v>343</v>
      </c>
      <c r="E32" s="23" t="s">
        <v>301</v>
      </c>
      <c r="F32" s="23" t="s">
        <v>303</v>
      </c>
      <c r="G32" s="23"/>
      <c r="H32" s="31"/>
      <c r="I32" s="23"/>
      <c r="J32" s="23"/>
      <c r="K32" s="32"/>
      <c r="L32" s="23"/>
      <c r="M32" s="32"/>
      <c r="N32" s="32"/>
    </row>
    <row r="33" spans="2:14">
      <c r="B33" s="23">
        <v>26</v>
      </c>
      <c r="C33" s="23" t="s">
        <v>344</v>
      </c>
      <c r="D33" s="32" t="s">
        <v>345</v>
      </c>
      <c r="E33" s="23" t="s">
        <v>299</v>
      </c>
      <c r="F33" s="23" t="s">
        <v>303</v>
      </c>
      <c r="G33" s="23"/>
      <c r="H33" s="31"/>
      <c r="I33" s="23"/>
      <c r="J33" s="23"/>
      <c r="K33" s="32"/>
      <c r="L33" s="23"/>
      <c r="M33" s="32"/>
      <c r="N33" s="32"/>
    </row>
    <row r="34" spans="2:14">
      <c r="B34" s="23">
        <v>27</v>
      </c>
      <c r="C34" s="23" t="s">
        <v>346</v>
      </c>
      <c r="D34" s="32" t="s">
        <v>347</v>
      </c>
      <c r="E34" s="23" t="s">
        <v>348</v>
      </c>
      <c r="F34" s="23" t="s">
        <v>303</v>
      </c>
      <c r="G34" s="23"/>
      <c r="H34" s="31"/>
      <c r="I34" s="23"/>
      <c r="J34" s="23"/>
      <c r="K34" s="32"/>
      <c r="L34" s="23"/>
      <c r="M34" s="32"/>
      <c r="N34" s="32"/>
    </row>
    <row r="35" spans="2:14">
      <c r="B35" s="23">
        <v>28</v>
      </c>
      <c r="C35" s="23" t="s">
        <v>349</v>
      </c>
      <c r="D35" s="32" t="s">
        <v>350</v>
      </c>
      <c r="E35" s="23" t="s">
        <v>299</v>
      </c>
      <c r="F35" s="23" t="s">
        <v>303</v>
      </c>
      <c r="G35" s="23"/>
      <c r="H35" s="31"/>
      <c r="I35" s="23"/>
      <c r="J35" s="23"/>
      <c r="K35" s="32"/>
      <c r="L35" s="23"/>
      <c r="M35" s="32"/>
      <c r="N35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" tooltip="返回目录" display="返回"/>
  </hyperlink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B1:N2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366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2159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 t="s">
        <v>2160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353</v>
      </c>
      <c r="D9" s="24" t="s">
        <v>354</v>
      </c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279</v>
      </c>
      <c r="D10" s="24" t="s">
        <v>355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280</v>
      </c>
      <c r="D11" s="24" t="s">
        <v>294</v>
      </c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281</v>
      </c>
      <c r="D12" s="24" t="s">
        <v>295</v>
      </c>
      <c r="E12" s="25" t="s">
        <v>293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282</v>
      </c>
      <c r="D13" s="24" t="s">
        <v>296</v>
      </c>
      <c r="E13" s="25" t="s">
        <v>291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356</v>
      </c>
      <c r="D14" s="32" t="s">
        <v>309</v>
      </c>
      <c r="E14" s="23" t="s">
        <v>299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357</v>
      </c>
      <c r="D15" s="32" t="s">
        <v>311</v>
      </c>
      <c r="E15" s="23" t="s">
        <v>299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 ht="24">
      <c r="B16" s="23">
        <v>9</v>
      </c>
      <c r="C16" s="23" t="s">
        <v>358</v>
      </c>
      <c r="D16" s="32" t="s">
        <v>359</v>
      </c>
      <c r="E16" s="23" t="s">
        <v>348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360</v>
      </c>
      <c r="D17" s="32" t="s">
        <v>361</v>
      </c>
      <c r="E17" s="23" t="s">
        <v>348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283</v>
      </c>
      <c r="D18" s="32" t="s">
        <v>362</v>
      </c>
      <c r="E18" s="23" t="s">
        <v>291</v>
      </c>
      <c r="F18" s="23" t="s">
        <v>303</v>
      </c>
      <c r="G18" s="23" t="s">
        <v>305</v>
      </c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363</v>
      </c>
      <c r="D19" s="32" t="s">
        <v>364</v>
      </c>
      <c r="E19" s="23" t="s">
        <v>301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286</v>
      </c>
      <c r="D20" s="32" t="s">
        <v>17</v>
      </c>
      <c r="E20" s="23" t="s">
        <v>301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287</v>
      </c>
      <c r="D21" s="32" t="s">
        <v>302</v>
      </c>
      <c r="E21" s="23" t="s">
        <v>301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" tooltip="返回目录" display="返回"/>
  </hyperlink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B1:N1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8.625" style="19" customWidth="1"/>
    <col min="5" max="5" width="17.25" style="20" customWidth="1"/>
    <col min="6" max="6" width="9" style="20" bestFit="1" customWidth="1"/>
    <col min="7" max="7" width="10" style="20" customWidth="1"/>
    <col min="8" max="8" width="13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377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2161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 t="s">
        <v>2162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367</v>
      </c>
      <c r="D9" s="24" t="s">
        <v>368</v>
      </c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281</v>
      </c>
      <c r="D10" s="24" t="s">
        <v>295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282</v>
      </c>
      <c r="D11" s="24" t="s">
        <v>296</v>
      </c>
      <c r="E11" s="25" t="s">
        <v>291</v>
      </c>
      <c r="F11" s="25" t="s">
        <v>303</v>
      </c>
      <c r="G11" s="25"/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2428</v>
      </c>
      <c r="D12" s="32"/>
      <c r="E12" s="23" t="s">
        <v>293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370</v>
      </c>
      <c r="D13" s="32"/>
      <c r="E13" s="23" t="s">
        <v>291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306</v>
      </c>
      <c r="D14" s="32" t="s">
        <v>307</v>
      </c>
      <c r="E14" s="23" t="s">
        <v>293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308</v>
      </c>
      <c r="D15" s="32" t="s">
        <v>371</v>
      </c>
      <c r="E15" s="23" t="s">
        <v>299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 ht="24">
      <c r="B16" s="23">
        <v>9</v>
      </c>
      <c r="C16" s="23" t="s">
        <v>310</v>
      </c>
      <c r="D16" s="32" t="s">
        <v>372</v>
      </c>
      <c r="E16" s="23" t="s">
        <v>299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373</v>
      </c>
      <c r="D17" s="32" t="s">
        <v>374</v>
      </c>
      <c r="E17" s="23" t="s">
        <v>301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286</v>
      </c>
      <c r="D18" s="32" t="s">
        <v>17</v>
      </c>
      <c r="E18" s="23" t="s">
        <v>301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287</v>
      </c>
      <c r="D19" s="32" t="s">
        <v>302</v>
      </c>
      <c r="E19" s="23" t="s">
        <v>301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" tooltip="返回目录" display="返回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B1:N18"/>
  <sheetViews>
    <sheetView workbookViewId="0">
      <selection activeCell="D2" sqref="D2:L3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379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2161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 t="s">
        <v>2162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367</v>
      </c>
      <c r="D9" s="24" t="s">
        <v>368</v>
      </c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281</v>
      </c>
      <c r="D10" s="24" t="s">
        <v>295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282</v>
      </c>
      <c r="D11" s="24" t="s">
        <v>296</v>
      </c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369</v>
      </c>
      <c r="D12" s="24"/>
      <c r="E12" s="25" t="s">
        <v>293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370</v>
      </c>
      <c r="D13" s="32"/>
      <c r="E13" s="23" t="s">
        <v>291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306</v>
      </c>
      <c r="D14" s="32" t="s">
        <v>307</v>
      </c>
      <c r="E14" s="23" t="s">
        <v>293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308</v>
      </c>
      <c r="D15" s="32" t="s">
        <v>371</v>
      </c>
      <c r="E15" s="23" t="s">
        <v>299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310</v>
      </c>
      <c r="D16" s="32" t="s">
        <v>372</v>
      </c>
      <c r="E16" s="23" t="s">
        <v>299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286</v>
      </c>
      <c r="D17" s="32" t="s">
        <v>17</v>
      </c>
      <c r="E17" s="23" t="s">
        <v>301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287</v>
      </c>
      <c r="D18" s="32" t="s">
        <v>302</v>
      </c>
      <c r="E18" s="23" t="s">
        <v>301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7" tooltip="返回目录" display="返回"/>
  </hyperlink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4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39</v>
      </c>
      <c r="C1" s="69"/>
      <c r="D1" s="71" t="s">
        <v>386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40</v>
      </c>
      <c r="C2" s="69"/>
      <c r="D2" s="71" t="s">
        <v>2163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41</v>
      </c>
      <c r="C3" s="69"/>
      <c r="D3" s="70" t="s">
        <v>2164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 ht="13.5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36" t="s">
        <v>263</v>
      </c>
      <c r="I8" s="25"/>
      <c r="J8" s="25"/>
      <c r="K8" s="24"/>
      <c r="L8" s="25"/>
      <c r="M8" s="24"/>
      <c r="N8" s="24"/>
    </row>
    <row r="9" spans="2:14" ht="13.5">
      <c r="B9" s="23">
        <v>2</v>
      </c>
      <c r="C9" s="23" t="s">
        <v>380</v>
      </c>
      <c r="D9" s="24" t="s">
        <v>354</v>
      </c>
      <c r="E9" s="25" t="s">
        <v>291</v>
      </c>
      <c r="F9" s="25" t="s">
        <v>303</v>
      </c>
      <c r="G9" s="25" t="s">
        <v>305</v>
      </c>
      <c r="H9" s="36" t="s">
        <v>264</v>
      </c>
      <c r="I9" s="25"/>
      <c r="J9" s="25"/>
      <c r="K9" s="24"/>
      <c r="L9" s="25"/>
      <c r="M9" s="24"/>
      <c r="N9" s="24"/>
    </row>
    <row r="10" spans="2:14" ht="13.5">
      <c r="B10" s="23">
        <v>3</v>
      </c>
      <c r="C10" s="23" t="s">
        <v>279</v>
      </c>
      <c r="D10" s="24" t="s">
        <v>355</v>
      </c>
      <c r="E10" s="25" t="s">
        <v>293</v>
      </c>
      <c r="F10" s="25" t="s">
        <v>303</v>
      </c>
      <c r="G10" s="25"/>
      <c r="H10" s="36"/>
      <c r="I10" s="25"/>
      <c r="J10" s="25"/>
      <c r="K10" s="24"/>
      <c r="L10" s="25"/>
      <c r="M10" s="24"/>
      <c r="N10" s="24"/>
    </row>
    <row r="11" spans="2:14" ht="13.5">
      <c r="B11" s="23">
        <v>4</v>
      </c>
      <c r="C11" s="23" t="s">
        <v>280</v>
      </c>
      <c r="D11" s="24" t="s">
        <v>294</v>
      </c>
      <c r="E11" s="25" t="s">
        <v>291</v>
      </c>
      <c r="F11" s="25" t="s">
        <v>303</v>
      </c>
      <c r="G11" s="25"/>
      <c r="H11" s="36"/>
      <c r="I11" s="25"/>
      <c r="J11" s="25"/>
      <c r="K11" s="24"/>
      <c r="L11" s="25"/>
      <c r="M11" s="24"/>
      <c r="N11" s="24"/>
    </row>
    <row r="12" spans="2:14" ht="13.5">
      <c r="B12" s="23">
        <v>5</v>
      </c>
      <c r="C12" s="23" t="s">
        <v>281</v>
      </c>
      <c r="D12" s="24" t="s">
        <v>295</v>
      </c>
      <c r="E12" s="25" t="s">
        <v>293</v>
      </c>
      <c r="F12" s="25" t="s">
        <v>303</v>
      </c>
      <c r="G12" s="25"/>
      <c r="H12" s="36"/>
      <c r="I12" s="25"/>
      <c r="J12" s="25"/>
      <c r="K12" s="24"/>
      <c r="L12" s="25"/>
      <c r="M12" s="24"/>
      <c r="N12" s="24"/>
    </row>
    <row r="13" spans="2:14" ht="13.5">
      <c r="B13" s="23">
        <v>6</v>
      </c>
      <c r="C13" s="23" t="s">
        <v>282</v>
      </c>
      <c r="D13" s="24" t="s">
        <v>296</v>
      </c>
      <c r="E13" s="25" t="s">
        <v>291</v>
      </c>
      <c r="F13" s="25" t="s">
        <v>303</v>
      </c>
      <c r="G13" s="25"/>
      <c r="H13" s="36"/>
      <c r="I13" s="25"/>
      <c r="J13" s="25"/>
      <c r="K13" s="24"/>
      <c r="L13" s="25"/>
      <c r="M13" s="24"/>
      <c r="N13" s="24"/>
    </row>
    <row r="14" spans="2:14" ht="13.5">
      <c r="B14" s="23">
        <v>7</v>
      </c>
      <c r="C14" s="23" t="s">
        <v>381</v>
      </c>
      <c r="D14" s="24" t="s">
        <v>382</v>
      </c>
      <c r="E14" s="25" t="s">
        <v>299</v>
      </c>
      <c r="F14" s="25" t="s">
        <v>303</v>
      </c>
      <c r="G14" s="25"/>
      <c r="H14" s="36"/>
      <c r="I14" s="25"/>
      <c r="J14" s="25"/>
      <c r="K14" s="24"/>
      <c r="L14" s="25"/>
      <c r="M14" s="24"/>
      <c r="N14" s="24"/>
    </row>
    <row r="15" spans="2:14" ht="13.5">
      <c r="B15" s="23">
        <v>8</v>
      </c>
      <c r="C15" s="23" t="s">
        <v>283</v>
      </c>
      <c r="D15" s="24" t="s">
        <v>362</v>
      </c>
      <c r="E15" s="25" t="s">
        <v>291</v>
      </c>
      <c r="F15" s="25" t="s">
        <v>303</v>
      </c>
      <c r="G15" s="25"/>
      <c r="H15" s="3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383</v>
      </c>
      <c r="D16" s="24" t="s">
        <v>384</v>
      </c>
      <c r="E16" s="25" t="s">
        <v>301</v>
      </c>
      <c r="F16" s="25" t="s">
        <v>303</v>
      </c>
      <c r="G16" s="25"/>
      <c r="H16" s="26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286</v>
      </c>
      <c r="D17" s="24" t="s">
        <v>17</v>
      </c>
      <c r="E17" s="25" t="s">
        <v>301</v>
      </c>
      <c r="F17" s="25" t="s">
        <v>303</v>
      </c>
      <c r="G17" s="25"/>
      <c r="H17" s="26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287</v>
      </c>
      <c r="D18" s="32" t="s">
        <v>302</v>
      </c>
      <c r="E18" s="23" t="s">
        <v>301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8" tooltip="返回目录" display="返回"/>
  </hyperlink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B1:N28"/>
  <sheetViews>
    <sheetView workbookViewId="0">
      <pane ySplit="7" topLeftCell="A8" activePane="bottomLeft" state="frozen"/>
      <selection pane="bottomLeft"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21.875" style="20" bestFit="1" customWidth="1"/>
    <col min="4" max="4" width="17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6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50</v>
      </c>
      <c r="C1" s="69"/>
      <c r="D1" s="71" t="s">
        <v>395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51</v>
      </c>
      <c r="C2" s="69"/>
      <c r="D2" s="71" t="s">
        <v>2167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52</v>
      </c>
      <c r="C3" s="69"/>
      <c r="D3" s="70" t="s">
        <v>2168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5" customHeight="1">
      <c r="B4" s="69" t="s">
        <v>53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54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55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56</v>
      </c>
      <c r="J7" s="21" t="s">
        <v>34</v>
      </c>
      <c r="K7" s="21" t="s">
        <v>57</v>
      </c>
      <c r="L7" s="21" t="s">
        <v>58</v>
      </c>
      <c r="M7" s="21" t="s">
        <v>59</v>
      </c>
      <c r="N7" s="21" t="s">
        <v>60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282</v>
      </c>
      <c r="D9" s="24" t="s">
        <v>387</v>
      </c>
      <c r="E9" s="25" t="s">
        <v>291</v>
      </c>
      <c r="F9" s="25" t="s">
        <v>303</v>
      </c>
      <c r="G9" s="25" t="s">
        <v>305</v>
      </c>
      <c r="H9" s="39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388</v>
      </c>
      <c r="D10" s="24"/>
      <c r="E10" s="25" t="s">
        <v>293</v>
      </c>
      <c r="F10" s="25" t="s">
        <v>303</v>
      </c>
      <c r="G10" s="25"/>
      <c r="H10" s="39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389</v>
      </c>
      <c r="D11" s="24"/>
      <c r="E11" s="25" t="s">
        <v>291</v>
      </c>
      <c r="F11" s="25" t="s">
        <v>303</v>
      </c>
      <c r="G11" s="25"/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369</v>
      </c>
      <c r="D12" s="24" t="s">
        <v>390</v>
      </c>
      <c r="E12" s="25" t="s">
        <v>293</v>
      </c>
      <c r="F12" s="25" t="s">
        <v>303</v>
      </c>
      <c r="G12" s="25"/>
      <c r="H12" s="39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370</v>
      </c>
      <c r="D13" s="24" t="s">
        <v>391</v>
      </c>
      <c r="E13" s="25" t="s">
        <v>291</v>
      </c>
      <c r="F13" s="25" t="s">
        <v>303</v>
      </c>
      <c r="G13" s="25"/>
      <c r="H13" s="39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392</v>
      </c>
      <c r="D14" s="24" t="s">
        <v>393</v>
      </c>
      <c r="E14" s="25" t="s">
        <v>299</v>
      </c>
      <c r="F14" s="25" t="s">
        <v>303</v>
      </c>
      <c r="G14" s="25"/>
      <c r="H14" s="39"/>
      <c r="I14" s="25"/>
      <c r="J14" s="25"/>
      <c r="K14" s="24"/>
      <c r="L14" s="25"/>
      <c r="M14" s="24"/>
      <c r="N14" s="24"/>
    </row>
    <row r="15" spans="2:14">
      <c r="B15" s="23">
        <v>8</v>
      </c>
      <c r="C15" s="29" t="s">
        <v>312</v>
      </c>
      <c r="D15" s="30" t="s">
        <v>313</v>
      </c>
      <c r="E15" s="25" t="s">
        <v>299</v>
      </c>
      <c r="F15" s="25" t="s">
        <v>303</v>
      </c>
      <c r="G15" s="25"/>
      <c r="H15" s="39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314</v>
      </c>
      <c r="D16" s="24" t="s">
        <v>315</v>
      </c>
      <c r="E16" s="25" t="s">
        <v>299</v>
      </c>
      <c r="F16" s="25" t="s">
        <v>303</v>
      </c>
      <c r="G16" s="25"/>
      <c r="H16" s="39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286</v>
      </c>
      <c r="D17" s="24" t="s">
        <v>17</v>
      </c>
      <c r="E17" s="25" t="s">
        <v>301</v>
      </c>
      <c r="F17" s="25" t="s">
        <v>303</v>
      </c>
      <c r="G17" s="25"/>
      <c r="H17" s="39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287</v>
      </c>
      <c r="D18" s="24" t="s">
        <v>302</v>
      </c>
      <c r="E18" s="25" t="s">
        <v>301</v>
      </c>
      <c r="F18" s="25" t="s">
        <v>303</v>
      </c>
      <c r="G18" s="25"/>
      <c r="H18" s="39"/>
      <c r="I18" s="25"/>
      <c r="J18" s="25"/>
      <c r="K18" s="24"/>
      <c r="L18" s="25"/>
      <c r="M18" s="24"/>
      <c r="N18" s="24"/>
    </row>
    <row r="19" spans="2:14">
      <c r="B19" s="23">
        <v>12</v>
      </c>
      <c r="C19" s="23" t="s">
        <v>316</v>
      </c>
      <c r="D19" s="24" t="s">
        <v>317</v>
      </c>
      <c r="E19" s="25" t="s">
        <v>299</v>
      </c>
      <c r="F19" s="25" t="s">
        <v>303</v>
      </c>
      <c r="G19" s="25"/>
      <c r="H19" s="39"/>
      <c r="I19" s="25"/>
      <c r="J19" s="25"/>
      <c r="K19" s="24"/>
      <c r="L19" s="25"/>
      <c r="M19" s="24"/>
      <c r="N19" s="24"/>
    </row>
    <row r="20" spans="2:14">
      <c r="B20" s="23">
        <v>13</v>
      </c>
      <c r="C20" s="23" t="s">
        <v>318</v>
      </c>
      <c r="D20" s="24" t="s">
        <v>319</v>
      </c>
      <c r="E20" s="25" t="s">
        <v>299</v>
      </c>
      <c r="F20" s="25" t="s">
        <v>303</v>
      </c>
      <c r="G20" s="25"/>
      <c r="H20" s="39"/>
      <c r="I20" s="25"/>
      <c r="J20" s="25"/>
      <c r="K20" s="24"/>
      <c r="L20" s="25"/>
      <c r="M20" s="24"/>
      <c r="N20" s="24"/>
    </row>
    <row r="21" spans="2:14">
      <c r="B21" s="23">
        <v>14</v>
      </c>
      <c r="C21" s="23" t="s">
        <v>320</v>
      </c>
      <c r="D21" s="24" t="s">
        <v>321</v>
      </c>
      <c r="E21" s="25" t="s">
        <v>299</v>
      </c>
      <c r="F21" s="25" t="s">
        <v>303</v>
      </c>
      <c r="G21" s="25"/>
      <c r="H21" s="39"/>
      <c r="I21" s="25"/>
      <c r="J21" s="25"/>
      <c r="K21" s="24"/>
      <c r="L21" s="25"/>
      <c r="M21" s="24"/>
      <c r="N21" s="24"/>
    </row>
    <row r="22" spans="2:14">
      <c r="B22" s="23">
        <v>15</v>
      </c>
      <c r="C22" s="23" t="s">
        <v>322</v>
      </c>
      <c r="D22" s="24" t="s">
        <v>323</v>
      </c>
      <c r="E22" s="25" t="s">
        <v>299</v>
      </c>
      <c r="F22" s="25" t="s">
        <v>303</v>
      </c>
      <c r="G22" s="25"/>
      <c r="H22" s="39"/>
      <c r="I22" s="25"/>
      <c r="J22" s="25"/>
      <c r="K22" s="24"/>
      <c r="L22" s="25"/>
      <c r="M22" s="24"/>
      <c r="N22" s="24"/>
    </row>
    <row r="23" spans="2:14">
      <c r="B23" s="23">
        <v>16</v>
      </c>
      <c r="C23" s="23" t="s">
        <v>324</v>
      </c>
      <c r="D23" s="24" t="s">
        <v>325</v>
      </c>
      <c r="E23" s="25" t="s">
        <v>299</v>
      </c>
      <c r="F23" s="25" t="s">
        <v>303</v>
      </c>
      <c r="G23" s="25"/>
      <c r="H23" s="39"/>
      <c r="I23" s="25"/>
      <c r="J23" s="25"/>
      <c r="K23" s="24"/>
      <c r="L23" s="25"/>
      <c r="M23" s="24"/>
      <c r="N23" s="24"/>
    </row>
    <row r="24" spans="2:14">
      <c r="B24" s="23">
        <v>17</v>
      </c>
      <c r="C24" s="23" t="s">
        <v>326</v>
      </c>
      <c r="D24" s="24" t="s">
        <v>327</v>
      </c>
      <c r="E24" s="25" t="s">
        <v>299</v>
      </c>
      <c r="F24" s="25" t="s">
        <v>303</v>
      </c>
      <c r="G24" s="25"/>
      <c r="H24" s="39"/>
      <c r="I24" s="25"/>
      <c r="J24" s="25"/>
      <c r="K24" s="24"/>
      <c r="L24" s="25"/>
      <c r="M24" s="24"/>
      <c r="N24" s="24"/>
    </row>
    <row r="25" spans="2:14">
      <c r="B25" s="23">
        <v>18</v>
      </c>
      <c r="C25" s="23" t="s">
        <v>328</v>
      </c>
      <c r="D25" s="24" t="s">
        <v>329</v>
      </c>
      <c r="E25" s="25" t="s">
        <v>299</v>
      </c>
      <c r="F25" s="25" t="s">
        <v>303</v>
      </c>
      <c r="G25" s="25"/>
      <c r="H25" s="39"/>
      <c r="I25" s="25"/>
      <c r="J25" s="25"/>
      <c r="K25" s="24"/>
      <c r="L25" s="25"/>
      <c r="M25" s="24"/>
      <c r="N25" s="24"/>
    </row>
    <row r="26" spans="2:14">
      <c r="B26" s="23">
        <v>19</v>
      </c>
      <c r="C26" s="23" t="s">
        <v>330</v>
      </c>
      <c r="D26" s="24" t="s">
        <v>331</v>
      </c>
      <c r="E26" s="25" t="s">
        <v>299</v>
      </c>
      <c r="F26" s="25" t="s">
        <v>303</v>
      </c>
      <c r="G26" s="25"/>
      <c r="H26" s="39"/>
      <c r="I26" s="25"/>
      <c r="J26" s="25"/>
      <c r="K26" s="24"/>
      <c r="L26" s="25"/>
      <c r="M26" s="24"/>
      <c r="N26" s="24"/>
    </row>
    <row r="27" spans="2:14">
      <c r="B27" s="23">
        <v>20</v>
      </c>
      <c r="C27" s="23" t="s">
        <v>332</v>
      </c>
      <c r="D27" s="24" t="s">
        <v>333</v>
      </c>
      <c r="E27" s="25" t="s">
        <v>299</v>
      </c>
      <c r="F27" s="25" t="s">
        <v>303</v>
      </c>
      <c r="G27" s="25"/>
      <c r="H27" s="39"/>
      <c r="I27" s="25"/>
      <c r="J27" s="25"/>
      <c r="K27" s="24"/>
      <c r="L27" s="25"/>
      <c r="M27" s="24"/>
      <c r="N27" s="24"/>
    </row>
    <row r="28" spans="2:14">
      <c r="B28" s="23">
        <v>21</v>
      </c>
      <c r="C28" s="23" t="s">
        <v>334</v>
      </c>
      <c r="D28" s="24" t="s">
        <v>335</v>
      </c>
      <c r="E28" s="25" t="s">
        <v>299</v>
      </c>
      <c r="F28" s="25" t="s">
        <v>303</v>
      </c>
      <c r="G28" s="25"/>
      <c r="H28" s="39"/>
      <c r="I28" s="25"/>
      <c r="J28" s="25"/>
      <c r="K28" s="24"/>
      <c r="L28" s="25"/>
      <c r="M28" s="24"/>
      <c r="N28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9" tooltip="返回目录" display="返回"/>
  </hyperlink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B1:N2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50</v>
      </c>
      <c r="C1" s="69"/>
      <c r="D1" s="71" t="s">
        <v>406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51</v>
      </c>
      <c r="C2" s="69"/>
      <c r="D2" s="71" t="s">
        <v>2172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52</v>
      </c>
      <c r="C3" s="69"/>
      <c r="D3" s="70" t="s">
        <v>2171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53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54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55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56</v>
      </c>
      <c r="J7" s="21" t="s">
        <v>34</v>
      </c>
      <c r="K7" s="21" t="s">
        <v>57</v>
      </c>
      <c r="L7" s="21" t="s">
        <v>58</v>
      </c>
      <c r="M7" s="21" t="s">
        <v>59</v>
      </c>
      <c r="N7" s="21" t="s">
        <v>60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389</v>
      </c>
      <c r="D9" s="24" t="s">
        <v>396</v>
      </c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397</v>
      </c>
      <c r="D10" s="24" t="s">
        <v>398</v>
      </c>
      <c r="E10" s="25" t="s">
        <v>291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399</v>
      </c>
      <c r="D11" s="24" t="s">
        <v>400</v>
      </c>
      <c r="E11" s="25" t="s">
        <v>348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392</v>
      </c>
      <c r="D12" s="24" t="s">
        <v>393</v>
      </c>
      <c r="E12" s="25" t="s">
        <v>299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312</v>
      </c>
      <c r="D13" s="24" t="s">
        <v>313</v>
      </c>
      <c r="E13" s="25" t="s">
        <v>299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314</v>
      </c>
      <c r="D14" s="24" t="s">
        <v>315</v>
      </c>
      <c r="E14" s="25" t="s">
        <v>299</v>
      </c>
      <c r="F14" s="25" t="s">
        <v>303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286</v>
      </c>
      <c r="D15" s="24" t="s">
        <v>17</v>
      </c>
      <c r="E15" s="25" t="s">
        <v>301</v>
      </c>
      <c r="F15" s="25" t="s">
        <v>303</v>
      </c>
      <c r="G15" s="25"/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287</v>
      </c>
      <c r="D16" s="32" t="s">
        <v>302</v>
      </c>
      <c r="E16" s="23" t="s">
        <v>301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316</v>
      </c>
      <c r="D17" s="32" t="s">
        <v>317</v>
      </c>
      <c r="E17" s="23" t="s">
        <v>299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318</v>
      </c>
      <c r="D18" s="32" t="s">
        <v>319</v>
      </c>
      <c r="E18" s="23" t="s">
        <v>299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320</v>
      </c>
      <c r="D19" s="32" t="s">
        <v>321</v>
      </c>
      <c r="E19" s="23" t="s">
        <v>299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322</v>
      </c>
      <c r="D20" s="32" t="s">
        <v>323</v>
      </c>
      <c r="E20" s="23" t="s">
        <v>299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324</v>
      </c>
      <c r="D21" s="32" t="s">
        <v>325</v>
      </c>
      <c r="E21" s="23" t="s">
        <v>299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326</v>
      </c>
      <c r="D22" s="32" t="s">
        <v>327</v>
      </c>
      <c r="E22" s="23" t="s">
        <v>299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328</v>
      </c>
      <c r="D23" s="32" t="s">
        <v>401</v>
      </c>
      <c r="E23" s="23" t="s">
        <v>299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330</v>
      </c>
      <c r="D24" s="32" t="s">
        <v>402</v>
      </c>
      <c r="E24" s="23" t="s">
        <v>299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332</v>
      </c>
      <c r="D25" s="32" t="s">
        <v>403</v>
      </c>
      <c r="E25" s="23" t="s">
        <v>299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334</v>
      </c>
      <c r="D26" s="32" t="s">
        <v>404</v>
      </c>
      <c r="E26" s="23" t="s">
        <v>299</v>
      </c>
      <c r="F26" s="23" t="s">
        <v>303</v>
      </c>
      <c r="G26" s="23"/>
      <c r="H26" s="31"/>
      <c r="I26" s="23"/>
      <c r="J26" s="23"/>
      <c r="K26" s="32"/>
      <c r="L26" s="23"/>
      <c r="M26" s="32"/>
      <c r="N2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10" tooltip="返回目录" display="返回"/>
  </hyperlink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B1:N20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3.12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3.8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423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2173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 t="s">
        <v>2174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370</v>
      </c>
      <c r="D9" s="24" t="s">
        <v>407</v>
      </c>
      <c r="E9" s="25" t="s">
        <v>291</v>
      </c>
      <c r="F9" s="25" t="s">
        <v>303</v>
      </c>
      <c r="G9" s="25" t="s">
        <v>305</v>
      </c>
      <c r="H9" s="38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408</v>
      </c>
      <c r="D10" s="24" t="s">
        <v>409</v>
      </c>
      <c r="E10" s="25" t="s">
        <v>291</v>
      </c>
      <c r="F10" s="25" t="s">
        <v>303</v>
      </c>
      <c r="G10" s="25"/>
      <c r="H10" s="38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 t="s">
        <v>398</v>
      </c>
      <c r="E11" s="25" t="s">
        <v>291</v>
      </c>
      <c r="F11" s="25" t="s">
        <v>303</v>
      </c>
      <c r="G11" s="25"/>
      <c r="H11" s="38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399</v>
      </c>
      <c r="D12" s="24" t="s">
        <v>400</v>
      </c>
      <c r="E12" s="25" t="s">
        <v>348</v>
      </c>
      <c r="F12" s="25" t="s">
        <v>303</v>
      </c>
      <c r="G12" s="25"/>
      <c r="H12" s="38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410</v>
      </c>
      <c r="D13" s="24" t="s">
        <v>411</v>
      </c>
      <c r="E13" s="25" t="s">
        <v>291</v>
      </c>
      <c r="F13" s="25" t="s">
        <v>303</v>
      </c>
      <c r="G13" s="25"/>
      <c r="H13" s="38"/>
      <c r="I13" s="25"/>
      <c r="J13" s="25"/>
      <c r="K13" s="24"/>
      <c r="L13" s="25"/>
      <c r="M13" s="24"/>
      <c r="N13" s="24"/>
    </row>
    <row r="14" spans="2:14" ht="48">
      <c r="B14" s="23">
        <v>7</v>
      </c>
      <c r="C14" s="23" t="s">
        <v>412</v>
      </c>
      <c r="D14" s="24" t="s">
        <v>413</v>
      </c>
      <c r="E14" s="25" t="s">
        <v>293</v>
      </c>
      <c r="F14" s="25" t="s">
        <v>303</v>
      </c>
      <c r="G14" s="25"/>
      <c r="H14" s="38"/>
      <c r="I14" s="25"/>
      <c r="J14" s="25"/>
      <c r="K14" s="24"/>
      <c r="L14" s="25"/>
      <c r="M14" s="24"/>
      <c r="N14" s="24"/>
    </row>
    <row r="15" spans="2:14" ht="36">
      <c r="B15" s="23">
        <v>8</v>
      </c>
      <c r="C15" s="23" t="s">
        <v>414</v>
      </c>
      <c r="D15" s="32" t="s">
        <v>455</v>
      </c>
      <c r="E15" s="23" t="s">
        <v>348</v>
      </c>
      <c r="F15" s="23" t="s">
        <v>303</v>
      </c>
      <c r="G15" s="23"/>
      <c r="H15" s="31" t="s">
        <v>454</v>
      </c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416</v>
      </c>
      <c r="D16" s="32" t="s">
        <v>417</v>
      </c>
      <c r="E16" s="23" t="s">
        <v>291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418</v>
      </c>
      <c r="D17" s="32" t="s">
        <v>419</v>
      </c>
      <c r="E17" s="23" t="s">
        <v>301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286</v>
      </c>
      <c r="D18" s="32" t="s">
        <v>17</v>
      </c>
      <c r="E18" s="23" t="s">
        <v>301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287</v>
      </c>
      <c r="D19" s="32" t="s">
        <v>302</v>
      </c>
      <c r="E19" s="23" t="s">
        <v>301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 ht="24">
      <c r="B20" s="23">
        <v>13</v>
      </c>
      <c r="C20" s="23" t="s">
        <v>420</v>
      </c>
      <c r="D20" s="32" t="s">
        <v>456</v>
      </c>
      <c r="E20" s="23" t="s">
        <v>348</v>
      </c>
      <c r="F20" s="23" t="s">
        <v>303</v>
      </c>
      <c r="G20" s="23"/>
      <c r="H20" s="31" t="s">
        <v>457</v>
      </c>
      <c r="I20" s="23"/>
      <c r="J20" s="23"/>
      <c r="K20" s="32"/>
      <c r="L20" s="23"/>
      <c r="M20" s="32"/>
      <c r="N20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11" tooltip="返回目录" display="返回"/>
  </hyperlink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B1:N2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8.625" style="19" customWidth="1"/>
    <col min="5" max="5" width="12.75" style="20" customWidth="1"/>
    <col min="6" max="6" width="9" style="20" bestFit="1" customWidth="1"/>
    <col min="7" max="7" width="11" style="20" bestFit="1" customWidth="1"/>
    <col min="8" max="8" width="29.1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453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2181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 t="s">
        <v>2182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39" t="s">
        <v>263</v>
      </c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424</v>
      </c>
      <c r="D9" s="24"/>
      <c r="E9" s="25" t="s">
        <v>291</v>
      </c>
      <c r="F9" s="25" t="s">
        <v>303</v>
      </c>
      <c r="G9" s="25"/>
      <c r="H9" s="39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 t="s">
        <v>426</v>
      </c>
      <c r="E10" s="25" t="s">
        <v>293</v>
      </c>
      <c r="F10" s="25" t="s">
        <v>303</v>
      </c>
      <c r="G10" s="25"/>
      <c r="H10" s="39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 t="s">
        <v>305</v>
      </c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427</v>
      </c>
      <c r="D12" s="24" t="s">
        <v>428</v>
      </c>
      <c r="E12" s="25" t="s">
        <v>429</v>
      </c>
      <c r="F12" s="25" t="s">
        <v>303</v>
      </c>
      <c r="G12" s="25"/>
      <c r="H12" s="56"/>
      <c r="I12" s="25"/>
      <c r="J12" s="25"/>
      <c r="K12" s="24"/>
      <c r="L12" s="25"/>
      <c r="M12" s="24"/>
      <c r="N12" s="24"/>
    </row>
    <row r="13" spans="2:14" ht="108">
      <c r="B13" s="23">
        <v>6</v>
      </c>
      <c r="C13" s="23" t="s">
        <v>430</v>
      </c>
      <c r="D13" s="24" t="s">
        <v>446</v>
      </c>
      <c r="E13" s="25" t="s">
        <v>348</v>
      </c>
      <c r="F13" s="25" t="s">
        <v>303</v>
      </c>
      <c r="G13" s="25"/>
      <c r="H13" s="39" t="s">
        <v>447</v>
      </c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432</v>
      </c>
      <c r="D14" s="24" t="s">
        <v>433</v>
      </c>
      <c r="E14" s="25" t="s">
        <v>291</v>
      </c>
      <c r="F14" s="25" t="s">
        <v>303</v>
      </c>
      <c r="G14" s="25" t="s">
        <v>434</v>
      </c>
      <c r="H14" s="39"/>
      <c r="I14" s="25"/>
      <c r="J14" s="25"/>
      <c r="K14" s="24"/>
      <c r="L14" s="25"/>
      <c r="M14" s="24"/>
      <c r="N14" s="24"/>
    </row>
    <row r="15" spans="2:14" ht="24">
      <c r="B15" s="23">
        <v>8</v>
      </c>
      <c r="C15" s="23" t="s">
        <v>435</v>
      </c>
      <c r="D15" s="24" t="s">
        <v>436</v>
      </c>
      <c r="E15" s="25" t="s">
        <v>291</v>
      </c>
      <c r="F15" s="25" t="s">
        <v>375</v>
      </c>
      <c r="G15" s="25"/>
      <c r="H15" s="39"/>
      <c r="I15" s="25"/>
      <c r="J15" s="25"/>
      <c r="K15" s="24"/>
      <c r="L15" s="25"/>
      <c r="M15" s="24"/>
      <c r="N15" s="24"/>
    </row>
    <row r="16" spans="2:14" ht="36">
      <c r="B16" s="23">
        <v>9</v>
      </c>
      <c r="C16" s="23" t="s">
        <v>437</v>
      </c>
      <c r="D16" s="24" t="s">
        <v>451</v>
      </c>
      <c r="E16" s="25" t="s">
        <v>348</v>
      </c>
      <c r="F16" s="25" t="s">
        <v>375</v>
      </c>
      <c r="G16" s="25"/>
      <c r="H16" s="39" t="s">
        <v>448</v>
      </c>
      <c r="I16" s="25"/>
      <c r="J16" s="25"/>
      <c r="K16" s="24"/>
      <c r="L16" s="25"/>
      <c r="M16" s="24"/>
      <c r="N16" s="24"/>
    </row>
    <row r="17" spans="2:14" ht="24">
      <c r="B17" s="23">
        <v>10</v>
      </c>
      <c r="C17" s="23" t="s">
        <v>439</v>
      </c>
      <c r="D17" s="24" t="s">
        <v>450</v>
      </c>
      <c r="E17" s="25" t="s">
        <v>348</v>
      </c>
      <c r="F17" s="25" t="s">
        <v>303</v>
      </c>
      <c r="G17" s="25"/>
      <c r="H17" s="39" t="s">
        <v>449</v>
      </c>
      <c r="I17" s="25"/>
      <c r="J17" s="25"/>
      <c r="K17" s="24"/>
      <c r="L17" s="25"/>
      <c r="M17" s="24"/>
      <c r="N17" s="24"/>
    </row>
    <row r="18" spans="2:14" ht="24">
      <c r="B18" s="23">
        <v>11</v>
      </c>
      <c r="C18" s="23" t="s">
        <v>441</v>
      </c>
      <c r="D18" s="24" t="s">
        <v>442</v>
      </c>
      <c r="E18" s="25" t="s">
        <v>443</v>
      </c>
      <c r="F18" s="25" t="s">
        <v>375</v>
      </c>
      <c r="G18" s="25"/>
      <c r="H18" s="39"/>
      <c r="I18" s="25"/>
      <c r="J18" s="25"/>
      <c r="K18" s="24"/>
      <c r="L18" s="25"/>
      <c r="M18" s="24"/>
      <c r="N18" s="24"/>
    </row>
    <row r="19" spans="2:14" ht="24">
      <c r="B19" s="23">
        <v>12</v>
      </c>
      <c r="C19" s="23" t="s">
        <v>444</v>
      </c>
      <c r="D19" s="32" t="s">
        <v>445</v>
      </c>
      <c r="E19" s="23" t="s">
        <v>443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286</v>
      </c>
      <c r="D20" s="32" t="s">
        <v>17</v>
      </c>
      <c r="E20" s="23" t="s">
        <v>12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287</v>
      </c>
      <c r="D21" s="32" t="s">
        <v>18</v>
      </c>
      <c r="E21" s="23" t="s">
        <v>12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12" tooltip="返回目录" display="返回"/>
  </hyperlink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B1:N21"/>
  <sheetViews>
    <sheetView workbookViewId="0">
      <pane ySplit="7" topLeftCell="A8" activePane="bottomLeft" state="frozen"/>
      <selection pane="bottomLeft"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9.125" style="19" customWidth="1"/>
    <col min="5" max="5" width="12.75" style="20" customWidth="1"/>
    <col min="6" max="6" width="9" style="20" bestFit="1" customWidth="1"/>
    <col min="7" max="7" width="11" style="20" bestFit="1" customWidth="1"/>
    <col min="8" max="8" width="13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475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2183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 t="s">
        <v>2185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39" t="s">
        <v>263</v>
      </c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458</v>
      </c>
      <c r="D9" s="24"/>
      <c r="E9" s="25" t="s">
        <v>291</v>
      </c>
      <c r="F9" s="25" t="s">
        <v>303</v>
      </c>
      <c r="G9" s="25"/>
      <c r="H9" s="39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 t="s">
        <v>426</v>
      </c>
      <c r="E10" s="25" t="s">
        <v>293</v>
      </c>
      <c r="F10" s="25" t="s">
        <v>303</v>
      </c>
      <c r="G10" s="25"/>
      <c r="H10" s="39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/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459</v>
      </c>
      <c r="D12" s="24" t="s">
        <v>460</v>
      </c>
      <c r="E12" s="25" t="s">
        <v>293</v>
      </c>
      <c r="F12" s="25" t="s">
        <v>303</v>
      </c>
      <c r="G12" s="25"/>
      <c r="H12" s="39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461</v>
      </c>
      <c r="D13" s="24"/>
      <c r="E13" s="25" t="s">
        <v>291</v>
      </c>
      <c r="F13" s="25" t="s">
        <v>303</v>
      </c>
      <c r="G13" s="25"/>
      <c r="H13" s="39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462</v>
      </c>
      <c r="D14" s="24"/>
      <c r="E14" s="25" t="s">
        <v>348</v>
      </c>
      <c r="F14" s="25" t="s">
        <v>375</v>
      </c>
      <c r="G14" s="25"/>
      <c r="H14" s="39"/>
      <c r="I14" s="25"/>
      <c r="J14" s="25"/>
      <c r="K14" s="24"/>
      <c r="L14" s="25"/>
      <c r="M14" s="24"/>
      <c r="N14" s="24"/>
    </row>
    <row r="15" spans="2:14" ht="48">
      <c r="B15" s="23">
        <v>8</v>
      </c>
      <c r="C15" s="23" t="s">
        <v>463</v>
      </c>
      <c r="D15" s="24" t="s">
        <v>464</v>
      </c>
      <c r="E15" s="25" t="s">
        <v>465</v>
      </c>
      <c r="F15" s="25" t="s">
        <v>303</v>
      </c>
      <c r="G15" s="25"/>
      <c r="H15" s="39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466</v>
      </c>
      <c r="D16" s="24"/>
      <c r="E16" s="25" t="s">
        <v>465</v>
      </c>
      <c r="F16" s="25" t="s">
        <v>375</v>
      </c>
      <c r="G16" s="25"/>
      <c r="H16" s="39"/>
      <c r="I16" s="25"/>
      <c r="J16" s="25"/>
      <c r="K16" s="24"/>
      <c r="L16" s="25"/>
      <c r="M16" s="24"/>
      <c r="N16" s="24"/>
    </row>
    <row r="17" spans="2:14" ht="48">
      <c r="B17" s="23">
        <v>10</v>
      </c>
      <c r="C17" s="29" t="s">
        <v>467</v>
      </c>
      <c r="D17" s="30" t="s">
        <v>472</v>
      </c>
      <c r="E17" s="25" t="s">
        <v>348</v>
      </c>
      <c r="F17" s="25" t="s">
        <v>303</v>
      </c>
      <c r="G17" s="25"/>
      <c r="H17" s="39" t="s">
        <v>473</v>
      </c>
      <c r="I17" s="25"/>
      <c r="J17" s="25"/>
      <c r="K17" s="24"/>
      <c r="L17" s="25"/>
      <c r="M17" s="24"/>
      <c r="N17" s="24"/>
    </row>
    <row r="18" spans="2:14" ht="24">
      <c r="B18" s="23">
        <v>11</v>
      </c>
      <c r="C18" s="23" t="s">
        <v>469</v>
      </c>
      <c r="D18" s="24" t="s">
        <v>470</v>
      </c>
      <c r="E18" s="25" t="s">
        <v>12</v>
      </c>
      <c r="F18" s="25" t="s">
        <v>303</v>
      </c>
      <c r="G18" s="25"/>
      <c r="H18" s="39"/>
      <c r="I18" s="25"/>
      <c r="J18" s="25"/>
      <c r="K18" s="24"/>
      <c r="L18" s="25"/>
      <c r="M18" s="24"/>
      <c r="N18" s="24"/>
    </row>
    <row r="19" spans="2:14">
      <c r="B19" s="23">
        <v>12</v>
      </c>
      <c r="C19" s="23" t="s">
        <v>471</v>
      </c>
      <c r="D19" s="24"/>
      <c r="E19" s="25" t="s">
        <v>12</v>
      </c>
      <c r="F19" s="25" t="s">
        <v>375</v>
      </c>
      <c r="G19" s="25"/>
      <c r="H19" s="39"/>
      <c r="I19" s="25"/>
      <c r="J19" s="25"/>
      <c r="K19" s="24"/>
      <c r="L19" s="25"/>
      <c r="M19" s="24"/>
      <c r="N19" s="24"/>
    </row>
    <row r="20" spans="2:14">
      <c r="B20" s="23">
        <v>13</v>
      </c>
      <c r="C20" s="23" t="s">
        <v>286</v>
      </c>
      <c r="D20" s="24" t="s">
        <v>17</v>
      </c>
      <c r="E20" s="25" t="s">
        <v>12</v>
      </c>
      <c r="F20" s="25" t="s">
        <v>303</v>
      </c>
      <c r="G20" s="25"/>
      <c r="H20" s="39"/>
      <c r="I20" s="25"/>
      <c r="J20" s="25"/>
      <c r="K20" s="24"/>
      <c r="L20" s="25"/>
      <c r="M20" s="24"/>
      <c r="N20" s="24"/>
    </row>
    <row r="21" spans="2:14">
      <c r="B21" s="23">
        <v>14</v>
      </c>
      <c r="C21" s="23" t="s">
        <v>287</v>
      </c>
      <c r="D21" s="24" t="s">
        <v>18</v>
      </c>
      <c r="E21" s="25" t="s">
        <v>12</v>
      </c>
      <c r="F21" s="25" t="s">
        <v>303</v>
      </c>
      <c r="G21" s="25"/>
      <c r="H21" s="39"/>
      <c r="I21" s="25"/>
      <c r="J21" s="25"/>
      <c r="K21" s="24"/>
      <c r="L21" s="25"/>
      <c r="M21" s="24"/>
      <c r="N21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13" tooltip="返回目录" display="返回"/>
  </hyperlink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B1:N30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524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2188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476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477</v>
      </c>
      <c r="D9" s="24" t="s">
        <v>478</v>
      </c>
      <c r="E9" s="25" t="s">
        <v>479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480</v>
      </c>
      <c r="D10" s="24"/>
      <c r="E10" s="25" t="s">
        <v>481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482</v>
      </c>
      <c r="D11" s="24" t="s">
        <v>483</v>
      </c>
      <c r="E11" s="25" t="s">
        <v>484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485</v>
      </c>
      <c r="D12" s="24" t="s">
        <v>486</v>
      </c>
      <c r="E12" s="25" t="s">
        <v>301</v>
      </c>
      <c r="F12" s="25" t="s">
        <v>303</v>
      </c>
      <c r="G12" s="25"/>
      <c r="H12" s="37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487</v>
      </c>
      <c r="D13" s="32" t="s">
        <v>488</v>
      </c>
      <c r="E13" s="23" t="s">
        <v>489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490</v>
      </c>
      <c r="D14" s="32" t="s">
        <v>491</v>
      </c>
      <c r="E14" s="23" t="s">
        <v>489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492</v>
      </c>
      <c r="D15" s="32" t="s">
        <v>493</v>
      </c>
      <c r="E15" s="23" t="s">
        <v>494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495</v>
      </c>
      <c r="D16" s="32" t="s">
        <v>496</v>
      </c>
      <c r="E16" s="23" t="s">
        <v>479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497</v>
      </c>
      <c r="D17" s="32" t="s">
        <v>498</v>
      </c>
      <c r="E17" s="23" t="s">
        <v>479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499</v>
      </c>
      <c r="D18" s="32" t="s">
        <v>500</v>
      </c>
      <c r="E18" s="23" t="s">
        <v>479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501</v>
      </c>
      <c r="D19" s="32" t="s">
        <v>502</v>
      </c>
      <c r="E19" s="23" t="s">
        <v>494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503</v>
      </c>
      <c r="D20" s="32" t="s">
        <v>504</v>
      </c>
      <c r="E20" s="23" t="s">
        <v>479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505</v>
      </c>
      <c r="D21" s="32" t="s">
        <v>506</v>
      </c>
      <c r="E21" s="23" t="s">
        <v>494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507</v>
      </c>
      <c r="D22" s="32" t="s">
        <v>508</v>
      </c>
      <c r="E22" s="23" t="s">
        <v>479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509</v>
      </c>
      <c r="D23" s="32" t="s">
        <v>510</v>
      </c>
      <c r="E23" s="23" t="s">
        <v>479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511</v>
      </c>
      <c r="D24" s="32" t="s">
        <v>512</v>
      </c>
      <c r="E24" s="23" t="s">
        <v>479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513</v>
      </c>
      <c r="D25" s="32" t="s">
        <v>514</v>
      </c>
      <c r="E25" s="23" t="s">
        <v>494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515</v>
      </c>
      <c r="D26" s="32" t="s">
        <v>516</v>
      </c>
      <c r="E26" s="23" t="s">
        <v>479</v>
      </c>
      <c r="F26" s="23" t="s">
        <v>303</v>
      </c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517</v>
      </c>
      <c r="D27" s="32" t="s">
        <v>518</v>
      </c>
      <c r="E27" s="23" t="s">
        <v>519</v>
      </c>
      <c r="F27" s="23" t="s">
        <v>303</v>
      </c>
      <c r="G27" s="23"/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520</v>
      </c>
      <c r="D28" s="32" t="s">
        <v>521</v>
      </c>
      <c r="E28" s="23" t="s">
        <v>519</v>
      </c>
      <c r="F28" s="23" t="s">
        <v>303</v>
      </c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286</v>
      </c>
      <c r="D29" s="32" t="s">
        <v>17</v>
      </c>
      <c r="E29" s="23" t="s">
        <v>301</v>
      </c>
      <c r="F29" s="23" t="s">
        <v>375</v>
      </c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522</v>
      </c>
      <c r="D30" s="32" t="s">
        <v>18</v>
      </c>
      <c r="E30" s="23" t="s">
        <v>301</v>
      </c>
      <c r="F30" s="23" t="s">
        <v>375</v>
      </c>
      <c r="G30" s="23"/>
      <c r="H30" s="31"/>
      <c r="I30" s="23"/>
      <c r="J30" s="23"/>
      <c r="K30" s="32"/>
      <c r="L30" s="23"/>
      <c r="M30" s="32"/>
      <c r="N30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14" tooltip="返回目录" display="返回"/>
  </hyperlink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B1:N5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8.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629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2191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525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526</v>
      </c>
      <c r="D9" s="24" t="s">
        <v>476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527</v>
      </c>
      <c r="D10" s="24" t="s">
        <v>528</v>
      </c>
      <c r="E10" s="25" t="s">
        <v>479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529</v>
      </c>
      <c r="D11" s="24" t="s">
        <v>530</v>
      </c>
      <c r="E11" s="25" t="s">
        <v>489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531</v>
      </c>
      <c r="D12" s="24" t="s">
        <v>532</v>
      </c>
      <c r="E12" s="25" t="s">
        <v>489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 ht="26.25" customHeight="1">
      <c r="B13" s="23">
        <v>6</v>
      </c>
      <c r="C13" s="23" t="s">
        <v>533</v>
      </c>
      <c r="D13" s="24" t="s">
        <v>630</v>
      </c>
      <c r="E13" s="25" t="s">
        <v>484</v>
      </c>
      <c r="F13" s="25" t="s">
        <v>375</v>
      </c>
      <c r="G13" s="25"/>
      <c r="H13" s="26" t="s">
        <v>631</v>
      </c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535</v>
      </c>
      <c r="D14" s="24" t="s">
        <v>536</v>
      </c>
      <c r="E14" s="25" t="s">
        <v>484</v>
      </c>
      <c r="F14" s="25" t="s">
        <v>375</v>
      </c>
      <c r="G14" s="25"/>
      <c r="H14" s="26"/>
      <c r="I14" s="25"/>
      <c r="J14" s="25"/>
      <c r="K14" s="24"/>
      <c r="L14" s="25"/>
      <c r="M14" s="24"/>
      <c r="N14" s="24"/>
    </row>
    <row r="15" spans="2:14" ht="36">
      <c r="B15" s="23">
        <v>8</v>
      </c>
      <c r="C15" s="23" t="s">
        <v>537</v>
      </c>
      <c r="D15" s="24" t="s">
        <v>632</v>
      </c>
      <c r="E15" s="25" t="s">
        <v>484</v>
      </c>
      <c r="F15" s="25" t="s">
        <v>375</v>
      </c>
      <c r="G15" s="25"/>
      <c r="H15" s="26" t="s">
        <v>633</v>
      </c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539</v>
      </c>
      <c r="D16" s="24" t="s">
        <v>540</v>
      </c>
      <c r="E16" s="25" t="s">
        <v>541</v>
      </c>
      <c r="F16" s="25" t="s">
        <v>375</v>
      </c>
      <c r="G16" s="25"/>
      <c r="H16" s="26"/>
      <c r="I16" s="25"/>
      <c r="J16" s="25"/>
      <c r="K16" s="24"/>
      <c r="L16" s="25"/>
      <c r="M16" s="24"/>
      <c r="N16" s="24"/>
    </row>
    <row r="17" spans="2:14" ht="24">
      <c r="B17" s="23">
        <v>10</v>
      </c>
      <c r="C17" s="23" t="s">
        <v>542</v>
      </c>
      <c r="D17" s="24" t="s">
        <v>634</v>
      </c>
      <c r="E17" s="25" t="s">
        <v>484</v>
      </c>
      <c r="F17" s="25" t="s">
        <v>375</v>
      </c>
      <c r="G17" s="25"/>
      <c r="H17" s="26"/>
      <c r="I17" s="25"/>
      <c r="J17" s="25"/>
      <c r="K17" s="24"/>
      <c r="L17" s="25"/>
      <c r="M17" s="24"/>
      <c r="N17" s="24"/>
    </row>
    <row r="18" spans="2:14" ht="24">
      <c r="B18" s="23">
        <v>11</v>
      </c>
      <c r="C18" s="23" t="s">
        <v>544</v>
      </c>
      <c r="D18" s="24" t="s">
        <v>635</v>
      </c>
      <c r="E18" s="25" t="s">
        <v>484</v>
      </c>
      <c r="F18" s="25" t="s">
        <v>375</v>
      </c>
      <c r="G18" s="25"/>
      <c r="H18" s="26" t="s">
        <v>636</v>
      </c>
      <c r="I18" s="25"/>
      <c r="J18" s="25"/>
      <c r="K18" s="24"/>
      <c r="L18" s="25"/>
      <c r="M18" s="24"/>
      <c r="N18" s="24"/>
    </row>
    <row r="19" spans="2:14" ht="24">
      <c r="B19" s="23">
        <v>12</v>
      </c>
      <c r="C19" s="23" t="s">
        <v>546</v>
      </c>
      <c r="D19" s="24" t="s">
        <v>547</v>
      </c>
      <c r="E19" s="25" t="s">
        <v>548</v>
      </c>
      <c r="F19" s="25" t="s">
        <v>375</v>
      </c>
      <c r="G19" s="25"/>
      <c r="H19" s="26"/>
      <c r="I19" s="25"/>
      <c r="J19" s="25"/>
      <c r="K19" s="24"/>
      <c r="L19" s="25"/>
      <c r="M19" s="24"/>
      <c r="N19" s="24"/>
    </row>
    <row r="20" spans="2:14" ht="24">
      <c r="B20" s="23">
        <v>13</v>
      </c>
      <c r="C20" s="23" t="s">
        <v>549</v>
      </c>
      <c r="D20" s="24" t="s">
        <v>550</v>
      </c>
      <c r="E20" s="25" t="s">
        <v>548</v>
      </c>
      <c r="F20" s="25" t="s">
        <v>375</v>
      </c>
      <c r="G20" s="25"/>
      <c r="H20" s="26"/>
      <c r="I20" s="25"/>
      <c r="J20" s="25"/>
      <c r="K20" s="24"/>
      <c r="L20" s="25"/>
      <c r="M20" s="24"/>
      <c r="N20" s="24"/>
    </row>
    <row r="21" spans="2:14" ht="24">
      <c r="B21" s="23">
        <v>14</v>
      </c>
      <c r="C21" s="23" t="s">
        <v>551</v>
      </c>
      <c r="D21" s="24" t="s">
        <v>552</v>
      </c>
      <c r="E21" s="25" t="s">
        <v>489</v>
      </c>
      <c r="F21" s="25" t="s">
        <v>375</v>
      </c>
      <c r="G21" s="25"/>
      <c r="H21" s="26"/>
      <c r="I21" s="25"/>
      <c r="J21" s="25"/>
      <c r="K21" s="24"/>
      <c r="L21" s="25"/>
      <c r="M21" s="24"/>
      <c r="N21" s="24"/>
    </row>
    <row r="22" spans="2:14" ht="24">
      <c r="B22" s="23">
        <v>15</v>
      </c>
      <c r="C22" s="23" t="s">
        <v>553</v>
      </c>
      <c r="D22" s="24" t="s">
        <v>554</v>
      </c>
      <c r="E22" s="25" t="s">
        <v>489</v>
      </c>
      <c r="F22" s="25" t="s">
        <v>375</v>
      </c>
      <c r="G22" s="25"/>
      <c r="H22" s="26"/>
      <c r="I22" s="25"/>
      <c r="J22" s="25"/>
      <c r="K22" s="24"/>
      <c r="L22" s="25"/>
      <c r="M22" s="24"/>
      <c r="N22" s="24"/>
    </row>
    <row r="23" spans="2:14" ht="24">
      <c r="B23" s="23">
        <v>16</v>
      </c>
      <c r="C23" s="23" t="s">
        <v>555</v>
      </c>
      <c r="D23" s="24" t="s">
        <v>556</v>
      </c>
      <c r="E23" s="25" t="s">
        <v>489</v>
      </c>
      <c r="F23" s="25" t="s">
        <v>375</v>
      </c>
      <c r="G23" s="25"/>
      <c r="H23" s="26"/>
      <c r="I23" s="25"/>
      <c r="J23" s="25"/>
      <c r="K23" s="24"/>
      <c r="L23" s="25"/>
      <c r="M23" s="24"/>
      <c r="N23" s="24"/>
    </row>
    <row r="24" spans="2:14" ht="24">
      <c r="B24" s="23">
        <v>17</v>
      </c>
      <c r="C24" s="23" t="s">
        <v>557</v>
      </c>
      <c r="D24" s="24" t="s">
        <v>558</v>
      </c>
      <c r="E24" s="25" t="s">
        <v>489</v>
      </c>
      <c r="F24" s="25" t="s">
        <v>375</v>
      </c>
      <c r="G24" s="25"/>
      <c r="H24" s="26"/>
      <c r="I24" s="25"/>
      <c r="J24" s="25"/>
      <c r="K24" s="24"/>
      <c r="L24" s="25"/>
      <c r="M24" s="24"/>
      <c r="N24" s="24"/>
    </row>
    <row r="25" spans="2:14" ht="24">
      <c r="B25" s="23">
        <v>18</v>
      </c>
      <c r="C25" s="23" t="s">
        <v>559</v>
      </c>
      <c r="D25" s="24" t="s">
        <v>560</v>
      </c>
      <c r="E25" s="25" t="s">
        <v>489</v>
      </c>
      <c r="F25" s="25" t="s">
        <v>375</v>
      </c>
      <c r="G25" s="25"/>
      <c r="H25" s="26"/>
      <c r="I25" s="25"/>
      <c r="J25" s="25"/>
      <c r="K25" s="24"/>
      <c r="L25" s="25"/>
      <c r="M25" s="24"/>
      <c r="N25" s="24"/>
    </row>
    <row r="26" spans="2:14" ht="24">
      <c r="B26" s="23">
        <v>19</v>
      </c>
      <c r="C26" s="23" t="s">
        <v>561</v>
      </c>
      <c r="D26" s="24" t="s">
        <v>562</v>
      </c>
      <c r="E26" s="25" t="s">
        <v>489</v>
      </c>
      <c r="F26" s="25" t="s">
        <v>375</v>
      </c>
      <c r="G26" s="25"/>
      <c r="H26" s="26"/>
      <c r="I26" s="25"/>
      <c r="J26" s="25"/>
      <c r="K26" s="24"/>
      <c r="L26" s="25"/>
      <c r="M26" s="24"/>
      <c r="N26" s="24"/>
    </row>
    <row r="27" spans="2:14" ht="24">
      <c r="B27" s="23">
        <v>20</v>
      </c>
      <c r="C27" s="23" t="s">
        <v>563</v>
      </c>
      <c r="D27" s="32" t="s">
        <v>564</v>
      </c>
      <c r="E27" s="23" t="s">
        <v>489</v>
      </c>
      <c r="F27" s="23" t="s">
        <v>375</v>
      </c>
      <c r="G27" s="23"/>
      <c r="H27" s="31"/>
      <c r="I27" s="23"/>
      <c r="J27" s="23"/>
      <c r="K27" s="32"/>
      <c r="L27" s="23"/>
      <c r="M27" s="32"/>
      <c r="N27" s="32"/>
    </row>
    <row r="28" spans="2:14" ht="24">
      <c r="B28" s="23">
        <v>21</v>
      </c>
      <c r="C28" s="23" t="s">
        <v>565</v>
      </c>
      <c r="D28" s="32" t="s">
        <v>566</v>
      </c>
      <c r="E28" s="23" t="s">
        <v>489</v>
      </c>
      <c r="F28" s="23" t="s">
        <v>375</v>
      </c>
      <c r="G28" s="23"/>
      <c r="H28" s="31"/>
      <c r="I28" s="23"/>
      <c r="J28" s="23"/>
      <c r="K28" s="32"/>
      <c r="L28" s="23"/>
      <c r="M28" s="32"/>
      <c r="N28" s="32"/>
    </row>
    <row r="29" spans="2:14" ht="24">
      <c r="B29" s="23">
        <v>22</v>
      </c>
      <c r="C29" s="23" t="s">
        <v>567</v>
      </c>
      <c r="D29" s="32" t="s">
        <v>568</v>
      </c>
      <c r="E29" s="23" t="s">
        <v>484</v>
      </c>
      <c r="F29" s="23" t="s">
        <v>375</v>
      </c>
      <c r="G29" s="23"/>
      <c r="H29" s="31"/>
      <c r="I29" s="23"/>
      <c r="J29" s="23"/>
      <c r="K29" s="32"/>
      <c r="L29" s="23"/>
      <c r="M29" s="32"/>
      <c r="N29" s="32"/>
    </row>
    <row r="30" spans="2:14" ht="96">
      <c r="B30" s="23">
        <v>23</v>
      </c>
      <c r="C30" s="23" t="s">
        <v>569</v>
      </c>
      <c r="D30" s="32" t="s">
        <v>637</v>
      </c>
      <c r="E30" s="23" t="s">
        <v>571</v>
      </c>
      <c r="F30" s="23" t="s">
        <v>303</v>
      </c>
      <c r="G30" s="23"/>
      <c r="H30" s="31" t="s">
        <v>638</v>
      </c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572</v>
      </c>
      <c r="D31" s="32" t="s">
        <v>573</v>
      </c>
      <c r="E31" s="23" t="s">
        <v>484</v>
      </c>
      <c r="F31" s="23" t="s">
        <v>375</v>
      </c>
      <c r="G31" s="23"/>
      <c r="H31" s="31"/>
      <c r="I31" s="23"/>
      <c r="J31" s="23"/>
      <c r="K31" s="32"/>
      <c r="L31" s="23"/>
      <c r="M31" s="32"/>
      <c r="N31" s="32"/>
    </row>
    <row r="32" spans="2:14" ht="24">
      <c r="B32" s="23">
        <v>25</v>
      </c>
      <c r="C32" s="23" t="s">
        <v>574</v>
      </c>
      <c r="D32" s="32" t="s">
        <v>639</v>
      </c>
      <c r="E32" s="23" t="s">
        <v>484</v>
      </c>
      <c r="F32" s="23" t="s">
        <v>375</v>
      </c>
      <c r="G32" s="23"/>
      <c r="H32" s="31" t="s">
        <v>640</v>
      </c>
      <c r="I32" s="23"/>
      <c r="J32" s="23"/>
      <c r="K32" s="32"/>
      <c r="L32" s="23"/>
      <c r="M32" s="32"/>
      <c r="N32" s="32"/>
    </row>
    <row r="33" spans="2:14" ht="48">
      <c r="B33" s="23">
        <v>26</v>
      </c>
      <c r="C33" s="23" t="s">
        <v>576</v>
      </c>
      <c r="D33" s="32" t="s">
        <v>641</v>
      </c>
      <c r="E33" s="23" t="s">
        <v>484</v>
      </c>
      <c r="F33" s="23" t="s">
        <v>375</v>
      </c>
      <c r="G33" s="23"/>
      <c r="H33" s="31" t="s">
        <v>642</v>
      </c>
      <c r="I33" s="23"/>
      <c r="J33" s="23"/>
      <c r="K33" s="32"/>
      <c r="L33" s="23"/>
      <c r="M33" s="32"/>
      <c r="N33" s="32"/>
    </row>
    <row r="34" spans="2:14" ht="24">
      <c r="B34" s="23">
        <v>27</v>
      </c>
      <c r="C34" s="23" t="s">
        <v>578</v>
      </c>
      <c r="D34" s="32" t="s">
        <v>643</v>
      </c>
      <c r="E34" s="23" t="s">
        <v>484</v>
      </c>
      <c r="F34" s="23" t="s">
        <v>375</v>
      </c>
      <c r="G34" s="23"/>
      <c r="H34" s="31" t="s">
        <v>644</v>
      </c>
      <c r="I34" s="23"/>
      <c r="J34" s="23"/>
      <c r="K34" s="32"/>
      <c r="L34" s="23"/>
      <c r="M34" s="32"/>
      <c r="N34" s="32"/>
    </row>
    <row r="35" spans="2:14">
      <c r="B35" s="23">
        <v>28</v>
      </c>
      <c r="C35" s="23" t="s">
        <v>580</v>
      </c>
      <c r="D35" s="32" t="s">
        <v>581</v>
      </c>
      <c r="E35" s="23" t="s">
        <v>582</v>
      </c>
      <c r="F35" s="23" t="s">
        <v>375</v>
      </c>
      <c r="G35" s="23"/>
      <c r="H35" s="31"/>
      <c r="I35" s="23"/>
      <c r="J35" s="23"/>
      <c r="K35" s="32"/>
      <c r="L35" s="23"/>
      <c r="M35" s="32"/>
      <c r="N35" s="32"/>
    </row>
    <row r="36" spans="2:14" ht="24">
      <c r="B36" s="23">
        <v>29</v>
      </c>
      <c r="C36" s="23" t="s">
        <v>583</v>
      </c>
      <c r="D36" s="32" t="s">
        <v>584</v>
      </c>
      <c r="E36" s="23" t="s">
        <v>585</v>
      </c>
      <c r="F36" s="23" t="s">
        <v>375</v>
      </c>
      <c r="G36" s="23"/>
      <c r="H36" s="31"/>
      <c r="I36" s="23"/>
      <c r="J36" s="23"/>
      <c r="K36" s="32"/>
      <c r="L36" s="23"/>
      <c r="M36" s="32"/>
      <c r="N36" s="32"/>
    </row>
    <row r="37" spans="2:14" ht="48">
      <c r="B37" s="23">
        <v>30</v>
      </c>
      <c r="C37" s="23" t="s">
        <v>586</v>
      </c>
      <c r="D37" s="32" t="s">
        <v>645</v>
      </c>
      <c r="E37" s="23" t="s">
        <v>494</v>
      </c>
      <c r="F37" s="23" t="s">
        <v>303</v>
      </c>
      <c r="G37" s="23"/>
      <c r="H37" s="31" t="s">
        <v>646</v>
      </c>
      <c r="I37" s="23"/>
      <c r="J37" s="23"/>
      <c r="K37" s="32"/>
      <c r="L37" s="23"/>
      <c r="M37" s="32"/>
      <c r="N37" s="32"/>
    </row>
    <row r="38" spans="2:14" ht="36">
      <c r="B38" s="23">
        <v>31</v>
      </c>
      <c r="C38" s="23" t="s">
        <v>588</v>
      </c>
      <c r="D38" s="32" t="s">
        <v>647</v>
      </c>
      <c r="E38" s="23" t="s">
        <v>484</v>
      </c>
      <c r="F38" s="23" t="s">
        <v>375</v>
      </c>
      <c r="G38" s="23"/>
      <c r="H38" s="31" t="s">
        <v>648</v>
      </c>
      <c r="I38" s="23"/>
      <c r="J38" s="23"/>
      <c r="K38" s="32"/>
      <c r="L38" s="23"/>
      <c r="M38" s="32"/>
      <c r="N38" s="32"/>
    </row>
    <row r="39" spans="2:14" ht="36">
      <c r="B39" s="23">
        <v>32</v>
      </c>
      <c r="C39" s="23" t="s">
        <v>590</v>
      </c>
      <c r="D39" s="32" t="s">
        <v>649</v>
      </c>
      <c r="E39" s="23" t="s">
        <v>484</v>
      </c>
      <c r="F39" s="23" t="s">
        <v>375</v>
      </c>
      <c r="G39" s="23"/>
      <c r="H39" s="31" t="s">
        <v>648</v>
      </c>
      <c r="I39" s="23"/>
      <c r="J39" s="23"/>
      <c r="K39" s="32"/>
      <c r="L39" s="23"/>
      <c r="M39" s="32"/>
      <c r="N39" s="32"/>
    </row>
    <row r="40" spans="2:14">
      <c r="B40" s="23">
        <v>33</v>
      </c>
      <c r="C40" s="23" t="s">
        <v>592</v>
      </c>
      <c r="D40" s="32" t="s">
        <v>593</v>
      </c>
      <c r="E40" s="23" t="s">
        <v>489</v>
      </c>
      <c r="F40" s="23" t="s">
        <v>303</v>
      </c>
      <c r="G40" s="23"/>
      <c r="H40" s="31"/>
      <c r="I40" s="23"/>
      <c r="J40" s="23"/>
      <c r="K40" s="32"/>
      <c r="L40" s="23"/>
      <c r="M40" s="32"/>
      <c r="N40" s="32"/>
    </row>
    <row r="41" spans="2:14">
      <c r="B41" s="23">
        <v>34</v>
      </c>
      <c r="C41" s="23" t="s">
        <v>594</v>
      </c>
      <c r="D41" s="32" t="s">
        <v>595</v>
      </c>
      <c r="E41" s="23" t="s">
        <v>489</v>
      </c>
      <c r="F41" s="23" t="s">
        <v>303</v>
      </c>
      <c r="G41" s="23"/>
      <c r="H41" s="31"/>
      <c r="I41" s="23"/>
      <c r="J41" s="23"/>
      <c r="K41" s="32"/>
      <c r="L41" s="23"/>
      <c r="M41" s="32"/>
      <c r="N41" s="32"/>
    </row>
    <row r="42" spans="2:14">
      <c r="B42" s="23">
        <v>35</v>
      </c>
      <c r="C42" s="23" t="s">
        <v>596</v>
      </c>
      <c r="D42" s="32" t="s">
        <v>597</v>
      </c>
      <c r="E42" s="23" t="s">
        <v>489</v>
      </c>
      <c r="F42" s="23" t="s">
        <v>303</v>
      </c>
      <c r="G42" s="23"/>
      <c r="H42" s="31"/>
      <c r="I42" s="23"/>
      <c r="J42" s="23"/>
      <c r="K42" s="32"/>
      <c r="L42" s="23"/>
      <c r="M42" s="32"/>
      <c r="N42" s="32"/>
    </row>
    <row r="43" spans="2:14">
      <c r="B43" s="23">
        <v>36</v>
      </c>
      <c r="C43" s="23" t="s">
        <v>598</v>
      </c>
      <c r="D43" s="32" t="s">
        <v>650</v>
      </c>
      <c r="E43" s="23" t="s">
        <v>481</v>
      </c>
      <c r="F43" s="23" t="s">
        <v>375</v>
      </c>
      <c r="G43" s="23"/>
      <c r="H43" s="31" t="s">
        <v>651</v>
      </c>
      <c r="I43" s="23"/>
      <c r="J43" s="23"/>
      <c r="K43" s="32"/>
      <c r="L43" s="23"/>
      <c r="M43" s="32"/>
      <c r="N43" s="32"/>
    </row>
    <row r="44" spans="2:14" ht="36">
      <c r="B44" s="23">
        <v>37</v>
      </c>
      <c r="C44" s="23" t="s">
        <v>600</v>
      </c>
      <c r="D44" s="32" t="s">
        <v>652</v>
      </c>
      <c r="E44" s="23" t="s">
        <v>484</v>
      </c>
      <c r="F44" s="23" t="s">
        <v>375</v>
      </c>
      <c r="G44" s="23"/>
      <c r="H44" s="31" t="s">
        <v>653</v>
      </c>
      <c r="I44" s="23"/>
      <c r="J44" s="23"/>
      <c r="K44" s="32"/>
      <c r="L44" s="23"/>
      <c r="M44" s="32"/>
      <c r="N44" s="32"/>
    </row>
    <row r="45" spans="2:14">
      <c r="B45" s="23">
        <v>38</v>
      </c>
      <c r="C45" s="23" t="s">
        <v>602</v>
      </c>
      <c r="D45" s="32" t="s">
        <v>603</v>
      </c>
      <c r="E45" s="23" t="s">
        <v>582</v>
      </c>
      <c r="F45" s="23" t="s">
        <v>375</v>
      </c>
      <c r="G45" s="23"/>
      <c r="H45" s="31"/>
      <c r="I45" s="23"/>
      <c r="J45" s="23"/>
      <c r="K45" s="32"/>
      <c r="L45" s="23"/>
      <c r="M45" s="32"/>
      <c r="N45" s="32"/>
    </row>
    <row r="46" spans="2:14">
      <c r="B46" s="23">
        <v>39</v>
      </c>
      <c r="C46" s="23" t="s">
        <v>604</v>
      </c>
      <c r="D46" s="32" t="s">
        <v>605</v>
      </c>
      <c r="E46" s="23" t="s">
        <v>582</v>
      </c>
      <c r="F46" s="23" t="s">
        <v>375</v>
      </c>
      <c r="G46" s="23"/>
      <c r="H46" s="31"/>
      <c r="I46" s="23"/>
      <c r="J46" s="23"/>
      <c r="K46" s="32"/>
      <c r="L46" s="23"/>
      <c r="M46" s="32"/>
      <c r="N46" s="32"/>
    </row>
    <row r="47" spans="2:14">
      <c r="B47" s="23">
        <v>40</v>
      </c>
      <c r="C47" s="23" t="s">
        <v>606</v>
      </c>
      <c r="D47" s="32" t="s">
        <v>607</v>
      </c>
      <c r="E47" s="23" t="s">
        <v>582</v>
      </c>
      <c r="F47" s="23" t="s">
        <v>375</v>
      </c>
      <c r="G47" s="23"/>
      <c r="H47" s="31"/>
      <c r="I47" s="23"/>
      <c r="J47" s="23"/>
      <c r="K47" s="32"/>
      <c r="L47" s="23"/>
      <c r="M47" s="32"/>
      <c r="N47" s="32"/>
    </row>
    <row r="48" spans="2:14">
      <c r="B48" s="23">
        <v>41</v>
      </c>
      <c r="C48" s="23" t="s">
        <v>608</v>
      </c>
      <c r="D48" s="32" t="s">
        <v>609</v>
      </c>
      <c r="E48" s="23" t="s">
        <v>582</v>
      </c>
      <c r="F48" s="23" t="s">
        <v>375</v>
      </c>
      <c r="G48" s="23"/>
      <c r="H48" s="31"/>
      <c r="I48" s="23"/>
      <c r="J48" s="23"/>
      <c r="K48" s="32"/>
      <c r="L48" s="23"/>
      <c r="M48" s="32"/>
      <c r="N48" s="32"/>
    </row>
    <row r="49" spans="2:14">
      <c r="B49" s="23">
        <v>42</v>
      </c>
      <c r="C49" s="23" t="s">
        <v>610</v>
      </c>
      <c r="D49" s="32" t="s">
        <v>611</v>
      </c>
      <c r="E49" s="23" t="s">
        <v>548</v>
      </c>
      <c r="F49" s="23" t="s">
        <v>375</v>
      </c>
      <c r="G49" s="23"/>
      <c r="H49" s="31"/>
      <c r="I49" s="23"/>
      <c r="J49" s="23"/>
      <c r="K49" s="32"/>
      <c r="L49" s="23"/>
      <c r="M49" s="32"/>
      <c r="N49" s="32"/>
    </row>
    <row r="50" spans="2:14" ht="24">
      <c r="B50" s="23">
        <v>43</v>
      </c>
      <c r="C50" s="23" t="s">
        <v>612</v>
      </c>
      <c r="D50" s="32" t="s">
        <v>654</v>
      </c>
      <c r="E50" s="23" t="s">
        <v>484</v>
      </c>
      <c r="F50" s="23" t="s">
        <v>375</v>
      </c>
      <c r="G50" s="23"/>
      <c r="H50" s="31" t="s">
        <v>655</v>
      </c>
      <c r="I50" s="23"/>
      <c r="J50" s="23"/>
      <c r="K50" s="32"/>
      <c r="L50" s="23"/>
      <c r="M50" s="32"/>
      <c r="N50" s="32"/>
    </row>
    <row r="51" spans="2:14" ht="24">
      <c r="B51" s="23">
        <v>44</v>
      </c>
      <c r="C51" s="23" t="s">
        <v>614</v>
      </c>
      <c r="D51" s="32" t="s">
        <v>615</v>
      </c>
      <c r="E51" s="23" t="s">
        <v>484</v>
      </c>
      <c r="F51" s="23" t="s">
        <v>303</v>
      </c>
      <c r="G51" s="23"/>
      <c r="H51" s="31"/>
      <c r="I51" s="23"/>
      <c r="J51" s="23"/>
      <c r="K51" s="32"/>
      <c r="L51" s="23"/>
      <c r="M51" s="32"/>
      <c r="N51" s="32"/>
    </row>
    <row r="52" spans="2:14" ht="36">
      <c r="B52" s="23">
        <v>45</v>
      </c>
      <c r="C52" s="23" t="s">
        <v>616</v>
      </c>
      <c r="D52" s="32" t="s">
        <v>656</v>
      </c>
      <c r="E52" s="23" t="s">
        <v>484</v>
      </c>
      <c r="F52" s="23" t="s">
        <v>375</v>
      </c>
      <c r="G52" s="23"/>
      <c r="H52" s="31" t="s">
        <v>657</v>
      </c>
      <c r="I52" s="23"/>
      <c r="J52" s="23"/>
      <c r="K52" s="32"/>
      <c r="L52" s="23"/>
      <c r="M52" s="32"/>
      <c r="N52" s="32"/>
    </row>
    <row r="53" spans="2:14">
      <c r="B53" s="23">
        <v>46</v>
      </c>
      <c r="C53" s="23" t="s">
        <v>618</v>
      </c>
      <c r="D53" s="32" t="s">
        <v>658</v>
      </c>
      <c r="E53" s="23" t="s">
        <v>481</v>
      </c>
      <c r="F53" s="23" t="s">
        <v>375</v>
      </c>
      <c r="G53" s="23"/>
      <c r="H53" s="31" t="s">
        <v>660</v>
      </c>
      <c r="I53" s="23"/>
      <c r="J53" s="23"/>
      <c r="K53" s="32"/>
      <c r="L53" s="23"/>
      <c r="M53" s="32"/>
      <c r="N53" s="32"/>
    </row>
    <row r="54" spans="2:14" ht="36">
      <c r="B54" s="23">
        <v>47</v>
      </c>
      <c r="C54" s="23" t="s">
        <v>620</v>
      </c>
      <c r="D54" s="32" t="s">
        <v>661</v>
      </c>
      <c r="E54" s="23" t="s">
        <v>484</v>
      </c>
      <c r="F54" s="23" t="s">
        <v>375</v>
      </c>
      <c r="G54" s="23"/>
      <c r="H54" s="31" t="s">
        <v>662</v>
      </c>
      <c r="I54" s="23"/>
      <c r="J54" s="23"/>
      <c r="K54" s="32"/>
      <c r="L54" s="23"/>
      <c r="M54" s="32"/>
      <c r="N54" s="32"/>
    </row>
    <row r="55" spans="2:14" ht="24">
      <c r="B55" s="23">
        <v>48</v>
      </c>
      <c r="C55" s="23" t="s">
        <v>622</v>
      </c>
      <c r="D55" s="32" t="s">
        <v>623</v>
      </c>
      <c r="E55" s="23" t="s">
        <v>582</v>
      </c>
      <c r="F55" s="23" t="s">
        <v>375</v>
      </c>
      <c r="G55" s="23"/>
      <c r="H55" s="31"/>
      <c r="I55" s="23"/>
      <c r="J55" s="23"/>
      <c r="K55" s="32"/>
      <c r="L55" s="23"/>
      <c r="M55" s="32"/>
      <c r="N55" s="32"/>
    </row>
    <row r="56" spans="2:14" ht="24">
      <c r="B56" s="23">
        <v>49</v>
      </c>
      <c r="C56" s="23" t="s">
        <v>624</v>
      </c>
      <c r="D56" s="32" t="s">
        <v>663</v>
      </c>
      <c r="E56" s="23" t="s">
        <v>484</v>
      </c>
      <c r="F56" s="23" t="s">
        <v>375</v>
      </c>
      <c r="G56" s="23"/>
      <c r="H56" s="31" t="s">
        <v>664</v>
      </c>
      <c r="I56" s="23"/>
      <c r="J56" s="23"/>
      <c r="K56" s="32"/>
      <c r="L56" s="23"/>
      <c r="M56" s="32"/>
      <c r="N56" s="32"/>
    </row>
    <row r="57" spans="2:14">
      <c r="B57" s="23">
        <v>50</v>
      </c>
      <c r="C57" s="23" t="s">
        <v>626</v>
      </c>
      <c r="D57" s="32" t="s">
        <v>627</v>
      </c>
      <c r="E57" s="23" t="s">
        <v>582</v>
      </c>
      <c r="F57" s="23" t="s">
        <v>375</v>
      </c>
      <c r="G57" s="23"/>
      <c r="H57" s="31"/>
      <c r="I57" s="23"/>
      <c r="J57" s="23"/>
      <c r="K57" s="32"/>
      <c r="L57" s="23"/>
      <c r="M57" s="32"/>
      <c r="N57" s="32"/>
    </row>
    <row r="58" spans="2:14">
      <c r="B58" s="23">
        <v>51</v>
      </c>
      <c r="C58" s="23" t="s">
        <v>286</v>
      </c>
      <c r="D58" s="32" t="s">
        <v>17</v>
      </c>
      <c r="E58" s="23" t="s">
        <v>301</v>
      </c>
      <c r="F58" s="23" t="s">
        <v>375</v>
      </c>
      <c r="G58" s="23"/>
      <c r="H58" s="31"/>
      <c r="I58" s="23"/>
      <c r="J58" s="23"/>
      <c r="K58" s="32"/>
      <c r="L58" s="23"/>
      <c r="M58" s="32"/>
      <c r="N58" s="32"/>
    </row>
    <row r="59" spans="2:14">
      <c r="B59" s="23">
        <v>52</v>
      </c>
      <c r="C59" s="23" t="s">
        <v>522</v>
      </c>
      <c r="D59" s="32" t="s">
        <v>18</v>
      </c>
      <c r="E59" s="23" t="s">
        <v>301</v>
      </c>
      <c r="F59" s="23" t="s">
        <v>375</v>
      </c>
      <c r="G59" s="23"/>
      <c r="H59" s="31"/>
      <c r="I59" s="23"/>
      <c r="J59" s="23"/>
      <c r="K59" s="32"/>
      <c r="L59" s="23"/>
      <c r="M59" s="32"/>
      <c r="N59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15" tooltip="返回目录" display="返回"/>
  </hyperlink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B1:N1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673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2193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665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526</v>
      </c>
      <c r="D9" s="24" t="s">
        <v>476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666</v>
      </c>
      <c r="D10" s="24" t="s">
        <v>667</v>
      </c>
      <c r="E10" s="25" t="s">
        <v>301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668</v>
      </c>
      <c r="D11" s="24" t="s">
        <v>669</v>
      </c>
      <c r="E11" s="25" t="s">
        <v>301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670</v>
      </c>
      <c r="D12" s="24" t="s">
        <v>671</v>
      </c>
      <c r="E12" s="25" t="s">
        <v>489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22</v>
      </c>
      <c r="D13" s="24"/>
      <c r="E13" s="25" t="s">
        <v>484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286</v>
      </c>
      <c r="D14" s="24" t="s">
        <v>17</v>
      </c>
      <c r="E14" s="25" t="s">
        <v>301</v>
      </c>
      <c r="F14" s="25" t="s">
        <v>375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522</v>
      </c>
      <c r="D15" s="24" t="s">
        <v>18</v>
      </c>
      <c r="E15" s="25" t="s">
        <v>301</v>
      </c>
      <c r="F15" s="25" t="s">
        <v>375</v>
      </c>
      <c r="G15" s="25"/>
      <c r="H15" s="26"/>
      <c r="I15" s="25"/>
      <c r="J15" s="25"/>
      <c r="K15" s="24"/>
      <c r="L15" s="25"/>
      <c r="M15" s="24"/>
      <c r="N15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16" tooltip="返回目录" display="返回"/>
  </hyperlink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B1:N2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707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2197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674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675</v>
      </c>
      <c r="D9" s="24" t="s">
        <v>676</v>
      </c>
      <c r="E9" s="25" t="s">
        <v>494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677</v>
      </c>
      <c r="D10" s="24" t="s">
        <v>678</v>
      </c>
      <c r="E10" s="25" t="s">
        <v>679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680</v>
      </c>
      <c r="D11" s="24" t="s">
        <v>681</v>
      </c>
      <c r="E11" s="25" t="s">
        <v>679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682</v>
      </c>
      <c r="D12" s="24" t="s">
        <v>683</v>
      </c>
      <c r="E12" s="25" t="s">
        <v>679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306</v>
      </c>
      <c r="D13" s="24" t="s">
        <v>684</v>
      </c>
      <c r="E13" s="25" t="s">
        <v>293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685</v>
      </c>
      <c r="D14" s="24" t="s">
        <v>686</v>
      </c>
      <c r="E14" s="25" t="s">
        <v>479</v>
      </c>
      <c r="F14" s="25" t="s">
        <v>303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687</v>
      </c>
      <c r="D15" s="24" t="s">
        <v>688</v>
      </c>
      <c r="E15" s="25" t="s">
        <v>689</v>
      </c>
      <c r="F15" s="25" t="s">
        <v>303</v>
      </c>
      <c r="G15" s="25"/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690</v>
      </c>
      <c r="D16" s="24" t="s">
        <v>691</v>
      </c>
      <c r="E16" s="25" t="s">
        <v>689</v>
      </c>
      <c r="F16" s="25" t="s">
        <v>303</v>
      </c>
      <c r="G16" s="25"/>
      <c r="H16" s="26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692</v>
      </c>
      <c r="D17" s="24" t="s">
        <v>693</v>
      </c>
      <c r="E17" s="25" t="s">
        <v>689</v>
      </c>
      <c r="F17" s="25" t="s">
        <v>303</v>
      </c>
      <c r="G17" s="25" t="s">
        <v>305</v>
      </c>
      <c r="H17" s="26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694</v>
      </c>
      <c r="D18" s="24" t="s">
        <v>695</v>
      </c>
      <c r="E18" s="25" t="s">
        <v>689</v>
      </c>
      <c r="F18" s="25" t="s">
        <v>303</v>
      </c>
      <c r="G18" s="25"/>
      <c r="H18" s="26"/>
      <c r="I18" s="25"/>
      <c r="J18" s="25"/>
      <c r="K18" s="24"/>
      <c r="L18" s="25"/>
      <c r="M18" s="24"/>
      <c r="N18" s="24"/>
    </row>
    <row r="19" spans="2:14">
      <c r="B19" s="23">
        <v>12</v>
      </c>
      <c r="C19" s="23" t="s">
        <v>608</v>
      </c>
      <c r="D19" s="24" t="s">
        <v>696</v>
      </c>
      <c r="E19" s="25" t="s">
        <v>582</v>
      </c>
      <c r="F19" s="25" t="s">
        <v>303</v>
      </c>
      <c r="G19" s="25"/>
      <c r="H19" s="26"/>
      <c r="I19" s="25"/>
      <c r="J19" s="25"/>
      <c r="K19" s="24"/>
      <c r="L19" s="25"/>
      <c r="M19" s="24"/>
      <c r="N19" s="24"/>
    </row>
    <row r="20" spans="2:14">
      <c r="B20" s="23">
        <v>13</v>
      </c>
      <c r="C20" s="23" t="s">
        <v>572</v>
      </c>
      <c r="D20" s="24" t="s">
        <v>573</v>
      </c>
      <c r="E20" s="25" t="s">
        <v>484</v>
      </c>
      <c r="F20" s="25" t="s">
        <v>303</v>
      </c>
      <c r="G20" s="25"/>
      <c r="H20" s="26"/>
      <c r="I20" s="25"/>
      <c r="J20" s="25"/>
      <c r="K20" s="24"/>
      <c r="L20" s="25"/>
      <c r="M20" s="24"/>
      <c r="N20" s="24"/>
    </row>
    <row r="21" spans="2:14">
      <c r="B21" s="23">
        <v>14</v>
      </c>
      <c r="C21" s="23" t="s">
        <v>535</v>
      </c>
      <c r="D21" s="24" t="s">
        <v>697</v>
      </c>
      <c r="E21" s="25" t="s">
        <v>484</v>
      </c>
      <c r="F21" s="25" t="s">
        <v>375</v>
      </c>
      <c r="G21" s="25"/>
      <c r="H21" s="26"/>
      <c r="I21" s="25"/>
      <c r="J21" s="25"/>
      <c r="K21" s="24"/>
      <c r="L21" s="25"/>
      <c r="M21" s="24"/>
      <c r="N21" s="24"/>
    </row>
    <row r="22" spans="2:14">
      <c r="B22" s="23">
        <v>15</v>
      </c>
      <c r="C22" s="23" t="s">
        <v>698</v>
      </c>
      <c r="D22" s="24" t="s">
        <v>699</v>
      </c>
      <c r="E22" s="25" t="s">
        <v>293</v>
      </c>
      <c r="F22" s="25" t="s">
        <v>303</v>
      </c>
      <c r="G22" s="25"/>
      <c r="H22" s="26"/>
      <c r="I22" s="25"/>
      <c r="J22" s="25"/>
      <c r="K22" s="24"/>
      <c r="L22" s="25"/>
      <c r="M22" s="24"/>
      <c r="N22" s="24"/>
    </row>
    <row r="23" spans="2:14">
      <c r="B23" s="23">
        <v>16</v>
      </c>
      <c r="C23" s="23" t="s">
        <v>700</v>
      </c>
      <c r="D23" s="32" t="s">
        <v>701</v>
      </c>
      <c r="E23" s="23" t="s">
        <v>293</v>
      </c>
      <c r="F23" s="23" t="s">
        <v>375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702</v>
      </c>
      <c r="D24" s="32" t="s">
        <v>478</v>
      </c>
      <c r="E24" s="23" t="s">
        <v>479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505</v>
      </c>
      <c r="D25" s="32" t="s">
        <v>703</v>
      </c>
      <c r="E25" s="23" t="s">
        <v>494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704</v>
      </c>
      <c r="D26" s="32" t="s">
        <v>705</v>
      </c>
      <c r="E26" s="23" t="s">
        <v>479</v>
      </c>
      <c r="F26" s="23" t="s">
        <v>303</v>
      </c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439</v>
      </c>
      <c r="D27" s="32" t="s">
        <v>19</v>
      </c>
      <c r="E27" s="23" t="s">
        <v>484</v>
      </c>
      <c r="F27" s="23" t="s">
        <v>303</v>
      </c>
      <c r="G27" s="23"/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286</v>
      </c>
      <c r="D28" s="32" t="s">
        <v>17</v>
      </c>
      <c r="E28" s="23" t="s">
        <v>301</v>
      </c>
      <c r="F28" s="23" t="s">
        <v>375</v>
      </c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522</v>
      </c>
      <c r="D29" s="32" t="s">
        <v>18</v>
      </c>
      <c r="E29" s="23" t="s">
        <v>301</v>
      </c>
      <c r="F29" s="23" t="s">
        <v>375</v>
      </c>
      <c r="G29" s="23"/>
      <c r="H29" s="31"/>
      <c r="I29" s="23"/>
      <c r="J29" s="23"/>
      <c r="K29" s="32"/>
      <c r="L29" s="23"/>
      <c r="M29" s="32"/>
      <c r="N29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17" tooltip="返回目录" display="返回"/>
  </hyperlink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714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2427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2"/>
      <c r="E4" s="73"/>
      <c r="F4" s="73"/>
      <c r="G4" s="73"/>
      <c r="H4" s="73"/>
      <c r="I4" s="73"/>
      <c r="J4" s="73"/>
      <c r="K4" s="73"/>
      <c r="L4" s="73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9" t="s">
        <v>277</v>
      </c>
      <c r="D8" s="30" t="s">
        <v>708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526</v>
      </c>
      <c r="D9" s="24" t="s">
        <v>476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700</v>
      </c>
      <c r="D10" s="24" t="s">
        <v>701</v>
      </c>
      <c r="E10" s="25" t="s">
        <v>293</v>
      </c>
      <c r="F10" s="25" t="s">
        <v>303</v>
      </c>
      <c r="G10" s="25" t="s">
        <v>305</v>
      </c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709</v>
      </c>
      <c r="D11" s="32" t="s">
        <v>710</v>
      </c>
      <c r="E11" s="23" t="s">
        <v>679</v>
      </c>
      <c r="F11" s="23" t="s">
        <v>303</v>
      </c>
      <c r="G11" s="23"/>
      <c r="H11" s="31"/>
      <c r="I11" s="23"/>
      <c r="J11" s="23"/>
      <c r="K11" s="32"/>
      <c r="L11" s="23"/>
      <c r="M11" s="32"/>
      <c r="N11" s="32"/>
    </row>
    <row r="12" spans="2:14">
      <c r="B12" s="23">
        <v>5</v>
      </c>
      <c r="C12" s="23" t="s">
        <v>680</v>
      </c>
      <c r="D12" s="32" t="s">
        <v>681</v>
      </c>
      <c r="E12" s="23" t="s">
        <v>679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711</v>
      </c>
      <c r="D13" s="32" t="s">
        <v>712</v>
      </c>
      <c r="E13" s="23" t="s">
        <v>582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572</v>
      </c>
      <c r="D14" s="32" t="s">
        <v>573</v>
      </c>
      <c r="E14" s="23" t="s">
        <v>484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439</v>
      </c>
      <c r="D15" s="32" t="s">
        <v>19</v>
      </c>
      <c r="E15" s="23" t="s">
        <v>484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286</v>
      </c>
      <c r="D16" s="32" t="s">
        <v>17</v>
      </c>
      <c r="E16" s="23" t="s">
        <v>301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522</v>
      </c>
      <c r="D17" s="32" t="s">
        <v>18</v>
      </c>
      <c r="E17" s="23" t="s">
        <v>301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18" tooltip="返回目录" display="返回"/>
  </hyperlink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B1:N14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2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725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2201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715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306</v>
      </c>
      <c r="D9" s="24" t="s">
        <v>684</v>
      </c>
      <c r="E9" s="25" t="s">
        <v>293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 ht="36">
      <c r="B10" s="23">
        <v>3</v>
      </c>
      <c r="C10" s="23" t="s">
        <v>716</v>
      </c>
      <c r="D10" s="24" t="s">
        <v>717</v>
      </c>
      <c r="E10" s="25" t="s">
        <v>494</v>
      </c>
      <c r="F10" s="25" t="s">
        <v>303</v>
      </c>
      <c r="G10" s="25" t="s">
        <v>434</v>
      </c>
      <c r="H10" s="26" t="s">
        <v>723</v>
      </c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718</v>
      </c>
      <c r="D11" s="24" t="s">
        <v>722</v>
      </c>
      <c r="E11" s="25" t="s">
        <v>484</v>
      </c>
      <c r="F11" s="25" t="s">
        <v>303</v>
      </c>
      <c r="G11" s="25" t="s">
        <v>305</v>
      </c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720</v>
      </c>
      <c r="D12" s="32" t="s">
        <v>721</v>
      </c>
      <c r="E12" s="23" t="s">
        <v>299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286</v>
      </c>
      <c r="D13" s="32" t="s">
        <v>17</v>
      </c>
      <c r="E13" s="23" t="s">
        <v>301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522</v>
      </c>
      <c r="D14" s="32" t="s">
        <v>18</v>
      </c>
      <c r="E14" s="23" t="s">
        <v>301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19" tooltip="返回目录" display="返回"/>
  </hyperlink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61</v>
      </c>
      <c r="C1" s="69"/>
      <c r="D1" s="71" t="s">
        <v>741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62</v>
      </c>
      <c r="C2" s="69"/>
      <c r="D2" s="71" t="s">
        <v>2203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63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64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65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66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67</v>
      </c>
      <c r="J7" s="21" t="s">
        <v>34</v>
      </c>
      <c r="K7" s="21" t="s">
        <v>68</v>
      </c>
      <c r="L7" s="21" t="s">
        <v>69</v>
      </c>
      <c r="M7" s="21" t="s">
        <v>70</v>
      </c>
      <c r="N7" s="21" t="s">
        <v>71</v>
      </c>
    </row>
    <row r="8" spans="2:14">
      <c r="B8" s="23">
        <v>1</v>
      </c>
      <c r="C8" s="23" t="s">
        <v>277</v>
      </c>
      <c r="D8" s="24" t="s">
        <v>726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727</v>
      </c>
      <c r="D9" s="24" t="s">
        <v>728</v>
      </c>
      <c r="E9" s="25" t="s">
        <v>729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730</v>
      </c>
      <c r="D10" s="24" t="s">
        <v>731</v>
      </c>
      <c r="E10" s="25" t="s">
        <v>732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733</v>
      </c>
      <c r="D11" s="24" t="s">
        <v>734</v>
      </c>
      <c r="E11" s="25" t="s">
        <v>484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735</v>
      </c>
      <c r="D12" s="24" t="s">
        <v>736</v>
      </c>
      <c r="E12" s="25" t="s">
        <v>484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737</v>
      </c>
      <c r="D13" s="24" t="s">
        <v>738</v>
      </c>
      <c r="E13" s="25" t="s">
        <v>293</v>
      </c>
      <c r="F13" s="25" t="s">
        <v>375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439</v>
      </c>
      <c r="D14" s="24" t="s">
        <v>739</v>
      </c>
      <c r="E14" s="25" t="s">
        <v>484</v>
      </c>
      <c r="F14" s="25" t="s">
        <v>375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286</v>
      </c>
      <c r="D15" s="24" t="s">
        <v>17</v>
      </c>
      <c r="E15" s="25" t="s">
        <v>301</v>
      </c>
      <c r="F15" s="25" t="s">
        <v>375</v>
      </c>
      <c r="G15" s="25"/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522</v>
      </c>
      <c r="D16" s="24" t="s">
        <v>18</v>
      </c>
      <c r="E16" s="25" t="s">
        <v>301</v>
      </c>
      <c r="F16" s="25" t="s">
        <v>375</v>
      </c>
      <c r="G16" s="25"/>
      <c r="H16" s="26"/>
      <c r="I16" s="25"/>
      <c r="J16" s="25"/>
      <c r="K16" s="24"/>
      <c r="L16" s="25"/>
      <c r="M16" s="24"/>
      <c r="N16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20" tooltip="返回目录" display="返回"/>
  </hyperlink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751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2213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742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306</v>
      </c>
      <c r="D9" s="24" t="s">
        <v>743</v>
      </c>
      <c r="E9" s="25" t="s">
        <v>293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602</v>
      </c>
      <c r="D10" s="24" t="s">
        <v>603</v>
      </c>
      <c r="E10" s="25" t="s">
        <v>582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608</v>
      </c>
      <c r="D11" s="24" t="s">
        <v>609</v>
      </c>
      <c r="E11" s="25" t="s">
        <v>582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610</v>
      </c>
      <c r="D12" s="24" t="s">
        <v>611</v>
      </c>
      <c r="E12" s="25" t="s">
        <v>548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744</v>
      </c>
      <c r="D13" s="24" t="s">
        <v>745</v>
      </c>
      <c r="E13" s="25" t="s">
        <v>299</v>
      </c>
      <c r="F13" s="25" t="s">
        <v>375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746</v>
      </c>
      <c r="D14" s="24" t="s">
        <v>747</v>
      </c>
      <c r="E14" s="25" t="s">
        <v>548</v>
      </c>
      <c r="F14" s="25" t="s">
        <v>375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748</v>
      </c>
      <c r="D15" s="24" t="s">
        <v>749</v>
      </c>
      <c r="E15" s="25" t="s">
        <v>301</v>
      </c>
      <c r="F15" s="25" t="s">
        <v>303</v>
      </c>
      <c r="G15" s="25" t="s">
        <v>305</v>
      </c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286</v>
      </c>
      <c r="D16" s="24" t="s">
        <v>17</v>
      </c>
      <c r="E16" s="25" t="s">
        <v>301</v>
      </c>
      <c r="F16" s="25" t="s">
        <v>375</v>
      </c>
      <c r="G16" s="25"/>
      <c r="H16" s="26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522</v>
      </c>
      <c r="D17" s="24" t="s">
        <v>18</v>
      </c>
      <c r="E17" s="25" t="s">
        <v>301</v>
      </c>
      <c r="F17" s="25" t="s">
        <v>375</v>
      </c>
      <c r="G17" s="25"/>
      <c r="H17" s="26"/>
      <c r="I17" s="25"/>
      <c r="J17" s="25"/>
      <c r="K17" s="24"/>
      <c r="L17" s="25"/>
      <c r="M17" s="24"/>
      <c r="N17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21" tooltip="返回目录" display="返回"/>
  </hyperlink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39</v>
      </c>
      <c r="C1" s="69"/>
      <c r="D1" s="71" t="s">
        <v>760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40</v>
      </c>
      <c r="C2" s="69"/>
      <c r="D2" s="71" t="s">
        <v>2215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41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>
      <c r="B8" s="23">
        <v>1</v>
      </c>
      <c r="C8" s="23" t="s">
        <v>277</v>
      </c>
      <c r="D8" s="24" t="s">
        <v>715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306</v>
      </c>
      <c r="D9" s="24" t="s">
        <v>684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716</v>
      </c>
      <c r="D10" s="24" t="s">
        <v>717</v>
      </c>
      <c r="E10" s="25" t="s">
        <v>494</v>
      </c>
      <c r="F10" s="25" t="s">
        <v>303</v>
      </c>
      <c r="G10" s="25" t="s">
        <v>434</v>
      </c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752</v>
      </c>
      <c r="D11" s="32" t="s">
        <v>753</v>
      </c>
      <c r="E11" s="23" t="s">
        <v>494</v>
      </c>
      <c r="F11" s="23" t="s">
        <v>375</v>
      </c>
      <c r="G11" s="23"/>
      <c r="H11" s="31"/>
      <c r="I11" s="23"/>
      <c r="J11" s="23"/>
      <c r="K11" s="32"/>
      <c r="L11" s="23"/>
      <c r="M11" s="32"/>
      <c r="N11" s="32"/>
    </row>
    <row r="12" spans="2:14" ht="24">
      <c r="B12" s="23">
        <v>5</v>
      </c>
      <c r="C12" s="23" t="s">
        <v>754</v>
      </c>
      <c r="D12" s="32" t="s">
        <v>755</v>
      </c>
      <c r="E12" s="23" t="s">
        <v>484</v>
      </c>
      <c r="F12" s="23" t="s">
        <v>375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718</v>
      </c>
      <c r="D13" s="32" t="s">
        <v>756</v>
      </c>
      <c r="E13" s="23" t="s">
        <v>484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720</v>
      </c>
      <c r="D14" s="32" t="s">
        <v>721</v>
      </c>
      <c r="E14" s="23" t="s">
        <v>299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757</v>
      </c>
      <c r="D15" s="32" t="s">
        <v>758</v>
      </c>
      <c r="E15" s="23" t="s">
        <v>484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286</v>
      </c>
      <c r="D16" s="32" t="s">
        <v>17</v>
      </c>
      <c r="E16" s="23" t="s">
        <v>301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522</v>
      </c>
      <c r="D17" s="32" t="s">
        <v>18</v>
      </c>
      <c r="E17" s="23" t="s">
        <v>301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22" tooltip="返回目录" display="返回"/>
  </hyperlink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B1:N20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72</v>
      </c>
      <c r="C1" s="69"/>
      <c r="D1" s="71" t="s">
        <v>780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73</v>
      </c>
      <c r="C2" s="69"/>
      <c r="D2" s="71" t="s">
        <v>2217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74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76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77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78</v>
      </c>
      <c r="J7" s="21" t="s">
        <v>34</v>
      </c>
      <c r="K7" s="21" t="s">
        <v>79</v>
      </c>
      <c r="L7" s="21" t="s">
        <v>80</v>
      </c>
      <c r="M7" s="21" t="s">
        <v>81</v>
      </c>
      <c r="N7" s="21" t="s">
        <v>82</v>
      </c>
    </row>
    <row r="8" spans="2:14">
      <c r="B8" s="23">
        <v>1</v>
      </c>
      <c r="C8" s="23" t="s">
        <v>277</v>
      </c>
      <c r="D8" s="24" t="s">
        <v>761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306</v>
      </c>
      <c r="D9" s="24" t="s">
        <v>743</v>
      </c>
      <c r="E9" s="25" t="s">
        <v>293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762</v>
      </c>
      <c r="D10" s="24" t="s">
        <v>763</v>
      </c>
      <c r="E10" s="25" t="s">
        <v>764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765</v>
      </c>
      <c r="D11" s="24" t="s">
        <v>766</v>
      </c>
      <c r="E11" s="25" t="s">
        <v>299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583</v>
      </c>
      <c r="D12" s="24" t="s">
        <v>767</v>
      </c>
      <c r="E12" s="25" t="s">
        <v>585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768</v>
      </c>
      <c r="D13" s="24" t="s">
        <v>769</v>
      </c>
      <c r="E13" s="25" t="s">
        <v>301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770</v>
      </c>
      <c r="D14" s="24" t="s">
        <v>2</v>
      </c>
      <c r="E14" s="25" t="s">
        <v>479</v>
      </c>
      <c r="F14" s="25" t="s">
        <v>375</v>
      </c>
      <c r="G14" s="25"/>
      <c r="H14" s="26"/>
      <c r="I14" s="25"/>
      <c r="J14" s="25"/>
      <c r="K14" s="24"/>
      <c r="L14" s="25"/>
      <c r="M14" s="24"/>
      <c r="N14" s="24"/>
    </row>
    <row r="15" spans="2:14" ht="24">
      <c r="B15" s="23">
        <v>8</v>
      </c>
      <c r="C15" s="23" t="s">
        <v>771</v>
      </c>
      <c r="D15" s="24" t="s">
        <v>772</v>
      </c>
      <c r="E15" s="25" t="s">
        <v>732</v>
      </c>
      <c r="F15" s="25" t="s">
        <v>375</v>
      </c>
      <c r="G15" s="25"/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773</v>
      </c>
      <c r="D16" s="24" t="s">
        <v>774</v>
      </c>
      <c r="E16" s="25" t="s">
        <v>732</v>
      </c>
      <c r="F16" s="25" t="s">
        <v>375</v>
      </c>
      <c r="G16" s="25"/>
      <c r="H16" s="26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775</v>
      </c>
      <c r="D17" s="32" t="s">
        <v>776</v>
      </c>
      <c r="E17" s="23" t="s">
        <v>548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777</v>
      </c>
      <c r="D18" s="32" t="s">
        <v>778</v>
      </c>
      <c r="E18" s="23" t="s">
        <v>548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286</v>
      </c>
      <c r="D19" s="32" t="s">
        <v>17</v>
      </c>
      <c r="E19" s="23" t="s">
        <v>301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522</v>
      </c>
      <c r="D20" s="32" t="s">
        <v>18</v>
      </c>
      <c r="E20" s="23" t="s">
        <v>301</v>
      </c>
      <c r="F20" s="23" t="s">
        <v>375</v>
      </c>
      <c r="G20" s="23"/>
      <c r="H20" s="31"/>
      <c r="I20" s="23"/>
      <c r="J20" s="23"/>
      <c r="K20" s="32"/>
      <c r="L20" s="23"/>
      <c r="M20" s="32"/>
      <c r="N20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23" tooltip="返回目录" display="返回"/>
  </hyperlink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B1:N5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24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83</v>
      </c>
      <c r="C1" s="69"/>
      <c r="D1" s="71" t="s">
        <v>864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84</v>
      </c>
      <c r="C2" s="69"/>
      <c r="D2" s="71" t="s">
        <v>2220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85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86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87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88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89</v>
      </c>
      <c r="J7" s="21" t="s">
        <v>34</v>
      </c>
      <c r="K7" s="21" t="s">
        <v>90</v>
      </c>
      <c r="L7" s="21" t="s">
        <v>91</v>
      </c>
      <c r="M7" s="21" t="s">
        <v>92</v>
      </c>
      <c r="N7" s="21" t="s">
        <v>93</v>
      </c>
    </row>
    <row r="8" spans="2:14">
      <c r="B8" s="23">
        <v>1</v>
      </c>
      <c r="C8" s="23" t="s">
        <v>277</v>
      </c>
      <c r="D8" s="24" t="s">
        <v>684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781</v>
      </c>
      <c r="D9" s="24" t="s">
        <v>743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700</v>
      </c>
      <c r="D10" s="24" t="s">
        <v>782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783</v>
      </c>
      <c r="D11" s="24" t="s">
        <v>784</v>
      </c>
      <c r="E11" s="25" t="s">
        <v>494</v>
      </c>
      <c r="F11" s="25" t="s">
        <v>303</v>
      </c>
      <c r="G11" s="25" t="s">
        <v>434</v>
      </c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785</v>
      </c>
      <c r="D12" s="24" t="s">
        <v>786</v>
      </c>
      <c r="E12" s="25" t="s">
        <v>484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685</v>
      </c>
      <c r="D13" s="24" t="s">
        <v>787</v>
      </c>
      <c r="E13" s="25" t="s">
        <v>479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788</v>
      </c>
      <c r="D14" s="24" t="s">
        <v>789</v>
      </c>
      <c r="E14" s="25" t="s">
        <v>479</v>
      </c>
      <c r="F14" s="25" t="s">
        <v>303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790</v>
      </c>
      <c r="D15" s="24" t="s">
        <v>865</v>
      </c>
      <c r="E15" s="25" t="s">
        <v>481</v>
      </c>
      <c r="F15" s="25" t="s">
        <v>375</v>
      </c>
      <c r="G15" s="25"/>
      <c r="H15" s="26" t="s">
        <v>867</v>
      </c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792</v>
      </c>
      <c r="D16" s="32" t="s">
        <v>793</v>
      </c>
      <c r="E16" s="23" t="s">
        <v>494</v>
      </c>
      <c r="F16" s="23" t="s">
        <v>303</v>
      </c>
      <c r="G16" s="23" t="s">
        <v>434</v>
      </c>
      <c r="H16" s="31"/>
      <c r="I16" s="23"/>
      <c r="J16" s="23"/>
      <c r="K16" s="32"/>
      <c r="L16" s="23"/>
      <c r="M16" s="32"/>
      <c r="N16" s="24"/>
    </row>
    <row r="17" spans="2:14">
      <c r="B17" s="23">
        <v>10</v>
      </c>
      <c r="C17" s="23" t="s">
        <v>794</v>
      </c>
      <c r="D17" s="32" t="s">
        <v>795</v>
      </c>
      <c r="E17" s="23" t="s">
        <v>494</v>
      </c>
      <c r="F17" s="23" t="s">
        <v>375</v>
      </c>
      <c r="G17" s="23"/>
      <c r="H17" s="31"/>
      <c r="I17" s="23"/>
      <c r="J17" s="23"/>
      <c r="K17" s="32"/>
      <c r="L17" s="23"/>
      <c r="M17" s="32"/>
      <c r="N17" s="24"/>
    </row>
    <row r="18" spans="2:14" ht="24">
      <c r="B18" s="23">
        <v>11</v>
      </c>
      <c r="C18" s="23" t="s">
        <v>796</v>
      </c>
      <c r="D18" s="32" t="s">
        <v>797</v>
      </c>
      <c r="E18" s="23" t="s">
        <v>293</v>
      </c>
      <c r="F18" s="23" t="s">
        <v>375</v>
      </c>
      <c r="G18" s="23"/>
      <c r="H18" s="31"/>
      <c r="I18" s="23"/>
      <c r="J18" s="23"/>
      <c r="K18" s="32"/>
      <c r="L18" s="23"/>
      <c r="M18" s="32"/>
      <c r="N18" s="24"/>
    </row>
    <row r="19" spans="2:14" ht="24">
      <c r="B19" s="23">
        <v>12</v>
      </c>
      <c r="C19" s="23" t="s">
        <v>798</v>
      </c>
      <c r="D19" s="32" t="s">
        <v>799</v>
      </c>
      <c r="E19" s="23" t="s">
        <v>484</v>
      </c>
      <c r="F19" s="23" t="s">
        <v>303</v>
      </c>
      <c r="G19" s="23"/>
      <c r="H19" s="31"/>
      <c r="I19" s="23"/>
      <c r="J19" s="23"/>
      <c r="K19" s="32"/>
      <c r="L19" s="23"/>
      <c r="M19" s="32"/>
      <c r="N19" s="24"/>
    </row>
    <row r="20" spans="2:14">
      <c r="B20" s="23">
        <v>13</v>
      </c>
      <c r="C20" s="23" t="s">
        <v>800</v>
      </c>
      <c r="D20" s="32" t="s">
        <v>801</v>
      </c>
      <c r="E20" s="23" t="s">
        <v>301</v>
      </c>
      <c r="F20" s="23" t="s">
        <v>303</v>
      </c>
      <c r="G20" s="23"/>
      <c r="H20" s="31"/>
      <c r="I20" s="23"/>
      <c r="J20" s="23"/>
      <c r="K20" s="32"/>
      <c r="L20" s="23"/>
      <c r="M20" s="32"/>
      <c r="N20" s="24"/>
    </row>
    <row r="21" spans="2:14">
      <c r="B21" s="23">
        <v>14</v>
      </c>
      <c r="C21" s="23" t="s">
        <v>802</v>
      </c>
      <c r="D21" s="32" t="s">
        <v>803</v>
      </c>
      <c r="E21" s="23" t="s">
        <v>301</v>
      </c>
      <c r="F21" s="23" t="s">
        <v>303</v>
      </c>
      <c r="G21" s="23"/>
      <c r="H21" s="31"/>
      <c r="I21" s="23"/>
      <c r="J21" s="23"/>
      <c r="K21" s="32"/>
      <c r="L21" s="23"/>
      <c r="M21" s="32"/>
      <c r="N21" s="24"/>
    </row>
    <row r="22" spans="2:14">
      <c r="B22" s="23">
        <v>15</v>
      </c>
      <c r="C22" s="23" t="s">
        <v>804</v>
      </c>
      <c r="D22" s="32" t="s">
        <v>805</v>
      </c>
      <c r="E22" s="23" t="s">
        <v>301</v>
      </c>
      <c r="F22" s="23" t="s">
        <v>303</v>
      </c>
      <c r="G22" s="23"/>
      <c r="H22" s="31"/>
      <c r="I22" s="23"/>
      <c r="J22" s="23"/>
      <c r="K22" s="32"/>
      <c r="L22" s="23"/>
      <c r="M22" s="32"/>
      <c r="N22" s="24"/>
    </row>
    <row r="23" spans="2:14">
      <c r="B23" s="23">
        <v>16</v>
      </c>
      <c r="C23" s="23" t="s">
        <v>806</v>
      </c>
      <c r="D23" s="32" t="s">
        <v>807</v>
      </c>
      <c r="E23" s="23" t="s">
        <v>301</v>
      </c>
      <c r="F23" s="23" t="s">
        <v>303</v>
      </c>
      <c r="G23" s="23"/>
      <c r="H23" s="31"/>
      <c r="I23" s="23"/>
      <c r="J23" s="23"/>
      <c r="K23" s="32"/>
      <c r="L23" s="23"/>
      <c r="M23" s="32"/>
      <c r="N23" s="24"/>
    </row>
    <row r="24" spans="2:14">
      <c r="B24" s="23">
        <v>17</v>
      </c>
      <c r="C24" s="23" t="s">
        <v>808</v>
      </c>
      <c r="D24" s="32" t="s">
        <v>809</v>
      </c>
      <c r="E24" s="23" t="s">
        <v>301</v>
      </c>
      <c r="F24" s="23" t="s">
        <v>303</v>
      </c>
      <c r="G24" s="23"/>
      <c r="H24" s="31"/>
      <c r="I24" s="23"/>
      <c r="J24" s="23"/>
      <c r="K24" s="32"/>
      <c r="L24" s="23"/>
      <c r="M24" s="32"/>
      <c r="N24" s="24"/>
    </row>
    <row r="25" spans="2:14">
      <c r="B25" s="23">
        <v>18</v>
      </c>
      <c r="C25" s="23" t="s">
        <v>810</v>
      </c>
      <c r="D25" s="32" t="s">
        <v>811</v>
      </c>
      <c r="E25" s="23" t="s">
        <v>494</v>
      </c>
      <c r="F25" s="23" t="s">
        <v>375</v>
      </c>
      <c r="G25" s="23"/>
      <c r="H25" s="31"/>
      <c r="I25" s="23"/>
      <c r="J25" s="23"/>
      <c r="K25" s="32"/>
      <c r="L25" s="23"/>
      <c r="M25" s="32"/>
      <c r="N25" s="24"/>
    </row>
    <row r="26" spans="2:14">
      <c r="B26" s="23">
        <v>19</v>
      </c>
      <c r="C26" s="23" t="s">
        <v>482</v>
      </c>
      <c r="D26" s="32" t="s">
        <v>483</v>
      </c>
      <c r="E26" s="23" t="s">
        <v>484</v>
      </c>
      <c r="F26" s="23" t="s">
        <v>303</v>
      </c>
      <c r="G26" s="23"/>
      <c r="H26" s="31"/>
      <c r="I26" s="23"/>
      <c r="J26" s="23"/>
      <c r="K26" s="32"/>
      <c r="L26" s="23"/>
      <c r="M26" s="32"/>
      <c r="N26" s="24"/>
    </row>
    <row r="27" spans="2:14" ht="36">
      <c r="B27" s="23">
        <v>20</v>
      </c>
      <c r="C27" s="23" t="s">
        <v>754</v>
      </c>
      <c r="D27" s="32" t="s">
        <v>868</v>
      </c>
      <c r="E27" s="23" t="s">
        <v>494</v>
      </c>
      <c r="F27" s="23" t="s">
        <v>375</v>
      </c>
      <c r="G27" s="23"/>
      <c r="H27" s="31" t="s">
        <v>869</v>
      </c>
      <c r="I27" s="23"/>
      <c r="J27" s="23"/>
      <c r="K27" s="32"/>
      <c r="L27" s="23"/>
      <c r="M27" s="32"/>
      <c r="N27" s="24"/>
    </row>
    <row r="28" spans="2:14">
      <c r="B28" s="23">
        <v>21</v>
      </c>
      <c r="C28" s="23" t="s">
        <v>813</v>
      </c>
      <c r="D28" s="32" t="s">
        <v>870</v>
      </c>
      <c r="E28" s="23" t="s">
        <v>481</v>
      </c>
      <c r="F28" s="23" t="s">
        <v>375</v>
      </c>
      <c r="G28" s="23"/>
      <c r="H28" s="31" t="s">
        <v>871</v>
      </c>
      <c r="I28" s="23"/>
      <c r="J28" s="23"/>
      <c r="K28" s="32"/>
      <c r="L28" s="23"/>
      <c r="M28" s="32"/>
      <c r="N28" s="24"/>
    </row>
    <row r="29" spans="2:14">
      <c r="B29" s="23">
        <v>22</v>
      </c>
      <c r="C29" s="23" t="s">
        <v>815</v>
      </c>
      <c r="D29" s="32" t="s">
        <v>816</v>
      </c>
      <c r="E29" s="23" t="s">
        <v>293</v>
      </c>
      <c r="F29" s="23" t="s">
        <v>375</v>
      </c>
      <c r="G29" s="23"/>
      <c r="H29" s="31"/>
      <c r="I29" s="23"/>
      <c r="J29" s="23"/>
      <c r="K29" s="32"/>
      <c r="L29" s="23"/>
      <c r="M29" s="32"/>
      <c r="N29" s="24"/>
    </row>
    <row r="30" spans="2:14">
      <c r="B30" s="23">
        <v>23</v>
      </c>
      <c r="C30" s="23" t="s">
        <v>817</v>
      </c>
      <c r="D30" s="32" t="s">
        <v>818</v>
      </c>
      <c r="E30" s="23" t="s">
        <v>293</v>
      </c>
      <c r="F30" s="23" t="s">
        <v>375</v>
      </c>
      <c r="G30" s="23"/>
      <c r="H30" s="31"/>
      <c r="I30" s="23"/>
      <c r="J30" s="23"/>
      <c r="K30" s="32"/>
      <c r="L30" s="23"/>
      <c r="M30" s="32"/>
      <c r="N30" s="24"/>
    </row>
    <row r="31" spans="2:14">
      <c r="B31" s="23">
        <v>24</v>
      </c>
      <c r="C31" s="23" t="s">
        <v>819</v>
      </c>
      <c r="D31" s="32" t="s">
        <v>820</v>
      </c>
      <c r="E31" s="23" t="s">
        <v>293</v>
      </c>
      <c r="F31" s="23" t="s">
        <v>375</v>
      </c>
      <c r="G31" s="23"/>
      <c r="H31" s="31"/>
      <c r="I31" s="23"/>
      <c r="J31" s="23"/>
      <c r="K31" s="32"/>
      <c r="L31" s="23"/>
      <c r="M31" s="32"/>
      <c r="N31" s="24"/>
    </row>
    <row r="32" spans="2:14">
      <c r="B32" s="23">
        <v>25</v>
      </c>
      <c r="C32" s="23" t="s">
        <v>821</v>
      </c>
      <c r="D32" s="32" t="s">
        <v>822</v>
      </c>
      <c r="E32" s="23" t="s">
        <v>293</v>
      </c>
      <c r="F32" s="23" t="s">
        <v>375</v>
      </c>
      <c r="G32" s="23"/>
      <c r="H32" s="31"/>
      <c r="I32" s="23"/>
      <c r="J32" s="23"/>
      <c r="K32" s="32"/>
      <c r="L32" s="23"/>
      <c r="M32" s="32"/>
      <c r="N32" s="24"/>
    </row>
    <row r="33" spans="2:14">
      <c r="B33" s="23">
        <v>26</v>
      </c>
      <c r="C33" s="23" t="s">
        <v>823</v>
      </c>
      <c r="D33" s="32" t="s">
        <v>824</v>
      </c>
      <c r="E33" s="23" t="s">
        <v>293</v>
      </c>
      <c r="F33" s="23" t="s">
        <v>375</v>
      </c>
      <c r="G33" s="23"/>
      <c r="H33" s="31"/>
      <c r="I33" s="23"/>
      <c r="J33" s="23"/>
      <c r="K33" s="32"/>
      <c r="L33" s="23"/>
      <c r="M33" s="32"/>
      <c r="N33" s="24"/>
    </row>
    <row r="34" spans="2:14">
      <c r="B34" s="23">
        <v>27</v>
      </c>
      <c r="C34" s="23" t="s">
        <v>825</v>
      </c>
      <c r="D34" s="32" t="s">
        <v>826</v>
      </c>
      <c r="E34" s="23" t="s">
        <v>293</v>
      </c>
      <c r="F34" s="23" t="s">
        <v>375</v>
      </c>
      <c r="G34" s="23"/>
      <c r="H34" s="31"/>
      <c r="I34" s="23"/>
      <c r="J34" s="23"/>
      <c r="K34" s="32"/>
      <c r="L34" s="23"/>
      <c r="M34" s="32"/>
      <c r="N34" s="24"/>
    </row>
    <row r="35" spans="2:14">
      <c r="B35" s="23">
        <v>28</v>
      </c>
      <c r="C35" s="23" t="s">
        <v>827</v>
      </c>
      <c r="D35" s="32" t="s">
        <v>828</v>
      </c>
      <c r="E35" s="23" t="s">
        <v>293</v>
      </c>
      <c r="F35" s="23" t="s">
        <v>375</v>
      </c>
      <c r="G35" s="23"/>
      <c r="H35" s="31"/>
      <c r="I35" s="23"/>
      <c r="J35" s="23"/>
      <c r="K35" s="32"/>
      <c r="L35" s="23"/>
      <c r="M35" s="32"/>
      <c r="N35" s="24"/>
    </row>
    <row r="36" spans="2:14">
      <c r="B36" s="23">
        <v>29</v>
      </c>
      <c r="C36" s="23" t="s">
        <v>829</v>
      </c>
      <c r="D36" s="32" t="s">
        <v>830</v>
      </c>
      <c r="E36" s="23" t="s">
        <v>293</v>
      </c>
      <c r="F36" s="23" t="s">
        <v>375</v>
      </c>
      <c r="G36" s="23"/>
      <c r="H36" s="31"/>
      <c r="I36" s="23"/>
      <c r="J36" s="23"/>
      <c r="K36" s="32"/>
      <c r="L36" s="23"/>
      <c r="M36" s="32"/>
      <c r="N36" s="24"/>
    </row>
    <row r="37" spans="2:14">
      <c r="B37" s="23">
        <v>30</v>
      </c>
      <c r="C37" s="23" t="s">
        <v>831</v>
      </c>
      <c r="D37" s="32"/>
      <c r="E37" s="23" t="s">
        <v>832</v>
      </c>
      <c r="F37" s="23" t="s">
        <v>303</v>
      </c>
      <c r="G37" s="23"/>
      <c r="H37" s="31"/>
      <c r="I37" s="23"/>
      <c r="J37" s="23"/>
      <c r="K37" s="32"/>
      <c r="L37" s="23"/>
      <c r="M37" s="32"/>
      <c r="N37" s="24"/>
    </row>
    <row r="38" spans="2:14">
      <c r="B38" s="23">
        <v>31</v>
      </c>
      <c r="C38" s="23" t="s">
        <v>833</v>
      </c>
      <c r="D38" s="32" t="s">
        <v>834</v>
      </c>
      <c r="E38" s="23" t="s">
        <v>835</v>
      </c>
      <c r="F38" s="23" t="s">
        <v>375</v>
      </c>
      <c r="G38" s="23"/>
      <c r="H38" s="31"/>
      <c r="I38" s="23"/>
      <c r="J38" s="23"/>
      <c r="K38" s="32"/>
      <c r="L38" s="23"/>
      <c r="M38" s="32"/>
      <c r="N38" s="24"/>
    </row>
    <row r="39" spans="2:14" ht="24">
      <c r="B39" s="23">
        <v>32</v>
      </c>
      <c r="C39" s="23" t="s">
        <v>836</v>
      </c>
      <c r="D39" s="32" t="s">
        <v>837</v>
      </c>
      <c r="E39" s="23" t="s">
        <v>838</v>
      </c>
      <c r="F39" s="23" t="s">
        <v>375</v>
      </c>
      <c r="G39" s="23"/>
      <c r="H39" s="31"/>
      <c r="I39" s="23"/>
      <c r="J39" s="23"/>
      <c r="K39" s="32"/>
      <c r="L39" s="23"/>
      <c r="M39" s="32"/>
      <c r="N39" s="24"/>
    </row>
    <row r="40" spans="2:14">
      <c r="B40" s="23">
        <v>33</v>
      </c>
      <c r="C40" s="23" t="s">
        <v>839</v>
      </c>
      <c r="D40" s="32" t="s">
        <v>840</v>
      </c>
      <c r="E40" s="23" t="s">
        <v>479</v>
      </c>
      <c r="F40" s="23" t="s">
        <v>375</v>
      </c>
      <c r="G40" s="23"/>
      <c r="H40" s="31"/>
      <c r="I40" s="23"/>
      <c r="J40" s="23"/>
      <c r="K40" s="32"/>
      <c r="L40" s="23"/>
      <c r="M40" s="32"/>
      <c r="N40" s="24"/>
    </row>
    <row r="41" spans="2:14">
      <c r="B41" s="23">
        <v>34</v>
      </c>
      <c r="C41" s="23" t="s">
        <v>841</v>
      </c>
      <c r="D41" s="32" t="s">
        <v>842</v>
      </c>
      <c r="E41" s="23" t="s">
        <v>489</v>
      </c>
      <c r="F41" s="23" t="s">
        <v>303</v>
      </c>
      <c r="G41" s="23"/>
      <c r="H41" s="31"/>
      <c r="I41" s="23"/>
      <c r="J41" s="23"/>
      <c r="K41" s="32"/>
      <c r="L41" s="23"/>
      <c r="M41" s="32"/>
      <c r="N41" s="24"/>
    </row>
    <row r="42" spans="2:14">
      <c r="B42" s="23">
        <v>35</v>
      </c>
      <c r="C42" s="23" t="s">
        <v>843</v>
      </c>
      <c r="D42" s="32" t="s">
        <v>844</v>
      </c>
      <c r="E42" s="23" t="s">
        <v>479</v>
      </c>
      <c r="F42" s="23" t="s">
        <v>375</v>
      </c>
      <c r="G42" s="23"/>
      <c r="H42" s="31"/>
      <c r="I42" s="23"/>
      <c r="J42" s="23"/>
      <c r="K42" s="32"/>
      <c r="L42" s="23"/>
      <c r="M42" s="32"/>
      <c r="N42" s="24"/>
    </row>
    <row r="43" spans="2:14" ht="24">
      <c r="B43" s="23">
        <v>36</v>
      </c>
      <c r="C43" s="23" t="s">
        <v>845</v>
      </c>
      <c r="D43" s="32" t="s">
        <v>872</v>
      </c>
      <c r="E43" s="23" t="s">
        <v>847</v>
      </c>
      <c r="F43" s="23" t="s">
        <v>375</v>
      </c>
      <c r="G43" s="23"/>
      <c r="H43" s="31" t="s">
        <v>873</v>
      </c>
      <c r="I43" s="23"/>
      <c r="J43" s="23"/>
      <c r="K43" s="32"/>
      <c r="L43" s="23"/>
      <c r="M43" s="32"/>
      <c r="N43" s="24"/>
    </row>
    <row r="44" spans="2:14">
      <c r="B44" s="23">
        <v>37</v>
      </c>
      <c r="C44" s="23" t="s">
        <v>848</v>
      </c>
      <c r="D44" s="32" t="s">
        <v>874</v>
      </c>
      <c r="E44" s="23" t="s">
        <v>481</v>
      </c>
      <c r="F44" s="23" t="s">
        <v>375</v>
      </c>
      <c r="G44" s="23"/>
      <c r="H44" s="31" t="s">
        <v>660</v>
      </c>
      <c r="I44" s="23"/>
      <c r="J44" s="23"/>
      <c r="K44" s="32"/>
      <c r="L44" s="23"/>
      <c r="M44" s="32"/>
      <c r="N44" s="24"/>
    </row>
    <row r="45" spans="2:14">
      <c r="B45" s="23">
        <v>38</v>
      </c>
      <c r="C45" s="23" t="s">
        <v>850</v>
      </c>
      <c r="D45" s="32" t="s">
        <v>875</v>
      </c>
      <c r="E45" s="23" t="s">
        <v>481</v>
      </c>
      <c r="F45" s="23" t="s">
        <v>375</v>
      </c>
      <c r="G45" s="23"/>
      <c r="H45" s="31" t="s">
        <v>660</v>
      </c>
      <c r="I45" s="23"/>
      <c r="J45" s="23"/>
      <c r="K45" s="32"/>
      <c r="L45" s="23"/>
      <c r="M45" s="32"/>
      <c r="N45" s="24"/>
    </row>
    <row r="46" spans="2:14">
      <c r="B46" s="23">
        <v>39</v>
      </c>
      <c r="C46" s="23" t="s">
        <v>852</v>
      </c>
      <c r="D46" s="32" t="s">
        <v>876</v>
      </c>
      <c r="E46" s="23" t="s">
        <v>481</v>
      </c>
      <c r="F46" s="23" t="s">
        <v>375</v>
      </c>
      <c r="G46" s="23"/>
      <c r="H46" s="31" t="s">
        <v>660</v>
      </c>
      <c r="I46" s="23"/>
      <c r="J46" s="23"/>
      <c r="K46" s="32"/>
      <c r="L46" s="23"/>
      <c r="M46" s="32"/>
      <c r="N46" s="24"/>
    </row>
    <row r="47" spans="2:14">
      <c r="B47" s="23">
        <v>40</v>
      </c>
      <c r="C47" s="23" t="s">
        <v>854</v>
      </c>
      <c r="D47" s="32" t="s">
        <v>880</v>
      </c>
      <c r="E47" s="23" t="s">
        <v>481</v>
      </c>
      <c r="F47" s="23" t="s">
        <v>375</v>
      </c>
      <c r="G47" s="23"/>
      <c r="H47" s="31" t="s">
        <v>659</v>
      </c>
      <c r="I47" s="23"/>
      <c r="J47" s="23"/>
      <c r="K47" s="32"/>
      <c r="L47" s="23"/>
      <c r="M47" s="32"/>
      <c r="N47" s="24"/>
    </row>
    <row r="48" spans="2:14">
      <c r="B48" s="23">
        <v>41</v>
      </c>
      <c r="C48" s="23" t="s">
        <v>856</v>
      </c>
      <c r="D48" s="32" t="s">
        <v>879</v>
      </c>
      <c r="E48" s="23" t="s">
        <v>481</v>
      </c>
      <c r="F48" s="23" t="s">
        <v>375</v>
      </c>
      <c r="G48" s="23"/>
      <c r="H48" s="31" t="s">
        <v>877</v>
      </c>
      <c r="I48" s="23"/>
      <c r="J48" s="23"/>
      <c r="K48" s="32"/>
      <c r="L48" s="23"/>
      <c r="M48" s="32"/>
      <c r="N48" s="24"/>
    </row>
    <row r="49" spans="2:14">
      <c r="B49" s="23">
        <v>42</v>
      </c>
      <c r="C49" s="23" t="s">
        <v>858</v>
      </c>
      <c r="D49" s="32" t="s">
        <v>878</v>
      </c>
      <c r="E49" s="23" t="s">
        <v>481</v>
      </c>
      <c r="F49" s="23" t="s">
        <v>375</v>
      </c>
      <c r="G49" s="23"/>
      <c r="H49" s="31" t="s">
        <v>660</v>
      </c>
      <c r="I49" s="23"/>
      <c r="J49" s="23"/>
      <c r="K49" s="32"/>
      <c r="L49" s="23"/>
      <c r="M49" s="32"/>
      <c r="N49" s="24"/>
    </row>
    <row r="50" spans="2:14" ht="36">
      <c r="B50" s="23">
        <v>43</v>
      </c>
      <c r="C50" s="23" t="s">
        <v>860</v>
      </c>
      <c r="D50" s="32" t="s">
        <v>861</v>
      </c>
      <c r="E50" s="23" t="s">
        <v>484</v>
      </c>
      <c r="F50" s="23" t="s">
        <v>375</v>
      </c>
      <c r="G50" s="23"/>
      <c r="H50" s="31"/>
      <c r="I50" s="23"/>
      <c r="J50" s="23"/>
      <c r="K50" s="32"/>
      <c r="L50" s="23"/>
      <c r="M50" s="32"/>
      <c r="N50" s="24"/>
    </row>
    <row r="51" spans="2:14" ht="48">
      <c r="B51" s="23">
        <v>44</v>
      </c>
      <c r="C51" s="23" t="s">
        <v>439</v>
      </c>
      <c r="D51" s="32" t="s">
        <v>881</v>
      </c>
      <c r="E51" s="23" t="s">
        <v>484</v>
      </c>
      <c r="F51" s="23" t="s">
        <v>375</v>
      </c>
      <c r="G51" s="23"/>
      <c r="H51" s="31" t="s">
        <v>882</v>
      </c>
      <c r="I51" s="23"/>
      <c r="J51" s="23"/>
      <c r="K51" s="32"/>
      <c r="L51" s="23"/>
      <c r="M51" s="32"/>
      <c r="N51" s="24"/>
    </row>
    <row r="52" spans="2:14">
      <c r="B52" s="23">
        <v>45</v>
      </c>
      <c r="C52" s="23" t="s">
        <v>286</v>
      </c>
      <c r="D52" s="32" t="s">
        <v>17</v>
      </c>
      <c r="E52" s="23" t="s">
        <v>301</v>
      </c>
      <c r="F52" s="23" t="s">
        <v>375</v>
      </c>
      <c r="G52" s="23"/>
      <c r="H52" s="31"/>
      <c r="I52" s="23"/>
      <c r="J52" s="23"/>
      <c r="K52" s="32"/>
      <c r="L52" s="23"/>
      <c r="M52" s="32"/>
      <c r="N52" s="24"/>
    </row>
    <row r="53" spans="2:14">
      <c r="B53" s="23">
        <v>46</v>
      </c>
      <c r="C53" s="23" t="s">
        <v>522</v>
      </c>
      <c r="D53" s="32" t="s">
        <v>18</v>
      </c>
      <c r="E53" s="23" t="s">
        <v>301</v>
      </c>
      <c r="F53" s="23" t="s">
        <v>375</v>
      </c>
      <c r="G53" s="23"/>
      <c r="H53" s="31"/>
      <c r="I53" s="23"/>
      <c r="J53" s="23"/>
      <c r="K53" s="32"/>
      <c r="L53" s="23"/>
      <c r="M53" s="32"/>
      <c r="N53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24" tooltip="返回目录" display="返回"/>
  </hyperlink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94</v>
      </c>
      <c r="C1" s="69"/>
      <c r="D1" s="71" t="s">
        <v>896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95</v>
      </c>
      <c r="C2" s="69"/>
      <c r="D2" s="71" t="s">
        <v>2222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96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97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98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99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100</v>
      </c>
      <c r="J7" s="21" t="s">
        <v>34</v>
      </c>
      <c r="K7" s="21" t="s">
        <v>101</v>
      </c>
      <c r="L7" s="21" t="s">
        <v>102</v>
      </c>
      <c r="M7" s="21" t="s">
        <v>103</v>
      </c>
      <c r="N7" s="21" t="s">
        <v>104</v>
      </c>
    </row>
    <row r="8" spans="2:14">
      <c r="B8" s="23">
        <v>1</v>
      </c>
      <c r="C8" s="23" t="s">
        <v>277</v>
      </c>
      <c r="D8" s="24" t="s">
        <v>883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306</v>
      </c>
      <c r="D9" s="24" t="s">
        <v>684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884</v>
      </c>
      <c r="D10" s="24" t="s">
        <v>885</v>
      </c>
      <c r="E10" s="25" t="s">
        <v>299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 ht="24">
      <c r="B11" s="23">
        <v>4</v>
      </c>
      <c r="C11" s="23" t="s">
        <v>886</v>
      </c>
      <c r="D11" s="24" t="s">
        <v>2423</v>
      </c>
      <c r="E11" s="25" t="s">
        <v>299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316</v>
      </c>
      <c r="D12" s="24" t="s">
        <v>888</v>
      </c>
      <c r="E12" s="25" t="s">
        <v>299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 ht="36">
      <c r="B13" s="23">
        <v>6</v>
      </c>
      <c r="C13" s="23" t="s">
        <v>889</v>
      </c>
      <c r="D13" s="32" t="s">
        <v>890</v>
      </c>
      <c r="E13" s="23" t="s">
        <v>299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891</v>
      </c>
      <c r="D14" s="32" t="s">
        <v>892</v>
      </c>
      <c r="E14" s="23" t="s">
        <v>484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893</v>
      </c>
      <c r="D15" s="32" t="s">
        <v>894</v>
      </c>
      <c r="E15" s="23" t="s">
        <v>484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286</v>
      </c>
      <c r="D16" s="32" t="s">
        <v>17</v>
      </c>
      <c r="E16" s="23" t="s">
        <v>301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522</v>
      </c>
      <c r="D17" s="32" t="s">
        <v>18</v>
      </c>
      <c r="E17" s="23" t="s">
        <v>301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25" tooltip="返回目录" display="返回"/>
  </hyperlinks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8.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39</v>
      </c>
      <c r="C1" s="69"/>
      <c r="D1" s="71" t="s">
        <v>904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40</v>
      </c>
      <c r="C2" s="69"/>
      <c r="D2" s="71" t="s">
        <v>2225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41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>
      <c r="B8" s="23">
        <v>1</v>
      </c>
      <c r="C8" s="23" t="s">
        <v>277</v>
      </c>
      <c r="D8" s="24" t="s">
        <v>897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306</v>
      </c>
      <c r="D9" s="24" t="s">
        <v>307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716</v>
      </c>
      <c r="D10" s="24" t="s">
        <v>717</v>
      </c>
      <c r="E10" s="25" t="s">
        <v>494</v>
      </c>
      <c r="F10" s="25" t="s">
        <v>375</v>
      </c>
      <c r="G10" s="25" t="s">
        <v>305</v>
      </c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752</v>
      </c>
      <c r="D11" s="24" t="s">
        <v>753</v>
      </c>
      <c r="E11" s="25" t="s">
        <v>494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 ht="36">
      <c r="B12" s="23">
        <v>5</v>
      </c>
      <c r="C12" s="23" t="s">
        <v>754</v>
      </c>
      <c r="D12" s="24" t="s">
        <v>905</v>
      </c>
      <c r="E12" s="25" t="s">
        <v>484</v>
      </c>
      <c r="F12" s="25" t="s">
        <v>375</v>
      </c>
      <c r="G12" s="25"/>
      <c r="H12" s="26" t="s">
        <v>906</v>
      </c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718</v>
      </c>
      <c r="D13" s="24" t="s">
        <v>907</v>
      </c>
      <c r="E13" s="25" t="s">
        <v>484</v>
      </c>
      <c r="F13" s="25" t="s">
        <v>375</v>
      </c>
      <c r="G13" s="25"/>
      <c r="H13" s="26" t="s">
        <v>908</v>
      </c>
      <c r="I13" s="25"/>
      <c r="J13" s="25"/>
      <c r="K13" s="24"/>
      <c r="L13" s="25"/>
      <c r="M13" s="24"/>
      <c r="N13" s="24"/>
    </row>
    <row r="14" spans="2:14" ht="36">
      <c r="B14" s="23">
        <v>7</v>
      </c>
      <c r="C14" s="23" t="s">
        <v>899</v>
      </c>
      <c r="D14" s="24" t="s">
        <v>909</v>
      </c>
      <c r="E14" s="25" t="s">
        <v>484</v>
      </c>
      <c r="F14" s="25" t="s">
        <v>375</v>
      </c>
      <c r="G14" s="25"/>
      <c r="H14" s="26" t="s">
        <v>910</v>
      </c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901</v>
      </c>
      <c r="D15" s="24" t="s">
        <v>902</v>
      </c>
      <c r="E15" s="25" t="s">
        <v>299</v>
      </c>
      <c r="F15" s="25" t="s">
        <v>375</v>
      </c>
      <c r="G15" s="25"/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286</v>
      </c>
      <c r="D16" s="24" t="s">
        <v>17</v>
      </c>
      <c r="E16" s="25" t="s">
        <v>301</v>
      </c>
      <c r="F16" s="25" t="s">
        <v>375</v>
      </c>
      <c r="G16" s="25"/>
      <c r="H16" s="26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522</v>
      </c>
      <c r="D17" s="24" t="s">
        <v>18</v>
      </c>
      <c r="E17" s="25" t="s">
        <v>301</v>
      </c>
      <c r="F17" s="25" t="s">
        <v>375</v>
      </c>
      <c r="G17" s="25"/>
      <c r="H17" s="26"/>
      <c r="I17" s="25"/>
      <c r="J17" s="25"/>
      <c r="K17" s="24"/>
      <c r="L17" s="25"/>
      <c r="M17" s="24"/>
      <c r="N17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26" tooltip="返回目录" display="返回"/>
  </hyperlinks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8.1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105</v>
      </c>
      <c r="C1" s="69"/>
      <c r="D1" s="71" t="s">
        <v>933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106</v>
      </c>
      <c r="C2" s="69"/>
      <c r="D2" s="71" t="s">
        <v>2226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107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108</v>
      </c>
      <c r="C4" s="69"/>
      <c r="D4" s="72"/>
      <c r="E4" s="73"/>
      <c r="F4" s="73"/>
      <c r="G4" s="73"/>
      <c r="H4" s="73"/>
      <c r="I4" s="73"/>
      <c r="J4" s="73"/>
      <c r="K4" s="73"/>
      <c r="L4" s="73"/>
      <c r="M4" s="12"/>
      <c r="N4" s="12"/>
    </row>
    <row r="5" spans="2:14" s="13" customFormat="1" ht="14.25">
      <c r="B5" s="69" t="s">
        <v>109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110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111</v>
      </c>
      <c r="J7" s="21" t="s">
        <v>34</v>
      </c>
      <c r="K7" s="21" t="s">
        <v>112</v>
      </c>
      <c r="L7" s="21" t="s">
        <v>113</v>
      </c>
      <c r="M7" s="21" t="s">
        <v>114</v>
      </c>
      <c r="N7" s="21" t="s">
        <v>115</v>
      </c>
    </row>
    <row r="8" spans="2:14">
      <c r="B8" s="23">
        <v>1</v>
      </c>
      <c r="C8" s="23" t="s">
        <v>277</v>
      </c>
      <c r="D8" s="24" t="s">
        <v>911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781</v>
      </c>
      <c r="D9" s="24" t="s">
        <v>684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 ht="24">
      <c r="B10" s="23">
        <v>3</v>
      </c>
      <c r="C10" s="23" t="s">
        <v>912</v>
      </c>
      <c r="D10" s="24" t="s">
        <v>926</v>
      </c>
      <c r="E10" s="25" t="s">
        <v>481</v>
      </c>
      <c r="F10" s="25" t="s">
        <v>375</v>
      </c>
      <c r="G10" s="25"/>
      <c r="H10" s="26" t="s">
        <v>927</v>
      </c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914</v>
      </c>
      <c r="D11" s="24" t="s">
        <v>928</v>
      </c>
      <c r="E11" s="25" t="s">
        <v>481</v>
      </c>
      <c r="F11" s="25" t="s">
        <v>375</v>
      </c>
      <c r="G11" s="25"/>
      <c r="H11" s="26" t="s">
        <v>929</v>
      </c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916</v>
      </c>
      <c r="D12" s="24" t="s">
        <v>931</v>
      </c>
      <c r="E12" s="25" t="s">
        <v>481</v>
      </c>
      <c r="F12" s="25" t="s">
        <v>375</v>
      </c>
      <c r="G12" s="25"/>
      <c r="H12" s="26" t="s">
        <v>929</v>
      </c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918</v>
      </c>
      <c r="D13" s="24" t="s">
        <v>930</v>
      </c>
      <c r="E13" s="25" t="s">
        <v>481</v>
      </c>
      <c r="F13" s="25" t="s">
        <v>375</v>
      </c>
      <c r="G13" s="25"/>
      <c r="H13" s="26" t="s">
        <v>929</v>
      </c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920</v>
      </c>
      <c r="D14" s="24" t="s">
        <v>921</v>
      </c>
      <c r="E14" s="25" t="s">
        <v>484</v>
      </c>
      <c r="F14" s="25" t="s">
        <v>375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922</v>
      </c>
      <c r="D15" s="24" t="s">
        <v>923</v>
      </c>
      <c r="E15" s="25" t="s">
        <v>301</v>
      </c>
      <c r="F15" s="25" t="s">
        <v>303</v>
      </c>
      <c r="G15" s="25"/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924</v>
      </c>
      <c r="D16" s="24" t="s">
        <v>925</v>
      </c>
      <c r="E16" s="25" t="s">
        <v>301</v>
      </c>
      <c r="F16" s="25" t="s">
        <v>303</v>
      </c>
      <c r="G16" s="25"/>
      <c r="H16" s="26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286</v>
      </c>
      <c r="D17" s="24" t="s">
        <v>17</v>
      </c>
      <c r="E17" s="25" t="s">
        <v>301</v>
      </c>
      <c r="F17" s="25" t="s">
        <v>375</v>
      </c>
      <c r="G17" s="25"/>
      <c r="H17" s="26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522</v>
      </c>
      <c r="D18" s="24" t="s">
        <v>18</v>
      </c>
      <c r="E18" s="25" t="s">
        <v>301</v>
      </c>
      <c r="F18" s="25" t="s">
        <v>375</v>
      </c>
      <c r="G18" s="25"/>
      <c r="H18" s="26"/>
      <c r="I18" s="25"/>
      <c r="J18" s="25"/>
      <c r="K18" s="24"/>
      <c r="L18" s="25"/>
      <c r="M18" s="24"/>
      <c r="N18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27" tooltip="返回目录" display="返回"/>
  </hyperlinks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B1:N12"/>
  <sheetViews>
    <sheetView workbookViewId="0">
      <pane ySplit="7" topLeftCell="A8" activePane="bottomLeft" state="frozen"/>
      <selection pane="bottomLeft"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4.25" style="19" customWidth="1"/>
    <col min="5" max="5" width="13" style="20" customWidth="1"/>
    <col min="6" max="6" width="9" style="20" bestFit="1" customWidth="1"/>
    <col min="7" max="7" width="11" style="20" bestFit="1" customWidth="1"/>
    <col min="8" max="8" width="12.8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938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2228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2"/>
      <c r="E4" s="73"/>
      <c r="F4" s="73"/>
      <c r="G4" s="73"/>
      <c r="H4" s="73"/>
      <c r="I4" s="73"/>
      <c r="J4" s="73"/>
      <c r="K4" s="73"/>
      <c r="L4" s="73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125</v>
      </c>
      <c r="N7" s="21" t="s">
        <v>126</v>
      </c>
    </row>
    <row r="8" spans="2:14">
      <c r="B8" s="23">
        <v>1</v>
      </c>
      <c r="C8" s="23" t="s">
        <v>277</v>
      </c>
      <c r="D8" s="24" t="s">
        <v>934</v>
      </c>
      <c r="E8" s="25" t="s">
        <v>293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306</v>
      </c>
      <c r="D9" s="24" t="s">
        <v>743</v>
      </c>
      <c r="E9" s="25" t="s">
        <v>293</v>
      </c>
      <c r="F9" s="25" t="s">
        <v>375</v>
      </c>
      <c r="G9" s="25"/>
      <c r="H9" s="39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935</v>
      </c>
      <c r="D10" s="24" t="s">
        <v>936</v>
      </c>
      <c r="E10" s="25" t="s">
        <v>299</v>
      </c>
      <c r="F10" s="25" t="s">
        <v>375</v>
      </c>
      <c r="G10" s="25"/>
      <c r="H10" s="39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286</v>
      </c>
      <c r="D11" s="24" t="s">
        <v>17</v>
      </c>
      <c r="E11" s="25" t="s">
        <v>301</v>
      </c>
      <c r="F11" s="25" t="s">
        <v>375</v>
      </c>
      <c r="G11" s="25"/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522</v>
      </c>
      <c r="D12" s="24" t="s">
        <v>18</v>
      </c>
      <c r="E12" s="25" t="s">
        <v>301</v>
      </c>
      <c r="F12" s="25" t="s">
        <v>375</v>
      </c>
      <c r="G12" s="25"/>
      <c r="H12" s="39"/>
      <c r="I12" s="25"/>
      <c r="J12" s="25"/>
      <c r="K12" s="24"/>
      <c r="L12" s="25"/>
      <c r="M12" s="24"/>
      <c r="N12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28" tooltip="返回目录" display="返回"/>
  </hyperlinks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3.6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951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2230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125</v>
      </c>
      <c r="N7" s="21" t="s">
        <v>126</v>
      </c>
    </row>
    <row r="8" spans="2:14">
      <c r="B8" s="23">
        <v>1</v>
      </c>
      <c r="C8" s="23" t="s">
        <v>277</v>
      </c>
      <c r="D8" s="24" t="s">
        <v>939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13.5">
      <c r="B9" s="23">
        <v>2</v>
      </c>
      <c r="C9" s="11" t="s">
        <v>306</v>
      </c>
      <c r="D9" s="11" t="s">
        <v>743</v>
      </c>
      <c r="E9" s="11" t="s">
        <v>293</v>
      </c>
      <c r="F9" s="23" t="s">
        <v>303</v>
      </c>
      <c r="G9" s="23"/>
      <c r="H9" s="31"/>
      <c r="I9" s="23"/>
      <c r="J9" s="23"/>
      <c r="K9" s="32"/>
      <c r="L9" s="23"/>
      <c r="M9" s="32"/>
      <c r="N9" s="32"/>
    </row>
    <row r="10" spans="2:14" ht="13.5">
      <c r="B10" s="23">
        <v>3</v>
      </c>
      <c r="C10" s="11" t="s">
        <v>940</v>
      </c>
      <c r="D10" s="11" t="s">
        <v>941</v>
      </c>
      <c r="E10" s="11" t="s">
        <v>479</v>
      </c>
      <c r="F10" s="23" t="s">
        <v>375</v>
      </c>
      <c r="G10" s="23"/>
      <c r="H10" s="31"/>
      <c r="I10" s="23"/>
      <c r="J10" s="23"/>
      <c r="K10" s="32"/>
      <c r="L10" s="23"/>
      <c r="M10" s="32"/>
      <c r="N10" s="32"/>
    </row>
    <row r="11" spans="2:14" ht="13.5">
      <c r="B11" s="23">
        <v>4</v>
      </c>
      <c r="C11" s="11" t="s">
        <v>942</v>
      </c>
      <c r="D11" s="11" t="s">
        <v>952</v>
      </c>
      <c r="E11" s="11" t="s">
        <v>481</v>
      </c>
      <c r="F11" s="23" t="s">
        <v>375</v>
      </c>
      <c r="G11" s="23"/>
      <c r="H11" s="34" t="s">
        <v>953</v>
      </c>
      <c r="I11" s="23"/>
      <c r="J11" s="23"/>
      <c r="K11" s="32"/>
      <c r="L11" s="23"/>
      <c r="M11" s="32"/>
      <c r="N11" s="32"/>
    </row>
    <row r="12" spans="2:14" ht="36">
      <c r="B12" s="23">
        <v>5</v>
      </c>
      <c r="C12" s="23" t="s">
        <v>944</v>
      </c>
      <c r="D12" s="32" t="s">
        <v>954</v>
      </c>
      <c r="E12" s="23" t="s">
        <v>541</v>
      </c>
      <c r="F12" s="23" t="s">
        <v>375</v>
      </c>
      <c r="G12" s="23"/>
      <c r="H12" s="31" t="s">
        <v>866</v>
      </c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946</v>
      </c>
      <c r="D13" s="32" t="s">
        <v>947</v>
      </c>
      <c r="E13" s="23" t="s">
        <v>541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948</v>
      </c>
      <c r="D14" s="32" t="s">
        <v>949</v>
      </c>
      <c r="E14" s="23" t="s">
        <v>465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286</v>
      </c>
      <c r="D15" s="32" t="s">
        <v>17</v>
      </c>
      <c r="E15" s="23" t="s">
        <v>301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522</v>
      </c>
      <c r="D16" s="32" t="s">
        <v>18</v>
      </c>
      <c r="E16" s="23" t="s">
        <v>301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29" tooltip="返回目录" display="返回"/>
  </hyperlink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B1:N1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25.25" style="27" bestFit="1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39</v>
      </c>
      <c r="C1" s="69"/>
      <c r="D1" s="71" t="s">
        <v>963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40</v>
      </c>
      <c r="C2" s="69"/>
      <c r="D2" s="71" t="s">
        <v>2232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41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 ht="13.5">
      <c r="B8" s="23">
        <v>1</v>
      </c>
      <c r="C8" s="23" t="s">
        <v>277</v>
      </c>
      <c r="D8" s="24" t="s">
        <v>955</v>
      </c>
      <c r="E8" s="25" t="s">
        <v>293</v>
      </c>
      <c r="F8" s="25" t="s">
        <v>303</v>
      </c>
      <c r="G8" s="25" t="s">
        <v>304</v>
      </c>
      <c r="H8" s="34"/>
      <c r="I8" s="25"/>
      <c r="J8" s="25"/>
      <c r="K8" s="24"/>
      <c r="L8" s="25"/>
      <c r="M8" s="24"/>
      <c r="N8" s="24"/>
    </row>
    <row r="9" spans="2:14" ht="13.5">
      <c r="B9" s="23">
        <v>2</v>
      </c>
      <c r="C9" s="11" t="s">
        <v>306</v>
      </c>
      <c r="D9" s="11" t="s">
        <v>743</v>
      </c>
      <c r="E9" s="11" t="s">
        <v>293</v>
      </c>
      <c r="F9" s="23" t="s">
        <v>303</v>
      </c>
      <c r="G9" s="23"/>
      <c r="H9" s="34"/>
      <c r="I9" s="23"/>
      <c r="J9" s="23"/>
      <c r="K9" s="32"/>
      <c r="L9" s="23"/>
      <c r="M9" s="32"/>
      <c r="N9" s="32"/>
    </row>
    <row r="10" spans="2:14" ht="13.5">
      <c r="B10" s="23">
        <v>3</v>
      </c>
      <c r="C10" s="11" t="s">
        <v>956</v>
      </c>
      <c r="D10" s="11" t="s">
        <v>960</v>
      </c>
      <c r="E10" s="11" t="s">
        <v>484</v>
      </c>
      <c r="F10" s="23" t="s">
        <v>375</v>
      </c>
      <c r="G10" s="23"/>
      <c r="H10" s="34" t="s">
        <v>961</v>
      </c>
      <c r="I10" s="23"/>
      <c r="J10" s="23"/>
      <c r="K10" s="32"/>
      <c r="L10" s="23"/>
      <c r="M10" s="32"/>
      <c r="N10" s="32"/>
    </row>
    <row r="11" spans="2:14" ht="13.5">
      <c r="B11" s="23">
        <v>4</v>
      </c>
      <c r="C11" s="11" t="s">
        <v>958</v>
      </c>
      <c r="D11" s="11" t="s">
        <v>959</v>
      </c>
      <c r="E11" s="11" t="s">
        <v>484</v>
      </c>
      <c r="F11" s="23" t="s">
        <v>375</v>
      </c>
      <c r="G11" s="23"/>
      <c r="H11" s="34"/>
      <c r="I11" s="23"/>
      <c r="J11" s="23"/>
      <c r="K11" s="32"/>
      <c r="L11" s="23"/>
      <c r="M11" s="32"/>
      <c r="N11" s="32"/>
    </row>
    <row r="12" spans="2:14">
      <c r="B12" s="23">
        <v>5</v>
      </c>
      <c r="C12" s="23" t="s">
        <v>666</v>
      </c>
      <c r="D12" s="32" t="s">
        <v>667</v>
      </c>
      <c r="E12" s="23" t="s">
        <v>301</v>
      </c>
      <c r="F12" s="23" t="s">
        <v>303</v>
      </c>
      <c r="G12" s="23"/>
      <c r="H12" s="23"/>
      <c r="I12" s="23"/>
      <c r="J12" s="32"/>
      <c r="K12" s="23"/>
      <c r="L12" s="32"/>
      <c r="M12" s="32"/>
      <c r="N12" s="23"/>
    </row>
    <row r="13" spans="2:14">
      <c r="B13" s="23">
        <v>6</v>
      </c>
      <c r="C13" s="23" t="s">
        <v>668</v>
      </c>
      <c r="D13" s="32" t="s">
        <v>669</v>
      </c>
      <c r="E13" s="23" t="s">
        <v>301</v>
      </c>
      <c r="F13" s="23" t="s">
        <v>303</v>
      </c>
      <c r="G13" s="23"/>
      <c r="H13" s="23"/>
      <c r="I13" s="23"/>
      <c r="J13" s="32"/>
      <c r="K13" s="23"/>
      <c r="L13" s="32"/>
      <c r="M13" s="32"/>
      <c r="N13" s="23"/>
    </row>
    <row r="14" spans="2:14">
      <c r="B14" s="23">
        <v>7</v>
      </c>
      <c r="C14" s="23" t="s">
        <v>286</v>
      </c>
      <c r="D14" s="32" t="s">
        <v>17</v>
      </c>
      <c r="E14" s="23" t="s">
        <v>301</v>
      </c>
      <c r="F14" s="23" t="s">
        <v>375</v>
      </c>
      <c r="G14" s="23"/>
      <c r="H14" s="23"/>
      <c r="I14" s="23"/>
      <c r="J14" s="32"/>
      <c r="K14" s="23"/>
      <c r="L14" s="32"/>
      <c r="M14" s="32"/>
      <c r="N14" s="23"/>
    </row>
    <row r="15" spans="2:14">
      <c r="B15" s="23">
        <v>8</v>
      </c>
      <c r="C15" s="23" t="s">
        <v>522</v>
      </c>
      <c r="D15" s="32" t="s">
        <v>18</v>
      </c>
      <c r="E15" s="23" t="s">
        <v>301</v>
      </c>
      <c r="F15" s="23" t="s">
        <v>375</v>
      </c>
      <c r="G15" s="23"/>
      <c r="H15" s="23"/>
      <c r="I15" s="23"/>
      <c r="J15" s="32"/>
      <c r="K15" s="23"/>
      <c r="L15" s="32"/>
      <c r="M15" s="32"/>
      <c r="N15" s="23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0" tooltip="返回目录" display="返回"/>
  </hyperlink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B1:N22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39</v>
      </c>
      <c r="C1" s="69"/>
      <c r="D1" s="71" t="s">
        <v>989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40</v>
      </c>
      <c r="C2" s="69"/>
      <c r="D2" s="71" t="s">
        <v>2234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41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2"/>
      <c r="E4" s="73"/>
      <c r="F4" s="73"/>
      <c r="G4" s="73"/>
      <c r="H4" s="73"/>
      <c r="I4" s="73"/>
      <c r="J4" s="73"/>
      <c r="K4" s="73"/>
      <c r="L4" s="73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>
      <c r="B8" s="23">
        <v>1</v>
      </c>
      <c r="C8" s="23" t="s">
        <v>277</v>
      </c>
      <c r="D8" s="24" t="s">
        <v>964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965</v>
      </c>
      <c r="D9" s="24" t="s">
        <v>966</v>
      </c>
      <c r="E9" s="25" t="s">
        <v>465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967</v>
      </c>
      <c r="D10" s="24" t="s">
        <v>968</v>
      </c>
      <c r="E10" s="25" t="s">
        <v>465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969</v>
      </c>
      <c r="D11" s="24" t="s">
        <v>970</v>
      </c>
      <c r="E11" s="25" t="s">
        <v>484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971</v>
      </c>
      <c r="D12" s="24" t="s">
        <v>972</v>
      </c>
      <c r="E12" s="25" t="s">
        <v>465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973</v>
      </c>
      <c r="D13" s="24" t="s">
        <v>974</v>
      </c>
      <c r="E13" s="25" t="s">
        <v>484</v>
      </c>
      <c r="F13" s="25" t="s">
        <v>375</v>
      </c>
      <c r="G13" s="25"/>
      <c r="H13" s="26"/>
      <c r="I13" s="25"/>
      <c r="J13" s="25"/>
      <c r="K13" s="24"/>
      <c r="L13" s="25"/>
      <c r="M13" s="24"/>
      <c r="N13" s="24"/>
    </row>
    <row r="14" spans="2:14" ht="13.5">
      <c r="B14" s="23">
        <v>7</v>
      </c>
      <c r="C14" s="23" t="s">
        <v>975</v>
      </c>
      <c r="D14" s="24" t="s">
        <v>976</v>
      </c>
      <c r="E14" s="25" t="s">
        <v>465</v>
      </c>
      <c r="F14" s="25" t="s">
        <v>375</v>
      </c>
      <c r="G14" s="25"/>
      <c r="H14" s="34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977</v>
      </c>
      <c r="D15" s="24" t="s">
        <v>978</v>
      </c>
      <c r="E15" s="25" t="s">
        <v>484</v>
      </c>
      <c r="F15" s="25" t="s">
        <v>375</v>
      </c>
      <c r="G15" s="25"/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979</v>
      </c>
      <c r="D16" s="24" t="s">
        <v>980</v>
      </c>
      <c r="E16" s="25" t="s">
        <v>465</v>
      </c>
      <c r="F16" s="25" t="s">
        <v>375</v>
      </c>
      <c r="G16" s="25"/>
      <c r="H16" s="26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981</v>
      </c>
      <c r="D17" s="32" t="s">
        <v>982</v>
      </c>
      <c r="E17" s="23" t="s">
        <v>484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983</v>
      </c>
      <c r="D18" s="32" t="s">
        <v>984</v>
      </c>
      <c r="E18" s="23" t="s">
        <v>465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985</v>
      </c>
      <c r="D19" s="32" t="s">
        <v>986</v>
      </c>
      <c r="E19" s="23" t="s">
        <v>484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439</v>
      </c>
      <c r="D20" s="32" t="s">
        <v>987</v>
      </c>
      <c r="E20" s="23" t="s">
        <v>484</v>
      </c>
      <c r="F20" s="23" t="s">
        <v>375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286</v>
      </c>
      <c r="D21" s="32" t="s">
        <v>17</v>
      </c>
      <c r="E21" s="23" t="s">
        <v>301</v>
      </c>
      <c r="F21" s="23" t="s">
        <v>375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522</v>
      </c>
      <c r="D22" s="32" t="s">
        <v>18</v>
      </c>
      <c r="E22" s="23" t="s">
        <v>301</v>
      </c>
      <c r="F22" s="23" t="s">
        <v>375</v>
      </c>
      <c r="G22" s="23"/>
      <c r="H22" s="31"/>
      <c r="I22" s="23"/>
      <c r="J22" s="23"/>
      <c r="K22" s="32"/>
      <c r="L22" s="23"/>
      <c r="M22" s="32"/>
      <c r="N22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1" tooltip="返回目录" display="返回"/>
  </hyperlinks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21.1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127</v>
      </c>
      <c r="C1" s="69"/>
      <c r="D1" s="71" t="s">
        <v>1008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128</v>
      </c>
      <c r="C2" s="69"/>
      <c r="D2" s="71" t="s">
        <v>2238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129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130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131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132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133</v>
      </c>
      <c r="J7" s="21" t="s">
        <v>34</v>
      </c>
      <c r="K7" s="21" t="s">
        <v>134</v>
      </c>
      <c r="L7" s="21" t="s">
        <v>135</v>
      </c>
      <c r="M7" s="21" t="s">
        <v>136</v>
      </c>
      <c r="N7" s="21" t="s">
        <v>137</v>
      </c>
    </row>
    <row r="8" spans="2:14">
      <c r="B8" s="23">
        <v>1</v>
      </c>
      <c r="C8" s="23" t="s">
        <v>277</v>
      </c>
      <c r="D8" s="24" t="s">
        <v>990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991</v>
      </c>
      <c r="D9" s="24" t="s">
        <v>992</v>
      </c>
      <c r="E9" s="25" t="s">
        <v>494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306</v>
      </c>
      <c r="D10" s="24" t="s">
        <v>307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860</v>
      </c>
      <c r="D11" s="24" t="s">
        <v>993</v>
      </c>
      <c r="E11" s="25" t="s">
        <v>293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994</v>
      </c>
      <c r="D12" s="24" t="s">
        <v>1003</v>
      </c>
      <c r="E12" s="25" t="s">
        <v>484</v>
      </c>
      <c r="F12" s="25" t="s">
        <v>375</v>
      </c>
      <c r="G12" s="25"/>
      <c r="H12" s="26" t="s">
        <v>1004</v>
      </c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996</v>
      </c>
      <c r="D13" s="24" t="s">
        <v>997</v>
      </c>
      <c r="E13" s="25" t="s">
        <v>484</v>
      </c>
      <c r="F13" s="25" t="s">
        <v>375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998</v>
      </c>
      <c r="D14" s="32" t="s">
        <v>999</v>
      </c>
      <c r="E14" s="23" t="s">
        <v>479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1000</v>
      </c>
      <c r="D15" s="32" t="s">
        <v>1001</v>
      </c>
      <c r="E15" s="23" t="s">
        <v>301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439</v>
      </c>
      <c r="D16" s="32" t="s">
        <v>1005</v>
      </c>
      <c r="E16" s="23" t="s">
        <v>484</v>
      </c>
      <c r="F16" s="23" t="s">
        <v>375</v>
      </c>
      <c r="G16" s="23"/>
      <c r="H16" s="31" t="s">
        <v>1006</v>
      </c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286</v>
      </c>
      <c r="D17" s="32" t="s">
        <v>17</v>
      </c>
      <c r="E17" s="23" t="s">
        <v>301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522</v>
      </c>
      <c r="D18" s="32" t="s">
        <v>18</v>
      </c>
      <c r="E18" s="23" t="s">
        <v>301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2" tooltip="返回目录" display="返回"/>
  </hyperlink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B1:N12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3.25" style="19" customWidth="1"/>
    <col min="5" max="5" width="15.75" style="20" customWidth="1"/>
    <col min="6" max="6" width="9" style="20" bestFit="1" customWidth="1"/>
    <col min="7" max="7" width="11" style="20" bestFit="1" customWidth="1"/>
    <col min="8" max="8" width="17.6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94</v>
      </c>
      <c r="C1" s="69"/>
      <c r="D1" s="71" t="s">
        <v>1013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95</v>
      </c>
      <c r="C2" s="69"/>
      <c r="D2" s="71" t="s">
        <v>2237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96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97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98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99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100</v>
      </c>
      <c r="J7" s="21" t="s">
        <v>34</v>
      </c>
      <c r="K7" s="21" t="s">
        <v>101</v>
      </c>
      <c r="L7" s="21" t="s">
        <v>102</v>
      </c>
      <c r="M7" s="21" t="s">
        <v>103</v>
      </c>
      <c r="N7" s="21" t="s">
        <v>104</v>
      </c>
    </row>
    <row r="8" spans="2:14">
      <c r="B8" s="23">
        <v>1</v>
      </c>
      <c r="C8" s="23" t="s">
        <v>277</v>
      </c>
      <c r="D8" s="24" t="s">
        <v>1009</v>
      </c>
      <c r="E8" s="25" t="s">
        <v>293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860</v>
      </c>
      <c r="D9" s="24" t="s">
        <v>1010</v>
      </c>
      <c r="E9" s="25" t="s">
        <v>293</v>
      </c>
      <c r="F9" s="25" t="s">
        <v>375</v>
      </c>
      <c r="G9" s="25"/>
      <c r="H9" s="39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1011</v>
      </c>
      <c r="D10" s="24" t="s">
        <v>964</v>
      </c>
      <c r="E10" s="25" t="s">
        <v>293</v>
      </c>
      <c r="F10" s="25" t="s">
        <v>375</v>
      </c>
      <c r="G10" s="25"/>
      <c r="H10" s="39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286</v>
      </c>
      <c r="D11" s="24" t="s">
        <v>17</v>
      </c>
      <c r="E11" s="25" t="s">
        <v>301</v>
      </c>
      <c r="F11" s="25" t="s">
        <v>375</v>
      </c>
      <c r="G11" s="25"/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522</v>
      </c>
      <c r="D12" s="24" t="s">
        <v>18</v>
      </c>
      <c r="E12" s="25" t="s">
        <v>301</v>
      </c>
      <c r="F12" s="25" t="s">
        <v>375</v>
      </c>
      <c r="G12" s="25"/>
      <c r="H12" s="39"/>
      <c r="I12" s="25"/>
      <c r="J12" s="25"/>
      <c r="K12" s="24"/>
      <c r="L12" s="25"/>
      <c r="M12" s="24"/>
      <c r="N12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3" tooltip="返回目录" display="返回"/>
  </hyperlinks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B1:N1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3.3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138</v>
      </c>
      <c r="C1" s="69"/>
      <c r="D1" s="71" t="s">
        <v>1018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139</v>
      </c>
      <c r="C2" s="69"/>
      <c r="D2" s="71" t="s">
        <v>2240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140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141</v>
      </c>
      <c r="C4" s="69"/>
      <c r="D4" s="72"/>
      <c r="E4" s="73"/>
      <c r="F4" s="73"/>
      <c r="G4" s="73"/>
      <c r="H4" s="73"/>
      <c r="I4" s="73"/>
      <c r="J4" s="73"/>
      <c r="K4" s="73"/>
      <c r="L4" s="73"/>
      <c r="M4" s="12"/>
      <c r="N4" s="12"/>
    </row>
    <row r="5" spans="2:14" s="13" customFormat="1" ht="14.25">
      <c r="B5" s="69" t="s">
        <v>142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143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144</v>
      </c>
      <c r="J7" s="21" t="s">
        <v>34</v>
      </c>
      <c r="K7" s="21" t="s">
        <v>145</v>
      </c>
      <c r="L7" s="21" t="s">
        <v>146</v>
      </c>
      <c r="M7" s="21" t="s">
        <v>147</v>
      </c>
      <c r="N7" s="21" t="s">
        <v>148</v>
      </c>
    </row>
    <row r="8" spans="2:14">
      <c r="B8" s="23">
        <v>1</v>
      </c>
      <c r="C8" s="23" t="s">
        <v>277</v>
      </c>
      <c r="D8" s="24" t="s">
        <v>1010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11" t="s">
        <v>439</v>
      </c>
      <c r="D9" s="11" t="s">
        <v>1016</v>
      </c>
      <c r="E9" s="11" t="s">
        <v>484</v>
      </c>
      <c r="F9" s="23" t="s">
        <v>375</v>
      </c>
      <c r="G9" s="23"/>
      <c r="H9" s="31" t="s">
        <v>1006</v>
      </c>
      <c r="I9" s="23"/>
      <c r="J9" s="23"/>
      <c r="K9" s="32"/>
      <c r="L9" s="23"/>
      <c r="M9" s="32"/>
      <c r="N9" s="32"/>
    </row>
    <row r="10" spans="2:14" ht="13.5">
      <c r="B10" s="23">
        <v>3</v>
      </c>
      <c r="C10" s="11" t="s">
        <v>286</v>
      </c>
      <c r="D10" s="11" t="s">
        <v>17</v>
      </c>
      <c r="E10" s="11" t="s">
        <v>301</v>
      </c>
      <c r="F10" s="23" t="s">
        <v>375</v>
      </c>
      <c r="G10" s="23"/>
      <c r="H10" s="31"/>
      <c r="I10" s="23"/>
      <c r="J10" s="23"/>
      <c r="K10" s="32"/>
      <c r="L10" s="23"/>
      <c r="M10" s="32"/>
      <c r="N10" s="32"/>
    </row>
    <row r="11" spans="2:14" ht="13.5">
      <c r="B11" s="23">
        <v>4</v>
      </c>
      <c r="C11" s="11" t="s">
        <v>522</v>
      </c>
      <c r="D11" s="11" t="s">
        <v>18</v>
      </c>
      <c r="E11" s="11" t="s">
        <v>301</v>
      </c>
      <c r="F11" s="23" t="s">
        <v>375</v>
      </c>
      <c r="G11" s="23"/>
      <c r="H11" s="37"/>
      <c r="I11" s="23"/>
      <c r="J11" s="23"/>
      <c r="K11" s="32"/>
      <c r="L11" s="23"/>
      <c r="M11" s="32"/>
      <c r="N1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4" tooltip="返回目录" display="返回"/>
  </hyperlinks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B1:N1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138</v>
      </c>
      <c r="C1" s="69"/>
      <c r="D1" s="71" t="s">
        <v>1030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139</v>
      </c>
      <c r="C2" s="69"/>
      <c r="D2" s="71" t="s">
        <v>2242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140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141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142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143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144</v>
      </c>
      <c r="J7" s="21" t="s">
        <v>34</v>
      </c>
      <c r="K7" s="21" t="s">
        <v>145</v>
      </c>
      <c r="L7" s="21" t="s">
        <v>146</v>
      </c>
      <c r="M7" s="21" t="s">
        <v>147</v>
      </c>
      <c r="N7" s="21" t="s">
        <v>148</v>
      </c>
    </row>
    <row r="8" spans="2:14">
      <c r="B8" s="23">
        <v>1</v>
      </c>
      <c r="C8" s="23" t="s">
        <v>277</v>
      </c>
      <c r="D8" s="24" t="s">
        <v>1019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781</v>
      </c>
      <c r="D9" s="24" t="s">
        <v>525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1020</v>
      </c>
      <c r="D10" s="24" t="s">
        <v>1021</v>
      </c>
      <c r="E10" s="25" t="s">
        <v>489</v>
      </c>
      <c r="F10" s="25" t="s">
        <v>303</v>
      </c>
      <c r="G10" s="25"/>
      <c r="H10" s="37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1022</v>
      </c>
      <c r="D11" s="24" t="s">
        <v>1023</v>
      </c>
      <c r="E11" s="25" t="s">
        <v>484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1024</v>
      </c>
      <c r="D12" s="24" t="s">
        <v>1025</v>
      </c>
      <c r="E12" s="25" t="s">
        <v>1026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1027</v>
      </c>
      <c r="D13" s="32" t="s">
        <v>1028</v>
      </c>
      <c r="E13" s="23" t="s">
        <v>484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286</v>
      </c>
      <c r="D14" s="32" t="s">
        <v>17</v>
      </c>
      <c r="E14" s="23" t="s">
        <v>301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522</v>
      </c>
      <c r="D15" s="32" t="s">
        <v>18</v>
      </c>
      <c r="E15" s="23" t="s">
        <v>301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5" tooltip="返回目录" display="返回"/>
  </hyperlinks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B1:N12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1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39</v>
      </c>
      <c r="C1" s="69"/>
      <c r="D1" s="71" t="s">
        <v>1037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40</v>
      </c>
      <c r="C2" s="69"/>
      <c r="D2" s="71" t="s">
        <v>2244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41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>
      <c r="B8" s="23">
        <v>1</v>
      </c>
      <c r="C8" s="23" t="s">
        <v>277</v>
      </c>
      <c r="D8" s="30" t="s">
        <v>1031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13.5">
      <c r="B9" s="23">
        <v>2</v>
      </c>
      <c r="C9" s="11" t="s">
        <v>1032</v>
      </c>
      <c r="D9" s="11" t="s">
        <v>1033</v>
      </c>
      <c r="E9" s="11" t="s">
        <v>479</v>
      </c>
      <c r="F9" s="23" t="s">
        <v>303</v>
      </c>
      <c r="G9" s="23" t="s">
        <v>434</v>
      </c>
      <c r="H9" s="31"/>
      <c r="I9" s="23"/>
      <c r="J9" s="23"/>
      <c r="K9" s="32"/>
      <c r="L9" s="23"/>
      <c r="M9" s="32"/>
      <c r="N9" s="32"/>
    </row>
    <row r="10" spans="2:14" ht="13.5">
      <c r="B10" s="23">
        <v>3</v>
      </c>
      <c r="C10" s="11" t="s">
        <v>1034</v>
      </c>
      <c r="D10" s="33" t="s">
        <v>1035</v>
      </c>
      <c r="E10" s="11" t="s">
        <v>479</v>
      </c>
      <c r="F10" s="23" t="s">
        <v>375</v>
      </c>
      <c r="G10" s="23"/>
      <c r="H10" s="31"/>
      <c r="I10" s="23"/>
      <c r="J10" s="23"/>
      <c r="K10" s="32"/>
      <c r="L10" s="23"/>
      <c r="M10" s="32"/>
      <c r="N10" s="32"/>
    </row>
    <row r="11" spans="2:14" ht="13.5">
      <c r="B11" s="23">
        <v>4</v>
      </c>
      <c r="C11" s="11" t="s">
        <v>286</v>
      </c>
      <c r="D11" s="11" t="s">
        <v>17</v>
      </c>
      <c r="E11" s="11" t="s">
        <v>301</v>
      </c>
      <c r="F11" s="23" t="s">
        <v>375</v>
      </c>
      <c r="G11" s="23"/>
      <c r="H11" s="39"/>
      <c r="I11" s="23"/>
      <c r="J11" s="23"/>
      <c r="K11" s="32"/>
      <c r="L11" s="23"/>
      <c r="M11" s="32"/>
      <c r="N11" s="32"/>
    </row>
    <row r="12" spans="2:14" ht="13.5">
      <c r="B12" s="23">
        <v>5</v>
      </c>
      <c r="C12" s="11" t="s">
        <v>522</v>
      </c>
      <c r="D12" s="11" t="s">
        <v>18</v>
      </c>
      <c r="E12" s="11" t="s">
        <v>301</v>
      </c>
      <c r="F12" s="23" t="s">
        <v>375</v>
      </c>
      <c r="G12" s="23"/>
      <c r="H12" s="31"/>
      <c r="I12" s="23"/>
      <c r="J12" s="23"/>
      <c r="K12" s="32"/>
      <c r="L12" s="23"/>
      <c r="M12" s="32"/>
      <c r="N12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6" tooltip="返回目录" display="返回"/>
  </hyperlinks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B1:N12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4.875" style="19" customWidth="1"/>
    <col min="5" max="5" width="15.625" style="20" customWidth="1"/>
    <col min="6" max="6" width="7.375" style="20" customWidth="1"/>
    <col min="7" max="7" width="9.75" style="20" customWidth="1"/>
    <col min="8" max="8" width="18.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1042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2246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24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1038</v>
      </c>
      <c r="E8" s="25" t="s">
        <v>293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1039</v>
      </c>
      <c r="D9" s="24" t="s">
        <v>1040</v>
      </c>
      <c r="E9" s="25" t="s">
        <v>293</v>
      </c>
      <c r="F9" s="25" t="s">
        <v>303</v>
      </c>
      <c r="G9" s="25"/>
      <c r="H9" s="39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306</v>
      </c>
      <c r="D10" s="24" t="s">
        <v>743</v>
      </c>
      <c r="E10" s="25" t="s">
        <v>293</v>
      </c>
      <c r="F10" s="25" t="s">
        <v>303</v>
      </c>
      <c r="G10" s="25"/>
      <c r="H10" s="39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286</v>
      </c>
      <c r="D11" s="24" t="s">
        <v>17</v>
      </c>
      <c r="E11" s="25" t="s">
        <v>301</v>
      </c>
      <c r="F11" s="25" t="s">
        <v>375</v>
      </c>
      <c r="G11" s="25"/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522</v>
      </c>
      <c r="D12" s="24" t="s">
        <v>18</v>
      </c>
      <c r="E12" s="25" t="s">
        <v>301</v>
      </c>
      <c r="F12" s="25" t="s">
        <v>375</v>
      </c>
      <c r="G12" s="25"/>
      <c r="H12" s="39"/>
      <c r="I12" s="25"/>
      <c r="J12" s="25"/>
      <c r="K12" s="24"/>
      <c r="L12" s="25"/>
      <c r="M12" s="24"/>
      <c r="N12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7" tooltip="返回目录" display="返回"/>
  </hyperlinks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B1:N12"/>
  <sheetViews>
    <sheetView workbookViewId="0">
      <pane ySplit="7" topLeftCell="A8" activePane="bottomLeft" state="frozen"/>
      <selection pane="bottomLeft"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5.125" style="19" customWidth="1"/>
    <col min="5" max="5" width="15" style="20" customWidth="1"/>
    <col min="6" max="6" width="9" style="20" bestFit="1" customWidth="1"/>
    <col min="7" max="7" width="11" style="20" bestFit="1" customWidth="1"/>
    <col min="8" max="8" width="17.6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149</v>
      </c>
      <c r="C1" s="69"/>
      <c r="D1" s="71" t="s">
        <v>1047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73</v>
      </c>
      <c r="C2" s="69"/>
      <c r="D2" s="71" t="s">
        <v>2248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150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2"/>
      <c r="E4" s="73"/>
      <c r="F4" s="73"/>
      <c r="G4" s="73"/>
      <c r="H4" s="73"/>
      <c r="I4" s="73"/>
      <c r="J4" s="73"/>
      <c r="K4" s="73"/>
      <c r="L4" s="73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151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1043</v>
      </c>
      <c r="E8" s="25" t="s">
        <v>293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1039</v>
      </c>
      <c r="D9" s="24" t="s">
        <v>1040</v>
      </c>
      <c r="E9" s="25" t="s">
        <v>293</v>
      </c>
      <c r="F9" s="25" t="s">
        <v>303</v>
      </c>
      <c r="G9" s="25" t="s">
        <v>305</v>
      </c>
      <c r="H9" s="39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1044</v>
      </c>
      <c r="D10" s="24" t="s">
        <v>1045</v>
      </c>
      <c r="E10" s="25" t="s">
        <v>479</v>
      </c>
      <c r="F10" s="25" t="s">
        <v>303</v>
      </c>
      <c r="G10" s="25"/>
      <c r="H10" s="39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286</v>
      </c>
      <c r="D11" s="24" t="s">
        <v>17</v>
      </c>
      <c r="E11" s="25" t="s">
        <v>301</v>
      </c>
      <c r="F11" s="25" t="s">
        <v>375</v>
      </c>
      <c r="G11" s="25"/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522</v>
      </c>
      <c r="D12" s="24" t="s">
        <v>18</v>
      </c>
      <c r="E12" s="25" t="s">
        <v>301</v>
      </c>
      <c r="F12" s="25" t="s">
        <v>375</v>
      </c>
      <c r="G12" s="25"/>
      <c r="H12" s="39"/>
      <c r="I12" s="25"/>
      <c r="J12" s="25"/>
      <c r="K12" s="24"/>
      <c r="L12" s="25"/>
      <c r="M12" s="24"/>
      <c r="N12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8" tooltip="返回目录" display="返回"/>
  </hyperlinks>
  <pageMargins left="0.7" right="0.7" top="0.75" bottom="0.75" header="0.3" footer="0.3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7.75" style="19" customWidth="1"/>
    <col min="5" max="5" width="14.625" style="20" customWidth="1"/>
    <col min="6" max="6" width="7.75" style="20" customWidth="1"/>
    <col min="7" max="7" width="8.875" style="20" customWidth="1"/>
    <col min="8" max="8" width="20.3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1062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2250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2"/>
      <c r="E4" s="73"/>
      <c r="F4" s="73"/>
      <c r="G4" s="73"/>
      <c r="H4" s="73"/>
      <c r="I4" s="73"/>
      <c r="J4" s="73"/>
      <c r="K4" s="73"/>
      <c r="L4" s="73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110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24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152</v>
      </c>
      <c r="J7" s="21" t="s">
        <v>34</v>
      </c>
      <c r="K7" s="21" t="s">
        <v>153</v>
      </c>
      <c r="L7" s="21" t="s">
        <v>154</v>
      </c>
      <c r="M7" s="21" t="s">
        <v>155</v>
      </c>
      <c r="N7" s="21" t="s">
        <v>156</v>
      </c>
    </row>
    <row r="8" spans="2:14">
      <c r="B8" s="23">
        <v>1</v>
      </c>
      <c r="C8" s="23" t="s">
        <v>277</v>
      </c>
      <c r="D8" s="24" t="s">
        <v>1048</v>
      </c>
      <c r="E8" s="25" t="s">
        <v>293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1049</v>
      </c>
      <c r="D9" s="24" t="s">
        <v>1050</v>
      </c>
      <c r="E9" s="25" t="s">
        <v>689</v>
      </c>
      <c r="F9" s="25" t="s">
        <v>303</v>
      </c>
      <c r="G9" s="25" t="s">
        <v>434</v>
      </c>
      <c r="H9" s="39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1051</v>
      </c>
      <c r="D10" s="24" t="s">
        <v>1052</v>
      </c>
      <c r="E10" s="25" t="s">
        <v>484</v>
      </c>
      <c r="F10" s="25" t="s">
        <v>303</v>
      </c>
      <c r="G10" s="25"/>
      <c r="H10" s="39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1053</v>
      </c>
      <c r="D11" s="24" t="s">
        <v>1054</v>
      </c>
      <c r="E11" s="25" t="s">
        <v>484</v>
      </c>
      <c r="F11" s="25" t="s">
        <v>303</v>
      </c>
      <c r="G11" s="25"/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1055</v>
      </c>
      <c r="D12" s="24" t="s">
        <v>1056</v>
      </c>
      <c r="E12" s="25" t="s">
        <v>484</v>
      </c>
      <c r="F12" s="25" t="s">
        <v>303</v>
      </c>
      <c r="G12" s="25"/>
      <c r="H12" s="39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1057</v>
      </c>
      <c r="D13" s="24" t="s">
        <v>1058</v>
      </c>
      <c r="E13" s="25" t="s">
        <v>484</v>
      </c>
      <c r="F13" s="25" t="s">
        <v>303</v>
      </c>
      <c r="G13" s="25"/>
      <c r="H13" s="39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1059</v>
      </c>
      <c r="D14" s="24" t="s">
        <v>1060</v>
      </c>
      <c r="E14" s="25" t="s">
        <v>481</v>
      </c>
      <c r="F14" s="25" t="s">
        <v>303</v>
      </c>
      <c r="G14" s="25"/>
      <c r="H14" s="39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286</v>
      </c>
      <c r="D15" s="24" t="s">
        <v>17</v>
      </c>
      <c r="E15" s="25" t="s">
        <v>301</v>
      </c>
      <c r="F15" s="25" t="s">
        <v>375</v>
      </c>
      <c r="G15" s="25"/>
      <c r="H15" s="39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522</v>
      </c>
      <c r="D16" s="24" t="s">
        <v>18</v>
      </c>
      <c r="E16" s="25" t="s">
        <v>301</v>
      </c>
      <c r="F16" s="25" t="s">
        <v>375</v>
      </c>
      <c r="G16" s="25"/>
      <c r="H16" s="39"/>
      <c r="I16" s="25"/>
      <c r="J16" s="25"/>
      <c r="K16" s="24"/>
      <c r="L16" s="25"/>
      <c r="M16" s="24"/>
      <c r="N16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39" tooltip="返回目录" display="返回"/>
  </hyperlinks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8" style="19" customWidth="1"/>
    <col min="5" max="5" width="14.5" style="20" customWidth="1"/>
    <col min="6" max="6" width="9" style="20" bestFit="1" customWidth="1"/>
    <col min="7" max="7" width="11" style="20" bestFit="1" customWidth="1"/>
    <col min="8" max="8" width="26.1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157</v>
      </c>
      <c r="C1" s="69"/>
      <c r="D1" s="71" t="s">
        <v>1080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158</v>
      </c>
      <c r="C2" s="69"/>
      <c r="D2" s="71" t="s">
        <v>2251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159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160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161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162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151</v>
      </c>
      <c r="J7" s="21" t="s">
        <v>34</v>
      </c>
      <c r="K7" s="21" t="s">
        <v>163</v>
      </c>
      <c r="L7" s="21" t="s">
        <v>164</v>
      </c>
      <c r="M7" s="21" t="s">
        <v>165</v>
      </c>
      <c r="N7" s="21" t="s">
        <v>166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1063</v>
      </c>
      <c r="D9" s="24" t="s">
        <v>1064</v>
      </c>
      <c r="E9" s="25" t="s">
        <v>293</v>
      </c>
      <c r="F9" s="25" t="s">
        <v>303</v>
      </c>
      <c r="G9" s="25" t="s">
        <v>305</v>
      </c>
      <c r="H9" s="38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1065</v>
      </c>
      <c r="D10" s="24" t="s">
        <v>2429</v>
      </c>
      <c r="E10" s="25" t="s">
        <v>291</v>
      </c>
      <c r="F10" s="25" t="s">
        <v>303</v>
      </c>
      <c r="G10" s="25"/>
      <c r="H10" s="38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1067</v>
      </c>
      <c r="D11" s="24" t="s">
        <v>1068</v>
      </c>
      <c r="E11" s="25" t="s">
        <v>1069</v>
      </c>
      <c r="F11" s="25" t="s">
        <v>303</v>
      </c>
      <c r="G11" s="25"/>
      <c r="H11" s="38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1070</v>
      </c>
      <c r="D12" s="24" t="s">
        <v>1071</v>
      </c>
      <c r="E12" s="25" t="s">
        <v>1072</v>
      </c>
      <c r="F12" s="25" t="s">
        <v>303</v>
      </c>
      <c r="G12" s="25"/>
      <c r="H12" s="38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1073</v>
      </c>
      <c r="D13" s="24" t="s">
        <v>1074</v>
      </c>
      <c r="E13" s="25" t="s">
        <v>465</v>
      </c>
      <c r="F13" s="25" t="s">
        <v>303</v>
      </c>
      <c r="G13" s="25"/>
      <c r="H13" s="38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439</v>
      </c>
      <c r="D14" s="24" t="s">
        <v>19</v>
      </c>
      <c r="E14" s="25" t="s">
        <v>1075</v>
      </c>
      <c r="F14" s="25" t="s">
        <v>303</v>
      </c>
      <c r="G14" s="25"/>
      <c r="H14" s="38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286</v>
      </c>
      <c r="D15" s="24" t="s">
        <v>17</v>
      </c>
      <c r="E15" s="25" t="s">
        <v>301</v>
      </c>
      <c r="F15" s="25" t="s">
        <v>303</v>
      </c>
      <c r="G15" s="25"/>
      <c r="H15" s="38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287</v>
      </c>
      <c r="D16" s="24" t="s">
        <v>302</v>
      </c>
      <c r="E16" s="25" t="s">
        <v>301</v>
      </c>
      <c r="F16" s="25" t="s">
        <v>303</v>
      </c>
      <c r="G16" s="25"/>
      <c r="H16" s="38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1076</v>
      </c>
      <c r="D17" s="24" t="s">
        <v>1077</v>
      </c>
      <c r="E17" s="25" t="s">
        <v>291</v>
      </c>
      <c r="F17" s="25" t="s">
        <v>375</v>
      </c>
      <c r="G17" s="25"/>
      <c r="H17" s="38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1078</v>
      </c>
      <c r="D18" s="24" t="s">
        <v>2</v>
      </c>
      <c r="E18" s="25" t="s">
        <v>479</v>
      </c>
      <c r="F18" s="25" t="s">
        <v>375</v>
      </c>
      <c r="G18" s="25"/>
      <c r="H18" s="38"/>
      <c r="I18" s="25"/>
      <c r="J18" s="25"/>
      <c r="K18" s="24"/>
      <c r="L18" s="25"/>
      <c r="M18" s="24"/>
      <c r="N18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0" tooltip="返回目录" display="返回"/>
  </hyperlinks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4.875" style="19" customWidth="1"/>
    <col min="5" max="5" width="15.25" style="20" customWidth="1"/>
    <col min="6" max="6" width="9" style="20" bestFit="1" customWidth="1"/>
    <col min="7" max="7" width="9.25" style="20" customWidth="1"/>
    <col min="8" max="8" width="24.1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167</v>
      </c>
      <c r="C1" s="69"/>
      <c r="D1" s="71" t="s">
        <v>1084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168</v>
      </c>
      <c r="C2" s="69"/>
      <c r="D2" s="71" t="s">
        <v>2254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169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170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171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172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24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173</v>
      </c>
      <c r="J7" s="21" t="s">
        <v>34</v>
      </c>
      <c r="K7" s="21" t="s">
        <v>174</v>
      </c>
      <c r="L7" s="21" t="s">
        <v>175</v>
      </c>
      <c r="M7" s="21" t="s">
        <v>176</v>
      </c>
      <c r="N7" s="21" t="s">
        <v>177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 ht="13.5">
      <c r="B9" s="23">
        <v>2</v>
      </c>
      <c r="C9" s="11" t="s">
        <v>1063</v>
      </c>
      <c r="D9" s="11" t="s">
        <v>1064</v>
      </c>
      <c r="E9" s="11" t="s">
        <v>293</v>
      </c>
      <c r="F9" s="23" t="s">
        <v>303</v>
      </c>
      <c r="G9" s="23" t="s">
        <v>305</v>
      </c>
      <c r="H9" s="39"/>
      <c r="I9" s="23"/>
      <c r="J9" s="23"/>
      <c r="K9" s="32"/>
      <c r="L9" s="23"/>
      <c r="M9" s="32"/>
      <c r="N9" s="32"/>
    </row>
    <row r="10" spans="2:14" ht="13.5">
      <c r="B10" s="23">
        <v>3</v>
      </c>
      <c r="C10" s="11" t="s">
        <v>1081</v>
      </c>
      <c r="D10" s="11" t="s">
        <v>1082</v>
      </c>
      <c r="E10" s="11" t="s">
        <v>291</v>
      </c>
      <c r="F10" s="23" t="s">
        <v>303</v>
      </c>
      <c r="G10" s="23"/>
      <c r="H10" s="39"/>
      <c r="I10" s="23"/>
      <c r="J10" s="23"/>
      <c r="K10" s="32"/>
      <c r="L10" s="23"/>
      <c r="M10" s="32"/>
      <c r="N10" s="32"/>
    </row>
    <row r="11" spans="2:14" ht="13.5">
      <c r="B11" s="23">
        <v>4</v>
      </c>
      <c r="C11" s="11" t="s">
        <v>1067</v>
      </c>
      <c r="D11" s="11" t="s">
        <v>1068</v>
      </c>
      <c r="E11" s="11" t="s">
        <v>1069</v>
      </c>
      <c r="F11" s="23" t="s">
        <v>303</v>
      </c>
      <c r="G11" s="23"/>
      <c r="H11" s="39"/>
      <c r="I11" s="23"/>
      <c r="J11" s="23"/>
      <c r="K11" s="32"/>
      <c r="L11" s="23"/>
      <c r="M11" s="32"/>
      <c r="N11" s="32"/>
    </row>
    <row r="12" spans="2:14" ht="13.5">
      <c r="B12" s="23">
        <v>5</v>
      </c>
      <c r="C12" s="11" t="s">
        <v>1070</v>
      </c>
      <c r="D12" s="11" t="s">
        <v>1071</v>
      </c>
      <c r="E12" s="11" t="s">
        <v>1072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 ht="13.5">
      <c r="B13" s="23">
        <v>6</v>
      </c>
      <c r="C13" s="11" t="s">
        <v>1073</v>
      </c>
      <c r="D13" s="11" t="s">
        <v>1074</v>
      </c>
      <c r="E13" s="11" t="s">
        <v>465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439</v>
      </c>
      <c r="D14" s="32" t="s">
        <v>19</v>
      </c>
      <c r="E14" s="23" t="s">
        <v>1075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286</v>
      </c>
      <c r="D15" s="32" t="s">
        <v>17</v>
      </c>
      <c r="E15" s="23" t="s">
        <v>301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287</v>
      </c>
      <c r="D16" s="32" t="s">
        <v>302</v>
      </c>
      <c r="E16" s="23" t="s">
        <v>301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1076</v>
      </c>
      <c r="D17" s="32" t="s">
        <v>1077</v>
      </c>
      <c r="E17" s="23" t="s">
        <v>291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1078</v>
      </c>
      <c r="D18" s="32" t="s">
        <v>2</v>
      </c>
      <c r="E18" s="23" t="s">
        <v>479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1" tooltip="返回目录" display="返回"/>
  </hyperlinks>
  <pageMargins left="0.7" right="0.7" top="0.75" bottom="0.75" header="0.3" footer="0.3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B1:N1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149</v>
      </c>
      <c r="C1" s="69"/>
      <c r="D1" s="71" t="s">
        <v>1096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178</v>
      </c>
      <c r="C2" s="69"/>
      <c r="D2" s="71" t="s">
        <v>2256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179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180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181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182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183</v>
      </c>
      <c r="J7" s="21" t="s">
        <v>34</v>
      </c>
      <c r="K7" s="21" t="s">
        <v>184</v>
      </c>
      <c r="L7" s="21" t="s">
        <v>185</v>
      </c>
      <c r="M7" s="21" t="s">
        <v>186</v>
      </c>
      <c r="N7" s="21" t="s">
        <v>187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1067</v>
      </c>
      <c r="D9" s="24" t="s">
        <v>1068</v>
      </c>
      <c r="E9" s="25" t="s">
        <v>1069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666</v>
      </c>
      <c r="D10" s="24" t="s">
        <v>1085</v>
      </c>
      <c r="E10" s="25" t="s">
        <v>301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668</v>
      </c>
      <c r="D11" s="24" t="s">
        <v>1086</v>
      </c>
      <c r="E11" s="25" t="s">
        <v>301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1087</v>
      </c>
      <c r="D12" s="24" t="s">
        <v>1088</v>
      </c>
      <c r="E12" s="25" t="s">
        <v>348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1089</v>
      </c>
      <c r="D13" s="24" t="s">
        <v>1090</v>
      </c>
      <c r="E13" s="25" t="s">
        <v>348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1091</v>
      </c>
      <c r="D14" s="24" t="s">
        <v>1092</v>
      </c>
      <c r="E14" s="25" t="s">
        <v>348</v>
      </c>
      <c r="F14" s="25" t="s">
        <v>303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1093</v>
      </c>
      <c r="D15" s="24" t="s">
        <v>1094</v>
      </c>
      <c r="E15" s="25" t="s">
        <v>348</v>
      </c>
      <c r="F15" s="25" t="s">
        <v>303</v>
      </c>
      <c r="G15" s="25"/>
      <c r="H15" s="26"/>
      <c r="I15" s="25"/>
      <c r="J15" s="25"/>
      <c r="K15" s="24"/>
      <c r="L15" s="25"/>
      <c r="M15" s="24"/>
      <c r="N15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2" tooltip="返回目录" display="返回"/>
  </hyperlinks>
  <pageMargins left="0.7" right="0.7" top="0.75" bottom="0.75" header="0.3" footer="0.3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B1:N30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0.8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23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188</v>
      </c>
      <c r="C1" s="69"/>
      <c r="D1" s="71" t="s">
        <v>1138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189</v>
      </c>
      <c r="C2" s="69"/>
      <c r="D2" s="71" t="s">
        <v>2258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190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191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192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193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194</v>
      </c>
      <c r="J7" s="21" t="s">
        <v>34</v>
      </c>
      <c r="K7" s="21" t="s">
        <v>195</v>
      </c>
      <c r="L7" s="21" t="s">
        <v>196</v>
      </c>
      <c r="M7" s="21" t="s">
        <v>197</v>
      </c>
      <c r="N7" s="21" t="s">
        <v>198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397</v>
      </c>
      <c r="D9" s="24" t="s">
        <v>398</v>
      </c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306</v>
      </c>
      <c r="D10" s="24" t="s">
        <v>307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1097</v>
      </c>
      <c r="D11" s="24" t="s">
        <v>1098</v>
      </c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1099</v>
      </c>
      <c r="D12" s="24" t="s">
        <v>1100</v>
      </c>
      <c r="E12" s="25" t="s">
        <v>291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1101</v>
      </c>
      <c r="D13" s="24" t="s">
        <v>1102</v>
      </c>
      <c r="E13" s="25" t="s">
        <v>1103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1104</v>
      </c>
      <c r="D14" s="24" t="s">
        <v>1105</v>
      </c>
      <c r="E14" s="25" t="s">
        <v>291</v>
      </c>
      <c r="F14" s="25" t="s">
        <v>303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1106</v>
      </c>
      <c r="D15" s="24" t="s">
        <v>1131</v>
      </c>
      <c r="E15" s="25" t="s">
        <v>484</v>
      </c>
      <c r="F15" s="25" t="s">
        <v>303</v>
      </c>
      <c r="G15" s="25"/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1108</v>
      </c>
      <c r="D16" s="24" t="s">
        <v>1109</v>
      </c>
      <c r="E16" s="25" t="s">
        <v>291</v>
      </c>
      <c r="F16" s="25" t="s">
        <v>303</v>
      </c>
      <c r="G16" s="25" t="s">
        <v>434</v>
      </c>
      <c r="H16" s="26" t="s">
        <v>1132</v>
      </c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1110</v>
      </c>
      <c r="D17" s="24" t="s">
        <v>1111</v>
      </c>
      <c r="E17" s="25" t="s">
        <v>1069</v>
      </c>
      <c r="F17" s="25" t="s">
        <v>303</v>
      </c>
      <c r="G17" s="25"/>
      <c r="H17" s="26"/>
      <c r="I17" s="25"/>
      <c r="J17" s="25"/>
      <c r="K17" s="24"/>
      <c r="L17" s="25"/>
      <c r="M17" s="24"/>
      <c r="N17" s="24"/>
    </row>
    <row r="18" spans="2:14" ht="36">
      <c r="B18" s="23">
        <v>11</v>
      </c>
      <c r="C18" s="23" t="s">
        <v>754</v>
      </c>
      <c r="D18" s="24" t="s">
        <v>1133</v>
      </c>
      <c r="E18" s="25" t="s">
        <v>484</v>
      </c>
      <c r="F18" s="25" t="s">
        <v>303</v>
      </c>
      <c r="G18" s="25"/>
      <c r="H18" s="26" t="s">
        <v>1134</v>
      </c>
      <c r="I18" s="25"/>
      <c r="J18" s="25"/>
      <c r="K18" s="24"/>
      <c r="L18" s="25"/>
      <c r="M18" s="24"/>
      <c r="N18" s="24"/>
    </row>
    <row r="19" spans="2:14" ht="24">
      <c r="B19" s="23">
        <v>12</v>
      </c>
      <c r="C19" s="23" t="s">
        <v>1113</v>
      </c>
      <c r="D19" s="24" t="s">
        <v>1114</v>
      </c>
      <c r="E19" s="25" t="s">
        <v>484</v>
      </c>
      <c r="F19" s="25" t="s">
        <v>303</v>
      </c>
      <c r="G19" s="25"/>
      <c r="H19" s="26"/>
      <c r="I19" s="25"/>
      <c r="J19" s="25"/>
      <c r="K19" s="24"/>
      <c r="L19" s="25"/>
      <c r="M19" s="24"/>
      <c r="N19" s="24"/>
    </row>
    <row r="20" spans="2:14" ht="60">
      <c r="B20" s="23">
        <v>13</v>
      </c>
      <c r="C20" s="23" t="s">
        <v>439</v>
      </c>
      <c r="D20" s="24" t="s">
        <v>1135</v>
      </c>
      <c r="E20" s="25" t="s">
        <v>484</v>
      </c>
      <c r="F20" s="25" t="s">
        <v>303</v>
      </c>
      <c r="G20" s="25"/>
      <c r="H20" s="26" t="s">
        <v>1136</v>
      </c>
      <c r="I20" s="25"/>
      <c r="J20" s="25"/>
      <c r="K20" s="24"/>
      <c r="L20" s="25"/>
      <c r="M20" s="24"/>
      <c r="N20" s="24"/>
    </row>
    <row r="21" spans="2:14">
      <c r="B21" s="23">
        <v>14</v>
      </c>
      <c r="C21" s="23" t="s">
        <v>1116</v>
      </c>
      <c r="D21" s="24" t="s">
        <v>1117</v>
      </c>
      <c r="E21" s="25" t="s">
        <v>301</v>
      </c>
      <c r="F21" s="25" t="s">
        <v>303</v>
      </c>
      <c r="G21" s="25"/>
      <c r="H21" s="26"/>
      <c r="I21" s="25"/>
      <c r="J21" s="25"/>
      <c r="K21" s="24"/>
      <c r="L21" s="25"/>
      <c r="M21" s="24"/>
      <c r="N21" s="24"/>
    </row>
    <row r="22" spans="2:14">
      <c r="B22" s="23">
        <v>15</v>
      </c>
      <c r="C22" s="23" t="s">
        <v>1118</v>
      </c>
      <c r="D22" s="24" t="s">
        <v>1119</v>
      </c>
      <c r="E22" s="25" t="s">
        <v>301</v>
      </c>
      <c r="F22" s="25" t="s">
        <v>303</v>
      </c>
      <c r="G22" s="25"/>
      <c r="H22" s="26"/>
      <c r="I22" s="25"/>
      <c r="J22" s="25"/>
      <c r="K22" s="24"/>
      <c r="L22" s="25"/>
      <c r="M22" s="24"/>
      <c r="N22" s="24"/>
    </row>
    <row r="23" spans="2:14" ht="24">
      <c r="B23" s="23">
        <v>16</v>
      </c>
      <c r="C23" s="23" t="s">
        <v>1120</v>
      </c>
      <c r="D23" s="24" t="s">
        <v>1121</v>
      </c>
      <c r="E23" s="25" t="s">
        <v>1122</v>
      </c>
      <c r="F23" s="25" t="s">
        <v>303</v>
      </c>
      <c r="G23" s="25" t="s">
        <v>305</v>
      </c>
      <c r="H23" s="26"/>
      <c r="I23" s="25"/>
      <c r="J23" s="25"/>
      <c r="K23" s="24"/>
      <c r="L23" s="25"/>
      <c r="M23" s="24"/>
      <c r="N23" s="24"/>
    </row>
    <row r="24" spans="2:14">
      <c r="B24" s="23">
        <v>17</v>
      </c>
      <c r="C24" s="23" t="s">
        <v>1123</v>
      </c>
      <c r="D24" s="32" t="s">
        <v>1124</v>
      </c>
      <c r="E24" s="23" t="s">
        <v>291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1078</v>
      </c>
      <c r="D25" s="32" t="s">
        <v>2</v>
      </c>
      <c r="E25" s="23" t="s">
        <v>479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  <row r="26" spans="2:14" ht="24">
      <c r="B26" s="23">
        <v>19</v>
      </c>
      <c r="C26" s="23" t="s">
        <v>1125</v>
      </c>
      <c r="D26" s="32" t="s">
        <v>1126</v>
      </c>
      <c r="E26" s="23" t="s">
        <v>479</v>
      </c>
      <c r="F26" s="23" t="s">
        <v>303</v>
      </c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1127</v>
      </c>
      <c r="D27" s="32" t="s">
        <v>1128</v>
      </c>
      <c r="E27" s="23" t="s">
        <v>301</v>
      </c>
      <c r="F27" s="23" t="s">
        <v>303</v>
      </c>
      <c r="G27" s="23" t="s">
        <v>305</v>
      </c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286</v>
      </c>
      <c r="D28" s="32" t="s">
        <v>17</v>
      </c>
      <c r="E28" s="23" t="s">
        <v>301</v>
      </c>
      <c r="F28" s="23" t="s">
        <v>303</v>
      </c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287</v>
      </c>
      <c r="D29" s="32" t="s">
        <v>302</v>
      </c>
      <c r="E29" s="23" t="s">
        <v>301</v>
      </c>
      <c r="F29" s="23" t="s">
        <v>303</v>
      </c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1129</v>
      </c>
      <c r="D30" s="32" t="s">
        <v>1130</v>
      </c>
      <c r="E30" s="23" t="s">
        <v>291</v>
      </c>
      <c r="F30" s="23" t="s">
        <v>303</v>
      </c>
      <c r="G30" s="23"/>
      <c r="H30" s="31"/>
      <c r="I30" s="23"/>
      <c r="J30" s="23"/>
      <c r="K30" s="32"/>
      <c r="L30" s="23"/>
      <c r="M30" s="32"/>
      <c r="N30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3" tooltip="返回目录" display="返回"/>
  </hyperlinks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B1:N1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94</v>
      </c>
      <c r="C1" s="69"/>
      <c r="D1" s="71" t="s">
        <v>1144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95</v>
      </c>
      <c r="C2" s="69"/>
      <c r="D2" s="71" t="s">
        <v>2260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96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97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98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99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100</v>
      </c>
      <c r="J7" s="21" t="s">
        <v>34</v>
      </c>
      <c r="K7" s="21" t="s">
        <v>101</v>
      </c>
      <c r="L7" s="21" t="s">
        <v>102</v>
      </c>
      <c r="M7" s="21" t="s">
        <v>103</v>
      </c>
      <c r="N7" s="21" t="s">
        <v>104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1139</v>
      </c>
      <c r="D9" s="24" t="s">
        <v>1140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439</v>
      </c>
      <c r="D10" s="24" t="s">
        <v>1141</v>
      </c>
      <c r="E10" s="25" t="s">
        <v>484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287</v>
      </c>
      <c r="D11" s="24" t="s">
        <v>1142</v>
      </c>
      <c r="E11" s="25" t="s">
        <v>301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1129</v>
      </c>
      <c r="D12" s="24" t="s">
        <v>1077</v>
      </c>
      <c r="E12" s="25" t="s">
        <v>291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1078</v>
      </c>
      <c r="D13" s="24" t="s">
        <v>2</v>
      </c>
      <c r="E13" s="25" t="s">
        <v>479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4" tooltip="返回目录" display="返回"/>
  </hyperlinks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B1:N1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199</v>
      </c>
      <c r="C1" s="69"/>
      <c r="D1" s="71" t="s">
        <v>1149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200</v>
      </c>
      <c r="C2" s="69"/>
      <c r="D2" s="71" t="s">
        <v>2262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201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202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203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204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205</v>
      </c>
      <c r="J7" s="21" t="s">
        <v>34</v>
      </c>
      <c r="K7" s="21" t="s">
        <v>206</v>
      </c>
      <c r="L7" s="21" t="s">
        <v>207</v>
      </c>
      <c r="M7" s="21" t="s">
        <v>208</v>
      </c>
      <c r="N7" s="21" t="s">
        <v>209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306</v>
      </c>
      <c r="D9" s="24" t="s">
        <v>743</v>
      </c>
      <c r="E9" s="25" t="s">
        <v>293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 t="s">
        <v>1145</v>
      </c>
      <c r="E10" s="25" t="s">
        <v>291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1146</v>
      </c>
      <c r="D11" s="24" t="s">
        <v>1147</v>
      </c>
      <c r="E11" s="25" t="s">
        <v>301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5" tooltip="返回目录" display="返回"/>
  </hyperlinks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B1:N31"/>
  <sheetViews>
    <sheetView topLeftCell="A4"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20.8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39</v>
      </c>
      <c r="C1" s="69"/>
      <c r="D1" s="71" t="s">
        <v>1189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40</v>
      </c>
      <c r="C2" s="69"/>
      <c r="D2" s="71" t="s">
        <v>2264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41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1150</v>
      </c>
      <c r="D9" s="24" t="s">
        <v>1151</v>
      </c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1152</v>
      </c>
      <c r="D10" s="24" t="s">
        <v>1153</v>
      </c>
      <c r="E10" s="25" t="s">
        <v>291</v>
      </c>
      <c r="F10" s="25" t="s">
        <v>303</v>
      </c>
      <c r="G10" s="25" t="s">
        <v>305</v>
      </c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306</v>
      </c>
      <c r="D11" s="24" t="s">
        <v>684</v>
      </c>
      <c r="E11" s="25" t="s">
        <v>293</v>
      </c>
      <c r="F11" s="25" t="s">
        <v>303</v>
      </c>
      <c r="G11" s="25" t="s">
        <v>305</v>
      </c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397</v>
      </c>
      <c r="D12" s="24" t="s">
        <v>426</v>
      </c>
      <c r="E12" s="25" t="s">
        <v>291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1154</v>
      </c>
      <c r="D13" s="24" t="s">
        <v>1155</v>
      </c>
      <c r="E13" s="25" t="s">
        <v>1103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 ht="24">
      <c r="B14" s="23">
        <v>7</v>
      </c>
      <c r="C14" s="23" t="s">
        <v>1156</v>
      </c>
      <c r="D14" s="24" t="s">
        <v>1157</v>
      </c>
      <c r="E14" s="25" t="s">
        <v>1158</v>
      </c>
      <c r="F14" s="25"/>
      <c r="G14" s="25"/>
      <c r="H14" s="26"/>
      <c r="I14" s="25"/>
      <c r="J14" s="25"/>
      <c r="K14" s="24"/>
      <c r="L14" s="25"/>
      <c r="M14" s="24"/>
      <c r="N14" s="24"/>
    </row>
    <row r="15" spans="2:14" ht="24">
      <c r="B15" s="23">
        <v>8</v>
      </c>
      <c r="C15" s="23" t="s">
        <v>1159</v>
      </c>
      <c r="D15" s="24" t="s">
        <v>1160</v>
      </c>
      <c r="E15" s="25" t="s">
        <v>1161</v>
      </c>
      <c r="F15" s="25"/>
      <c r="G15" s="25"/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1162</v>
      </c>
      <c r="D16" s="24" t="s">
        <v>1163</v>
      </c>
      <c r="E16" s="25" t="s">
        <v>1164</v>
      </c>
      <c r="F16" s="25" t="s">
        <v>303</v>
      </c>
      <c r="G16" s="25"/>
      <c r="H16" s="26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1165</v>
      </c>
      <c r="D17" s="24" t="s">
        <v>1166</v>
      </c>
      <c r="E17" s="25" t="s">
        <v>1164</v>
      </c>
      <c r="F17" s="25" t="s">
        <v>303</v>
      </c>
      <c r="G17" s="25"/>
      <c r="H17" s="26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1167</v>
      </c>
      <c r="D18" s="32" t="s">
        <v>1168</v>
      </c>
      <c r="E18" s="23" t="s">
        <v>1164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1169</v>
      </c>
      <c r="D19" s="32" t="s">
        <v>1170</v>
      </c>
      <c r="E19" s="23" t="s">
        <v>1164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1171</v>
      </c>
      <c r="D20" s="32" t="s">
        <v>317</v>
      </c>
      <c r="E20" s="23" t="s">
        <v>1164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1172</v>
      </c>
      <c r="D21" s="32" t="s">
        <v>1173</v>
      </c>
      <c r="E21" s="23" t="s">
        <v>1164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 ht="24">
      <c r="B22" s="23">
        <v>15</v>
      </c>
      <c r="C22" s="23" t="s">
        <v>1174</v>
      </c>
      <c r="D22" s="32" t="s">
        <v>1175</v>
      </c>
      <c r="E22" s="23" t="s">
        <v>1164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1176</v>
      </c>
      <c r="D23" s="32" t="s">
        <v>1177</v>
      </c>
      <c r="E23" s="23" t="s">
        <v>1178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  <row r="24" spans="2:14" ht="24">
      <c r="B24" s="23">
        <v>17</v>
      </c>
      <c r="C24" s="23" t="s">
        <v>576</v>
      </c>
      <c r="D24" s="32" t="s">
        <v>1186</v>
      </c>
      <c r="E24" s="23" t="s">
        <v>571</v>
      </c>
      <c r="F24" s="23" t="s">
        <v>303</v>
      </c>
      <c r="G24" s="23"/>
      <c r="H24" s="31" t="s">
        <v>1187</v>
      </c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1180</v>
      </c>
      <c r="D25" s="32" t="s">
        <v>1181</v>
      </c>
      <c r="E25" s="23" t="s">
        <v>291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1182</v>
      </c>
      <c r="D26" s="32" t="s">
        <v>1183</v>
      </c>
      <c r="E26" s="23" t="s">
        <v>1164</v>
      </c>
      <c r="F26" s="23" t="s">
        <v>303</v>
      </c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1184</v>
      </c>
      <c r="D27" s="32"/>
      <c r="E27" s="23" t="s">
        <v>494</v>
      </c>
      <c r="F27" s="23" t="s">
        <v>303</v>
      </c>
      <c r="G27" s="23" t="s">
        <v>305</v>
      </c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439</v>
      </c>
      <c r="D28" s="32" t="s">
        <v>1185</v>
      </c>
      <c r="E28" s="23" t="s">
        <v>484</v>
      </c>
      <c r="F28" s="23" t="s">
        <v>303</v>
      </c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286</v>
      </c>
      <c r="D29" s="32" t="s">
        <v>17</v>
      </c>
      <c r="E29" s="23" t="s">
        <v>301</v>
      </c>
      <c r="F29" s="23" t="s">
        <v>303</v>
      </c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287</v>
      </c>
      <c r="D30" s="32" t="s">
        <v>302</v>
      </c>
      <c r="E30" s="23" t="s">
        <v>301</v>
      </c>
      <c r="F30" s="23" t="s">
        <v>303</v>
      </c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1129</v>
      </c>
      <c r="D31" s="32" t="s">
        <v>1130</v>
      </c>
      <c r="E31" s="23" t="s">
        <v>291</v>
      </c>
      <c r="F31" s="23" t="s">
        <v>303</v>
      </c>
      <c r="G31" s="23"/>
      <c r="H31" s="31"/>
      <c r="I31" s="23"/>
      <c r="J31" s="23"/>
      <c r="K31" s="32"/>
      <c r="L31" s="23"/>
      <c r="M31" s="32"/>
      <c r="N3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6" tooltip="返回目录" display="返回"/>
  </hyperlinks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B1:N1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3.75" style="19" customWidth="1"/>
    <col min="5" max="5" width="14.625" style="20" customWidth="1"/>
    <col min="6" max="6" width="9" style="20" bestFit="1" customWidth="1"/>
    <col min="7" max="7" width="11" style="20" bestFit="1" customWidth="1"/>
    <col min="8" max="8" width="22.3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127</v>
      </c>
      <c r="C1" s="69"/>
      <c r="D1" s="71" t="s">
        <v>1193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128</v>
      </c>
      <c r="C2" s="69"/>
      <c r="D2" s="71" t="s">
        <v>2266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129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130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131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132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133</v>
      </c>
      <c r="J7" s="21" t="s">
        <v>34</v>
      </c>
      <c r="K7" s="21" t="s">
        <v>134</v>
      </c>
      <c r="L7" s="21" t="s">
        <v>135</v>
      </c>
      <c r="M7" s="21" t="s">
        <v>136</v>
      </c>
      <c r="N7" s="21" t="s">
        <v>137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1139</v>
      </c>
      <c r="D9" s="24" t="s">
        <v>1190</v>
      </c>
      <c r="E9" s="25" t="s">
        <v>293</v>
      </c>
      <c r="F9" s="25" t="s">
        <v>303</v>
      </c>
      <c r="G9" s="25" t="s">
        <v>305</v>
      </c>
      <c r="H9" s="39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439</v>
      </c>
      <c r="D10" s="24" t="s">
        <v>1191</v>
      </c>
      <c r="E10" s="25" t="s">
        <v>484</v>
      </c>
      <c r="F10" s="25" t="s">
        <v>303</v>
      </c>
      <c r="G10" s="25"/>
      <c r="H10" s="39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287</v>
      </c>
      <c r="D11" s="24" t="s">
        <v>1142</v>
      </c>
      <c r="E11" s="25" t="s">
        <v>301</v>
      </c>
      <c r="F11" s="25" t="s">
        <v>303</v>
      </c>
      <c r="G11" s="25"/>
      <c r="H11" s="39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1129</v>
      </c>
      <c r="D12" s="24" t="s">
        <v>1077</v>
      </c>
      <c r="E12" s="25" t="s">
        <v>291</v>
      </c>
      <c r="F12" s="25" t="s">
        <v>303</v>
      </c>
      <c r="G12" s="25"/>
      <c r="H12" s="39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1078</v>
      </c>
      <c r="D13" s="24" t="s">
        <v>2</v>
      </c>
      <c r="E13" s="25" t="s">
        <v>479</v>
      </c>
      <c r="F13" s="25" t="s">
        <v>303</v>
      </c>
      <c r="G13" s="25"/>
      <c r="H13" s="39"/>
      <c r="I13" s="25"/>
      <c r="J13" s="25"/>
      <c r="K13" s="24"/>
      <c r="L13" s="25"/>
      <c r="M13" s="24"/>
      <c r="N13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7" tooltip="返回目录" display="返回"/>
  </hyperlinks>
  <pageMargins left="0.7" right="0.7" top="0.75" bottom="0.75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B1:N3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6.25" style="19" customWidth="1"/>
    <col min="5" max="5" width="13.75" style="20" customWidth="1"/>
    <col min="6" max="6" width="9" style="20" bestFit="1" customWidth="1"/>
    <col min="7" max="7" width="11" style="20" bestFit="1" customWidth="1"/>
    <col min="8" max="8" width="21.3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39</v>
      </c>
      <c r="C1" s="69"/>
      <c r="D1" s="71" t="s">
        <v>1226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40</v>
      </c>
      <c r="C2" s="69"/>
      <c r="D2" s="71" t="s">
        <v>2268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41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1194</v>
      </c>
      <c r="D9" s="24" t="s">
        <v>1195</v>
      </c>
      <c r="E9" s="25" t="s">
        <v>291</v>
      </c>
      <c r="F9" s="25" t="s">
        <v>303</v>
      </c>
      <c r="G9" s="25"/>
      <c r="H9" s="38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1152</v>
      </c>
      <c r="D10" s="24" t="s">
        <v>1153</v>
      </c>
      <c r="E10" s="25" t="s">
        <v>291</v>
      </c>
      <c r="F10" s="25" t="s">
        <v>303</v>
      </c>
      <c r="G10" s="25" t="s">
        <v>305</v>
      </c>
      <c r="H10" s="38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306</v>
      </c>
      <c r="D11" s="24" t="s">
        <v>684</v>
      </c>
      <c r="E11" s="25" t="s">
        <v>293</v>
      </c>
      <c r="F11" s="25" t="s">
        <v>303</v>
      </c>
      <c r="G11" s="25" t="s">
        <v>305</v>
      </c>
      <c r="H11" s="38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397</v>
      </c>
      <c r="D12" s="24" t="s">
        <v>398</v>
      </c>
      <c r="E12" s="25" t="s">
        <v>291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1154</v>
      </c>
      <c r="D13" s="24" t="s">
        <v>1155</v>
      </c>
      <c r="E13" s="25" t="s">
        <v>1103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57" t="s">
        <v>1156</v>
      </c>
      <c r="D14" s="57" t="s">
        <v>1196</v>
      </c>
      <c r="E14" s="57" t="s">
        <v>847</v>
      </c>
      <c r="F14" s="57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1174</v>
      </c>
      <c r="D15" s="32" t="s">
        <v>1175</v>
      </c>
      <c r="E15" s="23" t="s">
        <v>1164</v>
      </c>
      <c r="F15" s="23" t="s">
        <v>303</v>
      </c>
      <c r="G15" s="58"/>
      <c r="H15" s="59"/>
      <c r="I15" s="58"/>
      <c r="J15" s="58"/>
      <c r="K15" s="60"/>
      <c r="L15" s="58"/>
      <c r="M15" s="60"/>
      <c r="N15" s="32"/>
    </row>
    <row r="16" spans="2:14" ht="24">
      <c r="B16" s="23">
        <v>9</v>
      </c>
      <c r="C16" s="23" t="s">
        <v>1197</v>
      </c>
      <c r="D16" s="32" t="s">
        <v>1198</v>
      </c>
      <c r="E16" s="23" t="s">
        <v>1199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1200</v>
      </c>
      <c r="D17" s="32" t="s">
        <v>1201</v>
      </c>
      <c r="E17" s="23" t="s">
        <v>1199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1202</v>
      </c>
      <c r="D18" s="32" t="s">
        <v>1203</v>
      </c>
      <c r="E18" s="23" t="s">
        <v>1199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 ht="24">
      <c r="B19" s="23">
        <v>12</v>
      </c>
      <c r="C19" s="23" t="s">
        <v>576</v>
      </c>
      <c r="D19" s="32" t="s">
        <v>1227</v>
      </c>
      <c r="E19" s="23" t="s">
        <v>571</v>
      </c>
      <c r="F19" s="23" t="s">
        <v>303</v>
      </c>
      <c r="G19" s="23"/>
      <c r="H19" s="31" t="s">
        <v>1228</v>
      </c>
      <c r="I19" s="23"/>
      <c r="J19" s="23"/>
      <c r="K19" s="32"/>
      <c r="L19" s="23"/>
      <c r="M19" s="32"/>
      <c r="N19" s="32"/>
    </row>
    <row r="20" spans="2:14" ht="36">
      <c r="B20" s="23">
        <v>13</v>
      </c>
      <c r="C20" s="23" t="s">
        <v>1204</v>
      </c>
      <c r="D20" s="32" t="s">
        <v>1205</v>
      </c>
      <c r="E20" s="23" t="s">
        <v>1206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 ht="48">
      <c r="B21" s="23">
        <v>14</v>
      </c>
      <c r="C21" s="23" t="s">
        <v>1207</v>
      </c>
      <c r="D21" s="32" t="s">
        <v>1229</v>
      </c>
      <c r="E21" s="23" t="s">
        <v>571</v>
      </c>
      <c r="F21" s="23" t="s">
        <v>303</v>
      </c>
      <c r="G21" s="23"/>
      <c r="H21" s="31" t="s">
        <v>1230</v>
      </c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1167</v>
      </c>
      <c r="D22" s="32" t="s">
        <v>1168</v>
      </c>
      <c r="E22" s="23" t="s">
        <v>1164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1169</v>
      </c>
      <c r="D23" s="32" t="s">
        <v>1170</v>
      </c>
      <c r="E23" s="23" t="s">
        <v>1164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  <row r="24" spans="2:14" ht="24">
      <c r="B24" s="23">
        <v>17</v>
      </c>
      <c r="C24" s="23" t="s">
        <v>1159</v>
      </c>
      <c r="D24" s="32" t="s">
        <v>1160</v>
      </c>
      <c r="E24" s="23" t="s">
        <v>1069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 ht="36">
      <c r="B25" s="23">
        <v>18</v>
      </c>
      <c r="C25" s="23" t="s">
        <v>1209</v>
      </c>
      <c r="D25" s="32" t="s">
        <v>1210</v>
      </c>
      <c r="E25" s="23" t="s">
        <v>1164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1211</v>
      </c>
      <c r="D26" s="32" t="s">
        <v>1212</v>
      </c>
      <c r="E26" s="23" t="s">
        <v>847</v>
      </c>
      <c r="F26" s="23" t="s">
        <v>303</v>
      </c>
      <c r="G26" s="23"/>
      <c r="H26" s="31"/>
      <c r="I26" s="23"/>
      <c r="J26" s="23"/>
      <c r="K26" s="32"/>
      <c r="L26" s="23"/>
      <c r="M26" s="32"/>
      <c r="N26" s="32"/>
    </row>
    <row r="27" spans="2:14" ht="48">
      <c r="B27" s="23">
        <v>20</v>
      </c>
      <c r="C27" s="23" t="s">
        <v>1213</v>
      </c>
      <c r="D27" s="32" t="s">
        <v>1214</v>
      </c>
      <c r="E27" s="23" t="s">
        <v>1164</v>
      </c>
      <c r="F27" s="23" t="s">
        <v>303</v>
      </c>
      <c r="G27" s="23"/>
      <c r="H27" s="31"/>
      <c r="I27" s="23"/>
      <c r="J27" s="23"/>
      <c r="K27" s="32"/>
      <c r="L27" s="23"/>
      <c r="M27" s="32"/>
      <c r="N27" s="32"/>
    </row>
    <row r="28" spans="2:14" ht="36">
      <c r="B28" s="23">
        <v>21</v>
      </c>
      <c r="C28" s="23" t="s">
        <v>1215</v>
      </c>
      <c r="D28" s="32" t="s">
        <v>1216</v>
      </c>
      <c r="E28" s="23" t="s">
        <v>1164</v>
      </c>
      <c r="F28" s="23" t="s">
        <v>303</v>
      </c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1217</v>
      </c>
      <c r="D29" s="32" t="s">
        <v>1218</v>
      </c>
      <c r="E29" s="23" t="s">
        <v>847</v>
      </c>
      <c r="F29" s="23" t="s">
        <v>303</v>
      </c>
      <c r="G29" s="23"/>
      <c r="H29" s="31"/>
      <c r="I29" s="23"/>
      <c r="J29" s="23"/>
      <c r="K29" s="32"/>
      <c r="L29" s="23"/>
      <c r="M29" s="32"/>
      <c r="N29" s="32"/>
    </row>
    <row r="30" spans="2:14" ht="24">
      <c r="B30" s="23">
        <v>23</v>
      </c>
      <c r="C30" s="23" t="s">
        <v>1219</v>
      </c>
      <c r="D30" s="32" t="s">
        <v>1220</v>
      </c>
      <c r="E30" s="23" t="s">
        <v>847</v>
      </c>
      <c r="F30" s="23" t="s">
        <v>303</v>
      </c>
      <c r="G30" s="23"/>
      <c r="H30" s="31"/>
      <c r="I30" s="23"/>
      <c r="J30" s="23"/>
      <c r="K30" s="32"/>
      <c r="L30" s="23"/>
      <c r="M30" s="32"/>
      <c r="N30" s="32"/>
    </row>
    <row r="31" spans="2:14" ht="48">
      <c r="B31" s="23">
        <v>24</v>
      </c>
      <c r="C31" s="23" t="s">
        <v>1221</v>
      </c>
      <c r="D31" s="32" t="s">
        <v>1222</v>
      </c>
      <c r="E31" s="23" t="s">
        <v>1164</v>
      </c>
      <c r="F31" s="23" t="s">
        <v>303</v>
      </c>
      <c r="G31" s="23"/>
      <c r="H31" s="31"/>
      <c r="I31" s="23"/>
      <c r="J31" s="23"/>
      <c r="K31" s="32"/>
      <c r="L31" s="23"/>
      <c r="M31" s="32"/>
      <c r="N31" s="32"/>
    </row>
    <row r="32" spans="2:14" ht="24">
      <c r="B32" s="23">
        <v>25</v>
      </c>
      <c r="C32" s="23" t="s">
        <v>1223</v>
      </c>
      <c r="D32" s="32" t="s">
        <v>1231</v>
      </c>
      <c r="E32" s="23" t="s">
        <v>571</v>
      </c>
      <c r="F32" s="23" t="s">
        <v>303</v>
      </c>
      <c r="G32" s="23"/>
      <c r="H32" s="31" t="s">
        <v>1232</v>
      </c>
      <c r="I32" s="23"/>
      <c r="J32" s="23"/>
      <c r="K32" s="32"/>
      <c r="L32" s="23"/>
      <c r="M32" s="32"/>
      <c r="N32" s="32"/>
    </row>
    <row r="33" spans="2:14" ht="24">
      <c r="B33" s="23">
        <v>26</v>
      </c>
      <c r="C33" s="23" t="s">
        <v>1180</v>
      </c>
      <c r="D33" s="32" t="s">
        <v>1181</v>
      </c>
      <c r="E33" s="23" t="s">
        <v>291</v>
      </c>
      <c r="F33" s="23" t="s">
        <v>303</v>
      </c>
      <c r="G33" s="23"/>
      <c r="H33" s="31"/>
      <c r="I33" s="23"/>
      <c r="J33" s="23"/>
      <c r="K33" s="32"/>
      <c r="L33" s="23"/>
      <c r="M33" s="32"/>
      <c r="N33" s="32"/>
    </row>
    <row r="34" spans="2:14">
      <c r="B34" s="23">
        <v>27</v>
      </c>
      <c r="C34" s="23" t="s">
        <v>1184</v>
      </c>
      <c r="D34" s="32"/>
      <c r="E34" s="23" t="s">
        <v>494</v>
      </c>
      <c r="F34" s="23" t="s">
        <v>303</v>
      </c>
      <c r="G34" s="23" t="s">
        <v>305</v>
      </c>
      <c r="H34" s="31"/>
      <c r="I34" s="23"/>
      <c r="J34" s="23"/>
      <c r="K34" s="32"/>
      <c r="L34" s="23"/>
      <c r="M34" s="32"/>
      <c r="N34" s="32"/>
    </row>
    <row r="35" spans="2:14">
      <c r="B35" s="23">
        <v>28</v>
      </c>
      <c r="C35" s="23" t="s">
        <v>439</v>
      </c>
      <c r="D35" s="32" t="s">
        <v>1185</v>
      </c>
      <c r="E35" s="23" t="s">
        <v>484</v>
      </c>
      <c r="F35" s="23" t="s">
        <v>303</v>
      </c>
      <c r="G35" s="23"/>
      <c r="H35" s="31"/>
      <c r="I35" s="23"/>
      <c r="J35" s="23"/>
      <c r="K35" s="32"/>
      <c r="L35" s="23"/>
      <c r="M35" s="32"/>
      <c r="N35" s="32"/>
    </row>
    <row r="36" spans="2:14">
      <c r="B36" s="23">
        <v>29</v>
      </c>
      <c r="C36" s="23" t="s">
        <v>286</v>
      </c>
      <c r="D36" s="32" t="s">
        <v>17</v>
      </c>
      <c r="E36" s="23" t="s">
        <v>301</v>
      </c>
      <c r="F36" s="23" t="s">
        <v>303</v>
      </c>
      <c r="G36" s="23"/>
      <c r="H36" s="31"/>
      <c r="I36" s="23"/>
      <c r="J36" s="23"/>
      <c r="K36" s="32"/>
      <c r="L36" s="23"/>
      <c r="M36" s="32"/>
      <c r="N36" s="32"/>
    </row>
    <row r="37" spans="2:14">
      <c r="B37" s="23">
        <v>30</v>
      </c>
      <c r="C37" s="23" t="s">
        <v>287</v>
      </c>
      <c r="D37" s="32" t="s">
        <v>302</v>
      </c>
      <c r="E37" s="23" t="s">
        <v>301</v>
      </c>
      <c r="F37" s="23" t="s">
        <v>303</v>
      </c>
      <c r="G37" s="23"/>
      <c r="H37" s="31"/>
      <c r="I37" s="23"/>
      <c r="J37" s="23"/>
      <c r="K37" s="32"/>
      <c r="L37" s="23"/>
      <c r="M37" s="32"/>
      <c r="N37" s="32"/>
    </row>
    <row r="38" spans="2:14">
      <c r="B38" s="23">
        <v>31</v>
      </c>
      <c r="C38" s="23" t="s">
        <v>1129</v>
      </c>
      <c r="D38" s="32" t="s">
        <v>1130</v>
      </c>
      <c r="E38" s="23" t="s">
        <v>291</v>
      </c>
      <c r="F38" s="23" t="s">
        <v>303</v>
      </c>
      <c r="G38" s="23"/>
      <c r="H38" s="31"/>
      <c r="I38" s="23"/>
      <c r="J38" s="23"/>
      <c r="K38" s="32"/>
      <c r="L38" s="23"/>
      <c r="M38" s="32"/>
      <c r="N3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8" tooltip="返回目录" display="返回"/>
  </hyperlinks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B1:N1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18" style="19" customWidth="1"/>
    <col min="5" max="5" width="15.125" style="20" customWidth="1"/>
    <col min="6" max="6" width="9" style="20" bestFit="1" customWidth="1"/>
    <col min="7" max="7" width="11" style="20" bestFit="1" customWidth="1"/>
    <col min="8" max="8" width="14.3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127</v>
      </c>
      <c r="C1" s="69"/>
      <c r="D1" s="71" t="s">
        <v>1237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128</v>
      </c>
      <c r="C2" s="69"/>
      <c r="D2" s="71" t="s">
        <v>2270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129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130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131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132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133</v>
      </c>
      <c r="J7" s="21" t="s">
        <v>34</v>
      </c>
      <c r="K7" s="21" t="s">
        <v>134</v>
      </c>
      <c r="L7" s="21" t="s">
        <v>135</v>
      </c>
      <c r="M7" s="21" t="s">
        <v>136</v>
      </c>
      <c r="N7" s="21" t="s">
        <v>137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39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1139</v>
      </c>
      <c r="D9" s="24" t="s">
        <v>1233</v>
      </c>
      <c r="E9" s="25" t="s">
        <v>293</v>
      </c>
      <c r="F9" s="25" t="s">
        <v>303</v>
      </c>
      <c r="G9" s="25" t="s">
        <v>305</v>
      </c>
      <c r="H9" s="38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1234</v>
      </c>
      <c r="D10" s="24" t="s">
        <v>1235</v>
      </c>
      <c r="E10" s="25" t="s">
        <v>484</v>
      </c>
      <c r="F10" s="25" t="s">
        <v>303</v>
      </c>
      <c r="G10" s="25"/>
      <c r="H10" s="38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287</v>
      </c>
      <c r="D11" s="24" t="s">
        <v>1142</v>
      </c>
      <c r="E11" s="25" t="s">
        <v>301</v>
      </c>
      <c r="F11" s="25" t="s">
        <v>303</v>
      </c>
      <c r="G11" s="25"/>
      <c r="H11" s="38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1129</v>
      </c>
      <c r="D12" s="24" t="s">
        <v>1077</v>
      </c>
      <c r="E12" s="25" t="s">
        <v>291</v>
      </c>
      <c r="F12" s="25" t="s">
        <v>303</v>
      </c>
      <c r="G12" s="25"/>
      <c r="H12" s="38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1078</v>
      </c>
      <c r="D13" s="24" t="s">
        <v>2</v>
      </c>
      <c r="E13" s="25" t="s">
        <v>479</v>
      </c>
      <c r="F13" s="25" t="s">
        <v>303</v>
      </c>
      <c r="G13" s="25"/>
      <c r="H13" s="38"/>
      <c r="I13" s="25"/>
      <c r="J13" s="25"/>
      <c r="K13" s="24"/>
      <c r="L13" s="25"/>
      <c r="M13" s="24"/>
      <c r="N13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49" tooltip="返回目录" display="返回"/>
  </hyperlinks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B1:N1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94</v>
      </c>
      <c r="C1" s="69"/>
      <c r="D1" s="71" t="s">
        <v>1243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95</v>
      </c>
      <c r="C2" s="69"/>
      <c r="D2" s="71" t="s">
        <v>2273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96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97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98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99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100</v>
      </c>
      <c r="J7" s="21" t="s">
        <v>34</v>
      </c>
      <c r="K7" s="21" t="s">
        <v>101</v>
      </c>
      <c r="L7" s="21" t="s">
        <v>102</v>
      </c>
      <c r="M7" s="21" t="s">
        <v>103</v>
      </c>
      <c r="N7" s="21" t="s">
        <v>104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37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397</v>
      </c>
      <c r="D9" s="24" t="s">
        <v>398</v>
      </c>
      <c r="E9" s="25" t="s">
        <v>291</v>
      </c>
      <c r="F9" s="25" t="s">
        <v>303</v>
      </c>
      <c r="G9" s="25" t="s">
        <v>305</v>
      </c>
      <c r="H9" s="37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306</v>
      </c>
      <c r="D10" s="24" t="s">
        <v>743</v>
      </c>
      <c r="E10" s="25" t="s">
        <v>293</v>
      </c>
      <c r="F10" s="25" t="s">
        <v>303</v>
      </c>
      <c r="G10" s="25"/>
      <c r="H10" s="37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1238</v>
      </c>
      <c r="D11" s="24" t="s">
        <v>1239</v>
      </c>
      <c r="E11" s="25" t="s">
        <v>299</v>
      </c>
      <c r="F11" s="25" t="s">
        <v>303</v>
      </c>
      <c r="G11" s="25"/>
      <c r="H11" s="37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1240</v>
      </c>
      <c r="D12" s="24" t="s">
        <v>1241</v>
      </c>
      <c r="E12" s="25" t="s">
        <v>299</v>
      </c>
      <c r="F12" s="25" t="s">
        <v>303</v>
      </c>
      <c r="G12" s="25"/>
      <c r="H12" s="37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1146</v>
      </c>
      <c r="D13" s="32" t="s">
        <v>1147</v>
      </c>
      <c r="E13" s="23" t="s">
        <v>301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0" tooltip="返回目录" display="返回"/>
  </hyperlinks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B1:N12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138</v>
      </c>
      <c r="C1" s="69"/>
      <c r="D1" s="71" t="s">
        <v>1245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139</v>
      </c>
      <c r="C2" s="69"/>
      <c r="D2" s="71" t="s">
        <v>2275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140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141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142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143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144</v>
      </c>
      <c r="J7" s="21" t="s">
        <v>34</v>
      </c>
      <c r="K7" s="21" t="s">
        <v>145</v>
      </c>
      <c r="L7" s="21" t="s">
        <v>146</v>
      </c>
      <c r="M7" s="21" t="s">
        <v>147</v>
      </c>
      <c r="N7" s="21" t="s">
        <v>148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306</v>
      </c>
      <c r="D9" s="24" t="s">
        <v>743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1238</v>
      </c>
      <c r="D10" s="24" t="s">
        <v>1239</v>
      </c>
      <c r="E10" s="25" t="s">
        <v>299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1240</v>
      </c>
      <c r="D11" s="24" t="s">
        <v>1241</v>
      </c>
      <c r="E11" s="25" t="s">
        <v>299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397</v>
      </c>
      <c r="D12" s="24" t="s">
        <v>398</v>
      </c>
      <c r="E12" s="25" t="s">
        <v>291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1" tooltip="返回目录" display="返回"/>
  </hyperlinks>
  <pageMargins left="0.7" right="0.7" top="0.75" bottom="0.75" header="0.3" footer="0.3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B1:N1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210</v>
      </c>
      <c r="C1" s="69"/>
      <c r="D1" s="71" t="s">
        <v>1249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211</v>
      </c>
      <c r="C2" s="69"/>
      <c r="D2" s="71" t="s">
        <v>2277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212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213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214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215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216</v>
      </c>
      <c r="J7" s="21" t="s">
        <v>34</v>
      </c>
      <c r="K7" s="21" t="s">
        <v>217</v>
      </c>
      <c r="L7" s="21" t="s">
        <v>218</v>
      </c>
      <c r="M7" s="21" t="s">
        <v>219</v>
      </c>
      <c r="N7" s="21" t="s">
        <v>220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397</v>
      </c>
      <c r="D9" s="24" t="s">
        <v>398</v>
      </c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306</v>
      </c>
      <c r="D10" s="24" t="s">
        <v>743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1238</v>
      </c>
      <c r="D11" s="24" t="s">
        <v>1246</v>
      </c>
      <c r="E11" s="25" t="s">
        <v>299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1240</v>
      </c>
      <c r="D12" s="24" t="s">
        <v>1247</v>
      </c>
      <c r="E12" s="25" t="s">
        <v>299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1146</v>
      </c>
      <c r="D13" s="24" t="s">
        <v>1147</v>
      </c>
      <c r="E13" s="25" t="s">
        <v>301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2" tooltip="返回目录" display="返回"/>
  </hyperlinks>
  <pageMargins left="0.7" right="0.7" top="0.75" bottom="0.75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B1:N12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39</v>
      </c>
      <c r="C1" s="69"/>
      <c r="D1" s="71" t="s">
        <v>2274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40</v>
      </c>
      <c r="C2" s="69"/>
      <c r="D2" s="71" t="s">
        <v>2279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41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306</v>
      </c>
      <c r="D9" s="24" t="s">
        <v>743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1238</v>
      </c>
      <c r="D10" s="24" t="s">
        <v>1239</v>
      </c>
      <c r="E10" s="25" t="s">
        <v>299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1240</v>
      </c>
      <c r="D11" s="24" t="s">
        <v>1241</v>
      </c>
      <c r="E11" s="25" t="s">
        <v>299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1146</v>
      </c>
      <c r="D12" s="24" t="s">
        <v>1147</v>
      </c>
      <c r="E12" s="25" t="s">
        <v>301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3" tooltip="返回目录" display="返回"/>
  </hyperlinks>
  <pageMargins left="0.7" right="0.7" top="0.75" bottom="0.75" header="0.3" footer="0.3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B1:N5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24.37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30.3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72</v>
      </c>
      <c r="C1" s="69"/>
      <c r="D1" s="71" t="s">
        <v>1319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73</v>
      </c>
      <c r="C2" s="69"/>
      <c r="D2" s="71" t="s">
        <v>2281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74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76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77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78</v>
      </c>
      <c r="J7" s="21" t="s">
        <v>34</v>
      </c>
      <c r="K7" s="21" t="s">
        <v>79</v>
      </c>
      <c r="L7" s="21" t="s">
        <v>80</v>
      </c>
      <c r="M7" s="21" t="s">
        <v>81</v>
      </c>
      <c r="N7" s="21" t="s">
        <v>82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1251</v>
      </c>
      <c r="D9" s="24" t="s">
        <v>1252</v>
      </c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397</v>
      </c>
      <c r="D10" s="24" t="s">
        <v>398</v>
      </c>
      <c r="E10" s="25" t="s">
        <v>291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1097</v>
      </c>
      <c r="D11" s="24" t="s">
        <v>1098</v>
      </c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1253</v>
      </c>
      <c r="D12" s="24" t="s">
        <v>1254</v>
      </c>
      <c r="E12" s="25" t="s">
        <v>1255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1256</v>
      </c>
      <c r="D13" s="24" t="s">
        <v>1155</v>
      </c>
      <c r="E13" s="25" t="s">
        <v>1103</v>
      </c>
      <c r="F13" s="25" t="s">
        <v>303</v>
      </c>
      <c r="G13" s="25" t="s">
        <v>305</v>
      </c>
      <c r="H13" s="26"/>
      <c r="I13" s="25"/>
      <c r="J13" s="25"/>
      <c r="K13" s="24"/>
      <c r="L13" s="25"/>
      <c r="M13" s="24"/>
      <c r="N13" s="24"/>
    </row>
    <row r="14" spans="2:14" ht="24">
      <c r="B14" s="23">
        <v>7</v>
      </c>
      <c r="C14" s="23" t="s">
        <v>1257</v>
      </c>
      <c r="D14" s="32" t="s">
        <v>1258</v>
      </c>
      <c r="E14" s="23" t="s">
        <v>291</v>
      </c>
      <c r="F14" s="23" t="s">
        <v>303</v>
      </c>
      <c r="G14" s="23"/>
      <c r="H14" s="31"/>
      <c r="I14" s="23"/>
      <c r="J14" s="23"/>
      <c r="K14" s="32"/>
      <c r="L14" s="23"/>
      <c r="M14" s="32"/>
      <c r="N14" s="24"/>
    </row>
    <row r="15" spans="2:14" ht="24">
      <c r="B15" s="23">
        <v>8</v>
      </c>
      <c r="C15" s="23" t="s">
        <v>1104</v>
      </c>
      <c r="D15" s="32" t="s">
        <v>1259</v>
      </c>
      <c r="E15" s="23" t="s">
        <v>291</v>
      </c>
      <c r="F15" s="23" t="s">
        <v>303</v>
      </c>
      <c r="G15" s="23"/>
      <c r="H15" s="31"/>
      <c r="I15" s="23"/>
      <c r="J15" s="23"/>
      <c r="K15" s="32"/>
      <c r="L15" s="23"/>
      <c r="M15" s="32"/>
      <c r="N15" s="24"/>
    </row>
    <row r="16" spans="2:14">
      <c r="B16" s="23">
        <v>9</v>
      </c>
      <c r="C16" s="23" t="s">
        <v>1180</v>
      </c>
      <c r="D16" s="32" t="s">
        <v>1181</v>
      </c>
      <c r="E16" s="23" t="s">
        <v>291</v>
      </c>
      <c r="F16" s="23" t="s">
        <v>303</v>
      </c>
      <c r="G16" s="23"/>
      <c r="H16" s="31"/>
      <c r="I16" s="23"/>
      <c r="J16" s="23"/>
      <c r="K16" s="32"/>
      <c r="L16" s="23"/>
      <c r="M16" s="32"/>
      <c r="N16" s="24"/>
    </row>
    <row r="17" spans="2:14">
      <c r="B17" s="23">
        <v>10</v>
      </c>
      <c r="C17" s="23" t="s">
        <v>1260</v>
      </c>
      <c r="D17" s="32" t="s">
        <v>1261</v>
      </c>
      <c r="E17" s="23" t="s">
        <v>481</v>
      </c>
      <c r="F17" s="23" t="s">
        <v>303</v>
      </c>
      <c r="G17" s="23"/>
      <c r="H17" s="31"/>
      <c r="I17" s="23"/>
      <c r="J17" s="23"/>
      <c r="K17" s="32"/>
      <c r="L17" s="23"/>
      <c r="M17" s="32"/>
      <c r="N17" s="24"/>
    </row>
    <row r="18" spans="2:14">
      <c r="B18" s="23">
        <v>11</v>
      </c>
      <c r="C18" s="23" t="s">
        <v>1262</v>
      </c>
      <c r="D18" s="32" t="s">
        <v>1263</v>
      </c>
      <c r="E18" s="23" t="s">
        <v>484</v>
      </c>
      <c r="F18" s="23" t="s">
        <v>303</v>
      </c>
      <c r="G18" s="23"/>
      <c r="H18" s="31"/>
      <c r="I18" s="23"/>
      <c r="J18" s="23"/>
      <c r="K18" s="32"/>
      <c r="L18" s="23"/>
      <c r="M18" s="32"/>
      <c r="N18" s="24"/>
    </row>
    <row r="19" spans="2:14">
      <c r="B19" s="23">
        <v>12</v>
      </c>
      <c r="C19" s="23" t="s">
        <v>1152</v>
      </c>
      <c r="D19" s="32" t="s">
        <v>1153</v>
      </c>
      <c r="E19" s="23" t="s">
        <v>291</v>
      </c>
      <c r="F19" s="23" t="s">
        <v>303</v>
      </c>
      <c r="G19" s="23"/>
      <c r="H19" s="31"/>
      <c r="I19" s="23"/>
      <c r="J19" s="23"/>
      <c r="K19" s="32"/>
      <c r="L19" s="23"/>
      <c r="M19" s="32"/>
      <c r="N19" s="24"/>
    </row>
    <row r="20" spans="2:14">
      <c r="B20" s="23">
        <v>13</v>
      </c>
      <c r="C20" s="23" t="s">
        <v>1065</v>
      </c>
      <c r="D20" s="32" t="s">
        <v>1264</v>
      </c>
      <c r="E20" s="23" t="s">
        <v>291</v>
      </c>
      <c r="F20" s="23" t="s">
        <v>303</v>
      </c>
      <c r="G20" s="23"/>
      <c r="H20" s="31"/>
      <c r="I20" s="23"/>
      <c r="J20" s="23"/>
      <c r="K20" s="32"/>
      <c r="L20" s="23"/>
      <c r="M20" s="32"/>
      <c r="N20" s="24"/>
    </row>
    <row r="21" spans="2:14">
      <c r="B21" s="23">
        <v>14</v>
      </c>
      <c r="C21" s="23" t="s">
        <v>1108</v>
      </c>
      <c r="D21" s="32" t="s">
        <v>1265</v>
      </c>
      <c r="E21" s="23" t="s">
        <v>291</v>
      </c>
      <c r="F21" s="23" t="s">
        <v>303</v>
      </c>
      <c r="G21" s="23" t="s">
        <v>434</v>
      </c>
      <c r="H21" s="31"/>
      <c r="I21" s="23"/>
      <c r="J21" s="23"/>
      <c r="K21" s="32"/>
      <c r="L21" s="23"/>
      <c r="M21" s="32"/>
      <c r="N21" s="24"/>
    </row>
    <row r="22" spans="2:14">
      <c r="B22" s="23">
        <v>15</v>
      </c>
      <c r="C22" s="23" t="s">
        <v>306</v>
      </c>
      <c r="D22" s="32" t="s">
        <v>307</v>
      </c>
      <c r="E22" s="23" t="s">
        <v>293</v>
      </c>
      <c r="F22" s="23" t="s">
        <v>303</v>
      </c>
      <c r="G22" s="23" t="s">
        <v>305</v>
      </c>
      <c r="H22" s="31"/>
      <c r="I22" s="23"/>
      <c r="J22" s="23"/>
      <c r="K22" s="32"/>
      <c r="L22" s="23"/>
      <c r="M22" s="32"/>
      <c r="N22" s="24"/>
    </row>
    <row r="23" spans="2:14">
      <c r="B23" s="23">
        <v>16</v>
      </c>
      <c r="C23" s="23" t="s">
        <v>1266</v>
      </c>
      <c r="D23" s="32" t="s">
        <v>1267</v>
      </c>
      <c r="E23" s="23" t="s">
        <v>291</v>
      </c>
      <c r="F23" s="23" t="s">
        <v>303</v>
      </c>
      <c r="G23" s="23"/>
      <c r="H23" s="31"/>
      <c r="I23" s="23"/>
      <c r="J23" s="23"/>
      <c r="K23" s="32"/>
      <c r="L23" s="23"/>
      <c r="M23" s="32"/>
      <c r="N23" s="24"/>
    </row>
    <row r="24" spans="2:14">
      <c r="B24" s="23">
        <v>17</v>
      </c>
      <c r="C24" s="23" t="s">
        <v>1268</v>
      </c>
      <c r="D24" s="32" t="s">
        <v>1269</v>
      </c>
      <c r="E24" s="23" t="s">
        <v>291</v>
      </c>
      <c r="F24" s="23" t="s">
        <v>303</v>
      </c>
      <c r="G24" s="23"/>
      <c r="H24" s="31"/>
      <c r="I24" s="23"/>
      <c r="J24" s="23"/>
      <c r="K24" s="32"/>
      <c r="L24" s="23"/>
      <c r="M24" s="32"/>
      <c r="N24" s="24"/>
    </row>
    <row r="25" spans="2:14" ht="36">
      <c r="B25" s="23">
        <v>18</v>
      </c>
      <c r="C25" s="23" t="s">
        <v>1270</v>
      </c>
      <c r="D25" s="32" t="s">
        <v>1311</v>
      </c>
      <c r="E25" s="23" t="s">
        <v>484</v>
      </c>
      <c r="F25" s="23" t="s">
        <v>303</v>
      </c>
      <c r="G25" s="23"/>
      <c r="H25" s="31" t="s">
        <v>1312</v>
      </c>
      <c r="I25" s="23"/>
      <c r="J25" s="23"/>
      <c r="K25" s="32"/>
      <c r="L25" s="23"/>
      <c r="M25" s="32"/>
      <c r="N25" s="24"/>
    </row>
    <row r="26" spans="2:14">
      <c r="B26" s="23">
        <v>19</v>
      </c>
      <c r="C26" s="23" t="s">
        <v>1272</v>
      </c>
      <c r="D26" s="32" t="s">
        <v>1273</v>
      </c>
      <c r="E26" s="23" t="s">
        <v>299</v>
      </c>
      <c r="F26" s="23" t="s">
        <v>303</v>
      </c>
      <c r="G26" s="23"/>
      <c r="H26" s="31"/>
      <c r="I26" s="23"/>
      <c r="J26" s="23"/>
      <c r="K26" s="32"/>
      <c r="L26" s="23"/>
      <c r="M26" s="32"/>
      <c r="N26" s="24"/>
    </row>
    <row r="27" spans="2:14">
      <c r="B27" s="23">
        <v>20</v>
      </c>
      <c r="C27" s="23" t="s">
        <v>1274</v>
      </c>
      <c r="D27" s="32" t="s">
        <v>1275</v>
      </c>
      <c r="E27" s="23" t="s">
        <v>299</v>
      </c>
      <c r="F27" s="23" t="s">
        <v>303</v>
      </c>
      <c r="G27" s="23"/>
      <c r="H27" s="31"/>
      <c r="I27" s="23"/>
      <c r="J27" s="23"/>
      <c r="K27" s="32"/>
      <c r="L27" s="23"/>
      <c r="M27" s="32"/>
      <c r="N27" s="24"/>
    </row>
    <row r="28" spans="2:14">
      <c r="B28" s="23">
        <v>21</v>
      </c>
      <c r="C28" s="23" t="s">
        <v>1276</v>
      </c>
      <c r="D28" s="32" t="s">
        <v>1277</v>
      </c>
      <c r="E28" s="23" t="s">
        <v>299</v>
      </c>
      <c r="F28" s="23" t="s">
        <v>303</v>
      </c>
      <c r="G28" s="23"/>
      <c r="H28" s="31"/>
      <c r="I28" s="23"/>
      <c r="J28" s="23"/>
      <c r="K28" s="32"/>
      <c r="L28" s="23"/>
      <c r="M28" s="32"/>
      <c r="N28" s="24"/>
    </row>
    <row r="29" spans="2:14">
      <c r="B29" s="23">
        <v>22</v>
      </c>
      <c r="C29" s="23" t="s">
        <v>1159</v>
      </c>
      <c r="D29" s="32" t="s">
        <v>21</v>
      </c>
      <c r="E29" s="23" t="s">
        <v>1069</v>
      </c>
      <c r="F29" s="23" t="s">
        <v>303</v>
      </c>
      <c r="G29" s="23"/>
      <c r="H29" s="31"/>
      <c r="I29" s="23"/>
      <c r="J29" s="23"/>
      <c r="K29" s="32"/>
      <c r="L29" s="23"/>
      <c r="M29" s="32"/>
      <c r="N29" s="24"/>
    </row>
    <row r="30" spans="2:14">
      <c r="B30" s="23">
        <v>23</v>
      </c>
      <c r="C30" s="23" t="s">
        <v>1278</v>
      </c>
      <c r="D30" s="32" t="s">
        <v>1279</v>
      </c>
      <c r="E30" s="23" t="s">
        <v>1280</v>
      </c>
      <c r="F30" s="23" t="s">
        <v>303</v>
      </c>
      <c r="G30" s="23"/>
      <c r="H30" s="31"/>
      <c r="I30" s="23"/>
      <c r="J30" s="23"/>
      <c r="K30" s="32"/>
      <c r="L30" s="23"/>
      <c r="M30" s="32"/>
      <c r="N30" s="24"/>
    </row>
    <row r="31" spans="2:14">
      <c r="B31" s="23">
        <v>24</v>
      </c>
      <c r="C31" s="23" t="s">
        <v>1281</v>
      </c>
      <c r="D31" s="32" t="s">
        <v>1282</v>
      </c>
      <c r="E31" s="23" t="s">
        <v>1280</v>
      </c>
      <c r="F31" s="23" t="s">
        <v>303</v>
      </c>
      <c r="G31" s="23"/>
      <c r="H31" s="31"/>
      <c r="I31" s="23"/>
      <c r="J31" s="23"/>
      <c r="K31" s="32"/>
      <c r="L31" s="23"/>
      <c r="M31" s="32"/>
      <c r="N31" s="24"/>
    </row>
    <row r="32" spans="2:14">
      <c r="B32" s="23">
        <v>25</v>
      </c>
      <c r="C32" s="23" t="s">
        <v>1110</v>
      </c>
      <c r="D32" s="32" t="s">
        <v>1283</v>
      </c>
      <c r="E32" s="23" t="s">
        <v>1069</v>
      </c>
      <c r="F32" s="23" t="s">
        <v>303</v>
      </c>
      <c r="G32" s="23"/>
      <c r="H32" s="31"/>
      <c r="I32" s="23"/>
      <c r="J32" s="23"/>
      <c r="K32" s="32"/>
      <c r="L32" s="23"/>
      <c r="M32" s="32"/>
      <c r="N32" s="24"/>
    </row>
    <row r="33" spans="2:14" ht="24">
      <c r="B33" s="23">
        <v>26</v>
      </c>
      <c r="C33" s="23" t="s">
        <v>754</v>
      </c>
      <c r="D33" s="32" t="s">
        <v>1313</v>
      </c>
      <c r="E33" s="23" t="s">
        <v>484</v>
      </c>
      <c r="F33" s="23" t="s">
        <v>303</v>
      </c>
      <c r="G33" s="23"/>
      <c r="H33" s="31" t="s">
        <v>1314</v>
      </c>
      <c r="I33" s="23"/>
      <c r="J33" s="23"/>
      <c r="K33" s="32"/>
      <c r="L33" s="23"/>
      <c r="M33" s="32"/>
      <c r="N33" s="24"/>
    </row>
    <row r="34" spans="2:14" ht="108">
      <c r="B34" s="23">
        <v>27</v>
      </c>
      <c r="C34" s="23" t="s">
        <v>439</v>
      </c>
      <c r="D34" s="32" t="s">
        <v>1315</v>
      </c>
      <c r="E34" s="23" t="s">
        <v>484</v>
      </c>
      <c r="F34" s="23" t="s">
        <v>303</v>
      </c>
      <c r="G34" s="23"/>
      <c r="H34" s="31" t="s">
        <v>2424</v>
      </c>
      <c r="I34" s="23"/>
      <c r="J34" s="23"/>
      <c r="K34" s="32"/>
      <c r="L34" s="23"/>
      <c r="M34" s="32"/>
      <c r="N34" s="24"/>
    </row>
    <row r="35" spans="2:14">
      <c r="B35" s="23">
        <v>28</v>
      </c>
      <c r="C35" s="23" t="s">
        <v>1113</v>
      </c>
      <c r="D35" s="32" t="s">
        <v>1316</v>
      </c>
      <c r="E35" s="23" t="s">
        <v>484</v>
      </c>
      <c r="F35" s="23" t="s">
        <v>303</v>
      </c>
      <c r="G35" s="23"/>
      <c r="H35" s="31" t="s">
        <v>1317</v>
      </c>
      <c r="I35" s="23"/>
      <c r="J35" s="23"/>
      <c r="K35" s="32"/>
      <c r="L35" s="23"/>
      <c r="M35" s="32"/>
      <c r="N35" s="24"/>
    </row>
    <row r="36" spans="2:14">
      <c r="B36" s="23">
        <v>29</v>
      </c>
      <c r="C36" s="23" t="s">
        <v>1285</v>
      </c>
      <c r="D36" s="32" t="s">
        <v>1286</v>
      </c>
      <c r="E36" s="23" t="s">
        <v>1287</v>
      </c>
      <c r="F36" s="23" t="s">
        <v>303</v>
      </c>
      <c r="G36" s="23"/>
      <c r="H36" s="31"/>
      <c r="I36" s="23"/>
      <c r="J36" s="23"/>
      <c r="K36" s="32"/>
      <c r="L36" s="23"/>
      <c r="M36" s="32"/>
      <c r="N36" s="24"/>
    </row>
    <row r="37" spans="2:14">
      <c r="B37" s="23">
        <v>30</v>
      </c>
      <c r="C37" s="23" t="s">
        <v>1288</v>
      </c>
      <c r="D37" s="32" t="s">
        <v>1289</v>
      </c>
      <c r="E37" s="23" t="s">
        <v>1290</v>
      </c>
      <c r="F37" s="23" t="s">
        <v>303</v>
      </c>
      <c r="G37" s="23"/>
      <c r="H37" s="31"/>
      <c r="I37" s="23"/>
      <c r="J37" s="23"/>
      <c r="K37" s="32"/>
      <c r="L37" s="23"/>
      <c r="M37" s="32"/>
      <c r="N37" s="24"/>
    </row>
    <row r="38" spans="2:14">
      <c r="B38" s="23">
        <v>31</v>
      </c>
      <c r="C38" s="23" t="s">
        <v>1291</v>
      </c>
      <c r="D38" s="32" t="s">
        <v>1292</v>
      </c>
      <c r="E38" s="23" t="s">
        <v>291</v>
      </c>
      <c r="F38" s="23" t="s">
        <v>303</v>
      </c>
      <c r="G38" s="23"/>
      <c r="H38" s="31"/>
      <c r="I38" s="23"/>
      <c r="J38" s="23"/>
      <c r="K38" s="32"/>
      <c r="L38" s="23"/>
      <c r="M38" s="32"/>
      <c r="N38" s="24"/>
    </row>
    <row r="39" spans="2:14">
      <c r="B39" s="23">
        <v>32</v>
      </c>
      <c r="C39" s="23" t="s">
        <v>1116</v>
      </c>
      <c r="D39" s="32" t="s">
        <v>1117</v>
      </c>
      <c r="E39" s="23" t="s">
        <v>301</v>
      </c>
      <c r="F39" s="23" t="s">
        <v>303</v>
      </c>
      <c r="G39" s="23"/>
      <c r="H39" s="31"/>
      <c r="I39" s="23"/>
      <c r="J39" s="23"/>
      <c r="K39" s="32"/>
      <c r="L39" s="23"/>
      <c r="M39" s="32"/>
      <c r="N39" s="24"/>
    </row>
    <row r="40" spans="2:14">
      <c r="B40" s="23">
        <v>33</v>
      </c>
      <c r="C40" s="23" t="s">
        <v>1118</v>
      </c>
      <c r="D40" s="32" t="s">
        <v>1119</v>
      </c>
      <c r="E40" s="23" t="s">
        <v>301</v>
      </c>
      <c r="F40" s="23" t="s">
        <v>303</v>
      </c>
      <c r="G40" s="23" t="s">
        <v>305</v>
      </c>
      <c r="H40" s="31"/>
      <c r="I40" s="23"/>
      <c r="J40" s="23"/>
      <c r="K40" s="32"/>
      <c r="L40" s="23"/>
      <c r="M40" s="32"/>
      <c r="N40" s="24"/>
    </row>
    <row r="41" spans="2:14" ht="24">
      <c r="B41" s="23">
        <v>34</v>
      </c>
      <c r="C41" s="23" t="s">
        <v>1120</v>
      </c>
      <c r="D41" s="32" t="s">
        <v>1121</v>
      </c>
      <c r="E41" s="23" t="s">
        <v>1122</v>
      </c>
      <c r="F41" s="23" t="s">
        <v>303</v>
      </c>
      <c r="G41" s="23" t="s">
        <v>305</v>
      </c>
      <c r="H41" s="31"/>
      <c r="I41" s="23"/>
      <c r="J41" s="23"/>
      <c r="K41" s="32"/>
      <c r="L41" s="23"/>
      <c r="M41" s="32"/>
      <c r="N41" s="24"/>
    </row>
    <row r="42" spans="2:14">
      <c r="B42" s="23">
        <v>35</v>
      </c>
      <c r="C42" s="23" t="s">
        <v>1123</v>
      </c>
      <c r="D42" s="32" t="s">
        <v>1124</v>
      </c>
      <c r="E42" s="23" t="s">
        <v>291</v>
      </c>
      <c r="F42" s="23" t="s">
        <v>303</v>
      </c>
      <c r="G42" s="23"/>
      <c r="H42" s="31"/>
      <c r="I42" s="23"/>
      <c r="J42" s="23"/>
      <c r="K42" s="32"/>
      <c r="L42" s="23"/>
      <c r="M42" s="32"/>
      <c r="N42" s="24"/>
    </row>
    <row r="43" spans="2:14">
      <c r="B43" s="23">
        <v>36</v>
      </c>
      <c r="C43" s="23" t="s">
        <v>1078</v>
      </c>
      <c r="D43" s="32" t="s">
        <v>2</v>
      </c>
      <c r="E43" s="23" t="s">
        <v>479</v>
      </c>
      <c r="F43" s="23" t="s">
        <v>303</v>
      </c>
      <c r="G43" s="23"/>
      <c r="H43" s="31"/>
      <c r="I43" s="23"/>
      <c r="J43" s="23"/>
      <c r="K43" s="32"/>
      <c r="L43" s="23"/>
      <c r="M43" s="32"/>
      <c r="N43" s="24"/>
    </row>
    <row r="44" spans="2:14">
      <c r="B44" s="23">
        <v>37</v>
      </c>
      <c r="C44" s="23" t="s">
        <v>1125</v>
      </c>
      <c r="D44" s="32" t="s">
        <v>1126</v>
      </c>
      <c r="E44" s="23" t="s">
        <v>479</v>
      </c>
      <c r="F44" s="23" t="s">
        <v>303</v>
      </c>
      <c r="G44" s="23"/>
      <c r="H44" s="31"/>
      <c r="I44" s="23"/>
      <c r="J44" s="23"/>
      <c r="K44" s="32"/>
      <c r="L44" s="23"/>
      <c r="M44" s="32"/>
      <c r="N44" s="24"/>
    </row>
    <row r="45" spans="2:14">
      <c r="B45" s="23">
        <v>38</v>
      </c>
      <c r="C45" s="23" t="s">
        <v>1127</v>
      </c>
      <c r="D45" s="32" t="s">
        <v>1293</v>
      </c>
      <c r="E45" s="23" t="s">
        <v>301</v>
      </c>
      <c r="F45" s="23" t="s">
        <v>303</v>
      </c>
      <c r="G45" s="23" t="s">
        <v>305</v>
      </c>
      <c r="H45" s="31"/>
      <c r="I45" s="23"/>
      <c r="J45" s="23"/>
      <c r="K45" s="32"/>
      <c r="L45" s="23"/>
      <c r="M45" s="32"/>
      <c r="N45" s="24"/>
    </row>
    <row r="46" spans="2:14">
      <c r="B46" s="23">
        <v>39</v>
      </c>
      <c r="C46" s="23" t="s">
        <v>286</v>
      </c>
      <c r="D46" s="32" t="s">
        <v>17</v>
      </c>
      <c r="E46" s="23" t="s">
        <v>301</v>
      </c>
      <c r="F46" s="23" t="s">
        <v>303</v>
      </c>
      <c r="G46" s="23"/>
      <c r="H46" s="31"/>
      <c r="I46" s="23"/>
      <c r="J46" s="23"/>
      <c r="K46" s="32"/>
      <c r="L46" s="23"/>
      <c r="M46" s="32"/>
      <c r="N46" s="24"/>
    </row>
    <row r="47" spans="2:14">
      <c r="B47" s="23">
        <v>40</v>
      </c>
      <c r="C47" s="23" t="s">
        <v>287</v>
      </c>
      <c r="D47" s="32" t="s">
        <v>302</v>
      </c>
      <c r="E47" s="23" t="s">
        <v>301</v>
      </c>
      <c r="F47" s="23" t="s">
        <v>303</v>
      </c>
      <c r="G47" s="23"/>
      <c r="H47" s="31"/>
      <c r="I47" s="23"/>
      <c r="J47" s="23"/>
      <c r="K47" s="32"/>
      <c r="L47" s="23"/>
      <c r="M47" s="32"/>
      <c r="N47" s="24"/>
    </row>
    <row r="48" spans="2:14">
      <c r="B48" s="23">
        <v>41</v>
      </c>
      <c r="C48" s="23" t="s">
        <v>1294</v>
      </c>
      <c r="D48" s="32" t="s">
        <v>1295</v>
      </c>
      <c r="E48" s="23" t="s">
        <v>301</v>
      </c>
      <c r="F48" s="23" t="s">
        <v>303</v>
      </c>
      <c r="G48" s="23" t="s">
        <v>305</v>
      </c>
      <c r="H48" s="31"/>
      <c r="I48" s="23"/>
      <c r="J48" s="23"/>
      <c r="K48" s="32"/>
      <c r="L48" s="23"/>
      <c r="M48" s="32"/>
      <c r="N48" s="24"/>
    </row>
    <row r="49" spans="2:14" ht="24">
      <c r="B49" s="23">
        <v>42</v>
      </c>
      <c r="C49" s="23" t="s">
        <v>1296</v>
      </c>
      <c r="D49" s="32" t="s">
        <v>1297</v>
      </c>
      <c r="E49" s="23" t="s">
        <v>301</v>
      </c>
      <c r="F49" s="23" t="s">
        <v>303</v>
      </c>
      <c r="G49" s="23"/>
      <c r="H49" s="31"/>
      <c r="I49" s="23"/>
      <c r="J49" s="23"/>
      <c r="K49" s="32"/>
      <c r="L49" s="23"/>
      <c r="M49" s="32"/>
      <c r="N49" s="24"/>
    </row>
    <row r="50" spans="2:14" ht="24">
      <c r="B50" s="23">
        <v>43</v>
      </c>
      <c r="C50" s="23" t="s">
        <v>1298</v>
      </c>
      <c r="D50" s="32" t="s">
        <v>1299</v>
      </c>
      <c r="E50" s="23" t="s">
        <v>301</v>
      </c>
      <c r="F50" s="23" t="s">
        <v>303</v>
      </c>
      <c r="G50" s="23"/>
      <c r="H50" s="31"/>
      <c r="I50" s="23"/>
      <c r="J50" s="23"/>
      <c r="K50" s="32"/>
      <c r="L50" s="23"/>
      <c r="M50" s="32"/>
      <c r="N50" s="24"/>
    </row>
    <row r="51" spans="2:14">
      <c r="B51" s="23">
        <v>44</v>
      </c>
      <c r="C51" s="23" t="s">
        <v>1300</v>
      </c>
      <c r="D51" s="32" t="s">
        <v>1301</v>
      </c>
      <c r="E51" s="23" t="s">
        <v>299</v>
      </c>
      <c r="F51" s="23" t="s">
        <v>303</v>
      </c>
      <c r="G51" s="23"/>
      <c r="H51" s="31"/>
      <c r="I51" s="23"/>
      <c r="J51" s="23"/>
      <c r="K51" s="32"/>
      <c r="L51" s="23"/>
      <c r="M51" s="32"/>
      <c r="N51" s="24"/>
    </row>
    <row r="52" spans="2:14">
      <c r="B52" s="23">
        <v>45</v>
      </c>
      <c r="C52" s="23" t="s">
        <v>1302</v>
      </c>
      <c r="D52" s="32" t="s">
        <v>1303</v>
      </c>
      <c r="E52" s="23" t="s">
        <v>299</v>
      </c>
      <c r="F52" s="23" t="s">
        <v>303</v>
      </c>
      <c r="G52" s="23"/>
      <c r="H52" s="31"/>
      <c r="I52" s="23"/>
      <c r="J52" s="23"/>
      <c r="K52" s="32"/>
      <c r="L52" s="23"/>
      <c r="M52" s="32"/>
      <c r="N52" s="24"/>
    </row>
    <row r="53" spans="2:14">
      <c r="B53" s="23">
        <v>46</v>
      </c>
      <c r="C53" s="23" t="s">
        <v>1304</v>
      </c>
      <c r="D53" s="32" t="s">
        <v>1305</v>
      </c>
      <c r="E53" s="23" t="s">
        <v>299</v>
      </c>
      <c r="F53" s="23" t="s">
        <v>303</v>
      </c>
      <c r="G53" s="23"/>
      <c r="H53" s="31"/>
      <c r="I53" s="23"/>
      <c r="J53" s="23"/>
      <c r="K53" s="32"/>
      <c r="L53" s="23"/>
      <c r="M53" s="32"/>
      <c r="N53" s="24"/>
    </row>
    <row r="54" spans="2:14">
      <c r="B54" s="23">
        <v>47</v>
      </c>
      <c r="C54" s="23" t="s">
        <v>1306</v>
      </c>
      <c r="D54" s="32" t="s">
        <v>1307</v>
      </c>
      <c r="E54" s="23" t="s">
        <v>299</v>
      </c>
      <c r="F54" s="23" t="s">
        <v>303</v>
      </c>
      <c r="G54" s="23"/>
      <c r="H54" s="31"/>
      <c r="I54" s="23"/>
      <c r="J54" s="23"/>
      <c r="K54" s="32"/>
      <c r="L54" s="23"/>
      <c r="M54" s="32"/>
      <c r="N54" s="24"/>
    </row>
    <row r="55" spans="2:14">
      <c r="B55" s="23">
        <v>48</v>
      </c>
      <c r="C55" s="23" t="s">
        <v>1308</v>
      </c>
      <c r="D55" s="32" t="s">
        <v>1309</v>
      </c>
      <c r="E55" s="23" t="s">
        <v>299</v>
      </c>
      <c r="F55" s="23" t="s">
        <v>303</v>
      </c>
      <c r="G55" s="23"/>
      <c r="H55" s="31"/>
      <c r="I55" s="23"/>
      <c r="J55" s="23"/>
      <c r="K55" s="32"/>
      <c r="L55" s="23"/>
      <c r="M55" s="32"/>
      <c r="N55" s="24"/>
    </row>
    <row r="56" spans="2:14">
      <c r="B56" s="23">
        <v>49</v>
      </c>
      <c r="C56" s="23" t="s">
        <v>1310</v>
      </c>
      <c r="D56" s="32" t="s">
        <v>1124</v>
      </c>
      <c r="E56" s="23" t="s">
        <v>484</v>
      </c>
      <c r="F56" s="23" t="s">
        <v>303</v>
      </c>
      <c r="G56" s="23"/>
      <c r="H56" s="31"/>
      <c r="I56" s="23"/>
      <c r="J56" s="23"/>
      <c r="K56" s="32"/>
      <c r="L56" s="23"/>
      <c r="M56" s="32"/>
      <c r="N56" s="24"/>
    </row>
    <row r="57" spans="2:14">
      <c r="B57" s="23">
        <v>50</v>
      </c>
      <c r="C57" s="23" t="s">
        <v>1129</v>
      </c>
      <c r="D57" s="32" t="s">
        <v>1130</v>
      </c>
      <c r="E57" s="23" t="s">
        <v>291</v>
      </c>
      <c r="F57" s="23" t="s">
        <v>303</v>
      </c>
      <c r="G57" s="23"/>
      <c r="H57" s="31"/>
      <c r="I57" s="23"/>
      <c r="J57" s="23"/>
      <c r="K57" s="32"/>
      <c r="L57" s="23"/>
      <c r="M57" s="32"/>
      <c r="N57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4" tooltip="返回目录" display="返回"/>
  </hyperlinks>
  <pageMargins left="0.7" right="0.7" top="0.75" bottom="0.75" header="0.3" footer="0.3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8.6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1336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2283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1320</v>
      </c>
      <c r="D9" s="24" t="s">
        <v>1321</v>
      </c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 ht="24">
      <c r="B10" s="23">
        <v>3</v>
      </c>
      <c r="C10" s="23" t="s">
        <v>956</v>
      </c>
      <c r="D10" s="24" t="s">
        <v>1333</v>
      </c>
      <c r="E10" s="25" t="s">
        <v>348</v>
      </c>
      <c r="F10" s="25" t="s">
        <v>303</v>
      </c>
      <c r="G10" s="25"/>
      <c r="H10" s="26" t="s">
        <v>1334</v>
      </c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1323</v>
      </c>
      <c r="D11" s="24" t="s">
        <v>1324</v>
      </c>
      <c r="E11" s="25" t="s">
        <v>301</v>
      </c>
      <c r="F11" s="25" t="s">
        <v>303</v>
      </c>
      <c r="G11" s="25" t="s">
        <v>305</v>
      </c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1325</v>
      </c>
      <c r="D12" s="32" t="s">
        <v>1326</v>
      </c>
      <c r="E12" s="23" t="s">
        <v>484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1327</v>
      </c>
      <c r="D13" s="32" t="s">
        <v>1328</v>
      </c>
      <c r="E13" s="23" t="s">
        <v>484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1329</v>
      </c>
      <c r="D14" s="32" t="s">
        <v>1330</v>
      </c>
      <c r="E14" s="23" t="s">
        <v>484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1331</v>
      </c>
      <c r="D15" s="32" t="s">
        <v>1332</v>
      </c>
      <c r="E15" s="23" t="s">
        <v>484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1129</v>
      </c>
      <c r="D16" s="32" t="s">
        <v>1130</v>
      </c>
      <c r="E16" s="23" t="s">
        <v>291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286</v>
      </c>
      <c r="D17" s="32" t="s">
        <v>17</v>
      </c>
      <c r="E17" s="23" t="s">
        <v>301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5" tooltip="返回目录" display="返回"/>
  </hyperlinks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B1:N12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83</v>
      </c>
      <c r="C1" s="69"/>
      <c r="D1" s="71" t="s">
        <v>1342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84</v>
      </c>
      <c r="C2" s="69"/>
      <c r="D2" s="71" t="s">
        <v>2285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221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1251</v>
      </c>
      <c r="D9" s="24" t="s">
        <v>1252</v>
      </c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1337</v>
      </c>
      <c r="D10" s="24" t="s">
        <v>1338</v>
      </c>
      <c r="E10" s="25" t="s">
        <v>1072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1339</v>
      </c>
      <c r="D11" s="24" t="s">
        <v>1074</v>
      </c>
      <c r="E11" s="25" t="s">
        <v>13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286</v>
      </c>
      <c r="D12" s="24" t="s">
        <v>1340</v>
      </c>
      <c r="E12" s="25" t="s">
        <v>301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6" tooltip="返回目录" display="返回"/>
  </hyperlinks>
  <pageMargins left="0.7" right="0.7" top="0.75" bottom="0.75" header="0.3" footer="0.3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B1:N1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222</v>
      </c>
      <c r="C1" s="69"/>
      <c r="D1" s="71" t="s">
        <v>1345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223</v>
      </c>
      <c r="C2" s="69"/>
      <c r="D2" s="71" t="s">
        <v>2287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224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225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226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227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228</v>
      </c>
      <c r="J7" s="21" t="s">
        <v>34</v>
      </c>
      <c r="K7" s="21" t="s">
        <v>229</v>
      </c>
      <c r="L7" s="21" t="s">
        <v>230</v>
      </c>
      <c r="M7" s="21" t="s">
        <v>231</v>
      </c>
      <c r="N7" s="21" t="s">
        <v>232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1139</v>
      </c>
      <c r="D9" s="24" t="s">
        <v>1343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439</v>
      </c>
      <c r="D10" s="24" t="s">
        <v>1141</v>
      </c>
      <c r="E10" s="25" t="s">
        <v>484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287</v>
      </c>
      <c r="D11" s="24" t="s">
        <v>1142</v>
      </c>
      <c r="E11" s="25" t="s">
        <v>301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1129</v>
      </c>
      <c r="D12" s="24" t="s">
        <v>1077</v>
      </c>
      <c r="E12" s="25" t="s">
        <v>291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1078</v>
      </c>
      <c r="D13" s="24" t="s">
        <v>2</v>
      </c>
      <c r="E13" s="25" t="s">
        <v>479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7" tooltip="返回目录" display="返回"/>
  </hyperlinks>
  <pageMargins left="0.7" right="0.7" top="0.75" bottom="0.75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B1:N20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39</v>
      </c>
      <c r="C1" s="69"/>
      <c r="D1" s="71" t="s">
        <v>1364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40</v>
      </c>
      <c r="C2" s="69"/>
      <c r="D2" s="71" t="s">
        <v>2289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41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42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43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44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45</v>
      </c>
      <c r="J7" s="21" t="s">
        <v>34</v>
      </c>
      <c r="K7" s="21" t="s">
        <v>46</v>
      </c>
      <c r="L7" s="21" t="s">
        <v>47</v>
      </c>
      <c r="M7" s="21" t="s">
        <v>48</v>
      </c>
      <c r="N7" s="21" t="s">
        <v>49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1346</v>
      </c>
      <c r="D9" s="24" t="s">
        <v>1347</v>
      </c>
      <c r="E9" s="25" t="s">
        <v>1164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1348</v>
      </c>
      <c r="D10" s="24" t="s">
        <v>1349</v>
      </c>
      <c r="E10" s="25" t="s">
        <v>1164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1154</v>
      </c>
      <c r="D11" s="24" t="s">
        <v>1350</v>
      </c>
      <c r="E11" s="25" t="s">
        <v>1103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771</v>
      </c>
      <c r="D12" s="24" t="s">
        <v>1351</v>
      </c>
      <c r="E12" s="25" t="s">
        <v>1352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1353</v>
      </c>
      <c r="D13" s="24" t="s">
        <v>1354</v>
      </c>
      <c r="E13" s="25" t="s">
        <v>1352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762</v>
      </c>
      <c r="D14" s="24" t="s">
        <v>763</v>
      </c>
      <c r="E14" s="25" t="s">
        <v>1280</v>
      </c>
      <c r="F14" s="25" t="s">
        <v>303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1355</v>
      </c>
      <c r="D15" s="24" t="s">
        <v>1356</v>
      </c>
      <c r="E15" s="25" t="s">
        <v>1255</v>
      </c>
      <c r="F15" s="25" t="s">
        <v>303</v>
      </c>
      <c r="G15" s="25"/>
      <c r="H15" s="26"/>
      <c r="I15" s="25"/>
      <c r="J15" s="25"/>
      <c r="K15" s="24"/>
      <c r="L15" s="25"/>
      <c r="M15" s="24"/>
      <c r="N15" s="24"/>
    </row>
    <row r="16" spans="2:14" ht="24">
      <c r="B16" s="23">
        <v>9</v>
      </c>
      <c r="C16" s="23" t="s">
        <v>1156</v>
      </c>
      <c r="D16" s="24" t="s">
        <v>1157</v>
      </c>
      <c r="E16" s="25" t="s">
        <v>847</v>
      </c>
      <c r="F16" s="25" t="s">
        <v>303</v>
      </c>
      <c r="G16" s="25"/>
      <c r="H16" s="26"/>
      <c r="I16" s="25"/>
      <c r="J16" s="25"/>
      <c r="K16" s="24"/>
      <c r="L16" s="25"/>
      <c r="M16" s="24"/>
      <c r="N16" s="24"/>
    </row>
    <row r="17" spans="2:14" ht="24">
      <c r="B17" s="23">
        <v>10</v>
      </c>
      <c r="C17" s="23" t="s">
        <v>576</v>
      </c>
      <c r="D17" s="24" t="s">
        <v>1179</v>
      </c>
      <c r="E17" s="25" t="s">
        <v>571</v>
      </c>
      <c r="F17" s="25" t="s">
        <v>303</v>
      </c>
      <c r="G17" s="25"/>
      <c r="H17" s="26"/>
      <c r="I17" s="25"/>
      <c r="J17" s="25"/>
      <c r="K17" s="24"/>
      <c r="L17" s="25"/>
      <c r="M17" s="24"/>
      <c r="N17" s="24"/>
    </row>
    <row r="18" spans="2:14" ht="48">
      <c r="B18" s="23">
        <v>11</v>
      </c>
      <c r="C18" s="23" t="s">
        <v>1357</v>
      </c>
      <c r="D18" s="24" t="s">
        <v>1358</v>
      </c>
      <c r="E18" s="25" t="s">
        <v>571</v>
      </c>
      <c r="F18" s="25" t="s">
        <v>303</v>
      </c>
      <c r="G18" s="25"/>
      <c r="H18" s="26"/>
      <c r="I18" s="25"/>
      <c r="J18" s="25"/>
      <c r="K18" s="24"/>
      <c r="L18" s="25"/>
      <c r="M18" s="24"/>
      <c r="N18" s="24"/>
    </row>
    <row r="19" spans="2:14" ht="24">
      <c r="B19" s="23">
        <v>12</v>
      </c>
      <c r="C19" s="23" t="s">
        <v>1359</v>
      </c>
      <c r="D19" s="24" t="s">
        <v>1360</v>
      </c>
      <c r="E19" s="25" t="s">
        <v>1164</v>
      </c>
      <c r="F19" s="25" t="s">
        <v>375</v>
      </c>
      <c r="G19" s="25"/>
      <c r="H19" s="26"/>
      <c r="I19" s="25"/>
      <c r="J19" s="25"/>
      <c r="K19" s="24"/>
      <c r="L19" s="25"/>
      <c r="M19" s="24"/>
      <c r="N19" s="24"/>
    </row>
    <row r="20" spans="2:14" ht="24">
      <c r="B20" s="23">
        <v>13</v>
      </c>
      <c r="C20" s="23" t="s">
        <v>1361</v>
      </c>
      <c r="D20" s="24" t="s">
        <v>1362</v>
      </c>
      <c r="E20" s="25" t="s">
        <v>571</v>
      </c>
      <c r="F20" s="25" t="s">
        <v>375</v>
      </c>
      <c r="G20" s="25"/>
      <c r="H20" s="26"/>
      <c r="I20" s="25"/>
      <c r="J20" s="25"/>
      <c r="K20" s="24"/>
      <c r="L20" s="25"/>
      <c r="M20" s="24"/>
      <c r="N20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8" tooltip="返回目录" display="返回"/>
  </hyperlinks>
  <pageMargins left="0.7" right="0.7" top="0.75" bottom="0.75" header="0.3" footer="0.3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B1:N2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7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1372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2291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125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1162</v>
      </c>
      <c r="D9" s="24" t="s">
        <v>1163</v>
      </c>
      <c r="E9" s="25" t="s">
        <v>1164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1165</v>
      </c>
      <c r="D10" s="24" t="s">
        <v>1166</v>
      </c>
      <c r="E10" s="25" t="s">
        <v>1164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1167</v>
      </c>
      <c r="D11" s="24" t="s">
        <v>1168</v>
      </c>
      <c r="E11" s="25" t="s">
        <v>1164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1169</v>
      </c>
      <c r="D12" s="24" t="s">
        <v>1170</v>
      </c>
      <c r="E12" s="25" t="s">
        <v>1164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1171</v>
      </c>
      <c r="D13" s="24" t="s">
        <v>317</v>
      </c>
      <c r="E13" s="25" t="s">
        <v>1164</v>
      </c>
      <c r="F13" s="25" t="s">
        <v>375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1154</v>
      </c>
      <c r="D14" s="24" t="s">
        <v>1350</v>
      </c>
      <c r="E14" s="25" t="s">
        <v>1103</v>
      </c>
      <c r="F14" s="25" t="s">
        <v>303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771</v>
      </c>
      <c r="D15" s="24" t="s">
        <v>1351</v>
      </c>
      <c r="E15" s="25" t="s">
        <v>1352</v>
      </c>
      <c r="F15" s="25" t="s">
        <v>303</v>
      </c>
      <c r="G15" s="25"/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1067</v>
      </c>
      <c r="D16" s="24" t="s">
        <v>1111</v>
      </c>
      <c r="E16" s="25" t="s">
        <v>1069</v>
      </c>
      <c r="F16" s="25" t="s">
        <v>303</v>
      </c>
      <c r="G16" s="25"/>
      <c r="H16" s="26"/>
      <c r="I16" s="25"/>
      <c r="J16" s="25"/>
      <c r="K16" s="24"/>
      <c r="L16" s="25"/>
      <c r="M16" s="24"/>
      <c r="N16" s="24"/>
    </row>
    <row r="17" spans="2:14" ht="24">
      <c r="B17" s="23">
        <v>10</v>
      </c>
      <c r="C17" s="23" t="s">
        <v>1159</v>
      </c>
      <c r="D17" s="24" t="s">
        <v>1160</v>
      </c>
      <c r="E17" s="25" t="s">
        <v>1069</v>
      </c>
      <c r="F17" s="25" t="s">
        <v>303</v>
      </c>
      <c r="G17" s="25"/>
      <c r="H17" s="26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762</v>
      </c>
      <c r="D18" s="24" t="s">
        <v>763</v>
      </c>
      <c r="E18" s="25" t="s">
        <v>1280</v>
      </c>
      <c r="F18" s="25" t="s">
        <v>303</v>
      </c>
      <c r="G18" s="25"/>
      <c r="H18" s="26"/>
      <c r="I18" s="25"/>
      <c r="J18" s="25"/>
      <c r="K18" s="24"/>
      <c r="L18" s="25"/>
      <c r="M18" s="24"/>
      <c r="N18" s="24"/>
    </row>
    <row r="19" spans="2:14">
      <c r="B19" s="23">
        <v>12</v>
      </c>
      <c r="C19" s="23" t="s">
        <v>1355</v>
      </c>
      <c r="D19" s="24" t="s">
        <v>1356</v>
      </c>
      <c r="E19" s="25" t="s">
        <v>1255</v>
      </c>
      <c r="F19" s="25" t="s">
        <v>303</v>
      </c>
      <c r="G19" s="25"/>
      <c r="H19" s="26"/>
      <c r="I19" s="25"/>
      <c r="J19" s="25"/>
      <c r="K19" s="24"/>
      <c r="L19" s="25"/>
      <c r="M19" s="24"/>
      <c r="N19" s="24"/>
    </row>
    <row r="20" spans="2:14" ht="24">
      <c r="B20" s="23">
        <v>13</v>
      </c>
      <c r="C20" s="23" t="s">
        <v>1156</v>
      </c>
      <c r="D20" s="24" t="s">
        <v>1157</v>
      </c>
      <c r="E20" s="25" t="s">
        <v>847</v>
      </c>
      <c r="F20" s="25" t="s">
        <v>303</v>
      </c>
      <c r="G20" s="25"/>
      <c r="H20" s="26"/>
      <c r="I20" s="25"/>
      <c r="J20" s="25"/>
      <c r="K20" s="24"/>
      <c r="L20" s="25"/>
      <c r="M20" s="24"/>
      <c r="N20" s="24"/>
    </row>
    <row r="21" spans="2:14">
      <c r="B21" s="23">
        <v>14</v>
      </c>
      <c r="C21" s="23" t="s">
        <v>1172</v>
      </c>
      <c r="D21" s="32" t="s">
        <v>1173</v>
      </c>
      <c r="E21" s="23" t="s">
        <v>1164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 ht="24">
      <c r="B22" s="23">
        <v>15</v>
      </c>
      <c r="C22" s="23" t="s">
        <v>1174</v>
      </c>
      <c r="D22" s="32" t="s">
        <v>1175</v>
      </c>
      <c r="E22" s="23" t="s">
        <v>1164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1365</v>
      </c>
      <c r="D23" s="32" t="s">
        <v>1366</v>
      </c>
      <c r="E23" s="23" t="s">
        <v>847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1176</v>
      </c>
      <c r="D24" s="32" t="s">
        <v>1177</v>
      </c>
      <c r="E24" s="23" t="s">
        <v>1178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 ht="36">
      <c r="B25" s="23">
        <v>18</v>
      </c>
      <c r="C25" s="23" t="s">
        <v>576</v>
      </c>
      <c r="D25" s="32" t="s">
        <v>1373</v>
      </c>
      <c r="E25" s="23" t="s">
        <v>571</v>
      </c>
      <c r="F25" s="23" t="s">
        <v>303</v>
      </c>
      <c r="G25" s="23"/>
      <c r="H25" s="31" t="s">
        <v>1228</v>
      </c>
      <c r="I25" s="23"/>
      <c r="J25" s="23"/>
      <c r="K25" s="32"/>
      <c r="L25" s="23"/>
      <c r="M25" s="32"/>
      <c r="N25" s="32"/>
    </row>
    <row r="26" spans="2:14" ht="60">
      <c r="B26" s="23">
        <v>19</v>
      </c>
      <c r="C26" s="23" t="s">
        <v>1367</v>
      </c>
      <c r="D26" s="32" t="s">
        <v>1368</v>
      </c>
      <c r="E26" s="23" t="s">
        <v>1369</v>
      </c>
      <c r="F26" s="23" t="s">
        <v>375</v>
      </c>
      <c r="G26" s="23" t="s">
        <v>1370</v>
      </c>
      <c r="H26" s="31"/>
      <c r="I26" s="23"/>
      <c r="J26" s="23"/>
      <c r="K26" s="32"/>
      <c r="L26" s="23"/>
      <c r="M26" s="32"/>
      <c r="N2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59" tooltip="返回目录" display="返回"/>
  </hyperlinks>
  <pageMargins left="0.7" right="0.7" top="0.75" bottom="0.75" header="0.3" footer="0.3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B1:N1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105</v>
      </c>
      <c r="C1" s="69"/>
      <c r="D1" s="71" t="s">
        <v>1387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106</v>
      </c>
      <c r="C2" s="69"/>
      <c r="D2" s="71" t="s">
        <v>2293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107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108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109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110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111</v>
      </c>
      <c r="J7" s="21" t="s">
        <v>34</v>
      </c>
      <c r="K7" s="21" t="s">
        <v>112</v>
      </c>
      <c r="L7" s="21" t="s">
        <v>113</v>
      </c>
      <c r="M7" s="21" t="s">
        <v>114</v>
      </c>
      <c r="N7" s="21" t="s">
        <v>115</v>
      </c>
    </row>
    <row r="8" spans="2:14">
      <c r="B8" s="23">
        <v>1</v>
      </c>
      <c r="C8" s="23" t="s">
        <v>277</v>
      </c>
      <c r="D8" s="24"/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1375</v>
      </c>
      <c r="D9" s="24" t="s">
        <v>1376</v>
      </c>
      <c r="E9" s="25" t="s">
        <v>1122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 ht="24">
      <c r="B10" s="23">
        <v>3</v>
      </c>
      <c r="C10" s="23" t="s">
        <v>1156</v>
      </c>
      <c r="D10" s="24" t="s">
        <v>1157</v>
      </c>
      <c r="E10" s="25" t="s">
        <v>847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1377</v>
      </c>
      <c r="D11" s="24" t="s">
        <v>1378</v>
      </c>
      <c r="E11" s="25" t="s">
        <v>1379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 ht="36">
      <c r="B12" s="23">
        <v>5</v>
      </c>
      <c r="C12" s="23" t="s">
        <v>1154</v>
      </c>
      <c r="D12" s="24" t="s">
        <v>1380</v>
      </c>
      <c r="E12" s="25" t="s">
        <v>1103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771</v>
      </c>
      <c r="D13" s="32" t="s">
        <v>1381</v>
      </c>
      <c r="E13" s="23" t="s">
        <v>1352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1355</v>
      </c>
      <c r="D14" s="32" t="s">
        <v>1356</v>
      </c>
      <c r="E14" s="23" t="s">
        <v>1255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1382</v>
      </c>
      <c r="D15" s="32" t="s">
        <v>1383</v>
      </c>
      <c r="E15" s="23" t="s">
        <v>847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1067</v>
      </c>
      <c r="D16" s="32" t="s">
        <v>1111</v>
      </c>
      <c r="E16" s="23" t="s">
        <v>1069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1353</v>
      </c>
      <c r="D17" s="32" t="s">
        <v>1354</v>
      </c>
      <c r="E17" s="23" t="s">
        <v>1352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1384</v>
      </c>
      <c r="D18" s="32" t="s">
        <v>1385</v>
      </c>
      <c r="E18" s="23" t="s">
        <v>1280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 ht="60">
      <c r="B19" s="23">
        <v>12</v>
      </c>
      <c r="C19" s="23" t="s">
        <v>1367</v>
      </c>
      <c r="D19" s="32" t="s">
        <v>1368</v>
      </c>
      <c r="E19" s="23" t="s">
        <v>1369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0" tooltip="返回目录" display="返回"/>
  </hyperlinks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B1:N1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6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233</v>
      </c>
      <c r="C1" s="69"/>
      <c r="D1" s="71" t="s">
        <v>1400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234</v>
      </c>
      <c r="C2" s="69"/>
      <c r="D2" s="71" t="s">
        <v>2295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235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236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237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238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239</v>
      </c>
      <c r="J7" s="21" t="s">
        <v>34</v>
      </c>
      <c r="K7" s="21" t="s">
        <v>240</v>
      </c>
      <c r="L7" s="21" t="s">
        <v>241</v>
      </c>
      <c r="M7" s="21" t="s">
        <v>242</v>
      </c>
      <c r="N7" s="21" t="s">
        <v>243</v>
      </c>
    </row>
    <row r="8" spans="2:14">
      <c r="B8" s="23">
        <v>1</v>
      </c>
      <c r="C8" s="23" t="s">
        <v>277</v>
      </c>
      <c r="D8" s="24"/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1375</v>
      </c>
      <c r="D9" s="24" t="s">
        <v>1388</v>
      </c>
      <c r="E9" s="25" t="s">
        <v>1122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1389</v>
      </c>
      <c r="D10" s="24" t="s">
        <v>1390</v>
      </c>
      <c r="E10" s="25" t="s">
        <v>571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1391</v>
      </c>
      <c r="D11" s="24" t="s">
        <v>1392</v>
      </c>
      <c r="E11" s="25" t="s">
        <v>1393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1394</v>
      </c>
      <c r="D12" s="24" t="s">
        <v>1395</v>
      </c>
      <c r="E12" s="25" t="s">
        <v>1396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1382</v>
      </c>
      <c r="D13" s="24" t="s">
        <v>1383</v>
      </c>
      <c r="E13" s="25" t="s">
        <v>847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1397</v>
      </c>
      <c r="D14" s="24" t="s">
        <v>1398</v>
      </c>
      <c r="E14" s="25" t="s">
        <v>571</v>
      </c>
      <c r="F14" s="25" t="s">
        <v>303</v>
      </c>
      <c r="G14" s="25"/>
      <c r="H14" s="26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1154</v>
      </c>
      <c r="D15" s="24" t="s">
        <v>1350</v>
      </c>
      <c r="E15" s="25" t="s">
        <v>1103</v>
      </c>
      <c r="F15" s="25" t="s">
        <v>303</v>
      </c>
      <c r="G15" s="25" t="s">
        <v>434</v>
      </c>
      <c r="H15" s="26"/>
      <c r="I15" s="25"/>
      <c r="J15" s="25"/>
      <c r="K15" s="24"/>
      <c r="L15" s="25"/>
      <c r="M15" s="24"/>
      <c r="N15" s="24"/>
    </row>
    <row r="16" spans="2:14">
      <c r="B16" s="23">
        <v>9</v>
      </c>
      <c r="C16" s="23" t="s">
        <v>771</v>
      </c>
      <c r="D16" s="24" t="s">
        <v>1351</v>
      </c>
      <c r="E16" s="25" t="s">
        <v>1352</v>
      </c>
      <c r="F16" s="25" t="s">
        <v>303</v>
      </c>
      <c r="G16" s="25"/>
      <c r="H16" s="26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1067</v>
      </c>
      <c r="D17" s="24" t="s">
        <v>1111</v>
      </c>
      <c r="E17" s="25" t="s">
        <v>1069</v>
      </c>
      <c r="F17" s="25" t="s">
        <v>303</v>
      </c>
      <c r="G17" s="25"/>
      <c r="H17" s="26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1353</v>
      </c>
      <c r="D18" s="24" t="s">
        <v>1354</v>
      </c>
      <c r="E18" s="25" t="s">
        <v>1352</v>
      </c>
      <c r="F18" s="25" t="s">
        <v>303</v>
      </c>
      <c r="G18" s="25"/>
      <c r="H18" s="26"/>
      <c r="I18" s="25"/>
      <c r="J18" s="25"/>
      <c r="K18" s="24"/>
      <c r="L18" s="25"/>
      <c r="M18" s="24"/>
      <c r="N18" s="24"/>
    </row>
    <row r="19" spans="2:14">
      <c r="B19" s="23">
        <v>12</v>
      </c>
      <c r="C19" s="23" t="s">
        <v>1384</v>
      </c>
      <c r="D19" s="24" t="s">
        <v>1385</v>
      </c>
      <c r="E19" s="25" t="s">
        <v>1280</v>
      </c>
      <c r="F19" s="25" t="s">
        <v>303</v>
      </c>
      <c r="G19" s="25"/>
      <c r="H19" s="26"/>
      <c r="I19" s="25"/>
      <c r="J19" s="25"/>
      <c r="K19" s="24"/>
      <c r="L19" s="25"/>
      <c r="M19" s="24"/>
      <c r="N19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1" tooltip="返回目录" display="返回"/>
  </hyperlinks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B1:N3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7.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244</v>
      </c>
      <c r="C1" s="69"/>
      <c r="D1" s="71" t="s">
        <v>1406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245</v>
      </c>
      <c r="C2" s="69"/>
      <c r="D2" s="71" t="s">
        <v>2297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150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246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247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248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249</v>
      </c>
      <c r="J7" s="21" t="s">
        <v>34</v>
      </c>
      <c r="K7" s="21" t="s">
        <v>250</v>
      </c>
      <c r="L7" s="21" t="s">
        <v>251</v>
      </c>
      <c r="M7" s="21" t="s">
        <v>252</v>
      </c>
      <c r="N7" s="21" t="s">
        <v>253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1209</v>
      </c>
      <c r="D9" s="24" t="s">
        <v>1210</v>
      </c>
      <c r="E9" s="25" t="s">
        <v>1164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1211</v>
      </c>
      <c r="D10" s="24" t="s">
        <v>1212</v>
      </c>
      <c r="E10" s="25" t="s">
        <v>847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 ht="24">
      <c r="B11" s="23">
        <v>4</v>
      </c>
      <c r="C11" s="23" t="s">
        <v>1213</v>
      </c>
      <c r="D11" s="24" t="s">
        <v>1214</v>
      </c>
      <c r="E11" s="25" t="s">
        <v>1164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1215</v>
      </c>
      <c r="D12" s="24" t="s">
        <v>1216</v>
      </c>
      <c r="E12" s="25" t="s">
        <v>1164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1217</v>
      </c>
      <c r="D13" s="24" t="s">
        <v>1218</v>
      </c>
      <c r="E13" s="25" t="s">
        <v>847</v>
      </c>
      <c r="F13" s="25" t="s">
        <v>303</v>
      </c>
      <c r="G13" s="25"/>
      <c r="H13" s="26"/>
      <c r="I13" s="25"/>
      <c r="J13" s="25"/>
      <c r="K13" s="24"/>
      <c r="L13" s="25"/>
      <c r="M13" s="24"/>
      <c r="N13" s="24"/>
    </row>
    <row r="14" spans="2:14" ht="24">
      <c r="B14" s="23">
        <v>7</v>
      </c>
      <c r="C14" s="23" t="s">
        <v>1219</v>
      </c>
      <c r="D14" s="24" t="s">
        <v>1220</v>
      </c>
      <c r="E14" s="25" t="s">
        <v>847</v>
      </c>
      <c r="F14" s="25" t="s">
        <v>303</v>
      </c>
      <c r="G14" s="25"/>
      <c r="H14" s="26"/>
      <c r="I14" s="25"/>
      <c r="J14" s="25"/>
      <c r="K14" s="24"/>
      <c r="L14" s="25"/>
      <c r="M14" s="24"/>
      <c r="N14" s="24"/>
    </row>
    <row r="15" spans="2:14" ht="24">
      <c r="B15" s="23">
        <v>8</v>
      </c>
      <c r="C15" s="23" t="s">
        <v>1221</v>
      </c>
      <c r="D15" s="24" t="s">
        <v>1222</v>
      </c>
      <c r="E15" s="25" t="s">
        <v>1164</v>
      </c>
      <c r="F15" s="25" t="s">
        <v>303</v>
      </c>
      <c r="G15" s="25"/>
      <c r="H15" s="26"/>
      <c r="I15" s="25"/>
      <c r="J15" s="25"/>
      <c r="K15" s="24"/>
      <c r="L15" s="25"/>
      <c r="M15" s="24"/>
      <c r="N15" s="24"/>
    </row>
    <row r="16" spans="2:14" ht="36">
      <c r="B16" s="23">
        <v>9</v>
      </c>
      <c r="C16" s="23" t="s">
        <v>1223</v>
      </c>
      <c r="D16" s="24" t="s">
        <v>1403</v>
      </c>
      <c r="E16" s="25" t="s">
        <v>571</v>
      </c>
      <c r="F16" s="25" t="s">
        <v>303</v>
      </c>
      <c r="G16" s="25"/>
      <c r="H16" s="26" t="s">
        <v>1404</v>
      </c>
      <c r="I16" s="25"/>
      <c r="J16" s="25"/>
      <c r="K16" s="24"/>
      <c r="L16" s="25"/>
      <c r="M16" s="24"/>
      <c r="N16" s="24"/>
    </row>
    <row r="17" spans="2:14" ht="36">
      <c r="B17" s="23">
        <v>10</v>
      </c>
      <c r="C17" s="23" t="s">
        <v>1401</v>
      </c>
      <c r="D17" s="24" t="s">
        <v>1402</v>
      </c>
      <c r="E17" s="25" t="s">
        <v>1122</v>
      </c>
      <c r="F17" s="25" t="s">
        <v>375</v>
      </c>
      <c r="G17" s="25"/>
      <c r="H17" s="26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1154</v>
      </c>
      <c r="D18" s="24" t="s">
        <v>1350</v>
      </c>
      <c r="E18" s="25" t="s">
        <v>1103</v>
      </c>
      <c r="F18" s="25" t="s">
        <v>303</v>
      </c>
      <c r="G18" s="25"/>
      <c r="H18" s="26"/>
      <c r="I18" s="25"/>
      <c r="J18" s="25"/>
      <c r="K18" s="24"/>
      <c r="L18" s="25"/>
      <c r="M18" s="24"/>
      <c r="N18" s="24"/>
    </row>
    <row r="19" spans="2:14">
      <c r="B19" s="23">
        <v>12</v>
      </c>
      <c r="C19" s="23" t="s">
        <v>771</v>
      </c>
      <c r="D19" s="32" t="s">
        <v>1351</v>
      </c>
      <c r="E19" s="23" t="s">
        <v>1352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1067</v>
      </c>
      <c r="D20" s="32" t="s">
        <v>1111</v>
      </c>
      <c r="E20" s="23" t="s">
        <v>1069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1353</v>
      </c>
      <c r="D21" s="32" t="s">
        <v>1354</v>
      </c>
      <c r="E21" s="23" t="s">
        <v>1352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1169</v>
      </c>
      <c r="D22" s="32" t="s">
        <v>1170</v>
      </c>
      <c r="E22" s="23" t="s">
        <v>1164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 ht="24">
      <c r="B23" s="23">
        <v>16</v>
      </c>
      <c r="C23" s="23" t="s">
        <v>1159</v>
      </c>
      <c r="D23" s="32" t="s">
        <v>1160</v>
      </c>
      <c r="E23" s="23" t="s">
        <v>1069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762</v>
      </c>
      <c r="D24" s="32" t="s">
        <v>763</v>
      </c>
      <c r="E24" s="23" t="s">
        <v>1280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1355</v>
      </c>
      <c r="D25" s="32" t="s">
        <v>1356</v>
      </c>
      <c r="E25" s="23" t="s">
        <v>1255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  <row r="26" spans="2:14" ht="24">
      <c r="B26" s="23">
        <v>19</v>
      </c>
      <c r="C26" s="23" t="s">
        <v>1156</v>
      </c>
      <c r="D26" s="32" t="s">
        <v>1157</v>
      </c>
      <c r="E26" s="23" t="s">
        <v>847</v>
      </c>
      <c r="F26" s="23" t="s">
        <v>303</v>
      </c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1377</v>
      </c>
      <c r="D27" s="32" t="s">
        <v>1378</v>
      </c>
      <c r="E27" s="23" t="s">
        <v>1379</v>
      </c>
      <c r="F27" s="23" t="s">
        <v>303</v>
      </c>
      <c r="G27" s="23"/>
      <c r="H27" s="31"/>
      <c r="I27" s="23"/>
      <c r="J27" s="23"/>
      <c r="K27" s="32"/>
      <c r="L27" s="23"/>
      <c r="M27" s="32"/>
      <c r="N27" s="32"/>
    </row>
    <row r="28" spans="2:14" ht="60">
      <c r="B28" s="23">
        <v>21</v>
      </c>
      <c r="C28" s="23" t="s">
        <v>1367</v>
      </c>
      <c r="D28" s="32" t="s">
        <v>1368</v>
      </c>
      <c r="E28" s="23" t="s">
        <v>1369</v>
      </c>
      <c r="F28" s="23" t="s">
        <v>303</v>
      </c>
      <c r="G28" s="23"/>
      <c r="H28" s="31"/>
      <c r="I28" s="23"/>
      <c r="J28" s="23"/>
      <c r="K28" s="32"/>
      <c r="L28" s="23"/>
      <c r="M28" s="32"/>
      <c r="N28" s="32"/>
    </row>
    <row r="29" spans="2:14" ht="24">
      <c r="B29" s="23">
        <v>22</v>
      </c>
      <c r="C29" s="23" t="s">
        <v>1174</v>
      </c>
      <c r="D29" s="32" t="s">
        <v>1175</v>
      </c>
      <c r="E29" s="23" t="s">
        <v>1164</v>
      </c>
      <c r="F29" s="23" t="s">
        <v>303</v>
      </c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1365</v>
      </c>
      <c r="D30" s="32" t="s">
        <v>1366</v>
      </c>
      <c r="E30" s="23" t="s">
        <v>847</v>
      </c>
      <c r="F30" s="23" t="s">
        <v>303</v>
      </c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1197</v>
      </c>
      <c r="D31" s="32" t="s">
        <v>1198</v>
      </c>
      <c r="E31" s="23" t="s">
        <v>1199</v>
      </c>
      <c r="F31" s="23" t="s">
        <v>303</v>
      </c>
      <c r="G31" s="23"/>
      <c r="H31" s="31"/>
      <c r="I31" s="23"/>
      <c r="J31" s="23"/>
      <c r="K31" s="32"/>
      <c r="L31" s="23"/>
      <c r="M31" s="32"/>
      <c r="N31" s="32"/>
    </row>
    <row r="32" spans="2:14" ht="24">
      <c r="B32" s="23">
        <v>25</v>
      </c>
      <c r="C32" s="23" t="s">
        <v>1200</v>
      </c>
      <c r="D32" s="32" t="s">
        <v>1201</v>
      </c>
      <c r="E32" s="23" t="s">
        <v>1199</v>
      </c>
      <c r="F32" s="23" t="s">
        <v>303</v>
      </c>
      <c r="G32" s="23"/>
      <c r="H32" s="31"/>
      <c r="I32" s="23"/>
      <c r="J32" s="23"/>
      <c r="K32" s="32"/>
      <c r="L32" s="23"/>
      <c r="M32" s="32"/>
      <c r="N32" s="32"/>
    </row>
    <row r="33" spans="2:14">
      <c r="B33" s="23">
        <v>26</v>
      </c>
      <c r="C33" s="23" t="s">
        <v>1202</v>
      </c>
      <c r="D33" s="32" t="s">
        <v>1203</v>
      </c>
      <c r="E33" s="23" t="s">
        <v>1199</v>
      </c>
      <c r="F33" s="23" t="s">
        <v>303</v>
      </c>
      <c r="G33" s="23"/>
      <c r="H33" s="31"/>
      <c r="I33" s="23"/>
      <c r="J33" s="23"/>
      <c r="K33" s="32"/>
      <c r="L33" s="23"/>
      <c r="M33" s="32"/>
      <c r="N33" s="32"/>
    </row>
    <row r="34" spans="2:14" ht="36">
      <c r="B34" s="23">
        <v>27</v>
      </c>
      <c r="C34" s="23" t="s">
        <v>576</v>
      </c>
      <c r="D34" s="32" t="s">
        <v>1373</v>
      </c>
      <c r="E34" s="23" t="s">
        <v>571</v>
      </c>
      <c r="F34" s="23" t="s">
        <v>303</v>
      </c>
      <c r="G34" s="23"/>
      <c r="H34" s="31" t="s">
        <v>1228</v>
      </c>
      <c r="I34" s="23"/>
      <c r="J34" s="23"/>
      <c r="K34" s="32"/>
      <c r="L34" s="23"/>
      <c r="M34" s="32"/>
      <c r="N34" s="32"/>
    </row>
    <row r="35" spans="2:14" ht="24">
      <c r="B35" s="23">
        <v>28</v>
      </c>
      <c r="C35" s="23" t="s">
        <v>1204</v>
      </c>
      <c r="D35" s="32" t="s">
        <v>1205</v>
      </c>
      <c r="E35" s="23" t="s">
        <v>1206</v>
      </c>
      <c r="F35" s="23" t="s">
        <v>303</v>
      </c>
      <c r="G35" s="23"/>
      <c r="H35" s="31"/>
      <c r="I35" s="23"/>
      <c r="J35" s="23"/>
      <c r="K35" s="32"/>
      <c r="L35" s="23"/>
      <c r="M35" s="32"/>
      <c r="N35" s="32"/>
    </row>
    <row r="36" spans="2:14" ht="48">
      <c r="B36" s="23">
        <v>29</v>
      </c>
      <c r="C36" s="23" t="s">
        <v>1207</v>
      </c>
      <c r="D36" s="32" t="s">
        <v>1229</v>
      </c>
      <c r="E36" s="23" t="s">
        <v>571</v>
      </c>
      <c r="F36" s="23" t="s">
        <v>303</v>
      </c>
      <c r="G36" s="23"/>
      <c r="H36" s="31" t="s">
        <v>1230</v>
      </c>
      <c r="I36" s="23"/>
      <c r="J36" s="23"/>
      <c r="K36" s="32"/>
      <c r="L36" s="23"/>
      <c r="M36" s="32"/>
      <c r="N36" s="32"/>
    </row>
    <row r="37" spans="2:14">
      <c r="B37" s="23">
        <v>30</v>
      </c>
      <c r="C37" s="23" t="s">
        <v>1167</v>
      </c>
      <c r="D37" s="32" t="s">
        <v>1168</v>
      </c>
      <c r="E37" s="23" t="s">
        <v>1164</v>
      </c>
      <c r="F37" s="23" t="s">
        <v>303</v>
      </c>
      <c r="G37" s="23"/>
      <c r="H37" s="31"/>
      <c r="I37" s="23"/>
      <c r="J37" s="23"/>
      <c r="K37" s="32"/>
      <c r="L37" s="23"/>
      <c r="M37" s="32"/>
      <c r="N3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2" tooltip="返回目录" display="返回"/>
  </hyperlinks>
  <pageMargins left="0.7" right="0.7" top="0.75" bottom="0.75" header="0.3" footer="0.3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B1:N3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1412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2299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125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1375</v>
      </c>
      <c r="D9" s="24" t="s">
        <v>1388</v>
      </c>
      <c r="E9" s="25" t="s">
        <v>1122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1382</v>
      </c>
      <c r="D10" s="24" t="s">
        <v>1383</v>
      </c>
      <c r="E10" s="25" t="s">
        <v>847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1154</v>
      </c>
      <c r="D11" s="24" t="s">
        <v>1350</v>
      </c>
      <c r="E11" s="25" t="s">
        <v>1103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771</v>
      </c>
      <c r="D12" s="24" t="s">
        <v>1351</v>
      </c>
      <c r="E12" s="25" t="s">
        <v>1352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1067</v>
      </c>
      <c r="D13" s="32" t="s">
        <v>1111</v>
      </c>
      <c r="E13" s="23" t="s">
        <v>1069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1353</v>
      </c>
      <c r="D14" s="32" t="s">
        <v>1354</v>
      </c>
      <c r="E14" s="23" t="s">
        <v>1352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1384</v>
      </c>
      <c r="D15" s="32" t="s">
        <v>1385</v>
      </c>
      <c r="E15" s="23" t="s">
        <v>1280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 ht="24">
      <c r="B16" s="23">
        <v>9</v>
      </c>
      <c r="C16" s="23" t="s">
        <v>1159</v>
      </c>
      <c r="D16" s="32" t="s">
        <v>1160</v>
      </c>
      <c r="E16" s="23" t="s">
        <v>1069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762</v>
      </c>
      <c r="D17" s="32" t="s">
        <v>763</v>
      </c>
      <c r="E17" s="23" t="s">
        <v>1280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1407</v>
      </c>
      <c r="D18" s="32" t="s">
        <v>1408</v>
      </c>
      <c r="E18" s="23" t="s">
        <v>1280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1355</v>
      </c>
      <c r="D19" s="32" t="s">
        <v>1356</v>
      </c>
      <c r="E19" s="23" t="s">
        <v>1255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1409</v>
      </c>
      <c r="D20" s="32" t="s">
        <v>1410</v>
      </c>
      <c r="E20" s="23" t="s">
        <v>1164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 ht="24">
      <c r="B21" s="23">
        <v>14</v>
      </c>
      <c r="C21" s="23" t="s">
        <v>1156</v>
      </c>
      <c r="D21" s="32" t="s">
        <v>1157</v>
      </c>
      <c r="E21" s="23" t="s">
        <v>847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1377</v>
      </c>
      <c r="D22" s="32" t="s">
        <v>1378</v>
      </c>
      <c r="E22" s="23" t="s">
        <v>1379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 ht="60">
      <c r="B23" s="23">
        <v>16</v>
      </c>
      <c r="C23" s="23" t="s">
        <v>1367</v>
      </c>
      <c r="D23" s="32" t="s">
        <v>1368</v>
      </c>
      <c r="E23" s="23" t="s">
        <v>1369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1172</v>
      </c>
      <c r="D24" s="32" t="s">
        <v>1173</v>
      </c>
      <c r="E24" s="23" t="s">
        <v>1164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 ht="24">
      <c r="B25" s="23">
        <v>18</v>
      </c>
      <c r="C25" s="23" t="s">
        <v>1174</v>
      </c>
      <c r="D25" s="32" t="s">
        <v>1175</v>
      </c>
      <c r="E25" s="23" t="s">
        <v>1164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1365</v>
      </c>
      <c r="D26" s="32" t="s">
        <v>1366</v>
      </c>
      <c r="E26" s="23" t="s">
        <v>847</v>
      </c>
      <c r="F26" s="23" t="s">
        <v>303</v>
      </c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1197</v>
      </c>
      <c r="D27" s="32" t="s">
        <v>1198</v>
      </c>
      <c r="E27" s="23" t="s">
        <v>1199</v>
      </c>
      <c r="F27" s="23" t="s">
        <v>303</v>
      </c>
      <c r="G27" s="23"/>
      <c r="H27" s="31"/>
      <c r="I27" s="23"/>
      <c r="J27" s="23"/>
      <c r="K27" s="32"/>
      <c r="L27" s="23"/>
      <c r="M27" s="32"/>
      <c r="N27" s="32"/>
    </row>
    <row r="28" spans="2:14" ht="24">
      <c r="B28" s="23">
        <v>21</v>
      </c>
      <c r="C28" s="23" t="s">
        <v>1200</v>
      </c>
      <c r="D28" s="32" t="s">
        <v>1201</v>
      </c>
      <c r="E28" s="23" t="s">
        <v>1199</v>
      </c>
      <c r="F28" s="23" t="s">
        <v>303</v>
      </c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1176</v>
      </c>
      <c r="D29" s="32" t="s">
        <v>1177</v>
      </c>
      <c r="E29" s="23" t="s">
        <v>1178</v>
      </c>
      <c r="F29" s="23" t="s">
        <v>303</v>
      </c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1202</v>
      </c>
      <c r="D30" s="32" t="s">
        <v>1203</v>
      </c>
      <c r="E30" s="23" t="s">
        <v>1199</v>
      </c>
      <c r="F30" s="23" t="s">
        <v>303</v>
      </c>
      <c r="G30" s="23"/>
      <c r="H30" s="31"/>
      <c r="I30" s="23"/>
      <c r="J30" s="23"/>
      <c r="K30" s="32"/>
      <c r="L30" s="23"/>
      <c r="M30" s="32"/>
      <c r="N30" s="32"/>
    </row>
    <row r="31" spans="2:14" ht="36">
      <c r="B31" s="23">
        <v>24</v>
      </c>
      <c r="C31" s="23" t="s">
        <v>576</v>
      </c>
      <c r="D31" s="32" t="s">
        <v>1373</v>
      </c>
      <c r="E31" s="23" t="s">
        <v>571</v>
      </c>
      <c r="F31" s="23" t="s">
        <v>303</v>
      </c>
      <c r="G31" s="23"/>
      <c r="H31" s="31" t="s">
        <v>1228</v>
      </c>
      <c r="I31" s="23"/>
      <c r="J31" s="23"/>
      <c r="K31" s="32"/>
      <c r="L31" s="23"/>
      <c r="M31" s="32"/>
      <c r="N3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8.62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23</v>
      </c>
      <c r="C1" s="69"/>
      <c r="D1" s="71" t="s">
        <v>1415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24</v>
      </c>
      <c r="C2" s="69"/>
      <c r="D2" s="71" t="s">
        <v>2301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32" t="s">
        <v>263</v>
      </c>
      <c r="E8" s="23" t="s">
        <v>290</v>
      </c>
      <c r="F8" s="23" t="s">
        <v>303</v>
      </c>
      <c r="G8" s="23" t="s">
        <v>304</v>
      </c>
      <c r="H8" s="23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1375</v>
      </c>
      <c r="D9" s="32" t="s">
        <v>1388</v>
      </c>
      <c r="E9" s="23" t="s">
        <v>1122</v>
      </c>
      <c r="F9" s="23" t="s">
        <v>303</v>
      </c>
      <c r="G9" s="23" t="s">
        <v>434</v>
      </c>
      <c r="H9" s="23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1382</v>
      </c>
      <c r="D10" s="32" t="s">
        <v>1383</v>
      </c>
      <c r="E10" s="23" t="s">
        <v>847</v>
      </c>
      <c r="F10" s="23" t="s">
        <v>303</v>
      </c>
      <c r="G10" s="23"/>
      <c r="H10" s="23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1154</v>
      </c>
      <c r="D11" s="32" t="s">
        <v>1350</v>
      </c>
      <c r="E11" s="23" t="s">
        <v>1103</v>
      </c>
      <c r="F11" s="23" t="s">
        <v>303</v>
      </c>
      <c r="G11" s="23"/>
      <c r="H11" s="23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771</v>
      </c>
      <c r="D12" s="32" t="s">
        <v>1351</v>
      </c>
      <c r="E12" s="23" t="s">
        <v>1352</v>
      </c>
      <c r="F12" s="23" t="s">
        <v>303</v>
      </c>
      <c r="G12" s="23"/>
      <c r="H12" s="23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1067</v>
      </c>
      <c r="D13" s="32" t="s">
        <v>1111</v>
      </c>
      <c r="E13" s="23" t="s">
        <v>1069</v>
      </c>
      <c r="F13" s="23" t="s">
        <v>303</v>
      </c>
      <c r="G13" s="23"/>
      <c r="H13" s="23"/>
      <c r="I13" s="25"/>
      <c r="J13" s="25"/>
      <c r="K13" s="24"/>
      <c r="L13" s="25"/>
      <c r="M13" s="24"/>
      <c r="N13" s="24"/>
    </row>
    <row r="14" spans="2:14">
      <c r="B14" s="23">
        <v>7</v>
      </c>
      <c r="C14" s="23" t="s">
        <v>1353</v>
      </c>
      <c r="D14" s="32" t="s">
        <v>1354</v>
      </c>
      <c r="E14" s="23" t="s">
        <v>1352</v>
      </c>
      <c r="F14" s="23" t="s">
        <v>303</v>
      </c>
      <c r="G14" s="23"/>
      <c r="H14" s="23"/>
      <c r="I14" s="25"/>
      <c r="J14" s="25"/>
      <c r="K14" s="24"/>
      <c r="L14" s="25"/>
      <c r="M14" s="24"/>
      <c r="N14" s="24"/>
    </row>
    <row r="15" spans="2:14">
      <c r="B15" s="23">
        <v>8</v>
      </c>
      <c r="C15" s="23" t="s">
        <v>1384</v>
      </c>
      <c r="D15" s="32" t="s">
        <v>1385</v>
      </c>
      <c r="E15" s="23" t="s">
        <v>1280</v>
      </c>
      <c r="F15" s="23" t="s">
        <v>303</v>
      </c>
      <c r="G15" s="23"/>
      <c r="H15" s="23"/>
      <c r="I15" s="25"/>
      <c r="J15" s="25"/>
      <c r="K15" s="24"/>
      <c r="L15" s="25"/>
      <c r="M15" s="24"/>
      <c r="N15" s="24"/>
    </row>
    <row r="16" spans="2:14" ht="24">
      <c r="B16" s="23">
        <v>9</v>
      </c>
      <c r="C16" s="23" t="s">
        <v>1159</v>
      </c>
      <c r="D16" s="32" t="s">
        <v>1160</v>
      </c>
      <c r="E16" s="23" t="s">
        <v>1069</v>
      </c>
      <c r="F16" s="23" t="s">
        <v>303</v>
      </c>
      <c r="G16" s="23"/>
      <c r="H16" s="23"/>
      <c r="I16" s="25"/>
      <c r="J16" s="25"/>
      <c r="K16" s="24"/>
      <c r="L16" s="25"/>
      <c r="M16" s="24"/>
      <c r="N16" s="24"/>
    </row>
    <row r="17" spans="2:14">
      <c r="B17" s="23">
        <v>10</v>
      </c>
      <c r="C17" s="23" t="s">
        <v>762</v>
      </c>
      <c r="D17" s="32" t="s">
        <v>763</v>
      </c>
      <c r="E17" s="23" t="s">
        <v>1280</v>
      </c>
      <c r="F17" s="23" t="s">
        <v>303</v>
      </c>
      <c r="G17" s="23"/>
      <c r="H17" s="23"/>
      <c r="I17" s="25"/>
      <c r="J17" s="25"/>
      <c r="K17" s="24"/>
      <c r="L17" s="25"/>
      <c r="M17" s="24"/>
      <c r="N17" s="24"/>
    </row>
    <row r="18" spans="2:14">
      <c r="B18" s="23">
        <v>11</v>
      </c>
      <c r="C18" s="23" t="s">
        <v>1355</v>
      </c>
      <c r="D18" s="32" t="s">
        <v>1356</v>
      </c>
      <c r="E18" s="23" t="s">
        <v>1255</v>
      </c>
      <c r="F18" s="23" t="s">
        <v>303</v>
      </c>
      <c r="G18" s="23"/>
      <c r="H18" s="23"/>
      <c r="I18" s="25"/>
      <c r="J18" s="25"/>
      <c r="K18" s="24"/>
      <c r="L18" s="25"/>
      <c r="M18" s="24"/>
      <c r="N18" s="24"/>
    </row>
    <row r="19" spans="2:14">
      <c r="B19" s="23">
        <v>12</v>
      </c>
      <c r="C19" s="23" t="s">
        <v>1409</v>
      </c>
      <c r="D19" s="32" t="s">
        <v>1410</v>
      </c>
      <c r="E19" s="23" t="s">
        <v>1164</v>
      </c>
      <c r="F19" s="23" t="s">
        <v>303</v>
      </c>
      <c r="G19" s="23"/>
      <c r="H19" s="23"/>
      <c r="I19" s="25"/>
      <c r="J19" s="25"/>
      <c r="K19" s="24"/>
      <c r="L19" s="25"/>
      <c r="M19" s="24"/>
      <c r="N19" s="24"/>
    </row>
    <row r="20" spans="2:14">
      <c r="B20" s="23">
        <v>13</v>
      </c>
      <c r="C20" s="23" t="s">
        <v>576</v>
      </c>
      <c r="D20" s="32" t="s">
        <v>1227</v>
      </c>
      <c r="E20" s="23" t="s">
        <v>571</v>
      </c>
      <c r="F20" s="23" t="s">
        <v>303</v>
      </c>
      <c r="G20" s="23"/>
      <c r="H20" s="23" t="s">
        <v>1374</v>
      </c>
      <c r="I20" s="25"/>
      <c r="J20" s="25"/>
      <c r="K20" s="24"/>
      <c r="L20" s="25"/>
      <c r="M20" s="24"/>
      <c r="N20" s="24"/>
    </row>
    <row r="21" spans="2:14">
      <c r="B21" s="23">
        <v>14</v>
      </c>
      <c r="C21" s="23" t="s">
        <v>578</v>
      </c>
      <c r="D21" s="32" t="s">
        <v>1416</v>
      </c>
      <c r="E21" s="23" t="s">
        <v>571</v>
      </c>
      <c r="F21" s="23" t="s">
        <v>303</v>
      </c>
      <c r="G21" s="23"/>
      <c r="H21" s="23" t="s">
        <v>1417</v>
      </c>
      <c r="I21" s="25"/>
      <c r="J21" s="25"/>
      <c r="K21" s="24"/>
      <c r="L21" s="25"/>
      <c r="M21" s="24"/>
      <c r="N21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38"/>
  <sheetViews>
    <sheetView workbookViewId="0">
      <selection activeCell="B6" sqref="B6"/>
    </sheetView>
  </sheetViews>
  <sheetFormatPr defaultRowHeight="13.5"/>
  <cols>
    <col min="1" max="1" width="4.625" customWidth="1"/>
    <col min="2" max="2" width="6" customWidth="1"/>
    <col min="3" max="3" width="17.375" customWidth="1"/>
    <col min="4" max="4" width="16.5" customWidth="1"/>
    <col min="8" max="8" width="23.875" style="61" customWidth="1"/>
  </cols>
  <sheetData>
    <row r="1" spans="2:14" ht="14.25">
      <c r="B1" s="69" t="s">
        <v>23</v>
      </c>
      <c r="C1" s="69"/>
      <c r="D1" s="71" t="s">
        <v>1436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ht="14.25">
      <c r="B2" s="69" t="s">
        <v>24</v>
      </c>
      <c r="C2" s="69"/>
      <c r="D2" s="71" t="s">
        <v>2303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ht="14.25">
      <c r="B3" s="69" t="s">
        <v>25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ht="14.25">
      <c r="B4" s="69" t="s">
        <v>26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28</v>
      </c>
      <c r="C6" s="15"/>
      <c r="D6" s="16"/>
      <c r="E6" s="17"/>
      <c r="F6" s="17"/>
      <c r="G6" s="17"/>
      <c r="H6" s="18"/>
      <c r="I6" s="17"/>
      <c r="J6" s="17"/>
      <c r="K6" s="16"/>
      <c r="L6" s="17"/>
      <c r="M6" s="19"/>
      <c r="N6" s="19"/>
    </row>
    <row r="7" spans="2:14" ht="24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33</v>
      </c>
      <c r="J7" s="21" t="s">
        <v>34</v>
      </c>
      <c r="K7" s="21" t="s">
        <v>35</v>
      </c>
      <c r="L7" s="21" t="s">
        <v>36</v>
      </c>
      <c r="M7" s="21" t="s">
        <v>37</v>
      </c>
      <c r="N7" s="21" t="s">
        <v>38</v>
      </c>
    </row>
    <row r="8" spans="2:14">
      <c r="B8" s="23">
        <v>1</v>
      </c>
      <c r="C8" s="23" t="s">
        <v>277</v>
      </c>
      <c r="D8" s="32" t="s">
        <v>263</v>
      </c>
      <c r="E8" s="23" t="s">
        <v>290</v>
      </c>
      <c r="F8" s="23" t="s">
        <v>303</v>
      </c>
      <c r="G8" s="23" t="s">
        <v>304</v>
      </c>
      <c r="H8" s="32"/>
      <c r="I8" s="23"/>
      <c r="J8" s="32"/>
      <c r="K8" s="23"/>
      <c r="L8" s="23"/>
      <c r="M8" s="23"/>
      <c r="N8" s="23"/>
    </row>
    <row r="9" spans="2:14" ht="24">
      <c r="B9" s="23">
        <v>2</v>
      </c>
      <c r="C9" s="23" t="s">
        <v>1375</v>
      </c>
      <c r="D9" s="32" t="s">
        <v>1388</v>
      </c>
      <c r="E9" s="23" t="s">
        <v>1122</v>
      </c>
      <c r="F9" s="23" t="s">
        <v>303</v>
      </c>
      <c r="G9" s="23"/>
      <c r="H9" s="32"/>
      <c r="I9" s="23"/>
      <c r="J9" s="32"/>
      <c r="K9" s="23"/>
      <c r="L9" s="23"/>
      <c r="M9" s="23"/>
      <c r="N9" s="23"/>
    </row>
    <row r="10" spans="2:14" ht="36">
      <c r="B10" s="23">
        <v>3</v>
      </c>
      <c r="C10" s="23" t="s">
        <v>1418</v>
      </c>
      <c r="D10" s="32" t="s">
        <v>1431</v>
      </c>
      <c r="E10" s="23" t="s">
        <v>571</v>
      </c>
      <c r="F10" s="23" t="s">
        <v>303</v>
      </c>
      <c r="G10" s="23"/>
      <c r="H10" s="31" t="s">
        <v>1432</v>
      </c>
      <c r="I10" s="23"/>
      <c r="J10" s="32"/>
      <c r="K10" s="23"/>
      <c r="L10" s="23"/>
      <c r="M10" s="23"/>
      <c r="N10" s="23"/>
    </row>
    <row r="11" spans="2:14" ht="24">
      <c r="B11" s="23">
        <v>4</v>
      </c>
      <c r="C11" s="23" t="s">
        <v>1420</v>
      </c>
      <c r="D11" s="32" t="s">
        <v>1433</v>
      </c>
      <c r="E11" s="23" t="s">
        <v>571</v>
      </c>
      <c r="F11" s="23" t="s">
        <v>303</v>
      </c>
      <c r="G11" s="23"/>
      <c r="H11" s="32" t="s">
        <v>1434</v>
      </c>
      <c r="I11" s="23"/>
      <c r="J11" s="32"/>
      <c r="K11" s="23"/>
      <c r="L11" s="23"/>
      <c r="M11" s="23"/>
      <c r="N11" s="23"/>
    </row>
    <row r="12" spans="2:14">
      <c r="B12" s="23">
        <v>5</v>
      </c>
      <c r="C12" s="23" t="s">
        <v>1382</v>
      </c>
      <c r="D12" s="32" t="s">
        <v>1383</v>
      </c>
      <c r="E12" s="23" t="s">
        <v>847</v>
      </c>
      <c r="F12" s="23" t="s">
        <v>303</v>
      </c>
      <c r="G12" s="23"/>
      <c r="H12" s="32"/>
      <c r="I12" s="23"/>
      <c r="J12" s="32"/>
      <c r="K12" s="23"/>
      <c r="L12" s="23"/>
      <c r="M12" s="23"/>
      <c r="N12" s="23"/>
    </row>
    <row r="13" spans="2:14" ht="24">
      <c r="B13" s="23">
        <v>6</v>
      </c>
      <c r="C13" s="23" t="s">
        <v>1154</v>
      </c>
      <c r="D13" s="32" t="s">
        <v>1350</v>
      </c>
      <c r="E13" s="23" t="s">
        <v>1103</v>
      </c>
      <c r="F13" s="23" t="s">
        <v>303</v>
      </c>
      <c r="G13" s="23"/>
      <c r="H13" s="32"/>
      <c r="I13" s="23"/>
      <c r="J13" s="32"/>
      <c r="K13" s="23"/>
      <c r="L13" s="23"/>
      <c r="M13" s="23"/>
      <c r="N13" s="23"/>
    </row>
    <row r="14" spans="2:14">
      <c r="B14" s="23">
        <v>7</v>
      </c>
      <c r="C14" s="23" t="s">
        <v>771</v>
      </c>
      <c r="D14" s="32" t="s">
        <v>1351</v>
      </c>
      <c r="E14" s="23" t="s">
        <v>1352</v>
      </c>
      <c r="F14" s="23" t="s">
        <v>303</v>
      </c>
      <c r="G14" s="23"/>
      <c r="H14" s="32"/>
      <c r="I14" s="23"/>
      <c r="J14" s="32"/>
      <c r="K14" s="23"/>
      <c r="L14" s="23"/>
      <c r="M14" s="23"/>
      <c r="N14" s="23"/>
    </row>
    <row r="15" spans="2:14">
      <c r="B15" s="23">
        <v>8</v>
      </c>
      <c r="C15" s="23" t="s">
        <v>1067</v>
      </c>
      <c r="D15" s="32" t="s">
        <v>1111</v>
      </c>
      <c r="E15" s="23" t="s">
        <v>1069</v>
      </c>
      <c r="F15" s="23" t="s">
        <v>303</v>
      </c>
      <c r="G15" s="23"/>
      <c r="H15" s="32"/>
      <c r="I15" s="23"/>
      <c r="J15" s="32"/>
      <c r="K15" s="23"/>
      <c r="L15" s="23"/>
      <c r="M15" s="23"/>
      <c r="N15" s="23"/>
    </row>
    <row r="16" spans="2:14" ht="24">
      <c r="B16" s="23">
        <v>9</v>
      </c>
      <c r="C16" s="23" t="s">
        <v>1353</v>
      </c>
      <c r="D16" s="32" t="s">
        <v>1354</v>
      </c>
      <c r="E16" s="23" t="s">
        <v>1352</v>
      </c>
      <c r="F16" s="23" t="s">
        <v>303</v>
      </c>
      <c r="G16" s="23"/>
      <c r="H16" s="32"/>
      <c r="I16" s="23"/>
      <c r="J16" s="32"/>
      <c r="K16" s="23"/>
      <c r="L16" s="23"/>
      <c r="M16" s="23"/>
      <c r="N16" s="23"/>
    </row>
    <row r="17" spans="2:14">
      <c r="B17" s="23">
        <v>10</v>
      </c>
      <c r="C17" s="23" t="s">
        <v>1384</v>
      </c>
      <c r="D17" s="32" t="s">
        <v>1385</v>
      </c>
      <c r="E17" s="23" t="s">
        <v>1280</v>
      </c>
      <c r="F17" s="23" t="s">
        <v>303</v>
      </c>
      <c r="G17" s="23"/>
      <c r="H17" s="32"/>
      <c r="I17" s="23"/>
      <c r="J17" s="32"/>
      <c r="K17" s="23"/>
      <c r="L17" s="23"/>
      <c r="M17" s="23"/>
      <c r="N17" s="23"/>
    </row>
    <row r="18" spans="2:14" ht="24">
      <c r="B18" s="23">
        <v>11</v>
      </c>
      <c r="C18" s="23" t="s">
        <v>1159</v>
      </c>
      <c r="D18" s="32" t="s">
        <v>1160</v>
      </c>
      <c r="E18" s="23" t="s">
        <v>1069</v>
      </c>
      <c r="F18" s="23" t="s">
        <v>303</v>
      </c>
      <c r="G18" s="23"/>
      <c r="H18" s="32"/>
      <c r="I18" s="23"/>
      <c r="J18" s="32"/>
      <c r="K18" s="23"/>
      <c r="L18" s="23"/>
      <c r="M18" s="23"/>
      <c r="N18" s="23"/>
    </row>
    <row r="19" spans="2:14">
      <c r="B19" s="23">
        <v>12</v>
      </c>
      <c r="C19" s="23" t="s">
        <v>762</v>
      </c>
      <c r="D19" s="32" t="s">
        <v>763</v>
      </c>
      <c r="E19" s="23" t="s">
        <v>1280</v>
      </c>
      <c r="F19" s="23" t="s">
        <v>303</v>
      </c>
      <c r="G19" s="23"/>
      <c r="H19" s="32"/>
      <c r="I19" s="23"/>
      <c r="J19" s="32"/>
      <c r="K19" s="23"/>
      <c r="L19" s="23"/>
      <c r="M19" s="23"/>
      <c r="N19" s="23"/>
    </row>
    <row r="20" spans="2:14">
      <c r="B20" s="23">
        <v>13</v>
      </c>
      <c r="C20" s="23" t="s">
        <v>1355</v>
      </c>
      <c r="D20" s="32" t="s">
        <v>1356</v>
      </c>
      <c r="E20" s="23" t="s">
        <v>1255</v>
      </c>
      <c r="F20" s="23" t="s">
        <v>303</v>
      </c>
      <c r="G20" s="23"/>
      <c r="H20" s="32"/>
      <c r="I20" s="23"/>
      <c r="J20" s="32"/>
      <c r="K20" s="23"/>
      <c r="L20" s="23"/>
      <c r="M20" s="23"/>
      <c r="N20" s="23"/>
    </row>
    <row r="21" spans="2:14">
      <c r="B21" s="23">
        <v>14</v>
      </c>
      <c r="C21" s="23" t="s">
        <v>1422</v>
      </c>
      <c r="D21" s="32" t="s">
        <v>1410</v>
      </c>
      <c r="E21" s="23" t="s">
        <v>1164</v>
      </c>
      <c r="F21" s="23" t="s">
        <v>303</v>
      </c>
      <c r="G21" s="23"/>
      <c r="H21" s="32"/>
      <c r="I21" s="23"/>
      <c r="J21" s="32"/>
      <c r="K21" s="23"/>
      <c r="L21" s="23"/>
      <c r="M21" s="23"/>
      <c r="N21" s="23"/>
    </row>
    <row r="22" spans="2:14" ht="24">
      <c r="B22" s="23">
        <v>15</v>
      </c>
      <c r="C22" s="23" t="s">
        <v>1156</v>
      </c>
      <c r="D22" s="32" t="s">
        <v>1157</v>
      </c>
      <c r="E22" s="23" t="s">
        <v>847</v>
      </c>
      <c r="F22" s="23" t="s">
        <v>303</v>
      </c>
      <c r="G22" s="23"/>
      <c r="H22" s="32"/>
      <c r="I22" s="23"/>
      <c r="J22" s="32"/>
      <c r="K22" s="23"/>
      <c r="L22" s="23"/>
      <c r="M22" s="23"/>
      <c r="N22" s="23"/>
    </row>
    <row r="23" spans="2:14">
      <c r="B23" s="23">
        <v>16</v>
      </c>
      <c r="C23" s="23" t="s">
        <v>1377</v>
      </c>
      <c r="D23" s="32" t="s">
        <v>1378</v>
      </c>
      <c r="E23" s="23" t="s">
        <v>1379</v>
      </c>
      <c r="F23" s="23" t="s">
        <v>303</v>
      </c>
      <c r="G23" s="23"/>
      <c r="H23" s="32"/>
      <c r="I23" s="23"/>
      <c r="J23" s="32"/>
      <c r="K23" s="23"/>
      <c r="L23" s="23"/>
      <c r="M23" s="23"/>
      <c r="N23" s="23"/>
    </row>
    <row r="24" spans="2:14" ht="84">
      <c r="B24" s="23">
        <v>17</v>
      </c>
      <c r="C24" s="23" t="s">
        <v>1367</v>
      </c>
      <c r="D24" s="32" t="s">
        <v>1368</v>
      </c>
      <c r="E24" s="23" t="s">
        <v>1369</v>
      </c>
      <c r="F24" s="23" t="s">
        <v>303</v>
      </c>
      <c r="G24" s="23"/>
      <c r="H24" s="32"/>
      <c r="I24" s="23"/>
      <c r="J24" s="32"/>
      <c r="K24" s="23"/>
      <c r="L24" s="23"/>
      <c r="M24" s="23"/>
      <c r="N24" s="23"/>
    </row>
    <row r="25" spans="2:14" ht="24">
      <c r="B25" s="23">
        <v>18</v>
      </c>
      <c r="C25" s="23" t="s">
        <v>1172</v>
      </c>
      <c r="D25" s="32" t="s">
        <v>1173</v>
      </c>
      <c r="E25" s="23" t="s">
        <v>1164</v>
      </c>
      <c r="F25" s="23" t="s">
        <v>303</v>
      </c>
      <c r="G25" s="23"/>
      <c r="H25" s="32"/>
      <c r="I25" s="23"/>
      <c r="J25" s="32"/>
      <c r="K25" s="23"/>
      <c r="L25" s="23"/>
      <c r="M25" s="23"/>
      <c r="N25" s="23"/>
    </row>
    <row r="26" spans="2:14" ht="24">
      <c r="B26" s="23">
        <v>19</v>
      </c>
      <c r="C26" s="23" t="s">
        <v>1174</v>
      </c>
      <c r="D26" s="32" t="s">
        <v>1175</v>
      </c>
      <c r="E26" s="23" t="s">
        <v>1164</v>
      </c>
      <c r="F26" s="23" t="s">
        <v>303</v>
      </c>
      <c r="G26" s="23"/>
      <c r="H26" s="32"/>
      <c r="I26" s="23"/>
      <c r="J26" s="32"/>
      <c r="K26" s="23"/>
      <c r="L26" s="23"/>
      <c r="M26" s="23"/>
      <c r="N26" s="23"/>
    </row>
    <row r="27" spans="2:14" ht="24">
      <c r="B27" s="23">
        <v>20</v>
      </c>
      <c r="C27" s="23" t="s">
        <v>1365</v>
      </c>
      <c r="D27" s="32" t="s">
        <v>1366</v>
      </c>
      <c r="E27" s="23" t="s">
        <v>847</v>
      </c>
      <c r="F27" s="23" t="s">
        <v>303</v>
      </c>
      <c r="G27" s="23"/>
      <c r="H27" s="32"/>
      <c r="I27" s="23"/>
      <c r="J27" s="32"/>
      <c r="K27" s="23"/>
      <c r="L27" s="23"/>
      <c r="M27" s="23"/>
      <c r="N27" s="23"/>
    </row>
    <row r="28" spans="2:14" ht="24">
      <c r="B28" s="23">
        <v>21</v>
      </c>
      <c r="C28" s="23" t="s">
        <v>1197</v>
      </c>
      <c r="D28" s="32" t="s">
        <v>1198</v>
      </c>
      <c r="E28" s="23" t="s">
        <v>1199</v>
      </c>
      <c r="F28" s="23" t="s">
        <v>303</v>
      </c>
      <c r="G28" s="23"/>
      <c r="H28" s="32"/>
      <c r="I28" s="23"/>
      <c r="J28" s="32"/>
      <c r="K28" s="23"/>
      <c r="L28" s="23"/>
      <c r="M28" s="23"/>
      <c r="N28" s="23"/>
    </row>
    <row r="29" spans="2:14" ht="24">
      <c r="B29" s="23">
        <v>22</v>
      </c>
      <c r="C29" s="23" t="s">
        <v>1200</v>
      </c>
      <c r="D29" s="32" t="s">
        <v>1201</v>
      </c>
      <c r="E29" s="23" t="s">
        <v>1199</v>
      </c>
      <c r="F29" s="23" t="s">
        <v>303</v>
      </c>
      <c r="G29" s="23"/>
      <c r="H29" s="32"/>
      <c r="I29" s="23"/>
      <c r="J29" s="32"/>
      <c r="K29" s="23"/>
      <c r="L29" s="23"/>
      <c r="M29" s="23"/>
      <c r="N29" s="23"/>
    </row>
    <row r="30" spans="2:14">
      <c r="B30" s="23">
        <v>23</v>
      </c>
      <c r="C30" s="23" t="s">
        <v>1176</v>
      </c>
      <c r="D30" s="32" t="s">
        <v>1177</v>
      </c>
      <c r="E30" s="23" t="s">
        <v>1178</v>
      </c>
      <c r="F30" s="23" t="s">
        <v>303</v>
      </c>
      <c r="G30" s="23"/>
      <c r="H30" s="32"/>
      <c r="I30" s="23"/>
      <c r="J30" s="32"/>
      <c r="K30" s="23"/>
      <c r="L30" s="23"/>
      <c r="M30" s="23"/>
      <c r="N30" s="23"/>
    </row>
    <row r="31" spans="2:14">
      <c r="B31" s="23">
        <v>24</v>
      </c>
      <c r="C31" s="23" t="s">
        <v>1202</v>
      </c>
      <c r="D31" s="32" t="s">
        <v>1203</v>
      </c>
      <c r="E31" s="23" t="s">
        <v>1199</v>
      </c>
      <c r="F31" s="23" t="s">
        <v>303</v>
      </c>
      <c r="G31" s="23"/>
      <c r="H31" s="32"/>
      <c r="I31" s="23"/>
      <c r="J31" s="32"/>
      <c r="K31" s="23"/>
      <c r="L31" s="23"/>
      <c r="M31" s="23"/>
      <c r="N31" s="23"/>
    </row>
    <row r="32" spans="2:14" ht="36">
      <c r="B32" s="23">
        <v>25</v>
      </c>
      <c r="C32" s="23" t="s">
        <v>1423</v>
      </c>
      <c r="D32" s="32" t="s">
        <v>1424</v>
      </c>
      <c r="E32" s="23" t="s">
        <v>1199</v>
      </c>
      <c r="F32" s="23" t="s">
        <v>303</v>
      </c>
      <c r="G32" s="23"/>
      <c r="H32" s="32"/>
      <c r="I32" s="23"/>
      <c r="J32" s="32"/>
      <c r="K32" s="23"/>
      <c r="L32" s="23"/>
      <c r="M32" s="23"/>
      <c r="N32" s="23"/>
    </row>
    <row r="33" spans="2:14" ht="24">
      <c r="B33" s="23">
        <v>26</v>
      </c>
      <c r="C33" s="23" t="s">
        <v>576</v>
      </c>
      <c r="D33" s="32" t="s">
        <v>1373</v>
      </c>
      <c r="E33" s="23" t="s">
        <v>571</v>
      </c>
      <c r="F33" s="23" t="s">
        <v>303</v>
      </c>
      <c r="G33" s="23"/>
      <c r="H33" s="32" t="s">
        <v>1228</v>
      </c>
      <c r="I33" s="23"/>
      <c r="J33" s="32"/>
      <c r="K33" s="23"/>
      <c r="L33" s="23"/>
      <c r="M33" s="23"/>
      <c r="N33" s="23"/>
    </row>
    <row r="34" spans="2:14">
      <c r="B34" s="23">
        <v>27</v>
      </c>
      <c r="C34" s="23" t="s">
        <v>1425</v>
      </c>
      <c r="D34" s="32" t="s">
        <v>1426</v>
      </c>
      <c r="E34" s="23" t="s">
        <v>1164</v>
      </c>
      <c r="F34" s="23" t="s">
        <v>303</v>
      </c>
      <c r="G34" s="23"/>
      <c r="H34" s="32"/>
      <c r="I34" s="23"/>
      <c r="J34" s="32"/>
      <c r="K34" s="23"/>
      <c r="L34" s="23"/>
      <c r="M34" s="23"/>
      <c r="N34" s="23"/>
    </row>
    <row r="35" spans="2:14" ht="24">
      <c r="B35" s="23">
        <v>28</v>
      </c>
      <c r="C35" s="23" t="s">
        <v>1427</v>
      </c>
      <c r="D35" s="32" t="s">
        <v>1428</v>
      </c>
      <c r="E35" s="23" t="s">
        <v>1164</v>
      </c>
      <c r="F35" s="23" t="s">
        <v>303</v>
      </c>
      <c r="G35" s="23"/>
      <c r="H35" s="32"/>
      <c r="I35" s="23"/>
      <c r="J35" s="32"/>
      <c r="K35" s="23"/>
      <c r="L35" s="23"/>
      <c r="M35" s="23"/>
      <c r="N35" s="23"/>
    </row>
    <row r="36" spans="2:14">
      <c r="B36" s="23">
        <v>29</v>
      </c>
      <c r="C36" s="23" t="s">
        <v>1429</v>
      </c>
      <c r="D36" s="32" t="s">
        <v>1430</v>
      </c>
      <c r="E36" s="23" t="s">
        <v>1164</v>
      </c>
      <c r="F36" s="23" t="s">
        <v>303</v>
      </c>
      <c r="G36" s="23"/>
      <c r="H36" s="32"/>
      <c r="I36" s="23"/>
      <c r="J36" s="32"/>
      <c r="K36" s="23"/>
      <c r="L36" s="23"/>
      <c r="M36" s="23"/>
      <c r="N36" s="23"/>
    </row>
    <row r="37" spans="2:14">
      <c r="B37" s="23">
        <v>30</v>
      </c>
      <c r="C37" s="43" t="s">
        <v>1169</v>
      </c>
      <c r="D37" s="43" t="s">
        <v>1170</v>
      </c>
      <c r="E37" s="43" t="s">
        <v>1164</v>
      </c>
      <c r="F37" s="43" t="s">
        <v>303</v>
      </c>
      <c r="G37" s="43"/>
      <c r="H37" s="44"/>
      <c r="I37" s="43"/>
      <c r="J37" s="43"/>
      <c r="K37" s="43"/>
      <c r="L37" s="43"/>
      <c r="M37" s="43"/>
      <c r="N37" s="43"/>
    </row>
    <row r="38" spans="2:14">
      <c r="B38" s="23">
        <v>31</v>
      </c>
      <c r="C38" s="43" t="s">
        <v>1167</v>
      </c>
      <c r="D38" s="43" t="s">
        <v>1168</v>
      </c>
      <c r="E38" s="43" t="s">
        <v>1164</v>
      </c>
      <c r="F38" s="43" t="s">
        <v>303</v>
      </c>
      <c r="G38" s="43"/>
      <c r="H38" s="44"/>
      <c r="I38" s="43"/>
      <c r="J38" s="43"/>
      <c r="K38" s="43"/>
      <c r="L38" s="43"/>
      <c r="M38" s="43"/>
      <c r="N38" s="43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1440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2305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1375</v>
      </c>
      <c r="D9" s="24" t="s">
        <v>1388</v>
      </c>
      <c r="E9" s="25" t="s">
        <v>1122</v>
      </c>
      <c r="F9" s="25" t="s">
        <v>303</v>
      </c>
      <c r="G9" s="25" t="s">
        <v>434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1420</v>
      </c>
      <c r="D10" s="24" t="s">
        <v>1441</v>
      </c>
      <c r="E10" s="25" t="s">
        <v>571</v>
      </c>
      <c r="F10" s="25" t="s">
        <v>303</v>
      </c>
      <c r="G10" s="25"/>
      <c r="H10" s="26" t="s">
        <v>1442</v>
      </c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1422</v>
      </c>
      <c r="D11" s="24" t="s">
        <v>1438</v>
      </c>
      <c r="E11" s="25" t="s">
        <v>1164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1382</v>
      </c>
      <c r="D12" s="24" t="s">
        <v>1383</v>
      </c>
      <c r="E12" s="25" t="s">
        <v>847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1154</v>
      </c>
      <c r="D13" s="32" t="s">
        <v>1350</v>
      </c>
      <c r="E13" s="23" t="s">
        <v>1103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771</v>
      </c>
      <c r="D14" s="32" t="s">
        <v>1351</v>
      </c>
      <c r="E14" s="23" t="s">
        <v>1352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1067</v>
      </c>
      <c r="D15" s="32" t="s">
        <v>1111</v>
      </c>
      <c r="E15" s="23" t="s">
        <v>1069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1353</v>
      </c>
      <c r="D16" s="32" t="s">
        <v>1354</v>
      </c>
      <c r="E16" s="23" t="s">
        <v>1352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1384</v>
      </c>
      <c r="D17" s="32" t="s">
        <v>1385</v>
      </c>
      <c r="E17" s="23" t="s">
        <v>1280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762</v>
      </c>
      <c r="D18" s="32" t="s">
        <v>763</v>
      </c>
      <c r="E18" s="23" t="s">
        <v>1280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1355</v>
      </c>
      <c r="D19" s="32" t="s">
        <v>1356</v>
      </c>
      <c r="E19" s="23" t="s">
        <v>1255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 ht="36">
      <c r="B20" s="23">
        <v>13</v>
      </c>
      <c r="C20" s="23" t="s">
        <v>576</v>
      </c>
      <c r="D20" s="32" t="s">
        <v>1373</v>
      </c>
      <c r="E20" s="23" t="s">
        <v>571</v>
      </c>
      <c r="F20" s="23" t="s">
        <v>303</v>
      </c>
      <c r="G20" s="23"/>
      <c r="H20" s="31" t="s">
        <v>1228</v>
      </c>
      <c r="I20" s="23"/>
      <c r="J20" s="23"/>
      <c r="K20" s="32"/>
      <c r="L20" s="23"/>
      <c r="M20" s="32"/>
      <c r="N20" s="32"/>
    </row>
    <row r="21" spans="2:14" ht="24">
      <c r="B21" s="23">
        <v>14</v>
      </c>
      <c r="C21" s="23" t="s">
        <v>578</v>
      </c>
      <c r="D21" s="32" t="s">
        <v>1443</v>
      </c>
      <c r="E21" s="23" t="s">
        <v>571</v>
      </c>
      <c r="F21" s="23" t="s">
        <v>303</v>
      </c>
      <c r="G21" s="23"/>
      <c r="H21" s="31" t="s">
        <v>1417</v>
      </c>
      <c r="I21" s="23"/>
      <c r="J21" s="23"/>
      <c r="K21" s="32"/>
      <c r="L21" s="23"/>
      <c r="M21" s="32"/>
      <c r="N2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1445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2307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1375</v>
      </c>
      <c r="D9" s="24" t="s">
        <v>1388</v>
      </c>
      <c r="E9" s="25" t="s">
        <v>1122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1382</v>
      </c>
      <c r="D10" s="24" t="s">
        <v>1383</v>
      </c>
      <c r="E10" s="25" t="s">
        <v>847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1154</v>
      </c>
      <c r="D11" s="24" t="s">
        <v>1350</v>
      </c>
      <c r="E11" s="25" t="s">
        <v>1103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771</v>
      </c>
      <c r="D12" s="24" t="s">
        <v>1351</v>
      </c>
      <c r="E12" s="25" t="s">
        <v>1352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1067</v>
      </c>
      <c r="D13" s="32" t="s">
        <v>1111</v>
      </c>
      <c r="E13" s="23" t="s">
        <v>1069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1353</v>
      </c>
      <c r="D14" s="32" t="s">
        <v>1354</v>
      </c>
      <c r="E14" s="23" t="s">
        <v>1352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1384</v>
      </c>
      <c r="D15" s="32" t="s">
        <v>1385</v>
      </c>
      <c r="E15" s="23" t="s">
        <v>1280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762</v>
      </c>
      <c r="D16" s="32" t="s">
        <v>763</v>
      </c>
      <c r="E16" s="23" t="s">
        <v>1280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1407</v>
      </c>
      <c r="D17" s="32" t="s">
        <v>1408</v>
      </c>
      <c r="E17" s="23" t="s">
        <v>1280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1355</v>
      </c>
      <c r="D18" s="32" t="s">
        <v>1356</v>
      </c>
      <c r="E18" s="23" t="s">
        <v>1255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1409</v>
      </c>
      <c r="D19" s="32" t="s">
        <v>1410</v>
      </c>
      <c r="E19" s="23" t="s">
        <v>1164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 ht="24">
      <c r="B20" s="23">
        <v>13</v>
      </c>
      <c r="C20" s="23" t="s">
        <v>1156</v>
      </c>
      <c r="D20" s="32" t="s">
        <v>1157</v>
      </c>
      <c r="E20" s="23" t="s">
        <v>847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1377</v>
      </c>
      <c r="D21" s="32" t="s">
        <v>1378</v>
      </c>
      <c r="E21" s="23" t="s">
        <v>1379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 ht="60">
      <c r="B22" s="23">
        <v>15</v>
      </c>
      <c r="C22" s="23" t="s">
        <v>1367</v>
      </c>
      <c r="D22" s="32" t="s">
        <v>1368</v>
      </c>
      <c r="E22" s="23" t="s">
        <v>1369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 ht="24">
      <c r="B23" s="23">
        <v>16</v>
      </c>
      <c r="C23" s="23" t="s">
        <v>1174</v>
      </c>
      <c r="D23" s="32" t="s">
        <v>1175</v>
      </c>
      <c r="E23" s="23" t="s">
        <v>1164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1365</v>
      </c>
      <c r="D24" s="32" t="s">
        <v>1366</v>
      </c>
      <c r="E24" s="23" t="s">
        <v>847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1176</v>
      </c>
      <c r="D25" s="32" t="s">
        <v>1177</v>
      </c>
      <c r="E25" s="23" t="s">
        <v>1178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  <row r="26" spans="2:14" ht="36">
      <c r="B26" s="23">
        <v>19</v>
      </c>
      <c r="C26" s="23" t="s">
        <v>576</v>
      </c>
      <c r="D26" s="32" t="s">
        <v>1373</v>
      </c>
      <c r="E26" s="23" t="s">
        <v>571</v>
      </c>
      <c r="F26" s="23" t="s">
        <v>303</v>
      </c>
      <c r="G26" s="23"/>
      <c r="H26" s="31" t="s">
        <v>1228</v>
      </c>
      <c r="I26" s="23"/>
      <c r="J26" s="23"/>
      <c r="K26" s="32"/>
      <c r="L26" s="23"/>
      <c r="M26" s="32"/>
      <c r="N2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0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1447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2309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1375</v>
      </c>
      <c r="D9" s="24" t="s">
        <v>1388</v>
      </c>
      <c r="E9" s="25" t="s">
        <v>1122</v>
      </c>
      <c r="F9" s="25" t="s">
        <v>303</v>
      </c>
      <c r="G9" s="25" t="s">
        <v>434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1382</v>
      </c>
      <c r="D10" s="24" t="s">
        <v>1383</v>
      </c>
      <c r="E10" s="25" t="s">
        <v>847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1154</v>
      </c>
      <c r="D11" s="24" t="s">
        <v>1350</v>
      </c>
      <c r="E11" s="25" t="s">
        <v>1103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771</v>
      </c>
      <c r="D12" s="24" t="s">
        <v>1351</v>
      </c>
      <c r="E12" s="25" t="s">
        <v>1352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1067</v>
      </c>
      <c r="D13" s="32" t="s">
        <v>1111</v>
      </c>
      <c r="E13" s="23" t="s">
        <v>1069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1353</v>
      </c>
      <c r="D14" s="32" t="s">
        <v>1354</v>
      </c>
      <c r="E14" s="23" t="s">
        <v>1352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1384</v>
      </c>
      <c r="D15" s="32" t="s">
        <v>1385</v>
      </c>
      <c r="E15" s="23" t="s">
        <v>1280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762</v>
      </c>
      <c r="D16" s="32" t="s">
        <v>763</v>
      </c>
      <c r="E16" s="23" t="s">
        <v>1280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1355</v>
      </c>
      <c r="D17" s="32" t="s">
        <v>1356</v>
      </c>
      <c r="E17" s="23" t="s">
        <v>1255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1409</v>
      </c>
      <c r="D18" s="32" t="s">
        <v>1410</v>
      </c>
      <c r="E18" s="23" t="s">
        <v>1164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 ht="24">
      <c r="B19" s="23">
        <v>12</v>
      </c>
      <c r="C19" s="23" t="s">
        <v>576</v>
      </c>
      <c r="D19" s="32" t="s">
        <v>1179</v>
      </c>
      <c r="E19" s="23" t="s">
        <v>571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 ht="24">
      <c r="B20" s="23">
        <v>13</v>
      </c>
      <c r="C20" s="23" t="s">
        <v>1159</v>
      </c>
      <c r="D20" s="32" t="s">
        <v>1160</v>
      </c>
      <c r="E20" s="23" t="s">
        <v>1069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3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1457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2311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290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1375</v>
      </c>
      <c r="D9" s="24" t="s">
        <v>1388</v>
      </c>
      <c r="E9" s="25" t="s">
        <v>1122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1382</v>
      </c>
      <c r="D10" s="24" t="s">
        <v>1383</v>
      </c>
      <c r="E10" s="25" t="s">
        <v>847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1154</v>
      </c>
      <c r="D11" s="24" t="s">
        <v>1350</v>
      </c>
      <c r="E11" s="25" t="s">
        <v>1103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771</v>
      </c>
      <c r="D12" s="24" t="s">
        <v>1351</v>
      </c>
      <c r="E12" s="25" t="s">
        <v>1352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1067</v>
      </c>
      <c r="D13" s="32" t="s">
        <v>1111</v>
      </c>
      <c r="E13" s="23" t="s">
        <v>1069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1353</v>
      </c>
      <c r="D14" s="32" t="s">
        <v>1354</v>
      </c>
      <c r="E14" s="23" t="s">
        <v>1352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1384</v>
      </c>
      <c r="D15" s="32" t="s">
        <v>1385</v>
      </c>
      <c r="E15" s="23" t="s">
        <v>1280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 ht="24">
      <c r="B16" s="23">
        <v>9</v>
      </c>
      <c r="C16" s="23" t="s">
        <v>1159</v>
      </c>
      <c r="D16" s="32" t="s">
        <v>1160</v>
      </c>
      <c r="E16" s="23" t="s">
        <v>1069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762</v>
      </c>
      <c r="D17" s="32" t="s">
        <v>763</v>
      </c>
      <c r="E17" s="23" t="s">
        <v>1280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1407</v>
      </c>
      <c r="D18" s="32" t="s">
        <v>1408</v>
      </c>
      <c r="E18" s="23" t="s">
        <v>1280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1355</v>
      </c>
      <c r="D19" s="32" t="s">
        <v>1356</v>
      </c>
      <c r="E19" s="23" t="s">
        <v>1255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1409</v>
      </c>
      <c r="D20" s="32" t="s">
        <v>1410</v>
      </c>
      <c r="E20" s="23" t="s">
        <v>1164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 ht="24">
      <c r="B21" s="23">
        <v>14</v>
      </c>
      <c r="C21" s="23" t="s">
        <v>1156</v>
      </c>
      <c r="D21" s="32" t="s">
        <v>1157</v>
      </c>
      <c r="E21" s="23" t="s">
        <v>847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1377</v>
      </c>
      <c r="D22" s="32" t="s">
        <v>1378</v>
      </c>
      <c r="E22" s="23" t="s">
        <v>1379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 ht="60">
      <c r="B23" s="23">
        <v>16</v>
      </c>
      <c r="C23" s="23" t="s">
        <v>1367</v>
      </c>
      <c r="D23" s="32" t="s">
        <v>1368</v>
      </c>
      <c r="E23" s="23" t="s">
        <v>1369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1172</v>
      </c>
      <c r="D24" s="32" t="s">
        <v>1173</v>
      </c>
      <c r="E24" s="23" t="s">
        <v>1164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 ht="24">
      <c r="B25" s="23">
        <v>18</v>
      </c>
      <c r="C25" s="23" t="s">
        <v>1174</v>
      </c>
      <c r="D25" s="32" t="s">
        <v>1175</v>
      </c>
      <c r="E25" s="23" t="s">
        <v>1164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1365</v>
      </c>
      <c r="D26" s="32" t="s">
        <v>1366</v>
      </c>
      <c r="E26" s="23" t="s">
        <v>847</v>
      </c>
      <c r="F26" s="23" t="s">
        <v>303</v>
      </c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1197</v>
      </c>
      <c r="D27" s="32" t="s">
        <v>1198</v>
      </c>
      <c r="E27" s="23" t="s">
        <v>1199</v>
      </c>
      <c r="F27" s="23" t="s">
        <v>303</v>
      </c>
      <c r="G27" s="23"/>
      <c r="H27" s="31"/>
      <c r="I27" s="23"/>
      <c r="J27" s="23"/>
      <c r="K27" s="32"/>
      <c r="L27" s="23"/>
      <c r="M27" s="32"/>
      <c r="N27" s="32"/>
    </row>
    <row r="28" spans="2:14" ht="24">
      <c r="B28" s="23">
        <v>21</v>
      </c>
      <c r="C28" s="23" t="s">
        <v>1200</v>
      </c>
      <c r="D28" s="32" t="s">
        <v>1201</v>
      </c>
      <c r="E28" s="23" t="s">
        <v>1199</v>
      </c>
      <c r="F28" s="23" t="s">
        <v>303</v>
      </c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1176</v>
      </c>
      <c r="D29" s="32" t="s">
        <v>1177</v>
      </c>
      <c r="E29" s="23" t="s">
        <v>1178</v>
      </c>
      <c r="F29" s="23" t="s">
        <v>303</v>
      </c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1202</v>
      </c>
      <c r="D30" s="32" t="s">
        <v>1203</v>
      </c>
      <c r="E30" s="23" t="s">
        <v>1199</v>
      </c>
      <c r="F30" s="23" t="s">
        <v>303</v>
      </c>
      <c r="G30" s="23"/>
      <c r="H30" s="31"/>
      <c r="I30" s="23"/>
      <c r="J30" s="23"/>
      <c r="K30" s="32"/>
      <c r="L30" s="23"/>
      <c r="M30" s="32"/>
      <c r="N30" s="32"/>
    </row>
    <row r="31" spans="2:14" ht="36">
      <c r="B31" s="23">
        <v>24</v>
      </c>
      <c r="C31" s="23" t="s">
        <v>576</v>
      </c>
      <c r="D31" s="32" t="s">
        <v>1373</v>
      </c>
      <c r="E31" s="23" t="s">
        <v>571</v>
      </c>
      <c r="F31" s="23" t="s">
        <v>303</v>
      </c>
      <c r="G31" s="23"/>
      <c r="H31" s="31" t="s">
        <v>1228</v>
      </c>
      <c r="I31" s="23"/>
      <c r="J31" s="23"/>
      <c r="K31" s="32"/>
      <c r="L31" s="23"/>
      <c r="M31" s="32"/>
      <c r="N31" s="32"/>
    </row>
    <row r="32" spans="2:14" ht="36">
      <c r="B32" s="23">
        <v>25</v>
      </c>
      <c r="C32" s="23" t="s">
        <v>1448</v>
      </c>
      <c r="D32" s="32" t="s">
        <v>1449</v>
      </c>
      <c r="E32" s="23" t="s">
        <v>1199</v>
      </c>
      <c r="F32" s="23" t="s">
        <v>303</v>
      </c>
      <c r="G32" s="23"/>
      <c r="H32" s="31"/>
      <c r="I32" s="23"/>
      <c r="J32" s="23"/>
      <c r="K32" s="32"/>
      <c r="L32" s="23"/>
      <c r="M32" s="32"/>
      <c r="N32" s="32"/>
    </row>
    <row r="33" spans="2:14" ht="24">
      <c r="B33" s="23">
        <v>26</v>
      </c>
      <c r="C33" s="23" t="s">
        <v>1450</v>
      </c>
      <c r="D33" s="32" t="s">
        <v>1451</v>
      </c>
      <c r="E33" s="23" t="s">
        <v>1164</v>
      </c>
      <c r="F33" s="23" t="s">
        <v>303</v>
      </c>
      <c r="G33" s="23"/>
      <c r="H33" s="31"/>
      <c r="I33" s="23"/>
      <c r="J33" s="23"/>
      <c r="K33" s="32"/>
      <c r="L33" s="23"/>
      <c r="M33" s="32"/>
      <c r="N33" s="32"/>
    </row>
    <row r="34" spans="2:14">
      <c r="B34" s="23">
        <v>27</v>
      </c>
      <c r="C34" s="23" t="s">
        <v>1452</v>
      </c>
      <c r="D34" s="32" t="s">
        <v>1453</v>
      </c>
      <c r="E34" s="23" t="s">
        <v>1164</v>
      </c>
      <c r="F34" s="23" t="s">
        <v>303</v>
      </c>
      <c r="G34" s="23"/>
      <c r="H34" s="31"/>
      <c r="I34" s="23"/>
      <c r="J34" s="23"/>
      <c r="K34" s="32"/>
      <c r="L34" s="23"/>
      <c r="M34" s="32"/>
      <c r="N34" s="32"/>
    </row>
    <row r="35" spans="2:14">
      <c r="B35" s="23">
        <v>28</v>
      </c>
      <c r="C35" s="23" t="s">
        <v>1454</v>
      </c>
      <c r="D35" s="32" t="s">
        <v>1455</v>
      </c>
      <c r="E35" s="23" t="s">
        <v>1164</v>
      </c>
      <c r="F35" s="23" t="s">
        <v>303</v>
      </c>
      <c r="G35" s="23"/>
      <c r="H35" s="31"/>
      <c r="I35" s="23"/>
      <c r="J35" s="23"/>
      <c r="K35" s="32"/>
      <c r="L35" s="23"/>
      <c r="M35" s="32"/>
      <c r="N35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1465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2313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1458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397</v>
      </c>
      <c r="D9" s="24" t="s">
        <v>992</v>
      </c>
      <c r="E9" s="25" t="s">
        <v>494</v>
      </c>
      <c r="F9" s="25" t="s">
        <v>375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1459</v>
      </c>
      <c r="D10" s="24" t="s">
        <v>1460</v>
      </c>
      <c r="E10" s="25" t="s">
        <v>293</v>
      </c>
      <c r="F10" s="25" t="s">
        <v>303</v>
      </c>
      <c r="G10" s="25" t="s">
        <v>305</v>
      </c>
      <c r="H10" s="26"/>
      <c r="I10" s="25"/>
      <c r="J10" s="25"/>
      <c r="K10" s="24"/>
      <c r="L10" s="25"/>
      <c r="M10" s="24"/>
      <c r="N10" s="24"/>
    </row>
    <row r="11" spans="2:14" ht="24">
      <c r="B11" s="23">
        <v>4</v>
      </c>
      <c r="C11" s="23" t="s">
        <v>439</v>
      </c>
      <c r="D11" s="24" t="s">
        <v>1462</v>
      </c>
      <c r="E11" s="25" t="s">
        <v>484</v>
      </c>
      <c r="F11" s="25" t="s">
        <v>375</v>
      </c>
      <c r="G11" s="25"/>
      <c r="H11" s="26" t="s">
        <v>1463</v>
      </c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286</v>
      </c>
      <c r="D12" s="24" t="s">
        <v>17</v>
      </c>
      <c r="E12" s="25" t="s">
        <v>301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522</v>
      </c>
      <c r="D13" s="32" t="s">
        <v>302</v>
      </c>
      <c r="E13" s="23" t="s">
        <v>301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1487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2315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1458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1466</v>
      </c>
      <c r="D9" s="24" t="s">
        <v>1467</v>
      </c>
      <c r="E9" s="25" t="s">
        <v>494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 ht="48">
      <c r="B10" s="23">
        <v>3</v>
      </c>
      <c r="C10" s="23" t="s">
        <v>1468</v>
      </c>
      <c r="D10" s="24" t="s">
        <v>1469</v>
      </c>
      <c r="E10" s="25" t="s">
        <v>484</v>
      </c>
      <c r="F10" s="25" t="s">
        <v>375</v>
      </c>
      <c r="G10" s="25"/>
      <c r="H10" s="26" t="s">
        <v>1498</v>
      </c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1470</v>
      </c>
      <c r="D11" s="24" t="s">
        <v>1481</v>
      </c>
      <c r="E11" s="25" t="s">
        <v>541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1472</v>
      </c>
      <c r="D12" s="24" t="s">
        <v>1473</v>
      </c>
      <c r="E12" s="25" t="s">
        <v>1474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 ht="24">
      <c r="B13" s="23">
        <v>6</v>
      </c>
      <c r="C13" s="23" t="s">
        <v>1475</v>
      </c>
      <c r="D13" s="32" t="s">
        <v>1482</v>
      </c>
      <c r="E13" s="23" t="s">
        <v>484</v>
      </c>
      <c r="F13" s="23" t="s">
        <v>375</v>
      </c>
      <c r="G13" s="23"/>
      <c r="H13" s="31" t="s">
        <v>1483</v>
      </c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1477</v>
      </c>
      <c r="D14" s="32" t="s">
        <v>1478</v>
      </c>
      <c r="E14" s="23" t="s">
        <v>301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439</v>
      </c>
      <c r="D15" s="32" t="s">
        <v>1484</v>
      </c>
      <c r="E15" s="23" t="s">
        <v>484</v>
      </c>
      <c r="F15" s="23" t="s">
        <v>375</v>
      </c>
      <c r="G15" s="23"/>
      <c r="H15" s="31" t="s">
        <v>1485</v>
      </c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286</v>
      </c>
      <c r="D16" s="32" t="s">
        <v>17</v>
      </c>
      <c r="E16" s="23" t="s">
        <v>301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522</v>
      </c>
      <c r="D17" s="32" t="s">
        <v>302</v>
      </c>
      <c r="E17" s="23" t="s">
        <v>301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1500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2317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1458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427</v>
      </c>
      <c r="D9" s="24" t="s">
        <v>1488</v>
      </c>
      <c r="E9" s="25" t="s">
        <v>541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1489</v>
      </c>
      <c r="D10" s="24" t="s">
        <v>1490</v>
      </c>
      <c r="E10" s="25" t="s">
        <v>484</v>
      </c>
      <c r="F10" s="25" t="s">
        <v>375</v>
      </c>
      <c r="G10" s="25" t="s">
        <v>305</v>
      </c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1470</v>
      </c>
      <c r="D11" s="24" t="s">
        <v>1491</v>
      </c>
      <c r="E11" s="25" t="s">
        <v>494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1472</v>
      </c>
      <c r="D12" s="24" t="s">
        <v>1492</v>
      </c>
      <c r="E12" s="25" t="s">
        <v>465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1493</v>
      </c>
      <c r="D13" s="32" t="s">
        <v>1494</v>
      </c>
      <c r="E13" s="23" t="s">
        <v>484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23" t="s">
        <v>439</v>
      </c>
      <c r="D14" s="32" t="s">
        <v>1496</v>
      </c>
      <c r="E14" s="23" t="s">
        <v>484</v>
      </c>
      <c r="F14" s="23" t="s">
        <v>375</v>
      </c>
      <c r="G14" s="23"/>
      <c r="H14" s="31" t="s">
        <v>1497</v>
      </c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286</v>
      </c>
      <c r="D15" s="32" t="s">
        <v>17</v>
      </c>
      <c r="E15" s="23" t="s">
        <v>301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522</v>
      </c>
      <c r="D16" s="32" t="s">
        <v>18</v>
      </c>
      <c r="E16" s="23" t="s">
        <v>301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1515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2319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1501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1502</v>
      </c>
      <c r="D9" s="24" t="s">
        <v>1503</v>
      </c>
      <c r="E9" s="25" t="s">
        <v>494</v>
      </c>
      <c r="F9" s="25" t="s">
        <v>375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1504</v>
      </c>
      <c r="D10" s="24" t="s">
        <v>1505</v>
      </c>
      <c r="E10" s="25" t="s">
        <v>429</v>
      </c>
      <c r="F10" s="25" t="s">
        <v>375</v>
      </c>
      <c r="G10" s="25" t="s">
        <v>305</v>
      </c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425</v>
      </c>
      <c r="D11" s="24" t="s">
        <v>1506</v>
      </c>
      <c r="E11" s="25" t="s">
        <v>494</v>
      </c>
      <c r="F11" s="25" t="s">
        <v>375</v>
      </c>
      <c r="G11" s="25" t="s">
        <v>305</v>
      </c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1507</v>
      </c>
      <c r="D12" s="24" t="s">
        <v>1508</v>
      </c>
      <c r="E12" s="25" t="s">
        <v>1509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1510</v>
      </c>
      <c r="D13" s="32" t="s">
        <v>1511</v>
      </c>
      <c r="E13" s="23" t="s">
        <v>1509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1512</v>
      </c>
      <c r="D14" s="32" t="s">
        <v>1513</v>
      </c>
      <c r="E14" s="23" t="s">
        <v>1509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286</v>
      </c>
      <c r="D15" s="32" t="s">
        <v>17</v>
      </c>
      <c r="E15" s="23" t="s">
        <v>301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522</v>
      </c>
      <c r="D16" s="32" t="s">
        <v>18</v>
      </c>
      <c r="E16" s="23" t="s">
        <v>301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1527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2321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1516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1502</v>
      </c>
      <c r="D9" s="24" t="s">
        <v>1503</v>
      </c>
      <c r="E9" s="25" t="s">
        <v>494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1504</v>
      </c>
      <c r="D10" s="24" t="s">
        <v>1505</v>
      </c>
      <c r="E10" s="25" t="s">
        <v>429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425</v>
      </c>
      <c r="D11" s="24" t="s">
        <v>1506</v>
      </c>
      <c r="E11" s="25" t="s">
        <v>494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1517</v>
      </c>
      <c r="D12" s="24" t="s">
        <v>1518</v>
      </c>
      <c r="E12" s="25" t="s">
        <v>429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439</v>
      </c>
      <c r="D13" s="32" t="s">
        <v>19</v>
      </c>
      <c r="E13" s="23" t="s">
        <v>484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1519</v>
      </c>
      <c r="D14" s="32" t="s">
        <v>1480</v>
      </c>
      <c r="E14" s="23" t="s">
        <v>541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1520</v>
      </c>
      <c r="D15" s="32" t="s">
        <v>1473</v>
      </c>
      <c r="E15" s="23" t="s">
        <v>1290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1521</v>
      </c>
      <c r="D16" s="32" t="s">
        <v>1522</v>
      </c>
      <c r="E16" s="23" t="s">
        <v>494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1523</v>
      </c>
      <c r="D17" s="32" t="s">
        <v>1524</v>
      </c>
      <c r="E17" s="23" t="s">
        <v>494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286</v>
      </c>
      <c r="D18" s="32" t="s">
        <v>17</v>
      </c>
      <c r="E18" s="23" t="s">
        <v>301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522</v>
      </c>
      <c r="D19" s="32" t="s">
        <v>1525</v>
      </c>
      <c r="E19" s="23" t="s">
        <v>301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1533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2323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1516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1489</v>
      </c>
      <c r="D9" s="24" t="s">
        <v>1528</v>
      </c>
      <c r="E9" s="25" t="s">
        <v>484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1529</v>
      </c>
      <c r="D10" s="24" t="s">
        <v>1530</v>
      </c>
      <c r="E10" s="25" t="s">
        <v>494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1076</v>
      </c>
      <c r="D11" s="24" t="s">
        <v>1531</v>
      </c>
      <c r="E11" s="25" t="s">
        <v>494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439</v>
      </c>
      <c r="D12" s="24" t="s">
        <v>19</v>
      </c>
      <c r="E12" s="25" t="s">
        <v>484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770</v>
      </c>
      <c r="D13" s="32" t="s">
        <v>2</v>
      </c>
      <c r="E13" s="23" t="s">
        <v>443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286</v>
      </c>
      <c r="D14" s="32" t="s">
        <v>17</v>
      </c>
      <c r="E14" s="23" t="s">
        <v>301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522</v>
      </c>
      <c r="D15" s="32" t="s">
        <v>18</v>
      </c>
      <c r="E15" s="23" t="s">
        <v>301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2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1550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2325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1534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1535</v>
      </c>
      <c r="D9" s="24" t="s">
        <v>1536</v>
      </c>
      <c r="E9" s="25" t="s">
        <v>293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1537</v>
      </c>
      <c r="D10" s="24" t="s">
        <v>1538</v>
      </c>
      <c r="E10" s="25" t="s">
        <v>1539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1489</v>
      </c>
      <c r="D11" s="24"/>
      <c r="E11" s="25" t="s">
        <v>484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860</v>
      </c>
      <c r="D12" s="24" t="s">
        <v>1010</v>
      </c>
      <c r="E12" s="25" t="s">
        <v>293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1540</v>
      </c>
      <c r="D13" s="32" t="s">
        <v>1541</v>
      </c>
      <c r="E13" s="23" t="s">
        <v>443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1519</v>
      </c>
      <c r="D14" s="32" t="s">
        <v>1480</v>
      </c>
      <c r="E14" s="23" t="s">
        <v>541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1542</v>
      </c>
      <c r="D15" s="32" t="s">
        <v>1473</v>
      </c>
      <c r="E15" s="23" t="s">
        <v>1290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1477</v>
      </c>
      <c r="D16" s="32" t="s">
        <v>1478</v>
      </c>
      <c r="E16" s="23" t="s">
        <v>301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439</v>
      </c>
      <c r="D17" s="32" t="s">
        <v>1543</v>
      </c>
      <c r="E17" s="23" t="s">
        <v>484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1544</v>
      </c>
      <c r="D18" s="32" t="s">
        <v>1545</v>
      </c>
      <c r="E18" s="23" t="s">
        <v>494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1546</v>
      </c>
      <c r="D19" s="32" t="s">
        <v>1547</v>
      </c>
      <c r="E19" s="23" t="s">
        <v>484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770</v>
      </c>
      <c r="D20" s="32" t="s">
        <v>1548</v>
      </c>
      <c r="E20" s="23" t="s">
        <v>443</v>
      </c>
      <c r="F20" s="23" t="s">
        <v>375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286</v>
      </c>
      <c r="D21" s="32" t="s">
        <v>17</v>
      </c>
      <c r="E21" s="23" t="s">
        <v>301</v>
      </c>
      <c r="F21" s="23" t="s">
        <v>375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522</v>
      </c>
      <c r="D22" s="32" t="s">
        <v>18</v>
      </c>
      <c r="E22" s="23" t="s">
        <v>301</v>
      </c>
      <c r="F22" s="23" t="s">
        <v>375</v>
      </c>
      <c r="G22" s="23"/>
      <c r="H22" s="31"/>
      <c r="I22" s="23"/>
      <c r="J22" s="23"/>
      <c r="K22" s="32"/>
      <c r="L22" s="23"/>
      <c r="M22" s="32"/>
      <c r="N22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1568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2327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1536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427</v>
      </c>
      <c r="D9" s="24" t="s">
        <v>1551</v>
      </c>
      <c r="E9" s="25" t="s">
        <v>541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 ht="24">
      <c r="B10" s="23">
        <v>3</v>
      </c>
      <c r="C10" s="23" t="s">
        <v>1468</v>
      </c>
      <c r="D10" s="24" t="s">
        <v>1565</v>
      </c>
      <c r="E10" s="25" t="s">
        <v>484</v>
      </c>
      <c r="F10" s="25" t="s">
        <v>375</v>
      </c>
      <c r="G10" s="25"/>
      <c r="H10" s="26" t="s">
        <v>1566</v>
      </c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1553</v>
      </c>
      <c r="D11" s="24" t="s">
        <v>1554</v>
      </c>
      <c r="E11" s="25" t="s">
        <v>541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1555</v>
      </c>
      <c r="D12" s="24" t="s">
        <v>1556</v>
      </c>
      <c r="E12" s="25" t="s">
        <v>541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1557</v>
      </c>
      <c r="D13" s="32" t="s">
        <v>1558</v>
      </c>
      <c r="E13" s="23" t="s">
        <v>541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1559</v>
      </c>
      <c r="D14" s="32" t="s">
        <v>1560</v>
      </c>
      <c r="E14" s="23" t="s">
        <v>479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1561</v>
      </c>
      <c r="D15" s="32" t="s">
        <v>1562</v>
      </c>
      <c r="E15" s="23" t="s">
        <v>484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1563</v>
      </c>
      <c r="D16" s="32" t="s">
        <v>1564</v>
      </c>
      <c r="E16" s="23" t="s">
        <v>484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286</v>
      </c>
      <c r="D17" s="32" t="s">
        <v>17</v>
      </c>
      <c r="E17" s="23" t="s">
        <v>301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522</v>
      </c>
      <c r="D18" s="32" t="s">
        <v>18</v>
      </c>
      <c r="E18" s="23" t="s">
        <v>301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1575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2329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1534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1535</v>
      </c>
      <c r="D9" s="24" t="s">
        <v>1536</v>
      </c>
      <c r="E9" s="25" t="s">
        <v>293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1569</v>
      </c>
      <c r="D10" s="24" t="s">
        <v>1530</v>
      </c>
      <c r="E10" s="25" t="s">
        <v>494</v>
      </c>
      <c r="F10" s="25" t="s">
        <v>375</v>
      </c>
      <c r="G10" s="25" t="s">
        <v>305</v>
      </c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860</v>
      </c>
      <c r="D11" s="24" t="s">
        <v>1010</v>
      </c>
      <c r="E11" s="25" t="s">
        <v>293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1489</v>
      </c>
      <c r="D12" s="24" t="s">
        <v>1570</v>
      </c>
      <c r="E12" s="25" t="s">
        <v>484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1540</v>
      </c>
      <c r="D13" s="32" t="s">
        <v>1541</v>
      </c>
      <c r="E13" s="23" t="s">
        <v>443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1519</v>
      </c>
      <c r="D14" s="32" t="s">
        <v>1480</v>
      </c>
      <c r="E14" s="23" t="s">
        <v>541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1542</v>
      </c>
      <c r="D15" s="32" t="s">
        <v>1473</v>
      </c>
      <c r="E15" s="23" t="s">
        <v>1290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1477</v>
      </c>
      <c r="D16" s="32" t="s">
        <v>1478</v>
      </c>
      <c r="E16" s="23" t="s">
        <v>301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439</v>
      </c>
      <c r="D17" s="32" t="s">
        <v>1543</v>
      </c>
      <c r="E17" s="23" t="s">
        <v>484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1544</v>
      </c>
      <c r="D18" s="32" t="s">
        <v>1545</v>
      </c>
      <c r="E18" s="23" t="s">
        <v>494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1546</v>
      </c>
      <c r="D19" s="32" t="s">
        <v>1547</v>
      </c>
      <c r="E19" s="23" t="s">
        <v>484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770</v>
      </c>
      <c r="D20" s="32" t="s">
        <v>1548</v>
      </c>
      <c r="E20" s="23" t="s">
        <v>443</v>
      </c>
      <c r="F20" s="23" t="s">
        <v>375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286</v>
      </c>
      <c r="D21" s="32" t="s">
        <v>17</v>
      </c>
      <c r="E21" s="23" t="s">
        <v>301</v>
      </c>
      <c r="F21" s="23" t="s">
        <v>375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522</v>
      </c>
      <c r="D22" s="32" t="s">
        <v>18</v>
      </c>
      <c r="E22" s="23" t="s">
        <v>301</v>
      </c>
      <c r="F22" s="23" t="s">
        <v>375</v>
      </c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1571</v>
      </c>
      <c r="D23" s="32"/>
      <c r="E23" s="23" t="s">
        <v>494</v>
      </c>
      <c r="F23" s="23" t="s">
        <v>303</v>
      </c>
      <c r="G23" s="23" t="s">
        <v>305</v>
      </c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1572</v>
      </c>
      <c r="D24" s="32"/>
      <c r="E24" s="23" t="s">
        <v>571</v>
      </c>
      <c r="F24" s="23" t="s">
        <v>303</v>
      </c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1573</v>
      </c>
      <c r="D25" s="32"/>
      <c r="E25" s="23" t="s">
        <v>494</v>
      </c>
      <c r="F25" s="23" t="s">
        <v>303</v>
      </c>
      <c r="G25" s="23"/>
      <c r="H25" s="31"/>
      <c r="I25" s="23"/>
      <c r="J25" s="23"/>
      <c r="K25" s="32"/>
      <c r="L25" s="23"/>
      <c r="M25" s="32"/>
      <c r="N25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1580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2331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1010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427</v>
      </c>
      <c r="D9" s="24" t="s">
        <v>1488</v>
      </c>
      <c r="E9" s="25" t="s">
        <v>541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1489</v>
      </c>
      <c r="D10" s="24" t="s">
        <v>1570</v>
      </c>
      <c r="E10" s="25" t="s">
        <v>484</v>
      </c>
      <c r="F10" s="25" t="s">
        <v>375</v>
      </c>
      <c r="G10" s="25" t="s">
        <v>305</v>
      </c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1472</v>
      </c>
      <c r="D11" s="24" t="s">
        <v>1492</v>
      </c>
      <c r="E11" s="25" t="s">
        <v>465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1493</v>
      </c>
      <c r="D12" s="24" t="s">
        <v>1576</v>
      </c>
      <c r="E12" s="25" t="s">
        <v>484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1577</v>
      </c>
      <c r="D13" s="32" t="s">
        <v>1578</v>
      </c>
      <c r="E13" s="23" t="s">
        <v>484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439</v>
      </c>
      <c r="D14" s="32" t="s">
        <v>1015</v>
      </c>
      <c r="E14" s="23" t="s">
        <v>484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286</v>
      </c>
      <c r="D15" s="32" t="s">
        <v>17</v>
      </c>
      <c r="E15" s="23" t="s">
        <v>301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522</v>
      </c>
      <c r="D16" s="32" t="s">
        <v>18</v>
      </c>
      <c r="E16" s="23" t="s">
        <v>301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1584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2333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1534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1535</v>
      </c>
      <c r="D9" s="24" t="s">
        <v>1536</v>
      </c>
      <c r="E9" s="25" t="s">
        <v>293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1569</v>
      </c>
      <c r="D10" s="24" t="s">
        <v>1530</v>
      </c>
      <c r="E10" s="25" t="s">
        <v>494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1519</v>
      </c>
      <c r="D11" s="24" t="s">
        <v>1480</v>
      </c>
      <c r="E11" s="25" t="s">
        <v>541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1542</v>
      </c>
      <c r="D12" s="24" t="s">
        <v>1473</v>
      </c>
      <c r="E12" s="25" t="s">
        <v>1290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1581</v>
      </c>
      <c r="D13" s="32" t="s">
        <v>1582</v>
      </c>
      <c r="E13" s="23" t="s">
        <v>301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770</v>
      </c>
      <c r="D14" s="32" t="s">
        <v>1548</v>
      </c>
      <c r="E14" s="23" t="s">
        <v>443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286</v>
      </c>
      <c r="D15" s="32" t="s">
        <v>17</v>
      </c>
      <c r="E15" s="23" t="s">
        <v>301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522</v>
      </c>
      <c r="D16" s="32" t="s">
        <v>18</v>
      </c>
      <c r="E16" s="23" t="s">
        <v>301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1591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2335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1516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1529</v>
      </c>
      <c r="D9" s="24" t="s">
        <v>1585</v>
      </c>
      <c r="E9" s="25" t="s">
        <v>494</v>
      </c>
      <c r="F9" s="25" t="s">
        <v>375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1489</v>
      </c>
      <c r="D10" s="24" t="s">
        <v>1528</v>
      </c>
      <c r="E10" s="25" t="s">
        <v>484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1586</v>
      </c>
      <c r="D11" s="24" t="s">
        <v>1587</v>
      </c>
      <c r="E11" s="25" t="s">
        <v>1509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439</v>
      </c>
      <c r="D12" s="24" t="s">
        <v>19</v>
      </c>
      <c r="E12" s="25" t="s">
        <v>484</v>
      </c>
      <c r="F12" s="25" t="s">
        <v>375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1588</v>
      </c>
      <c r="D13" s="32" t="s">
        <v>1589</v>
      </c>
      <c r="E13" s="23" t="s">
        <v>301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286</v>
      </c>
      <c r="D14" s="32" t="s">
        <v>17</v>
      </c>
      <c r="E14" s="23" t="s">
        <v>301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522</v>
      </c>
      <c r="D15" s="32" t="s">
        <v>302</v>
      </c>
      <c r="E15" s="23" t="s">
        <v>301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1601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2352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1592</v>
      </c>
      <c r="D9" s="24"/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 t="s">
        <v>426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1593</v>
      </c>
      <c r="D12" s="24"/>
      <c r="E12" s="25" t="s">
        <v>293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1594</v>
      </c>
      <c r="D13" s="32"/>
      <c r="E13" s="23" t="s">
        <v>291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 ht="36">
      <c r="B14" s="23">
        <v>7</v>
      </c>
      <c r="C14" s="23" t="s">
        <v>1595</v>
      </c>
      <c r="D14" s="32" t="s">
        <v>1602</v>
      </c>
      <c r="E14" s="23" t="s">
        <v>348</v>
      </c>
      <c r="F14" s="23" t="s">
        <v>303</v>
      </c>
      <c r="G14" s="23"/>
      <c r="H14" s="31" t="s">
        <v>1603</v>
      </c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1597</v>
      </c>
      <c r="D15" s="32" t="s">
        <v>1598</v>
      </c>
      <c r="E15" s="23" t="s">
        <v>291</v>
      </c>
      <c r="F15" s="23" t="s">
        <v>303</v>
      </c>
      <c r="G15" s="23" t="s">
        <v>434</v>
      </c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439</v>
      </c>
      <c r="D16" s="32" t="s">
        <v>1604</v>
      </c>
      <c r="E16" s="23" t="s">
        <v>348</v>
      </c>
      <c r="F16" s="23" t="s">
        <v>303</v>
      </c>
      <c r="G16" s="23"/>
      <c r="H16" s="31" t="s">
        <v>1605</v>
      </c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286</v>
      </c>
      <c r="D17" s="32" t="s">
        <v>17</v>
      </c>
      <c r="E17" s="23" t="s">
        <v>12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287</v>
      </c>
      <c r="D18" s="32" t="s">
        <v>302</v>
      </c>
      <c r="E18" s="23" t="s">
        <v>12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4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1669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2347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/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427</v>
      </c>
      <c r="D9" s="24" t="s">
        <v>1606</v>
      </c>
      <c r="E9" s="25" t="s">
        <v>1607</v>
      </c>
      <c r="F9" s="25" t="s">
        <v>303</v>
      </c>
      <c r="G9" s="25"/>
      <c r="H9" s="26" t="s">
        <v>1671</v>
      </c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1608</v>
      </c>
      <c r="D10" s="24" t="s">
        <v>1670</v>
      </c>
      <c r="E10" s="25" t="s">
        <v>481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1468</v>
      </c>
      <c r="D11" s="24" t="s">
        <v>1672</v>
      </c>
      <c r="E11" s="25" t="s">
        <v>484</v>
      </c>
      <c r="F11" s="25" t="s">
        <v>303</v>
      </c>
      <c r="G11" s="25"/>
      <c r="H11" s="26" t="s">
        <v>1673</v>
      </c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439</v>
      </c>
      <c r="D12" s="24" t="s">
        <v>1674</v>
      </c>
      <c r="E12" s="25" t="s">
        <v>484</v>
      </c>
      <c r="F12" s="25" t="s">
        <v>303</v>
      </c>
      <c r="G12" s="25"/>
      <c r="H12" s="26" t="s">
        <v>1675</v>
      </c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286</v>
      </c>
      <c r="D13" s="32" t="s">
        <v>1612</v>
      </c>
      <c r="E13" s="23" t="s">
        <v>301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23" t="s">
        <v>1613</v>
      </c>
      <c r="D14" s="32" t="s">
        <v>1676</v>
      </c>
      <c r="E14" s="23" t="s">
        <v>484</v>
      </c>
      <c r="F14" s="23" t="s">
        <v>303</v>
      </c>
      <c r="G14" s="23"/>
      <c r="H14" s="31" t="s">
        <v>1677</v>
      </c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1615</v>
      </c>
      <c r="D15" s="32" t="s">
        <v>1616</v>
      </c>
      <c r="E15" s="23" t="s">
        <v>293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1617</v>
      </c>
      <c r="D16" s="32" t="s">
        <v>1618</v>
      </c>
      <c r="E16" s="23" t="s">
        <v>1607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1619</v>
      </c>
      <c r="D17" s="32" t="s">
        <v>1678</v>
      </c>
      <c r="E17" s="23" t="s">
        <v>484</v>
      </c>
      <c r="F17" s="23" t="s">
        <v>375</v>
      </c>
      <c r="G17" s="23"/>
      <c r="H17" s="31" t="s">
        <v>1679</v>
      </c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1621</v>
      </c>
      <c r="D18" s="32" t="s">
        <v>1622</v>
      </c>
      <c r="E18" s="23" t="s">
        <v>299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1623</v>
      </c>
      <c r="D19" s="32" t="s">
        <v>1624</v>
      </c>
      <c r="E19" s="23" t="s">
        <v>299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1625</v>
      </c>
      <c r="D20" s="32" t="s">
        <v>1626</v>
      </c>
      <c r="E20" s="23" t="s">
        <v>299</v>
      </c>
      <c r="F20" s="23" t="s">
        <v>375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666</v>
      </c>
      <c r="D21" s="32" t="s">
        <v>1627</v>
      </c>
      <c r="E21" s="23" t="s">
        <v>301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668</v>
      </c>
      <c r="D22" s="32" t="s">
        <v>1628</v>
      </c>
      <c r="E22" s="23" t="s">
        <v>301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1629</v>
      </c>
      <c r="D23" s="32" t="s">
        <v>1630</v>
      </c>
      <c r="E23" s="23" t="s">
        <v>1631</v>
      </c>
      <c r="F23" s="23" t="s">
        <v>375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1632</v>
      </c>
      <c r="D24" s="32" t="s">
        <v>1633</v>
      </c>
      <c r="E24" s="23" t="s">
        <v>484</v>
      </c>
      <c r="F24" s="23" t="s">
        <v>375</v>
      </c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1634</v>
      </c>
      <c r="D25" s="32" t="s">
        <v>1635</v>
      </c>
      <c r="E25" s="23" t="s">
        <v>1631</v>
      </c>
      <c r="F25" s="23" t="s">
        <v>375</v>
      </c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1636</v>
      </c>
      <c r="D26" s="32" t="s">
        <v>1637</v>
      </c>
      <c r="E26" s="23" t="s">
        <v>291</v>
      </c>
      <c r="F26" s="23" t="s">
        <v>303</v>
      </c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1638</v>
      </c>
      <c r="D27" s="32" t="s">
        <v>1639</v>
      </c>
      <c r="E27" s="23" t="s">
        <v>291</v>
      </c>
      <c r="F27" s="23" t="s">
        <v>375</v>
      </c>
      <c r="G27" s="23"/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1640</v>
      </c>
      <c r="D28" s="32" t="s">
        <v>1641</v>
      </c>
      <c r="E28" s="23" t="s">
        <v>481</v>
      </c>
      <c r="F28" s="23" t="s">
        <v>303</v>
      </c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1078</v>
      </c>
      <c r="D29" s="32" t="s">
        <v>1642</v>
      </c>
      <c r="E29" s="23" t="s">
        <v>479</v>
      </c>
      <c r="F29" s="23" t="s">
        <v>375</v>
      </c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1643</v>
      </c>
      <c r="D30" s="32" t="s">
        <v>1644</v>
      </c>
      <c r="E30" s="23" t="s">
        <v>1607</v>
      </c>
      <c r="F30" s="23" t="s">
        <v>375</v>
      </c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1645</v>
      </c>
      <c r="D31" s="32" t="s">
        <v>1680</v>
      </c>
      <c r="E31" s="23" t="s">
        <v>484</v>
      </c>
      <c r="F31" s="23" t="s">
        <v>375</v>
      </c>
      <c r="G31" s="23"/>
      <c r="H31" s="31" t="s">
        <v>1679</v>
      </c>
      <c r="I31" s="23"/>
      <c r="J31" s="23"/>
      <c r="K31" s="32"/>
      <c r="L31" s="23"/>
      <c r="M31" s="32"/>
      <c r="N31" s="32"/>
    </row>
    <row r="32" spans="2:14">
      <c r="B32" s="23">
        <v>25</v>
      </c>
      <c r="C32" s="23" t="s">
        <v>1647</v>
      </c>
      <c r="D32" s="32" t="s">
        <v>1648</v>
      </c>
      <c r="E32" s="23" t="s">
        <v>1631</v>
      </c>
      <c r="F32" s="23" t="s">
        <v>375</v>
      </c>
      <c r="G32" s="23"/>
      <c r="H32" s="31"/>
      <c r="I32" s="23"/>
      <c r="J32" s="23"/>
      <c r="K32" s="32"/>
      <c r="L32" s="23"/>
      <c r="M32" s="32"/>
      <c r="N32" s="32"/>
    </row>
    <row r="33" spans="2:14" ht="36">
      <c r="B33" s="23">
        <v>26</v>
      </c>
      <c r="C33" s="23" t="s">
        <v>1649</v>
      </c>
      <c r="D33" s="32" t="s">
        <v>1681</v>
      </c>
      <c r="E33" s="23" t="s">
        <v>481</v>
      </c>
      <c r="F33" s="23" t="s">
        <v>375</v>
      </c>
      <c r="G33" s="23"/>
      <c r="H33" s="31" t="s">
        <v>1682</v>
      </c>
      <c r="I33" s="23"/>
      <c r="J33" s="23"/>
      <c r="K33" s="32"/>
      <c r="L33" s="23"/>
      <c r="M33" s="32"/>
      <c r="N33" s="32"/>
    </row>
    <row r="34" spans="2:14">
      <c r="B34" s="23">
        <v>27</v>
      </c>
      <c r="C34" s="23" t="s">
        <v>1651</v>
      </c>
      <c r="D34" s="32" t="s">
        <v>1652</v>
      </c>
      <c r="E34" s="23" t="s">
        <v>1653</v>
      </c>
      <c r="F34" s="23" t="s">
        <v>375</v>
      </c>
      <c r="G34" s="23"/>
      <c r="H34" s="31"/>
      <c r="I34" s="23"/>
      <c r="J34" s="23"/>
      <c r="K34" s="32"/>
      <c r="L34" s="23"/>
      <c r="M34" s="32"/>
      <c r="N34" s="32"/>
    </row>
    <row r="35" spans="2:14">
      <c r="B35" s="23">
        <v>28</v>
      </c>
      <c r="C35" s="23" t="s">
        <v>1654</v>
      </c>
      <c r="D35" s="32" t="s">
        <v>1655</v>
      </c>
      <c r="E35" s="23" t="s">
        <v>301</v>
      </c>
      <c r="F35" s="23" t="s">
        <v>303</v>
      </c>
      <c r="G35" s="23"/>
      <c r="H35" s="31"/>
      <c r="I35" s="23"/>
      <c r="J35" s="23"/>
      <c r="K35" s="32"/>
      <c r="L35" s="23"/>
      <c r="M35" s="32"/>
      <c r="N35" s="32"/>
    </row>
    <row r="36" spans="2:14">
      <c r="B36" s="23">
        <v>29</v>
      </c>
      <c r="C36" s="23" t="s">
        <v>1656</v>
      </c>
      <c r="D36" s="32" t="s">
        <v>1657</v>
      </c>
      <c r="E36" s="23" t="s">
        <v>301</v>
      </c>
      <c r="F36" s="23" t="s">
        <v>303</v>
      </c>
      <c r="G36" s="23"/>
      <c r="H36" s="31"/>
      <c r="I36" s="23"/>
      <c r="J36" s="23"/>
      <c r="K36" s="32"/>
      <c r="L36" s="23"/>
      <c r="M36" s="32"/>
      <c r="N36" s="32"/>
    </row>
    <row r="37" spans="2:14">
      <c r="B37" s="23">
        <v>30</v>
      </c>
      <c r="C37" s="23" t="s">
        <v>1658</v>
      </c>
      <c r="D37" s="32" t="s">
        <v>1659</v>
      </c>
      <c r="E37" s="23" t="s">
        <v>484</v>
      </c>
      <c r="F37" s="23" t="s">
        <v>375</v>
      </c>
      <c r="G37" s="23"/>
      <c r="H37" s="31"/>
      <c r="I37" s="23"/>
      <c r="J37" s="23"/>
      <c r="K37" s="32"/>
      <c r="L37" s="23"/>
      <c r="M37" s="32"/>
      <c r="N37" s="32"/>
    </row>
    <row r="38" spans="2:14">
      <c r="B38" s="23">
        <v>31</v>
      </c>
      <c r="C38" s="23" t="s">
        <v>1660</v>
      </c>
      <c r="D38" s="32" t="s">
        <v>1661</v>
      </c>
      <c r="E38" s="23" t="s">
        <v>484</v>
      </c>
      <c r="F38" s="23" t="s">
        <v>375</v>
      </c>
      <c r="G38" s="23"/>
      <c r="H38" s="31"/>
      <c r="I38" s="23"/>
      <c r="J38" s="23"/>
      <c r="K38" s="32"/>
      <c r="L38" s="23"/>
      <c r="M38" s="32"/>
      <c r="N38" s="32"/>
    </row>
    <row r="39" spans="2:14">
      <c r="B39" s="23">
        <v>32</v>
      </c>
      <c r="C39" s="23" t="s">
        <v>1662</v>
      </c>
      <c r="D39" s="32" t="s">
        <v>1663</v>
      </c>
      <c r="E39" s="23" t="s">
        <v>484</v>
      </c>
      <c r="F39" s="23" t="s">
        <v>375</v>
      </c>
      <c r="G39" s="23"/>
      <c r="H39" s="31"/>
      <c r="I39" s="23"/>
      <c r="J39" s="23"/>
      <c r="K39" s="32"/>
      <c r="L39" s="23"/>
      <c r="M39" s="32"/>
      <c r="N39" s="32"/>
    </row>
    <row r="40" spans="2:14">
      <c r="B40" s="23">
        <v>33</v>
      </c>
      <c r="C40" s="23" t="s">
        <v>1664</v>
      </c>
      <c r="D40" s="32" t="s">
        <v>1665</v>
      </c>
      <c r="E40" s="23" t="s">
        <v>484</v>
      </c>
      <c r="F40" s="23" t="s">
        <v>375</v>
      </c>
      <c r="G40" s="23"/>
      <c r="H40" s="31"/>
      <c r="I40" s="23"/>
      <c r="J40" s="23"/>
      <c r="K40" s="32"/>
      <c r="L40" s="23"/>
      <c r="M40" s="32"/>
      <c r="N40" s="32"/>
    </row>
    <row r="41" spans="2:14">
      <c r="B41" s="23">
        <v>34</v>
      </c>
      <c r="C41" s="23" t="s">
        <v>1666</v>
      </c>
      <c r="D41" s="32" t="s">
        <v>1683</v>
      </c>
      <c r="E41" s="23" t="s">
        <v>484</v>
      </c>
      <c r="F41" s="23" t="s">
        <v>375</v>
      </c>
      <c r="G41" s="23"/>
      <c r="H41" s="31" t="s">
        <v>1684</v>
      </c>
      <c r="I41" s="23"/>
      <c r="J41" s="23"/>
      <c r="K41" s="32"/>
      <c r="L41" s="23"/>
      <c r="M41" s="32"/>
      <c r="N4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1726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2348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1685</v>
      </c>
      <c r="D9" s="24" t="s">
        <v>1686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1687</v>
      </c>
      <c r="D10" s="24" t="s">
        <v>1688</v>
      </c>
      <c r="E10" s="25" t="s">
        <v>291</v>
      </c>
      <c r="F10" s="25" t="s">
        <v>303</v>
      </c>
      <c r="G10" s="25" t="s">
        <v>305</v>
      </c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1689</v>
      </c>
      <c r="D11" s="24" t="s">
        <v>1690</v>
      </c>
      <c r="E11" s="25" t="s">
        <v>291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286</v>
      </c>
      <c r="D12" s="24" t="s">
        <v>17</v>
      </c>
      <c r="E12" s="25" t="s">
        <v>301</v>
      </c>
      <c r="F12" s="25" t="s">
        <v>303</v>
      </c>
      <c r="G12" s="25"/>
      <c r="H12" s="26"/>
      <c r="I12" s="25"/>
      <c r="J12" s="25"/>
      <c r="K12" s="24"/>
      <c r="L12" s="25"/>
      <c r="M12" s="24"/>
      <c r="N12" s="24"/>
    </row>
    <row r="13" spans="2:14">
      <c r="B13" s="23">
        <v>6</v>
      </c>
      <c r="C13" s="23" t="s">
        <v>1691</v>
      </c>
      <c r="D13" s="32" t="s">
        <v>1692</v>
      </c>
      <c r="E13" s="23" t="s">
        <v>494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1693</v>
      </c>
      <c r="D14" s="32" t="s">
        <v>1694</v>
      </c>
      <c r="E14" s="23" t="s">
        <v>494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1695</v>
      </c>
      <c r="D15" s="32" t="s">
        <v>1715</v>
      </c>
      <c r="E15" s="23" t="s">
        <v>494</v>
      </c>
      <c r="F15" s="23" t="s">
        <v>375</v>
      </c>
      <c r="G15" s="23"/>
      <c r="H15" s="31" t="s">
        <v>1716</v>
      </c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1697</v>
      </c>
      <c r="D16" s="32" t="s">
        <v>1589</v>
      </c>
      <c r="E16" s="23" t="s">
        <v>301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1698</v>
      </c>
      <c r="D17" s="32" t="s">
        <v>1717</v>
      </c>
      <c r="E17" s="23" t="s">
        <v>481</v>
      </c>
      <c r="F17" s="23" t="s">
        <v>303</v>
      </c>
      <c r="G17" s="23"/>
      <c r="H17" s="31" t="s">
        <v>1718</v>
      </c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1700</v>
      </c>
      <c r="D18" s="32" t="s">
        <v>1719</v>
      </c>
      <c r="E18" s="23" t="s">
        <v>481</v>
      </c>
      <c r="F18" s="23" t="s">
        <v>303</v>
      </c>
      <c r="G18" s="23"/>
      <c r="H18" s="31" t="s">
        <v>1720</v>
      </c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1702</v>
      </c>
      <c r="D19" s="32" t="s">
        <v>1703</v>
      </c>
      <c r="E19" s="23" t="s">
        <v>301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 ht="24">
      <c r="B20" s="23">
        <v>13</v>
      </c>
      <c r="C20" s="23" t="s">
        <v>1704</v>
      </c>
      <c r="D20" s="32" t="s">
        <v>1721</v>
      </c>
      <c r="E20" s="23" t="s">
        <v>484</v>
      </c>
      <c r="F20" s="23" t="s">
        <v>303</v>
      </c>
      <c r="G20" s="23"/>
      <c r="H20" s="31" t="s">
        <v>1722</v>
      </c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1706</v>
      </c>
      <c r="D21" s="32" t="s">
        <v>1707</v>
      </c>
      <c r="E21" s="23" t="s">
        <v>1653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666</v>
      </c>
      <c r="D22" s="32" t="s">
        <v>1708</v>
      </c>
      <c r="E22" s="23" t="s">
        <v>301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 ht="48">
      <c r="B23" s="23">
        <v>16</v>
      </c>
      <c r="C23" s="23" t="s">
        <v>439</v>
      </c>
      <c r="D23" s="32" t="s">
        <v>1723</v>
      </c>
      <c r="E23" s="23" t="s">
        <v>484</v>
      </c>
      <c r="F23" s="23" t="s">
        <v>303</v>
      </c>
      <c r="G23" s="23"/>
      <c r="H23" s="31" t="s">
        <v>1724</v>
      </c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1710</v>
      </c>
      <c r="D24" s="32" t="s">
        <v>1711</v>
      </c>
      <c r="E24" s="23" t="s">
        <v>301</v>
      </c>
      <c r="F24" s="23" t="s">
        <v>375</v>
      </c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1593</v>
      </c>
      <c r="D25" s="32" t="s">
        <v>1712</v>
      </c>
      <c r="E25" s="23" t="s">
        <v>291</v>
      </c>
      <c r="F25" s="23" t="s">
        <v>375</v>
      </c>
      <c r="G25" s="23" t="s">
        <v>305</v>
      </c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1713</v>
      </c>
      <c r="D26" s="32" t="s">
        <v>1045</v>
      </c>
      <c r="E26" s="23" t="s">
        <v>1714</v>
      </c>
      <c r="F26" s="23" t="s">
        <v>375</v>
      </c>
      <c r="G26" s="23" t="s">
        <v>305</v>
      </c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1078</v>
      </c>
      <c r="D27" s="32" t="s">
        <v>2</v>
      </c>
      <c r="E27" s="23" t="s">
        <v>1607</v>
      </c>
      <c r="F27" s="23" t="s">
        <v>375</v>
      </c>
      <c r="G27" s="23"/>
      <c r="H27" s="31"/>
      <c r="I27" s="23"/>
      <c r="J27" s="23"/>
      <c r="K27" s="32"/>
      <c r="L27" s="23"/>
      <c r="M27" s="32"/>
      <c r="N2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1731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2340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1108</v>
      </c>
      <c r="D9" s="24" t="s">
        <v>1727</v>
      </c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1728</v>
      </c>
      <c r="D10" s="24" t="s">
        <v>1729</v>
      </c>
      <c r="E10" s="25" t="s">
        <v>484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1078</v>
      </c>
      <c r="D11" s="24" t="s">
        <v>2</v>
      </c>
      <c r="E11" s="25" t="s">
        <v>479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1748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2342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1732</v>
      </c>
      <c r="D9" s="24" t="s">
        <v>1733</v>
      </c>
      <c r="E9" s="25" t="s">
        <v>1607</v>
      </c>
      <c r="F9" s="25" t="s">
        <v>375</v>
      </c>
      <c r="G9" s="25"/>
      <c r="H9" s="26"/>
      <c r="I9" s="25"/>
      <c r="J9" s="25"/>
      <c r="K9" s="24"/>
      <c r="L9" s="25"/>
      <c r="M9" s="24"/>
      <c r="N9" s="24"/>
    </row>
    <row r="10" spans="2:14" ht="24">
      <c r="B10" s="23">
        <v>3</v>
      </c>
      <c r="C10" s="23" t="s">
        <v>1734</v>
      </c>
      <c r="D10" s="24" t="s">
        <v>1745</v>
      </c>
      <c r="E10" s="25" t="s">
        <v>484</v>
      </c>
      <c r="F10" s="25" t="s">
        <v>303</v>
      </c>
      <c r="G10" s="25"/>
      <c r="H10" s="26" t="s">
        <v>1746</v>
      </c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1736</v>
      </c>
      <c r="D11" s="24" t="s">
        <v>1737</v>
      </c>
      <c r="E11" s="25" t="s">
        <v>484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1276</v>
      </c>
      <c r="D12" s="32" t="s">
        <v>1738</v>
      </c>
      <c r="E12" s="23" t="s">
        <v>299</v>
      </c>
      <c r="F12" s="23" t="s">
        <v>375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1739</v>
      </c>
      <c r="D13" s="32" t="s">
        <v>1740</v>
      </c>
      <c r="E13" s="23" t="s">
        <v>299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1741</v>
      </c>
      <c r="D14" s="32" t="s">
        <v>1742</v>
      </c>
      <c r="E14" s="23" t="s">
        <v>299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1743</v>
      </c>
      <c r="D15" s="32" t="s">
        <v>1744</v>
      </c>
      <c r="E15" s="23" t="s">
        <v>484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1763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2344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1685</v>
      </c>
      <c r="D9" s="24" t="s">
        <v>1749</v>
      </c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306</v>
      </c>
      <c r="D10" s="24" t="s">
        <v>743</v>
      </c>
      <c r="E10" s="25" t="s">
        <v>293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1750</v>
      </c>
      <c r="D11" s="24" t="s">
        <v>1751</v>
      </c>
      <c r="E11" s="25" t="s">
        <v>293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1752</v>
      </c>
      <c r="D12" s="32" t="s">
        <v>1753</v>
      </c>
      <c r="E12" s="23" t="s">
        <v>293</v>
      </c>
      <c r="F12" s="23" t="s">
        <v>375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1754</v>
      </c>
      <c r="D13" s="32" t="s">
        <v>1755</v>
      </c>
      <c r="E13" s="23" t="s">
        <v>293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1756</v>
      </c>
      <c r="D14" s="32" t="s">
        <v>1757</v>
      </c>
      <c r="E14" s="23" t="s">
        <v>293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1758</v>
      </c>
      <c r="D15" s="32" t="s">
        <v>1760</v>
      </c>
      <c r="E15" s="23" t="s">
        <v>481</v>
      </c>
      <c r="F15" s="23" t="s">
        <v>303</v>
      </c>
      <c r="G15" s="23"/>
      <c r="H15" s="31" t="s">
        <v>1761</v>
      </c>
      <c r="I15" s="23"/>
      <c r="J15" s="23"/>
      <c r="K15" s="32"/>
      <c r="L15" s="23"/>
      <c r="M15" s="32"/>
      <c r="N15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1781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2350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1764</v>
      </c>
      <c r="D9" s="24" t="s">
        <v>1765</v>
      </c>
      <c r="E9" s="25" t="s">
        <v>494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1685</v>
      </c>
      <c r="D10" s="24" t="s">
        <v>1749</v>
      </c>
      <c r="E10" s="25" t="s">
        <v>293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1593</v>
      </c>
      <c r="D11" s="24" t="s">
        <v>1712</v>
      </c>
      <c r="E11" s="25" t="s">
        <v>494</v>
      </c>
      <c r="F11" s="25" t="s">
        <v>375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1687</v>
      </c>
      <c r="D12" s="32" t="s">
        <v>1766</v>
      </c>
      <c r="E12" s="23" t="s">
        <v>494</v>
      </c>
      <c r="F12" s="23" t="s">
        <v>303</v>
      </c>
      <c r="G12" s="23" t="s">
        <v>305</v>
      </c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306</v>
      </c>
      <c r="D13" s="32" t="s">
        <v>1767</v>
      </c>
      <c r="E13" s="23" t="s">
        <v>293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1065</v>
      </c>
      <c r="D14" s="32" t="s">
        <v>1768</v>
      </c>
      <c r="E14" s="23" t="s">
        <v>291</v>
      </c>
      <c r="F14" s="23" t="s">
        <v>375</v>
      </c>
      <c r="G14" s="23" t="s">
        <v>305</v>
      </c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1769</v>
      </c>
      <c r="D15" s="32" t="s">
        <v>1770</v>
      </c>
      <c r="E15" s="23" t="s">
        <v>291</v>
      </c>
      <c r="F15" s="23" t="s">
        <v>375</v>
      </c>
      <c r="G15" s="23"/>
      <c r="H15" s="31" t="s">
        <v>1761</v>
      </c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1127</v>
      </c>
      <c r="D16" s="32" t="s">
        <v>1771</v>
      </c>
      <c r="E16" s="23" t="s">
        <v>301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1772</v>
      </c>
      <c r="D17" s="32" t="s">
        <v>1773</v>
      </c>
      <c r="E17" s="23" t="s">
        <v>299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 ht="36">
      <c r="B18" s="23">
        <v>11</v>
      </c>
      <c r="C18" s="23" t="s">
        <v>1774</v>
      </c>
      <c r="D18" s="32" t="s">
        <v>1775</v>
      </c>
      <c r="E18" s="23" t="s">
        <v>299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 ht="24">
      <c r="B19" s="23">
        <v>12</v>
      </c>
      <c r="C19" s="23" t="s">
        <v>1700</v>
      </c>
      <c r="D19" s="32" t="s">
        <v>1776</v>
      </c>
      <c r="E19" s="23" t="s">
        <v>481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1710</v>
      </c>
      <c r="D20" s="32" t="s">
        <v>1777</v>
      </c>
      <c r="E20" s="23" t="s">
        <v>301</v>
      </c>
      <c r="F20" s="23" t="s">
        <v>375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1778</v>
      </c>
      <c r="D21" s="32" t="s">
        <v>1779</v>
      </c>
      <c r="E21" s="23" t="s">
        <v>484</v>
      </c>
      <c r="F21" s="23" t="s">
        <v>375</v>
      </c>
      <c r="G21" s="23"/>
      <c r="H21" s="31"/>
      <c r="I21" s="23"/>
      <c r="J21" s="23"/>
      <c r="K21" s="32"/>
      <c r="L21" s="23"/>
      <c r="M21" s="32"/>
      <c r="N2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3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24.8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1819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2355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397</v>
      </c>
      <c r="D9" s="24"/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427</v>
      </c>
      <c r="D10" s="24" t="s">
        <v>1782</v>
      </c>
      <c r="E10" s="25" t="s">
        <v>429</v>
      </c>
      <c r="F10" s="25" t="s">
        <v>375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1783</v>
      </c>
      <c r="D11" s="24" t="s">
        <v>1822</v>
      </c>
      <c r="E11" s="25" t="s">
        <v>348</v>
      </c>
      <c r="F11" s="25" t="s">
        <v>303</v>
      </c>
      <c r="G11" s="25"/>
      <c r="H11" s="26" t="s">
        <v>1823</v>
      </c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1785</v>
      </c>
      <c r="D12" s="32" t="s">
        <v>1820</v>
      </c>
      <c r="E12" s="23" t="s">
        <v>348</v>
      </c>
      <c r="F12" s="23" t="s">
        <v>303</v>
      </c>
      <c r="G12" s="23"/>
      <c r="H12" s="31" t="s">
        <v>1821</v>
      </c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1787</v>
      </c>
      <c r="D13" s="32"/>
      <c r="E13" s="23" t="s">
        <v>429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1788</v>
      </c>
      <c r="D14" s="32"/>
      <c r="E14" s="23" t="s">
        <v>494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 ht="108">
      <c r="B15" s="23">
        <v>8</v>
      </c>
      <c r="C15" s="23" t="s">
        <v>1789</v>
      </c>
      <c r="D15" s="32" t="s">
        <v>1824</v>
      </c>
      <c r="E15" s="23" t="s">
        <v>348</v>
      </c>
      <c r="F15" s="23" t="s">
        <v>375</v>
      </c>
      <c r="G15" s="23"/>
      <c r="H15" s="31" t="s">
        <v>1825</v>
      </c>
      <c r="I15" s="23"/>
      <c r="J15" s="23"/>
      <c r="K15" s="32"/>
      <c r="L15" s="23"/>
      <c r="M15" s="32"/>
      <c r="N15" s="32"/>
    </row>
    <row r="16" spans="2:14" ht="60">
      <c r="B16" s="23">
        <v>9</v>
      </c>
      <c r="C16" s="23" t="s">
        <v>1791</v>
      </c>
      <c r="D16" s="32" t="s">
        <v>1826</v>
      </c>
      <c r="E16" s="23" t="s">
        <v>348</v>
      </c>
      <c r="F16" s="23" t="s">
        <v>375</v>
      </c>
      <c r="G16" s="23"/>
      <c r="H16" s="31" t="s">
        <v>1827</v>
      </c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1793</v>
      </c>
      <c r="D17" s="32" t="s">
        <v>1794</v>
      </c>
      <c r="E17" s="23" t="s">
        <v>291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1795</v>
      </c>
      <c r="D18" s="32" t="s">
        <v>1796</v>
      </c>
      <c r="E18" s="23" t="s">
        <v>443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1797</v>
      </c>
      <c r="D19" s="32" t="s">
        <v>1828</v>
      </c>
      <c r="E19" s="23" t="s">
        <v>348</v>
      </c>
      <c r="F19" s="23" t="s">
        <v>375</v>
      </c>
      <c r="G19" s="23"/>
      <c r="H19" s="31" t="s">
        <v>1829</v>
      </c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439</v>
      </c>
      <c r="D20" s="32" t="s">
        <v>1799</v>
      </c>
      <c r="E20" s="23" t="s">
        <v>348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1800</v>
      </c>
      <c r="D21" s="32" t="s">
        <v>1801</v>
      </c>
      <c r="E21" s="23" t="s">
        <v>348</v>
      </c>
      <c r="F21" s="23" t="s">
        <v>375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1802</v>
      </c>
      <c r="D22" s="32" t="s">
        <v>1803</v>
      </c>
      <c r="E22" s="23" t="s">
        <v>348</v>
      </c>
      <c r="F22" s="23" t="s">
        <v>375</v>
      </c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1804</v>
      </c>
      <c r="D23" s="32" t="s">
        <v>1805</v>
      </c>
      <c r="E23" s="23" t="s">
        <v>291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1806</v>
      </c>
      <c r="D24" s="32" t="s">
        <v>1807</v>
      </c>
      <c r="E24" s="23" t="s">
        <v>291</v>
      </c>
      <c r="F24" s="23" t="s">
        <v>375</v>
      </c>
      <c r="G24" s="23"/>
      <c r="H24" s="31"/>
      <c r="I24" s="23"/>
      <c r="J24" s="23"/>
      <c r="K24" s="32"/>
      <c r="L24" s="23"/>
      <c r="M24" s="32"/>
      <c r="N24" s="32"/>
    </row>
    <row r="25" spans="2:14" ht="36">
      <c r="B25" s="23">
        <v>18</v>
      </c>
      <c r="C25" s="23" t="s">
        <v>1808</v>
      </c>
      <c r="D25" s="32" t="s">
        <v>1809</v>
      </c>
      <c r="E25" s="23" t="s">
        <v>443</v>
      </c>
      <c r="F25" s="23" t="s">
        <v>375</v>
      </c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1810</v>
      </c>
      <c r="D26" s="32" t="s">
        <v>1830</v>
      </c>
      <c r="E26" s="23" t="s">
        <v>348</v>
      </c>
      <c r="F26" s="23" t="s">
        <v>375</v>
      </c>
      <c r="G26" s="23"/>
      <c r="H26" s="31" t="s">
        <v>1831</v>
      </c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1812</v>
      </c>
      <c r="D27" s="32" t="s">
        <v>1832</v>
      </c>
      <c r="E27" s="23" t="s">
        <v>348</v>
      </c>
      <c r="F27" s="23" t="s">
        <v>375</v>
      </c>
      <c r="G27" s="23"/>
      <c r="H27" s="31" t="s">
        <v>1831</v>
      </c>
      <c r="I27" s="23"/>
      <c r="J27" s="23"/>
      <c r="K27" s="32"/>
      <c r="L27" s="23"/>
      <c r="M27" s="32"/>
      <c r="N27" s="32"/>
    </row>
    <row r="28" spans="2:14" ht="24">
      <c r="B28" s="23">
        <v>21</v>
      </c>
      <c r="C28" s="23" t="s">
        <v>1814</v>
      </c>
      <c r="D28" s="32" t="s">
        <v>1833</v>
      </c>
      <c r="E28" s="23" t="s">
        <v>348</v>
      </c>
      <c r="F28" s="23" t="s">
        <v>375</v>
      </c>
      <c r="G28" s="23"/>
      <c r="H28" s="31" t="s">
        <v>1834</v>
      </c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1816</v>
      </c>
      <c r="D29" s="32" t="s">
        <v>1817</v>
      </c>
      <c r="E29" s="23" t="s">
        <v>299</v>
      </c>
      <c r="F29" s="23" t="s">
        <v>375</v>
      </c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286</v>
      </c>
      <c r="D30" s="32" t="s">
        <v>17</v>
      </c>
      <c r="E30" s="23" t="s">
        <v>12</v>
      </c>
      <c r="F30" s="23" t="s">
        <v>303</v>
      </c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287</v>
      </c>
      <c r="D31" s="32" t="s">
        <v>302</v>
      </c>
      <c r="E31" s="23" t="s">
        <v>12</v>
      </c>
      <c r="F31" s="23" t="s">
        <v>303</v>
      </c>
      <c r="G31" s="23"/>
      <c r="H31" s="31"/>
      <c r="I31" s="23"/>
      <c r="J31" s="23"/>
      <c r="K31" s="32"/>
      <c r="L31" s="23"/>
      <c r="M31" s="32"/>
      <c r="N3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1869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2357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1835</v>
      </c>
      <c r="D9" s="24"/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 t="s">
        <v>426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1836</v>
      </c>
      <c r="D12" s="32" t="s">
        <v>1837</v>
      </c>
      <c r="E12" s="23" t="s">
        <v>1838</v>
      </c>
      <c r="F12" s="23" t="s">
        <v>375</v>
      </c>
      <c r="G12" s="23"/>
      <c r="H12" s="31"/>
      <c r="I12" s="23"/>
      <c r="J12" s="23"/>
      <c r="K12" s="32"/>
      <c r="L12" s="23"/>
      <c r="M12" s="32"/>
      <c r="N12" s="32"/>
    </row>
    <row r="13" spans="2:14" ht="96">
      <c r="B13" s="23">
        <v>6</v>
      </c>
      <c r="C13" s="23" t="s">
        <v>1839</v>
      </c>
      <c r="D13" s="32" t="s">
        <v>1864</v>
      </c>
      <c r="E13" s="23" t="s">
        <v>348</v>
      </c>
      <c r="F13" s="23" t="s">
        <v>375</v>
      </c>
      <c r="G13" s="23"/>
      <c r="H13" s="31" t="s">
        <v>1865</v>
      </c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1841</v>
      </c>
      <c r="D14" s="32" t="s">
        <v>1842</v>
      </c>
      <c r="E14" s="23" t="s">
        <v>293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1843</v>
      </c>
      <c r="D15" s="32"/>
      <c r="E15" s="23" t="s">
        <v>291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1844</v>
      </c>
      <c r="D16" s="32" t="s">
        <v>1845</v>
      </c>
      <c r="E16" s="23" t="s">
        <v>443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1846</v>
      </c>
      <c r="D17" s="32" t="s">
        <v>1847</v>
      </c>
      <c r="E17" s="23" t="s">
        <v>443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 ht="36">
      <c r="B18" s="23">
        <v>11</v>
      </c>
      <c r="C18" s="23" t="s">
        <v>1848</v>
      </c>
      <c r="D18" s="32" t="s">
        <v>1849</v>
      </c>
      <c r="E18" s="23" t="s">
        <v>443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 ht="24">
      <c r="B19" s="23">
        <v>12</v>
      </c>
      <c r="C19" s="23" t="s">
        <v>1850</v>
      </c>
      <c r="D19" s="32" t="s">
        <v>1851</v>
      </c>
      <c r="E19" s="23" t="s">
        <v>443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1852</v>
      </c>
      <c r="D20" s="32" t="s">
        <v>14</v>
      </c>
      <c r="E20" s="23" t="s">
        <v>443</v>
      </c>
      <c r="F20" s="23" t="s">
        <v>375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1853</v>
      </c>
      <c r="D21" s="32" t="s">
        <v>1854</v>
      </c>
      <c r="E21" s="23" t="s">
        <v>348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439</v>
      </c>
      <c r="D22" s="32" t="s">
        <v>1866</v>
      </c>
      <c r="E22" s="23" t="s">
        <v>348</v>
      </c>
      <c r="F22" s="23" t="s">
        <v>303</v>
      </c>
      <c r="G22" s="23"/>
      <c r="H22" s="31" t="s">
        <v>1867</v>
      </c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1856</v>
      </c>
      <c r="D23" s="32" t="s">
        <v>1857</v>
      </c>
      <c r="E23" s="23" t="s">
        <v>443</v>
      </c>
      <c r="F23" s="23" t="s">
        <v>375</v>
      </c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1858</v>
      </c>
      <c r="D24" s="32" t="s">
        <v>1859</v>
      </c>
      <c r="E24" s="23" t="s">
        <v>443</v>
      </c>
      <c r="F24" s="23" t="s">
        <v>375</v>
      </c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1860</v>
      </c>
      <c r="D25" s="32" t="s">
        <v>1861</v>
      </c>
      <c r="E25" s="23" t="s">
        <v>443</v>
      </c>
      <c r="F25" s="23" t="s">
        <v>375</v>
      </c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1862</v>
      </c>
      <c r="D26" s="32" t="s">
        <v>1863</v>
      </c>
      <c r="E26" s="23" t="s">
        <v>1290</v>
      </c>
      <c r="F26" s="23" t="s">
        <v>375</v>
      </c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286</v>
      </c>
      <c r="D27" s="32" t="s">
        <v>17</v>
      </c>
      <c r="E27" s="23" t="s">
        <v>12</v>
      </c>
      <c r="F27" s="23" t="s">
        <v>303</v>
      </c>
      <c r="G27" s="23"/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287</v>
      </c>
      <c r="D28" s="32" t="s">
        <v>18</v>
      </c>
      <c r="E28" s="23" t="s">
        <v>12</v>
      </c>
      <c r="F28" s="23" t="s">
        <v>303</v>
      </c>
      <c r="G28" s="23"/>
      <c r="H28" s="31"/>
      <c r="I28" s="23"/>
      <c r="J28" s="23"/>
      <c r="K28" s="32"/>
      <c r="L28" s="23"/>
      <c r="M28" s="32"/>
      <c r="N2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1874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2359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/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1870</v>
      </c>
      <c r="D9" s="24"/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/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 t="s">
        <v>434</v>
      </c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1593</v>
      </c>
      <c r="D12" s="32"/>
      <c r="E12" s="23" t="s">
        <v>293</v>
      </c>
      <c r="F12" s="23" t="s">
        <v>375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1594</v>
      </c>
      <c r="D13" s="32"/>
      <c r="E13" s="23" t="s">
        <v>291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1871</v>
      </c>
      <c r="D14" s="32"/>
      <c r="E14" s="23" t="s">
        <v>1872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286</v>
      </c>
      <c r="D15" s="32"/>
      <c r="E15" s="23" t="s">
        <v>12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287</v>
      </c>
      <c r="D16" s="32"/>
      <c r="E16" s="23" t="s">
        <v>12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1884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2361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1875</v>
      </c>
      <c r="D9" s="24"/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1870</v>
      </c>
      <c r="D10" s="24"/>
      <c r="E10" s="25" t="s">
        <v>291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1876</v>
      </c>
      <c r="D11" s="24" t="s">
        <v>1877</v>
      </c>
      <c r="E11" s="25" t="s">
        <v>494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1878</v>
      </c>
      <c r="D12" s="32" t="s">
        <v>1879</v>
      </c>
      <c r="E12" s="23" t="s">
        <v>348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1880</v>
      </c>
      <c r="D13" s="32" t="s">
        <v>1585</v>
      </c>
      <c r="E13" s="23" t="s">
        <v>494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439</v>
      </c>
      <c r="D14" s="32" t="s">
        <v>19</v>
      </c>
      <c r="E14" s="23" t="s">
        <v>348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1881</v>
      </c>
      <c r="D15" s="32"/>
      <c r="E15" s="23" t="s">
        <v>443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1882</v>
      </c>
      <c r="D16" s="32"/>
      <c r="E16" s="23" t="s">
        <v>429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286</v>
      </c>
      <c r="D17" s="32"/>
      <c r="E17" s="23" t="s">
        <v>12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287</v>
      </c>
      <c r="D18" s="32"/>
      <c r="E18" s="23" t="s">
        <v>12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1905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2363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/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1885</v>
      </c>
      <c r="D9" s="24"/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/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1886</v>
      </c>
      <c r="D12" s="32" t="s">
        <v>1902</v>
      </c>
      <c r="E12" s="23" t="s">
        <v>348</v>
      </c>
      <c r="F12" s="23" t="s">
        <v>303</v>
      </c>
      <c r="G12" s="23"/>
      <c r="H12" s="31" t="s">
        <v>1903</v>
      </c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1888</v>
      </c>
      <c r="D13" s="32" t="s">
        <v>1889</v>
      </c>
      <c r="E13" s="23" t="s">
        <v>443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1890</v>
      </c>
      <c r="D14" s="32" t="s">
        <v>1891</v>
      </c>
      <c r="E14" s="23" t="s">
        <v>443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1892</v>
      </c>
      <c r="D15" s="32" t="s">
        <v>1893</v>
      </c>
      <c r="E15" s="23" t="s">
        <v>443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1894</v>
      </c>
      <c r="D16" s="32" t="s">
        <v>1895</v>
      </c>
      <c r="E16" s="23" t="s">
        <v>443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1896</v>
      </c>
      <c r="D17" s="32" t="s">
        <v>1897</v>
      </c>
      <c r="E17" s="23" t="s">
        <v>443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1898</v>
      </c>
      <c r="D18" s="32" t="s">
        <v>1899</v>
      </c>
      <c r="E18" s="23" t="s">
        <v>443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1900</v>
      </c>
      <c r="D19" s="32" t="s">
        <v>1901</v>
      </c>
      <c r="E19" s="23" t="s">
        <v>443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286</v>
      </c>
      <c r="D20" s="32"/>
      <c r="E20" s="23" t="s">
        <v>12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287</v>
      </c>
      <c r="D21" s="32"/>
      <c r="E21" s="23" t="s">
        <v>12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1917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2365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1906</v>
      </c>
      <c r="D9" s="24"/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 t="s">
        <v>426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1593</v>
      </c>
      <c r="D12" s="32" t="s">
        <v>1907</v>
      </c>
      <c r="E12" s="23" t="s">
        <v>293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1594</v>
      </c>
      <c r="D13" s="32"/>
      <c r="E13" s="23" t="s">
        <v>291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23" t="s">
        <v>437</v>
      </c>
      <c r="D14" s="32" t="s">
        <v>1914</v>
      </c>
      <c r="E14" s="23" t="s">
        <v>348</v>
      </c>
      <c r="F14" s="23" t="s">
        <v>375</v>
      </c>
      <c r="G14" s="23"/>
      <c r="H14" s="31" t="s">
        <v>1915</v>
      </c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1909</v>
      </c>
      <c r="D15" s="32" t="s">
        <v>1910</v>
      </c>
      <c r="E15" s="23" t="s">
        <v>348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1911</v>
      </c>
      <c r="D16" s="32"/>
      <c r="E16" s="23" t="s">
        <v>494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1912</v>
      </c>
      <c r="D17" s="32" t="s">
        <v>1913</v>
      </c>
      <c r="E17" s="23" t="s">
        <v>12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287</v>
      </c>
      <c r="D18" s="32"/>
      <c r="E18" s="23" t="s">
        <v>12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286</v>
      </c>
      <c r="D19" s="32"/>
      <c r="E19" s="23" t="s">
        <v>12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1923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2367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1843</v>
      </c>
      <c r="D9" s="24"/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 t="s">
        <v>426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427</v>
      </c>
      <c r="D12" s="32" t="s">
        <v>1918</v>
      </c>
      <c r="E12" s="23" t="s">
        <v>429</v>
      </c>
      <c r="F12" s="23" t="s">
        <v>375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1919</v>
      </c>
      <c r="D13" s="32" t="s">
        <v>1920</v>
      </c>
      <c r="E13" s="23" t="s">
        <v>494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1569</v>
      </c>
      <c r="D14" s="32" t="s">
        <v>1530</v>
      </c>
      <c r="E14" s="23" t="s">
        <v>494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1921</v>
      </c>
      <c r="D15" s="32" t="s">
        <v>15</v>
      </c>
      <c r="E15" s="23" t="s">
        <v>494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439</v>
      </c>
      <c r="D16" s="32" t="s">
        <v>1866</v>
      </c>
      <c r="E16" s="23" t="s">
        <v>348</v>
      </c>
      <c r="F16" s="23" t="s">
        <v>303</v>
      </c>
      <c r="G16" s="23"/>
      <c r="H16" s="31" t="s">
        <v>1867</v>
      </c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286</v>
      </c>
      <c r="D17" s="32" t="s">
        <v>17</v>
      </c>
      <c r="E17" s="23" t="s">
        <v>12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287</v>
      </c>
      <c r="D18" s="32" t="s">
        <v>18</v>
      </c>
      <c r="E18" s="23" t="s">
        <v>12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1937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2369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1924</v>
      </c>
      <c r="D9" s="24"/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 t="s">
        <v>1925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1593</v>
      </c>
      <c r="D12" s="32" t="s">
        <v>1926</v>
      </c>
      <c r="E12" s="23" t="s">
        <v>293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1594</v>
      </c>
      <c r="D13" s="32"/>
      <c r="E13" s="23" t="s">
        <v>291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1927</v>
      </c>
      <c r="D14" s="32"/>
      <c r="E14" s="23" t="s">
        <v>1928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1929</v>
      </c>
      <c r="D15" s="32"/>
      <c r="E15" s="23" t="s">
        <v>1928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1930</v>
      </c>
      <c r="D16" s="32" t="s">
        <v>1931</v>
      </c>
      <c r="E16" s="23" t="s">
        <v>443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 ht="108">
      <c r="B17" s="23">
        <v>10</v>
      </c>
      <c r="C17" s="23" t="s">
        <v>1932</v>
      </c>
      <c r="D17" s="32" t="s">
        <v>1934</v>
      </c>
      <c r="E17" s="23" t="s">
        <v>348</v>
      </c>
      <c r="F17" s="23" t="s">
        <v>303</v>
      </c>
      <c r="G17" s="23"/>
      <c r="H17" s="31" t="s">
        <v>1935</v>
      </c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286</v>
      </c>
      <c r="D18" s="32" t="s">
        <v>17</v>
      </c>
      <c r="E18" s="23" t="s">
        <v>12</v>
      </c>
      <c r="F18" s="23" t="s">
        <v>303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287</v>
      </c>
      <c r="D19" s="32" t="s">
        <v>302</v>
      </c>
      <c r="E19" s="23" t="s">
        <v>12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1944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2371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1938</v>
      </c>
      <c r="D9" s="24"/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/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1939</v>
      </c>
      <c r="D12" s="32" t="s">
        <v>1940</v>
      </c>
      <c r="E12" s="23" t="s">
        <v>443</v>
      </c>
      <c r="F12" s="23" t="s">
        <v>375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994</v>
      </c>
      <c r="D13" s="32" t="s">
        <v>1941</v>
      </c>
      <c r="E13" s="23" t="s">
        <v>348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286</v>
      </c>
      <c r="D14" s="32" t="s">
        <v>17</v>
      </c>
      <c r="E14" s="23" t="s">
        <v>12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287</v>
      </c>
      <c r="D15" s="32" t="s">
        <v>1942</v>
      </c>
      <c r="E15" s="23" t="s">
        <v>12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1961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2338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1945</v>
      </c>
      <c r="D9" s="24" t="s">
        <v>1946</v>
      </c>
      <c r="E9" s="25" t="s">
        <v>484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1947</v>
      </c>
      <c r="D10" s="24" t="s">
        <v>1948</v>
      </c>
      <c r="E10" s="25" t="s">
        <v>847</v>
      </c>
      <c r="F10" s="25" t="s">
        <v>303</v>
      </c>
      <c r="G10" s="25" t="s">
        <v>305</v>
      </c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1949</v>
      </c>
      <c r="D11" s="24" t="s">
        <v>1950</v>
      </c>
      <c r="E11" s="25" t="s">
        <v>1379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1563</v>
      </c>
      <c r="D12" s="32" t="s">
        <v>1951</v>
      </c>
      <c r="E12" s="23" t="s">
        <v>1952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439</v>
      </c>
      <c r="D13" s="32" t="s">
        <v>1953</v>
      </c>
      <c r="E13" s="23" t="s">
        <v>484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1125</v>
      </c>
      <c r="D14" s="32" t="s">
        <v>1954</v>
      </c>
      <c r="E14" s="23" t="s">
        <v>479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286</v>
      </c>
      <c r="D15" s="32" t="s">
        <v>1955</v>
      </c>
      <c r="E15" s="23" t="s">
        <v>301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1689</v>
      </c>
      <c r="D16" s="32" t="s">
        <v>1956</v>
      </c>
      <c r="E16" s="23" t="s">
        <v>291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522</v>
      </c>
      <c r="D17" s="32" t="s">
        <v>1957</v>
      </c>
      <c r="E17" s="23" t="s">
        <v>301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1958</v>
      </c>
      <c r="D18" s="32" t="s">
        <v>1959</v>
      </c>
      <c r="E18" s="23" t="s">
        <v>291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5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1977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2373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1962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1963</v>
      </c>
      <c r="D9" s="24" t="s">
        <v>1964</v>
      </c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1965</v>
      </c>
      <c r="D10" s="24" t="s">
        <v>1966</v>
      </c>
      <c r="E10" s="25" t="s">
        <v>1967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1968</v>
      </c>
      <c r="D11" s="24" t="s">
        <v>1969</v>
      </c>
      <c r="E11" s="25" t="s">
        <v>348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1970</v>
      </c>
      <c r="D12" s="32" t="s">
        <v>1971</v>
      </c>
      <c r="E12" s="23" t="s">
        <v>1539</v>
      </c>
      <c r="F12" s="23" t="s">
        <v>375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439</v>
      </c>
      <c r="D13" s="32" t="s">
        <v>1974</v>
      </c>
      <c r="E13" s="23" t="s">
        <v>1973</v>
      </c>
      <c r="F13" s="23" t="s">
        <v>303</v>
      </c>
      <c r="G13" s="23"/>
      <c r="H13" s="31" t="s">
        <v>1975</v>
      </c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286</v>
      </c>
      <c r="D14" s="32" t="s">
        <v>17</v>
      </c>
      <c r="E14" s="23" t="s">
        <v>12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287</v>
      </c>
      <c r="D15" s="32" t="s">
        <v>302</v>
      </c>
      <c r="E15" s="23" t="s">
        <v>12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1987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2375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1978</v>
      </c>
      <c r="D9" s="24"/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1979</v>
      </c>
      <c r="D10" s="24"/>
      <c r="E10" s="25" t="s">
        <v>1509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1980</v>
      </c>
      <c r="D11" s="24" t="s">
        <v>1587</v>
      </c>
      <c r="E11" s="25" t="s">
        <v>479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1588</v>
      </c>
      <c r="D12" s="32" t="s">
        <v>1981</v>
      </c>
      <c r="E12" s="23" t="s">
        <v>293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 ht="84">
      <c r="B13" s="23">
        <v>6</v>
      </c>
      <c r="C13" s="23" t="s">
        <v>1982</v>
      </c>
      <c r="D13" s="32" t="s">
        <v>1984</v>
      </c>
      <c r="E13" s="23" t="s">
        <v>348</v>
      </c>
      <c r="F13" s="23" t="s">
        <v>303</v>
      </c>
      <c r="G13" s="23"/>
      <c r="H13" s="31" t="s">
        <v>1985</v>
      </c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439</v>
      </c>
      <c r="D14" s="32"/>
      <c r="E14" s="23" t="s">
        <v>348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286</v>
      </c>
      <c r="D15" s="32"/>
      <c r="E15" s="23" t="s">
        <v>301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287</v>
      </c>
      <c r="D16" s="32"/>
      <c r="E16" s="23" t="s">
        <v>301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1990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2375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1978</v>
      </c>
      <c r="D9" s="24"/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1979</v>
      </c>
      <c r="D10" s="24"/>
      <c r="E10" s="25" t="s">
        <v>1509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1980</v>
      </c>
      <c r="D11" s="24" t="s">
        <v>1587</v>
      </c>
      <c r="E11" s="25" t="s">
        <v>479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1588</v>
      </c>
      <c r="D12" s="32" t="s">
        <v>1981</v>
      </c>
      <c r="E12" s="23" t="s">
        <v>293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 ht="84">
      <c r="B13" s="23">
        <v>6</v>
      </c>
      <c r="C13" s="23" t="s">
        <v>1982</v>
      </c>
      <c r="D13" s="32" t="s">
        <v>1988</v>
      </c>
      <c r="E13" s="23" t="s">
        <v>348</v>
      </c>
      <c r="F13" s="23" t="s">
        <v>303</v>
      </c>
      <c r="G13" s="23"/>
      <c r="H13" s="31" t="s">
        <v>1985</v>
      </c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439</v>
      </c>
      <c r="D14" s="32"/>
      <c r="E14" s="23" t="s">
        <v>348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286</v>
      </c>
      <c r="D15" s="32"/>
      <c r="E15" s="23" t="s">
        <v>301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287</v>
      </c>
      <c r="D16" s="32"/>
      <c r="E16" s="23" t="s">
        <v>301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0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2009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2377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1594</v>
      </c>
      <c r="D9" s="24"/>
      <c r="E9" s="25" t="s">
        <v>291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 t="s">
        <v>426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1991</v>
      </c>
      <c r="D12" s="32" t="s">
        <v>1992</v>
      </c>
      <c r="E12" s="23" t="s">
        <v>443</v>
      </c>
      <c r="F12" s="23" t="s">
        <v>375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1993</v>
      </c>
      <c r="D13" s="32" t="s">
        <v>1994</v>
      </c>
      <c r="E13" s="23" t="s">
        <v>443</v>
      </c>
      <c r="F13" s="23" t="s">
        <v>375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1995</v>
      </c>
      <c r="D14" s="32" t="s">
        <v>1996</v>
      </c>
      <c r="E14" s="23" t="s">
        <v>293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 ht="72">
      <c r="B15" s="23">
        <v>8</v>
      </c>
      <c r="C15" s="23" t="s">
        <v>1997</v>
      </c>
      <c r="D15" s="32" t="s">
        <v>2003</v>
      </c>
      <c r="E15" s="23" t="s">
        <v>348</v>
      </c>
      <c r="F15" s="23" t="s">
        <v>375</v>
      </c>
      <c r="G15" s="23"/>
      <c r="H15" s="31" t="s">
        <v>2004</v>
      </c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1999</v>
      </c>
      <c r="D16" s="32" t="s">
        <v>2005</v>
      </c>
      <c r="E16" s="23" t="s">
        <v>348</v>
      </c>
      <c r="F16" s="23" t="s">
        <v>375</v>
      </c>
      <c r="G16" s="23"/>
      <c r="H16" s="31" t="s">
        <v>2006</v>
      </c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2001</v>
      </c>
      <c r="D17" s="32"/>
      <c r="E17" s="23" t="s">
        <v>348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 ht="24">
      <c r="B18" s="23">
        <v>11</v>
      </c>
      <c r="C18" s="23" t="s">
        <v>439</v>
      </c>
      <c r="D18" s="32" t="s">
        <v>1866</v>
      </c>
      <c r="E18" s="23" t="s">
        <v>348</v>
      </c>
      <c r="F18" s="23" t="s">
        <v>375</v>
      </c>
      <c r="G18" s="23"/>
      <c r="H18" s="31" t="s">
        <v>2007</v>
      </c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286</v>
      </c>
      <c r="D19" s="32" t="s">
        <v>17</v>
      </c>
      <c r="E19" s="23" t="s">
        <v>12</v>
      </c>
      <c r="F19" s="23" t="s">
        <v>303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287</v>
      </c>
      <c r="D20" s="32" t="s">
        <v>18</v>
      </c>
      <c r="E20" s="23" t="s">
        <v>12</v>
      </c>
      <c r="F20" s="23" t="s">
        <v>303</v>
      </c>
      <c r="G20" s="23"/>
      <c r="H20" s="31"/>
      <c r="I20" s="23"/>
      <c r="J20" s="23"/>
      <c r="K20" s="32"/>
      <c r="L20" s="23"/>
      <c r="M20" s="32"/>
      <c r="N20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2024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2379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2010</v>
      </c>
      <c r="D9" s="24"/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1593</v>
      </c>
      <c r="D10" s="24" t="s">
        <v>426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1594</v>
      </c>
      <c r="D11" s="24"/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425</v>
      </c>
      <c r="D12" s="32" t="s">
        <v>2011</v>
      </c>
      <c r="E12" s="23" t="s">
        <v>293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397</v>
      </c>
      <c r="D13" s="32"/>
      <c r="E13" s="23" t="s">
        <v>291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2012</v>
      </c>
      <c r="D14" s="32" t="s">
        <v>2013</v>
      </c>
      <c r="E14" s="23" t="s">
        <v>443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2014</v>
      </c>
      <c r="D15" s="32" t="s">
        <v>2015</v>
      </c>
      <c r="E15" s="23" t="s">
        <v>465</v>
      </c>
      <c r="F15" s="23" t="s">
        <v>375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1595</v>
      </c>
      <c r="D16" s="32"/>
      <c r="E16" s="23" t="s">
        <v>348</v>
      </c>
      <c r="F16" s="23" t="s">
        <v>375</v>
      </c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2016</v>
      </c>
      <c r="D17" s="32" t="s">
        <v>2017</v>
      </c>
      <c r="E17" s="23" t="s">
        <v>348</v>
      </c>
      <c r="F17" s="23" t="s">
        <v>375</v>
      </c>
      <c r="G17" s="23"/>
      <c r="H17" s="31"/>
      <c r="I17" s="23"/>
      <c r="J17" s="23"/>
      <c r="K17" s="32"/>
      <c r="L17" s="23"/>
      <c r="M17" s="32"/>
      <c r="N17" s="32"/>
    </row>
    <row r="18" spans="2:14" ht="24">
      <c r="B18" s="23">
        <v>11</v>
      </c>
      <c r="C18" s="23" t="s">
        <v>1070</v>
      </c>
      <c r="D18" s="32" t="s">
        <v>2018</v>
      </c>
      <c r="E18" s="23" t="s">
        <v>494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1073</v>
      </c>
      <c r="D19" s="32" t="s">
        <v>2019</v>
      </c>
      <c r="E19" s="23" t="s">
        <v>465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1597</v>
      </c>
      <c r="D20" s="32" t="s">
        <v>2020</v>
      </c>
      <c r="E20" s="23" t="s">
        <v>443</v>
      </c>
      <c r="F20" s="23" t="s">
        <v>375</v>
      </c>
      <c r="G20" s="23"/>
      <c r="H20" s="31"/>
      <c r="I20" s="23"/>
      <c r="J20" s="23"/>
      <c r="K20" s="32"/>
      <c r="L20" s="23"/>
      <c r="M20" s="32"/>
      <c r="N20" s="32"/>
    </row>
    <row r="21" spans="2:14" ht="24">
      <c r="B21" s="23">
        <v>14</v>
      </c>
      <c r="C21" s="23" t="s">
        <v>2021</v>
      </c>
      <c r="D21" s="32" t="s">
        <v>2022</v>
      </c>
      <c r="E21" s="23" t="s">
        <v>443</v>
      </c>
      <c r="F21" s="23" t="s">
        <v>375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286</v>
      </c>
      <c r="D22" s="32" t="s">
        <v>17</v>
      </c>
      <c r="E22" s="23" t="s">
        <v>12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287</v>
      </c>
      <c r="D23" s="32"/>
      <c r="E23" s="23" t="s">
        <v>12</v>
      </c>
      <c r="F23" s="23" t="s">
        <v>303</v>
      </c>
      <c r="G23" s="23"/>
      <c r="H23" s="31"/>
      <c r="I23" s="23"/>
      <c r="J23" s="23"/>
      <c r="K23" s="32"/>
      <c r="L23" s="23"/>
      <c r="M23" s="32"/>
      <c r="N23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6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2036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2382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 t="s">
        <v>2383</v>
      </c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/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1593</v>
      </c>
      <c r="D9" s="24"/>
      <c r="E9" s="25" t="s">
        <v>293</v>
      </c>
      <c r="F9" s="25" t="s">
        <v>303</v>
      </c>
      <c r="G9" s="25" t="s">
        <v>305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1594</v>
      </c>
      <c r="D10" s="24"/>
      <c r="E10" s="25" t="s">
        <v>291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2025</v>
      </c>
      <c r="D11" s="24" t="s">
        <v>2026</v>
      </c>
      <c r="E11" s="25" t="s">
        <v>348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2027</v>
      </c>
      <c r="D12" s="32" t="s">
        <v>2028</v>
      </c>
      <c r="E12" s="23" t="s">
        <v>291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2029</v>
      </c>
      <c r="D13" s="32" t="s">
        <v>2033</v>
      </c>
      <c r="E13" s="23" t="s">
        <v>348</v>
      </c>
      <c r="F13" s="23" t="s">
        <v>303</v>
      </c>
      <c r="G13" s="23"/>
      <c r="H13" s="31" t="s">
        <v>2034</v>
      </c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1588</v>
      </c>
      <c r="D14" s="32" t="s">
        <v>2031</v>
      </c>
      <c r="E14" s="23" t="s">
        <v>2032</v>
      </c>
      <c r="F14" s="23" t="s">
        <v>303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286</v>
      </c>
      <c r="D15" s="32"/>
      <c r="E15" s="23" t="s">
        <v>12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287</v>
      </c>
      <c r="D16" s="32"/>
      <c r="E16" s="23" t="s">
        <v>12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2"/>
  <sheetViews>
    <sheetView workbookViewId="0">
      <selection activeCell="E27" sqref="A1:XFD104857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9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2047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2385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119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120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 t="s">
        <v>303</v>
      </c>
      <c r="G8" s="25" t="s">
        <v>304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2037</v>
      </c>
      <c r="D9" s="24"/>
      <c r="E9" s="25" t="s">
        <v>291</v>
      </c>
      <c r="F9" s="25" t="s">
        <v>303</v>
      </c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425</v>
      </c>
      <c r="D10" s="24" t="s">
        <v>426</v>
      </c>
      <c r="E10" s="25" t="s">
        <v>293</v>
      </c>
      <c r="F10" s="25" t="s">
        <v>303</v>
      </c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397</v>
      </c>
      <c r="D11" s="24"/>
      <c r="E11" s="25" t="s">
        <v>291</v>
      </c>
      <c r="F11" s="25" t="s">
        <v>303</v>
      </c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1593</v>
      </c>
      <c r="D12" s="32" t="s">
        <v>2011</v>
      </c>
      <c r="E12" s="23" t="s">
        <v>293</v>
      </c>
      <c r="F12" s="23" t="s">
        <v>303</v>
      </c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1594</v>
      </c>
      <c r="D13" s="32"/>
      <c r="E13" s="23" t="s">
        <v>291</v>
      </c>
      <c r="F13" s="23" t="s">
        <v>303</v>
      </c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2025</v>
      </c>
      <c r="D14" s="32" t="s">
        <v>2026</v>
      </c>
      <c r="E14" s="23" t="s">
        <v>348</v>
      </c>
      <c r="F14" s="23" t="s">
        <v>375</v>
      </c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716</v>
      </c>
      <c r="D15" s="32" t="s">
        <v>2038</v>
      </c>
      <c r="E15" s="23" t="s">
        <v>443</v>
      </c>
      <c r="F15" s="23" t="s">
        <v>303</v>
      </c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2039</v>
      </c>
      <c r="D16" s="32" t="s">
        <v>2040</v>
      </c>
      <c r="E16" s="23" t="s">
        <v>293</v>
      </c>
      <c r="F16" s="23" t="s">
        <v>303</v>
      </c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1588</v>
      </c>
      <c r="D17" s="32" t="s">
        <v>2041</v>
      </c>
      <c r="E17" s="23" t="s">
        <v>12</v>
      </c>
      <c r="F17" s="23" t="s">
        <v>303</v>
      </c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2042</v>
      </c>
      <c r="D18" s="32" t="s">
        <v>2043</v>
      </c>
      <c r="E18" s="23" t="s">
        <v>443</v>
      </c>
      <c r="F18" s="23" t="s">
        <v>375</v>
      </c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2044</v>
      </c>
      <c r="D19" s="32" t="s">
        <v>2045</v>
      </c>
      <c r="E19" s="23" t="s">
        <v>429</v>
      </c>
      <c r="F19" s="23" t="s">
        <v>375</v>
      </c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439</v>
      </c>
      <c r="D20" s="32" t="s">
        <v>19</v>
      </c>
      <c r="E20" s="23" t="s">
        <v>348</v>
      </c>
      <c r="F20" s="23" t="s">
        <v>375</v>
      </c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286</v>
      </c>
      <c r="D21" s="32" t="s">
        <v>17</v>
      </c>
      <c r="E21" s="23" t="s">
        <v>12</v>
      </c>
      <c r="F21" s="23" t="s">
        <v>303</v>
      </c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287</v>
      </c>
      <c r="D22" s="32" t="s">
        <v>18</v>
      </c>
      <c r="E22" s="23" t="s">
        <v>12</v>
      </c>
      <c r="F22" s="23" t="s">
        <v>303</v>
      </c>
      <c r="G22" s="23"/>
      <c r="H22" s="31"/>
      <c r="I22" s="23"/>
      <c r="J22" s="23"/>
      <c r="K22" s="32"/>
      <c r="L22" s="23"/>
      <c r="M22" s="32"/>
      <c r="N22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pageSetup paperSize="9" orientation="portrait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M14"/>
  <sheetViews>
    <sheetView workbookViewId="0">
      <selection activeCell="B6" sqref="B6"/>
    </sheetView>
  </sheetViews>
  <sheetFormatPr defaultColWidth="8.875" defaultRowHeight="12"/>
  <cols>
    <col min="1" max="1" width="3.625" style="20" customWidth="1"/>
    <col min="2" max="2" width="5.625" style="20" bestFit="1" customWidth="1"/>
    <col min="3" max="3" width="29.75" style="20" customWidth="1"/>
    <col min="4" max="4" width="5" style="19" bestFit="1" customWidth="1"/>
    <col min="5" max="5" width="15" style="20" bestFit="1" customWidth="1"/>
    <col min="6" max="6" width="8.5" style="20" bestFit="1" customWidth="1"/>
    <col min="7" max="7" width="19.375" style="67" customWidth="1"/>
    <col min="8" max="8" width="10.25" style="20" bestFit="1" customWidth="1"/>
    <col min="9" max="9" width="62.5" style="27" customWidth="1"/>
    <col min="10" max="10" width="11.375" style="20" customWidth="1"/>
    <col min="11" max="11" width="9.125" style="20" customWidth="1"/>
    <col min="12" max="12" width="9.625" style="19" customWidth="1"/>
    <col min="13" max="13" width="16" style="20" customWidth="1"/>
    <col min="14" max="253" width="8.875" style="20"/>
    <col min="254" max="254" width="4.625" style="20" customWidth="1"/>
    <col min="255" max="255" width="5.375" style="20" bestFit="1" customWidth="1"/>
    <col min="256" max="256" width="15.625" style="20" customWidth="1"/>
    <col min="257" max="258" width="13.125" style="20" bestFit="1" customWidth="1"/>
    <col min="259" max="259" width="5" style="20" bestFit="1" customWidth="1"/>
    <col min="260" max="260" width="5.875" style="20" bestFit="1" customWidth="1"/>
    <col min="261" max="261" width="7.875" style="20" customWidth="1"/>
    <col min="262" max="262" width="35.125" style="20" customWidth="1"/>
    <col min="263" max="263" width="8.625" style="20" customWidth="1"/>
    <col min="264" max="264" width="6.125" style="20" customWidth="1"/>
    <col min="265" max="265" width="5.375" style="20" customWidth="1"/>
    <col min="266" max="266" width="24.625" style="20" customWidth="1"/>
    <col min="267" max="267" width="17.875" style="20" customWidth="1"/>
    <col min="268" max="268" width="32.375" style="20" customWidth="1"/>
    <col min="269" max="269" width="30" style="20" customWidth="1"/>
    <col min="270" max="509" width="8.875" style="20"/>
    <col min="510" max="510" width="4.625" style="20" customWidth="1"/>
    <col min="511" max="511" width="5.375" style="20" bestFit="1" customWidth="1"/>
    <col min="512" max="512" width="15.625" style="20" customWidth="1"/>
    <col min="513" max="514" width="13.125" style="20" bestFit="1" customWidth="1"/>
    <col min="515" max="515" width="5" style="20" bestFit="1" customWidth="1"/>
    <col min="516" max="516" width="5.875" style="20" bestFit="1" customWidth="1"/>
    <col min="517" max="517" width="7.875" style="20" customWidth="1"/>
    <col min="518" max="518" width="35.125" style="20" customWidth="1"/>
    <col min="519" max="519" width="8.625" style="20" customWidth="1"/>
    <col min="520" max="520" width="6.125" style="20" customWidth="1"/>
    <col min="521" max="521" width="5.375" style="20" customWidth="1"/>
    <col min="522" max="522" width="24.625" style="20" customWidth="1"/>
    <col min="523" max="523" width="17.875" style="20" customWidth="1"/>
    <col min="524" max="524" width="32.375" style="20" customWidth="1"/>
    <col min="525" max="525" width="30" style="20" customWidth="1"/>
    <col min="526" max="765" width="8.875" style="20"/>
    <col min="766" max="766" width="4.625" style="20" customWidth="1"/>
    <col min="767" max="767" width="5.375" style="20" bestFit="1" customWidth="1"/>
    <col min="768" max="768" width="15.625" style="20" customWidth="1"/>
    <col min="769" max="770" width="13.125" style="20" bestFit="1" customWidth="1"/>
    <col min="771" max="771" width="5" style="20" bestFit="1" customWidth="1"/>
    <col min="772" max="772" width="5.875" style="20" bestFit="1" customWidth="1"/>
    <col min="773" max="773" width="7.875" style="20" customWidth="1"/>
    <col min="774" max="774" width="35.125" style="20" customWidth="1"/>
    <col min="775" max="775" width="8.625" style="20" customWidth="1"/>
    <col min="776" max="776" width="6.125" style="20" customWidth="1"/>
    <col min="777" max="777" width="5.375" style="20" customWidth="1"/>
    <col min="778" max="778" width="24.625" style="20" customWidth="1"/>
    <col min="779" max="779" width="17.875" style="20" customWidth="1"/>
    <col min="780" max="780" width="32.375" style="20" customWidth="1"/>
    <col min="781" max="781" width="30" style="20" customWidth="1"/>
    <col min="782" max="1021" width="8.875" style="20"/>
    <col min="1022" max="1022" width="4.625" style="20" customWidth="1"/>
    <col min="1023" max="1023" width="5.375" style="20" bestFit="1" customWidth="1"/>
    <col min="1024" max="1024" width="15.625" style="20" customWidth="1"/>
    <col min="1025" max="1026" width="13.125" style="20" bestFit="1" customWidth="1"/>
    <col min="1027" max="1027" width="5" style="20" bestFit="1" customWidth="1"/>
    <col min="1028" max="1028" width="5.875" style="20" bestFit="1" customWidth="1"/>
    <col min="1029" max="1029" width="7.875" style="20" customWidth="1"/>
    <col min="1030" max="1030" width="35.125" style="20" customWidth="1"/>
    <col min="1031" max="1031" width="8.625" style="20" customWidth="1"/>
    <col min="1032" max="1032" width="6.125" style="20" customWidth="1"/>
    <col min="1033" max="1033" width="5.375" style="20" customWidth="1"/>
    <col min="1034" max="1034" width="24.625" style="20" customWidth="1"/>
    <col min="1035" max="1035" width="17.875" style="20" customWidth="1"/>
    <col min="1036" max="1036" width="32.375" style="20" customWidth="1"/>
    <col min="1037" max="1037" width="30" style="20" customWidth="1"/>
    <col min="1038" max="1277" width="8.875" style="20"/>
    <col min="1278" max="1278" width="4.625" style="20" customWidth="1"/>
    <col min="1279" max="1279" width="5.375" style="20" bestFit="1" customWidth="1"/>
    <col min="1280" max="1280" width="15.625" style="20" customWidth="1"/>
    <col min="1281" max="1282" width="13.125" style="20" bestFit="1" customWidth="1"/>
    <col min="1283" max="1283" width="5" style="20" bestFit="1" customWidth="1"/>
    <col min="1284" max="1284" width="5.875" style="20" bestFit="1" customWidth="1"/>
    <col min="1285" max="1285" width="7.875" style="20" customWidth="1"/>
    <col min="1286" max="1286" width="35.125" style="20" customWidth="1"/>
    <col min="1287" max="1287" width="8.625" style="20" customWidth="1"/>
    <col min="1288" max="1288" width="6.125" style="20" customWidth="1"/>
    <col min="1289" max="1289" width="5.375" style="20" customWidth="1"/>
    <col min="1290" max="1290" width="24.625" style="20" customWidth="1"/>
    <col min="1291" max="1291" width="17.875" style="20" customWidth="1"/>
    <col min="1292" max="1292" width="32.375" style="20" customWidth="1"/>
    <col min="1293" max="1293" width="30" style="20" customWidth="1"/>
    <col min="1294" max="1533" width="8.875" style="20"/>
    <col min="1534" max="1534" width="4.625" style="20" customWidth="1"/>
    <col min="1535" max="1535" width="5.375" style="20" bestFit="1" customWidth="1"/>
    <col min="1536" max="1536" width="15.625" style="20" customWidth="1"/>
    <col min="1537" max="1538" width="13.125" style="20" bestFit="1" customWidth="1"/>
    <col min="1539" max="1539" width="5" style="20" bestFit="1" customWidth="1"/>
    <col min="1540" max="1540" width="5.875" style="20" bestFit="1" customWidth="1"/>
    <col min="1541" max="1541" width="7.875" style="20" customWidth="1"/>
    <col min="1542" max="1542" width="35.125" style="20" customWidth="1"/>
    <col min="1543" max="1543" width="8.625" style="20" customWidth="1"/>
    <col min="1544" max="1544" width="6.125" style="20" customWidth="1"/>
    <col min="1545" max="1545" width="5.375" style="20" customWidth="1"/>
    <col min="1546" max="1546" width="24.625" style="20" customWidth="1"/>
    <col min="1547" max="1547" width="17.875" style="20" customWidth="1"/>
    <col min="1548" max="1548" width="32.375" style="20" customWidth="1"/>
    <col min="1549" max="1549" width="30" style="20" customWidth="1"/>
    <col min="1550" max="1789" width="8.875" style="20"/>
    <col min="1790" max="1790" width="4.625" style="20" customWidth="1"/>
    <col min="1791" max="1791" width="5.375" style="20" bestFit="1" customWidth="1"/>
    <col min="1792" max="1792" width="15.625" style="20" customWidth="1"/>
    <col min="1793" max="1794" width="13.125" style="20" bestFit="1" customWidth="1"/>
    <col min="1795" max="1795" width="5" style="20" bestFit="1" customWidth="1"/>
    <col min="1796" max="1796" width="5.875" style="20" bestFit="1" customWidth="1"/>
    <col min="1797" max="1797" width="7.875" style="20" customWidth="1"/>
    <col min="1798" max="1798" width="35.125" style="20" customWidth="1"/>
    <col min="1799" max="1799" width="8.625" style="20" customWidth="1"/>
    <col min="1800" max="1800" width="6.125" style="20" customWidth="1"/>
    <col min="1801" max="1801" width="5.375" style="20" customWidth="1"/>
    <col min="1802" max="1802" width="24.625" style="20" customWidth="1"/>
    <col min="1803" max="1803" width="17.875" style="20" customWidth="1"/>
    <col min="1804" max="1804" width="32.375" style="20" customWidth="1"/>
    <col min="1805" max="1805" width="30" style="20" customWidth="1"/>
    <col min="1806" max="2045" width="8.875" style="20"/>
    <col min="2046" max="2046" width="4.625" style="20" customWidth="1"/>
    <col min="2047" max="2047" width="5.375" style="20" bestFit="1" customWidth="1"/>
    <col min="2048" max="2048" width="15.625" style="20" customWidth="1"/>
    <col min="2049" max="2050" width="13.125" style="20" bestFit="1" customWidth="1"/>
    <col min="2051" max="2051" width="5" style="20" bestFit="1" customWidth="1"/>
    <col min="2052" max="2052" width="5.875" style="20" bestFit="1" customWidth="1"/>
    <col min="2053" max="2053" width="7.875" style="20" customWidth="1"/>
    <col min="2054" max="2054" width="35.125" style="20" customWidth="1"/>
    <col min="2055" max="2055" width="8.625" style="20" customWidth="1"/>
    <col min="2056" max="2056" width="6.125" style="20" customWidth="1"/>
    <col min="2057" max="2057" width="5.375" style="20" customWidth="1"/>
    <col min="2058" max="2058" width="24.625" style="20" customWidth="1"/>
    <col min="2059" max="2059" width="17.875" style="20" customWidth="1"/>
    <col min="2060" max="2060" width="32.375" style="20" customWidth="1"/>
    <col min="2061" max="2061" width="30" style="20" customWidth="1"/>
    <col min="2062" max="2301" width="8.875" style="20"/>
    <col min="2302" max="2302" width="4.625" style="20" customWidth="1"/>
    <col min="2303" max="2303" width="5.375" style="20" bestFit="1" customWidth="1"/>
    <col min="2304" max="2304" width="15.625" style="20" customWidth="1"/>
    <col min="2305" max="2306" width="13.125" style="20" bestFit="1" customWidth="1"/>
    <col min="2307" max="2307" width="5" style="20" bestFit="1" customWidth="1"/>
    <col min="2308" max="2308" width="5.875" style="20" bestFit="1" customWidth="1"/>
    <col min="2309" max="2309" width="7.875" style="20" customWidth="1"/>
    <col min="2310" max="2310" width="35.125" style="20" customWidth="1"/>
    <col min="2311" max="2311" width="8.625" style="20" customWidth="1"/>
    <col min="2312" max="2312" width="6.125" style="20" customWidth="1"/>
    <col min="2313" max="2313" width="5.375" style="20" customWidth="1"/>
    <col min="2314" max="2314" width="24.625" style="20" customWidth="1"/>
    <col min="2315" max="2315" width="17.875" style="20" customWidth="1"/>
    <col min="2316" max="2316" width="32.375" style="20" customWidth="1"/>
    <col min="2317" max="2317" width="30" style="20" customWidth="1"/>
    <col min="2318" max="2557" width="8.875" style="20"/>
    <col min="2558" max="2558" width="4.625" style="20" customWidth="1"/>
    <col min="2559" max="2559" width="5.375" style="20" bestFit="1" customWidth="1"/>
    <col min="2560" max="2560" width="15.625" style="20" customWidth="1"/>
    <col min="2561" max="2562" width="13.125" style="20" bestFit="1" customWidth="1"/>
    <col min="2563" max="2563" width="5" style="20" bestFit="1" customWidth="1"/>
    <col min="2564" max="2564" width="5.875" style="20" bestFit="1" customWidth="1"/>
    <col min="2565" max="2565" width="7.875" style="20" customWidth="1"/>
    <col min="2566" max="2566" width="35.125" style="20" customWidth="1"/>
    <col min="2567" max="2567" width="8.625" style="20" customWidth="1"/>
    <col min="2568" max="2568" width="6.125" style="20" customWidth="1"/>
    <col min="2569" max="2569" width="5.375" style="20" customWidth="1"/>
    <col min="2570" max="2570" width="24.625" style="20" customWidth="1"/>
    <col min="2571" max="2571" width="17.875" style="20" customWidth="1"/>
    <col min="2572" max="2572" width="32.375" style="20" customWidth="1"/>
    <col min="2573" max="2573" width="30" style="20" customWidth="1"/>
    <col min="2574" max="2813" width="8.875" style="20"/>
    <col min="2814" max="2814" width="4.625" style="20" customWidth="1"/>
    <col min="2815" max="2815" width="5.375" style="20" bestFit="1" customWidth="1"/>
    <col min="2816" max="2816" width="15.625" style="20" customWidth="1"/>
    <col min="2817" max="2818" width="13.125" style="20" bestFit="1" customWidth="1"/>
    <col min="2819" max="2819" width="5" style="20" bestFit="1" customWidth="1"/>
    <col min="2820" max="2820" width="5.875" style="20" bestFit="1" customWidth="1"/>
    <col min="2821" max="2821" width="7.875" style="20" customWidth="1"/>
    <col min="2822" max="2822" width="35.125" style="20" customWidth="1"/>
    <col min="2823" max="2823" width="8.625" style="20" customWidth="1"/>
    <col min="2824" max="2824" width="6.125" style="20" customWidth="1"/>
    <col min="2825" max="2825" width="5.375" style="20" customWidth="1"/>
    <col min="2826" max="2826" width="24.625" style="20" customWidth="1"/>
    <col min="2827" max="2827" width="17.875" style="20" customWidth="1"/>
    <col min="2828" max="2828" width="32.375" style="20" customWidth="1"/>
    <col min="2829" max="2829" width="30" style="20" customWidth="1"/>
    <col min="2830" max="3069" width="8.875" style="20"/>
    <col min="3070" max="3070" width="4.625" style="20" customWidth="1"/>
    <col min="3071" max="3071" width="5.375" style="20" bestFit="1" customWidth="1"/>
    <col min="3072" max="3072" width="15.625" style="20" customWidth="1"/>
    <col min="3073" max="3074" width="13.125" style="20" bestFit="1" customWidth="1"/>
    <col min="3075" max="3075" width="5" style="20" bestFit="1" customWidth="1"/>
    <col min="3076" max="3076" width="5.875" style="20" bestFit="1" customWidth="1"/>
    <col min="3077" max="3077" width="7.875" style="20" customWidth="1"/>
    <col min="3078" max="3078" width="35.125" style="20" customWidth="1"/>
    <col min="3079" max="3079" width="8.625" style="20" customWidth="1"/>
    <col min="3080" max="3080" width="6.125" style="20" customWidth="1"/>
    <col min="3081" max="3081" width="5.375" style="20" customWidth="1"/>
    <col min="3082" max="3082" width="24.625" style="20" customWidth="1"/>
    <col min="3083" max="3083" width="17.875" style="20" customWidth="1"/>
    <col min="3084" max="3084" width="32.375" style="20" customWidth="1"/>
    <col min="3085" max="3085" width="30" style="20" customWidth="1"/>
    <col min="3086" max="3325" width="8.875" style="20"/>
    <col min="3326" max="3326" width="4.625" style="20" customWidth="1"/>
    <col min="3327" max="3327" width="5.375" style="20" bestFit="1" customWidth="1"/>
    <col min="3328" max="3328" width="15.625" style="20" customWidth="1"/>
    <col min="3329" max="3330" width="13.125" style="20" bestFit="1" customWidth="1"/>
    <col min="3331" max="3331" width="5" style="20" bestFit="1" customWidth="1"/>
    <col min="3332" max="3332" width="5.875" style="20" bestFit="1" customWidth="1"/>
    <col min="3333" max="3333" width="7.875" style="20" customWidth="1"/>
    <col min="3334" max="3334" width="35.125" style="20" customWidth="1"/>
    <col min="3335" max="3335" width="8.625" style="20" customWidth="1"/>
    <col min="3336" max="3336" width="6.125" style="20" customWidth="1"/>
    <col min="3337" max="3337" width="5.375" style="20" customWidth="1"/>
    <col min="3338" max="3338" width="24.625" style="20" customWidth="1"/>
    <col min="3339" max="3339" width="17.875" style="20" customWidth="1"/>
    <col min="3340" max="3340" width="32.375" style="20" customWidth="1"/>
    <col min="3341" max="3341" width="30" style="20" customWidth="1"/>
    <col min="3342" max="3581" width="8.875" style="20"/>
    <col min="3582" max="3582" width="4.625" style="20" customWidth="1"/>
    <col min="3583" max="3583" width="5.375" style="20" bestFit="1" customWidth="1"/>
    <col min="3584" max="3584" width="15.625" style="20" customWidth="1"/>
    <col min="3585" max="3586" width="13.125" style="20" bestFit="1" customWidth="1"/>
    <col min="3587" max="3587" width="5" style="20" bestFit="1" customWidth="1"/>
    <col min="3588" max="3588" width="5.875" style="20" bestFit="1" customWidth="1"/>
    <col min="3589" max="3589" width="7.875" style="20" customWidth="1"/>
    <col min="3590" max="3590" width="35.125" style="20" customWidth="1"/>
    <col min="3591" max="3591" width="8.625" style="20" customWidth="1"/>
    <col min="3592" max="3592" width="6.125" style="20" customWidth="1"/>
    <col min="3593" max="3593" width="5.375" style="20" customWidth="1"/>
    <col min="3594" max="3594" width="24.625" style="20" customWidth="1"/>
    <col min="3595" max="3595" width="17.875" style="20" customWidth="1"/>
    <col min="3596" max="3596" width="32.375" style="20" customWidth="1"/>
    <col min="3597" max="3597" width="30" style="20" customWidth="1"/>
    <col min="3598" max="3837" width="8.875" style="20"/>
    <col min="3838" max="3838" width="4.625" style="20" customWidth="1"/>
    <col min="3839" max="3839" width="5.375" style="20" bestFit="1" customWidth="1"/>
    <col min="3840" max="3840" width="15.625" style="20" customWidth="1"/>
    <col min="3841" max="3842" width="13.125" style="20" bestFit="1" customWidth="1"/>
    <col min="3843" max="3843" width="5" style="20" bestFit="1" customWidth="1"/>
    <col min="3844" max="3844" width="5.875" style="20" bestFit="1" customWidth="1"/>
    <col min="3845" max="3845" width="7.875" style="20" customWidth="1"/>
    <col min="3846" max="3846" width="35.125" style="20" customWidth="1"/>
    <col min="3847" max="3847" width="8.625" style="20" customWidth="1"/>
    <col min="3848" max="3848" width="6.125" style="20" customWidth="1"/>
    <col min="3849" max="3849" width="5.375" style="20" customWidth="1"/>
    <col min="3850" max="3850" width="24.625" style="20" customWidth="1"/>
    <col min="3851" max="3851" width="17.875" style="20" customWidth="1"/>
    <col min="3852" max="3852" width="32.375" style="20" customWidth="1"/>
    <col min="3853" max="3853" width="30" style="20" customWidth="1"/>
    <col min="3854" max="4093" width="8.875" style="20"/>
    <col min="4094" max="4094" width="4.625" style="20" customWidth="1"/>
    <col min="4095" max="4095" width="5.375" style="20" bestFit="1" customWidth="1"/>
    <col min="4096" max="4096" width="15.625" style="20" customWidth="1"/>
    <col min="4097" max="4098" width="13.125" style="20" bestFit="1" customWidth="1"/>
    <col min="4099" max="4099" width="5" style="20" bestFit="1" customWidth="1"/>
    <col min="4100" max="4100" width="5.875" style="20" bestFit="1" customWidth="1"/>
    <col min="4101" max="4101" width="7.875" style="20" customWidth="1"/>
    <col min="4102" max="4102" width="35.125" style="20" customWidth="1"/>
    <col min="4103" max="4103" width="8.625" style="20" customWidth="1"/>
    <col min="4104" max="4104" width="6.125" style="20" customWidth="1"/>
    <col min="4105" max="4105" width="5.375" style="20" customWidth="1"/>
    <col min="4106" max="4106" width="24.625" style="20" customWidth="1"/>
    <col min="4107" max="4107" width="17.875" style="20" customWidth="1"/>
    <col min="4108" max="4108" width="32.375" style="20" customWidth="1"/>
    <col min="4109" max="4109" width="30" style="20" customWidth="1"/>
    <col min="4110" max="4349" width="8.875" style="20"/>
    <col min="4350" max="4350" width="4.625" style="20" customWidth="1"/>
    <col min="4351" max="4351" width="5.375" style="20" bestFit="1" customWidth="1"/>
    <col min="4352" max="4352" width="15.625" style="20" customWidth="1"/>
    <col min="4353" max="4354" width="13.125" style="20" bestFit="1" customWidth="1"/>
    <col min="4355" max="4355" width="5" style="20" bestFit="1" customWidth="1"/>
    <col min="4356" max="4356" width="5.875" style="20" bestFit="1" customWidth="1"/>
    <col min="4357" max="4357" width="7.875" style="20" customWidth="1"/>
    <col min="4358" max="4358" width="35.125" style="20" customWidth="1"/>
    <col min="4359" max="4359" width="8.625" style="20" customWidth="1"/>
    <col min="4360" max="4360" width="6.125" style="20" customWidth="1"/>
    <col min="4361" max="4361" width="5.375" style="20" customWidth="1"/>
    <col min="4362" max="4362" width="24.625" style="20" customWidth="1"/>
    <col min="4363" max="4363" width="17.875" style="20" customWidth="1"/>
    <col min="4364" max="4364" width="32.375" style="20" customWidth="1"/>
    <col min="4365" max="4365" width="30" style="20" customWidth="1"/>
    <col min="4366" max="4605" width="8.875" style="20"/>
    <col min="4606" max="4606" width="4.625" style="20" customWidth="1"/>
    <col min="4607" max="4607" width="5.375" style="20" bestFit="1" customWidth="1"/>
    <col min="4608" max="4608" width="15.625" style="20" customWidth="1"/>
    <col min="4609" max="4610" width="13.125" style="20" bestFit="1" customWidth="1"/>
    <col min="4611" max="4611" width="5" style="20" bestFit="1" customWidth="1"/>
    <col min="4612" max="4612" width="5.875" style="20" bestFit="1" customWidth="1"/>
    <col min="4613" max="4613" width="7.875" style="20" customWidth="1"/>
    <col min="4614" max="4614" width="35.125" style="20" customWidth="1"/>
    <col min="4615" max="4615" width="8.625" style="20" customWidth="1"/>
    <col min="4616" max="4616" width="6.125" style="20" customWidth="1"/>
    <col min="4617" max="4617" width="5.375" style="20" customWidth="1"/>
    <col min="4618" max="4618" width="24.625" style="20" customWidth="1"/>
    <col min="4619" max="4619" width="17.875" style="20" customWidth="1"/>
    <col min="4620" max="4620" width="32.375" style="20" customWidth="1"/>
    <col min="4621" max="4621" width="30" style="20" customWidth="1"/>
    <col min="4622" max="4861" width="8.875" style="20"/>
    <col min="4862" max="4862" width="4.625" style="20" customWidth="1"/>
    <col min="4863" max="4863" width="5.375" style="20" bestFit="1" customWidth="1"/>
    <col min="4864" max="4864" width="15.625" style="20" customWidth="1"/>
    <col min="4865" max="4866" width="13.125" style="20" bestFit="1" customWidth="1"/>
    <col min="4867" max="4867" width="5" style="20" bestFit="1" customWidth="1"/>
    <col min="4868" max="4868" width="5.875" style="20" bestFit="1" customWidth="1"/>
    <col min="4869" max="4869" width="7.875" style="20" customWidth="1"/>
    <col min="4870" max="4870" width="35.125" style="20" customWidth="1"/>
    <col min="4871" max="4871" width="8.625" style="20" customWidth="1"/>
    <col min="4872" max="4872" width="6.125" style="20" customWidth="1"/>
    <col min="4873" max="4873" width="5.375" style="20" customWidth="1"/>
    <col min="4874" max="4874" width="24.625" style="20" customWidth="1"/>
    <col min="4875" max="4875" width="17.875" style="20" customWidth="1"/>
    <col min="4876" max="4876" width="32.375" style="20" customWidth="1"/>
    <col min="4877" max="4877" width="30" style="20" customWidth="1"/>
    <col min="4878" max="5117" width="8.875" style="20"/>
    <col min="5118" max="5118" width="4.625" style="20" customWidth="1"/>
    <col min="5119" max="5119" width="5.375" style="20" bestFit="1" customWidth="1"/>
    <col min="5120" max="5120" width="15.625" style="20" customWidth="1"/>
    <col min="5121" max="5122" width="13.125" style="20" bestFit="1" customWidth="1"/>
    <col min="5123" max="5123" width="5" style="20" bestFit="1" customWidth="1"/>
    <col min="5124" max="5124" width="5.875" style="20" bestFit="1" customWidth="1"/>
    <col min="5125" max="5125" width="7.875" style="20" customWidth="1"/>
    <col min="5126" max="5126" width="35.125" style="20" customWidth="1"/>
    <col min="5127" max="5127" width="8.625" style="20" customWidth="1"/>
    <col min="5128" max="5128" width="6.125" style="20" customWidth="1"/>
    <col min="5129" max="5129" width="5.375" style="20" customWidth="1"/>
    <col min="5130" max="5130" width="24.625" style="20" customWidth="1"/>
    <col min="5131" max="5131" width="17.875" style="20" customWidth="1"/>
    <col min="5132" max="5132" width="32.375" style="20" customWidth="1"/>
    <col min="5133" max="5133" width="30" style="20" customWidth="1"/>
    <col min="5134" max="5373" width="8.875" style="20"/>
    <col min="5374" max="5374" width="4.625" style="20" customWidth="1"/>
    <col min="5375" max="5375" width="5.375" style="20" bestFit="1" customWidth="1"/>
    <col min="5376" max="5376" width="15.625" style="20" customWidth="1"/>
    <col min="5377" max="5378" width="13.125" style="20" bestFit="1" customWidth="1"/>
    <col min="5379" max="5379" width="5" style="20" bestFit="1" customWidth="1"/>
    <col min="5380" max="5380" width="5.875" style="20" bestFit="1" customWidth="1"/>
    <col min="5381" max="5381" width="7.875" style="20" customWidth="1"/>
    <col min="5382" max="5382" width="35.125" style="20" customWidth="1"/>
    <col min="5383" max="5383" width="8.625" style="20" customWidth="1"/>
    <col min="5384" max="5384" width="6.125" style="20" customWidth="1"/>
    <col min="5385" max="5385" width="5.375" style="20" customWidth="1"/>
    <col min="5386" max="5386" width="24.625" style="20" customWidth="1"/>
    <col min="5387" max="5387" width="17.875" style="20" customWidth="1"/>
    <col min="5388" max="5388" width="32.375" style="20" customWidth="1"/>
    <col min="5389" max="5389" width="30" style="20" customWidth="1"/>
    <col min="5390" max="5629" width="8.875" style="20"/>
    <col min="5630" max="5630" width="4.625" style="20" customWidth="1"/>
    <col min="5631" max="5631" width="5.375" style="20" bestFit="1" customWidth="1"/>
    <col min="5632" max="5632" width="15.625" style="20" customWidth="1"/>
    <col min="5633" max="5634" width="13.125" style="20" bestFit="1" customWidth="1"/>
    <col min="5635" max="5635" width="5" style="20" bestFit="1" customWidth="1"/>
    <col min="5636" max="5636" width="5.875" style="20" bestFit="1" customWidth="1"/>
    <col min="5637" max="5637" width="7.875" style="20" customWidth="1"/>
    <col min="5638" max="5638" width="35.125" style="20" customWidth="1"/>
    <col min="5639" max="5639" width="8.625" style="20" customWidth="1"/>
    <col min="5640" max="5640" width="6.125" style="20" customWidth="1"/>
    <col min="5641" max="5641" width="5.375" style="20" customWidth="1"/>
    <col min="5642" max="5642" width="24.625" style="20" customWidth="1"/>
    <col min="5643" max="5643" width="17.875" style="20" customWidth="1"/>
    <col min="5644" max="5644" width="32.375" style="20" customWidth="1"/>
    <col min="5645" max="5645" width="30" style="20" customWidth="1"/>
    <col min="5646" max="5885" width="8.875" style="20"/>
    <col min="5886" max="5886" width="4.625" style="20" customWidth="1"/>
    <col min="5887" max="5887" width="5.375" style="20" bestFit="1" customWidth="1"/>
    <col min="5888" max="5888" width="15.625" style="20" customWidth="1"/>
    <col min="5889" max="5890" width="13.125" style="20" bestFit="1" customWidth="1"/>
    <col min="5891" max="5891" width="5" style="20" bestFit="1" customWidth="1"/>
    <col min="5892" max="5892" width="5.875" style="20" bestFit="1" customWidth="1"/>
    <col min="5893" max="5893" width="7.875" style="20" customWidth="1"/>
    <col min="5894" max="5894" width="35.125" style="20" customWidth="1"/>
    <col min="5895" max="5895" width="8.625" style="20" customWidth="1"/>
    <col min="5896" max="5896" width="6.125" style="20" customWidth="1"/>
    <col min="5897" max="5897" width="5.375" style="20" customWidth="1"/>
    <col min="5898" max="5898" width="24.625" style="20" customWidth="1"/>
    <col min="5899" max="5899" width="17.875" style="20" customWidth="1"/>
    <col min="5900" max="5900" width="32.375" style="20" customWidth="1"/>
    <col min="5901" max="5901" width="30" style="20" customWidth="1"/>
    <col min="5902" max="6141" width="8.875" style="20"/>
    <col min="6142" max="6142" width="4.625" style="20" customWidth="1"/>
    <col min="6143" max="6143" width="5.375" style="20" bestFit="1" customWidth="1"/>
    <col min="6144" max="6144" width="15.625" style="20" customWidth="1"/>
    <col min="6145" max="6146" width="13.125" style="20" bestFit="1" customWidth="1"/>
    <col min="6147" max="6147" width="5" style="20" bestFit="1" customWidth="1"/>
    <col min="6148" max="6148" width="5.875" style="20" bestFit="1" customWidth="1"/>
    <col min="6149" max="6149" width="7.875" style="20" customWidth="1"/>
    <col min="6150" max="6150" width="35.125" style="20" customWidth="1"/>
    <col min="6151" max="6151" width="8.625" style="20" customWidth="1"/>
    <col min="6152" max="6152" width="6.125" style="20" customWidth="1"/>
    <col min="6153" max="6153" width="5.375" style="20" customWidth="1"/>
    <col min="6154" max="6154" width="24.625" style="20" customWidth="1"/>
    <col min="6155" max="6155" width="17.875" style="20" customWidth="1"/>
    <col min="6156" max="6156" width="32.375" style="20" customWidth="1"/>
    <col min="6157" max="6157" width="30" style="20" customWidth="1"/>
    <col min="6158" max="6397" width="8.875" style="20"/>
    <col min="6398" max="6398" width="4.625" style="20" customWidth="1"/>
    <col min="6399" max="6399" width="5.375" style="20" bestFit="1" customWidth="1"/>
    <col min="6400" max="6400" width="15.625" style="20" customWidth="1"/>
    <col min="6401" max="6402" width="13.125" style="20" bestFit="1" customWidth="1"/>
    <col min="6403" max="6403" width="5" style="20" bestFit="1" customWidth="1"/>
    <col min="6404" max="6404" width="5.875" style="20" bestFit="1" customWidth="1"/>
    <col min="6405" max="6405" width="7.875" style="20" customWidth="1"/>
    <col min="6406" max="6406" width="35.125" style="20" customWidth="1"/>
    <col min="6407" max="6407" width="8.625" style="20" customWidth="1"/>
    <col min="6408" max="6408" width="6.125" style="20" customWidth="1"/>
    <col min="6409" max="6409" width="5.375" style="20" customWidth="1"/>
    <col min="6410" max="6410" width="24.625" style="20" customWidth="1"/>
    <col min="6411" max="6411" width="17.875" style="20" customWidth="1"/>
    <col min="6412" max="6412" width="32.375" style="20" customWidth="1"/>
    <col min="6413" max="6413" width="30" style="20" customWidth="1"/>
    <col min="6414" max="6653" width="8.875" style="20"/>
    <col min="6654" max="6654" width="4.625" style="20" customWidth="1"/>
    <col min="6655" max="6655" width="5.375" style="20" bestFit="1" customWidth="1"/>
    <col min="6656" max="6656" width="15.625" style="20" customWidth="1"/>
    <col min="6657" max="6658" width="13.125" style="20" bestFit="1" customWidth="1"/>
    <col min="6659" max="6659" width="5" style="20" bestFit="1" customWidth="1"/>
    <col min="6660" max="6660" width="5.875" style="20" bestFit="1" customWidth="1"/>
    <col min="6661" max="6661" width="7.875" style="20" customWidth="1"/>
    <col min="6662" max="6662" width="35.125" style="20" customWidth="1"/>
    <col min="6663" max="6663" width="8.625" style="20" customWidth="1"/>
    <col min="6664" max="6664" width="6.125" style="20" customWidth="1"/>
    <col min="6665" max="6665" width="5.375" style="20" customWidth="1"/>
    <col min="6666" max="6666" width="24.625" style="20" customWidth="1"/>
    <col min="6667" max="6667" width="17.875" style="20" customWidth="1"/>
    <col min="6668" max="6668" width="32.375" style="20" customWidth="1"/>
    <col min="6669" max="6669" width="30" style="20" customWidth="1"/>
    <col min="6670" max="6909" width="8.875" style="20"/>
    <col min="6910" max="6910" width="4.625" style="20" customWidth="1"/>
    <col min="6911" max="6911" width="5.375" style="20" bestFit="1" customWidth="1"/>
    <col min="6912" max="6912" width="15.625" style="20" customWidth="1"/>
    <col min="6913" max="6914" width="13.125" style="20" bestFit="1" customWidth="1"/>
    <col min="6915" max="6915" width="5" style="20" bestFit="1" customWidth="1"/>
    <col min="6916" max="6916" width="5.875" style="20" bestFit="1" customWidth="1"/>
    <col min="6917" max="6917" width="7.875" style="20" customWidth="1"/>
    <col min="6918" max="6918" width="35.125" style="20" customWidth="1"/>
    <col min="6919" max="6919" width="8.625" style="20" customWidth="1"/>
    <col min="6920" max="6920" width="6.125" style="20" customWidth="1"/>
    <col min="6921" max="6921" width="5.375" style="20" customWidth="1"/>
    <col min="6922" max="6922" width="24.625" style="20" customWidth="1"/>
    <col min="6923" max="6923" width="17.875" style="20" customWidth="1"/>
    <col min="6924" max="6924" width="32.375" style="20" customWidth="1"/>
    <col min="6925" max="6925" width="30" style="20" customWidth="1"/>
    <col min="6926" max="7165" width="8.875" style="20"/>
    <col min="7166" max="7166" width="4.625" style="20" customWidth="1"/>
    <col min="7167" max="7167" width="5.375" style="20" bestFit="1" customWidth="1"/>
    <col min="7168" max="7168" width="15.625" style="20" customWidth="1"/>
    <col min="7169" max="7170" width="13.125" style="20" bestFit="1" customWidth="1"/>
    <col min="7171" max="7171" width="5" style="20" bestFit="1" customWidth="1"/>
    <col min="7172" max="7172" width="5.875" style="20" bestFit="1" customWidth="1"/>
    <col min="7173" max="7173" width="7.875" style="20" customWidth="1"/>
    <col min="7174" max="7174" width="35.125" style="20" customWidth="1"/>
    <col min="7175" max="7175" width="8.625" style="20" customWidth="1"/>
    <col min="7176" max="7176" width="6.125" style="20" customWidth="1"/>
    <col min="7177" max="7177" width="5.375" style="20" customWidth="1"/>
    <col min="7178" max="7178" width="24.625" style="20" customWidth="1"/>
    <col min="7179" max="7179" width="17.875" style="20" customWidth="1"/>
    <col min="7180" max="7180" width="32.375" style="20" customWidth="1"/>
    <col min="7181" max="7181" width="30" style="20" customWidth="1"/>
    <col min="7182" max="7421" width="8.875" style="20"/>
    <col min="7422" max="7422" width="4.625" style="20" customWidth="1"/>
    <col min="7423" max="7423" width="5.375" style="20" bestFit="1" customWidth="1"/>
    <col min="7424" max="7424" width="15.625" style="20" customWidth="1"/>
    <col min="7425" max="7426" width="13.125" style="20" bestFit="1" customWidth="1"/>
    <col min="7427" max="7427" width="5" style="20" bestFit="1" customWidth="1"/>
    <col min="7428" max="7428" width="5.875" style="20" bestFit="1" customWidth="1"/>
    <col min="7429" max="7429" width="7.875" style="20" customWidth="1"/>
    <col min="7430" max="7430" width="35.125" style="20" customWidth="1"/>
    <col min="7431" max="7431" width="8.625" style="20" customWidth="1"/>
    <col min="7432" max="7432" width="6.125" style="20" customWidth="1"/>
    <col min="7433" max="7433" width="5.375" style="20" customWidth="1"/>
    <col min="7434" max="7434" width="24.625" style="20" customWidth="1"/>
    <col min="7435" max="7435" width="17.875" style="20" customWidth="1"/>
    <col min="7436" max="7436" width="32.375" style="20" customWidth="1"/>
    <col min="7437" max="7437" width="30" style="20" customWidth="1"/>
    <col min="7438" max="7677" width="8.875" style="20"/>
    <col min="7678" max="7678" width="4.625" style="20" customWidth="1"/>
    <col min="7679" max="7679" width="5.375" style="20" bestFit="1" customWidth="1"/>
    <col min="7680" max="7680" width="15.625" style="20" customWidth="1"/>
    <col min="7681" max="7682" width="13.125" style="20" bestFit="1" customWidth="1"/>
    <col min="7683" max="7683" width="5" style="20" bestFit="1" customWidth="1"/>
    <col min="7684" max="7684" width="5.875" style="20" bestFit="1" customWidth="1"/>
    <col min="7685" max="7685" width="7.875" style="20" customWidth="1"/>
    <col min="7686" max="7686" width="35.125" style="20" customWidth="1"/>
    <col min="7687" max="7687" width="8.625" style="20" customWidth="1"/>
    <col min="7688" max="7688" width="6.125" style="20" customWidth="1"/>
    <col min="7689" max="7689" width="5.375" style="20" customWidth="1"/>
    <col min="7690" max="7690" width="24.625" style="20" customWidth="1"/>
    <col min="7691" max="7691" width="17.875" style="20" customWidth="1"/>
    <col min="7692" max="7692" width="32.375" style="20" customWidth="1"/>
    <col min="7693" max="7693" width="30" style="20" customWidth="1"/>
    <col min="7694" max="7933" width="8.875" style="20"/>
    <col min="7934" max="7934" width="4.625" style="20" customWidth="1"/>
    <col min="7935" max="7935" width="5.375" style="20" bestFit="1" customWidth="1"/>
    <col min="7936" max="7936" width="15.625" style="20" customWidth="1"/>
    <col min="7937" max="7938" width="13.125" style="20" bestFit="1" customWidth="1"/>
    <col min="7939" max="7939" width="5" style="20" bestFit="1" customWidth="1"/>
    <col min="7940" max="7940" width="5.875" style="20" bestFit="1" customWidth="1"/>
    <col min="7941" max="7941" width="7.875" style="20" customWidth="1"/>
    <col min="7942" max="7942" width="35.125" style="20" customWidth="1"/>
    <col min="7943" max="7943" width="8.625" style="20" customWidth="1"/>
    <col min="7944" max="7944" width="6.125" style="20" customWidth="1"/>
    <col min="7945" max="7945" width="5.375" style="20" customWidth="1"/>
    <col min="7946" max="7946" width="24.625" style="20" customWidth="1"/>
    <col min="7947" max="7947" width="17.875" style="20" customWidth="1"/>
    <col min="7948" max="7948" width="32.375" style="20" customWidth="1"/>
    <col min="7949" max="7949" width="30" style="20" customWidth="1"/>
    <col min="7950" max="8189" width="8.875" style="20"/>
    <col min="8190" max="8190" width="4.625" style="20" customWidth="1"/>
    <col min="8191" max="8191" width="5.375" style="20" bestFit="1" customWidth="1"/>
    <col min="8192" max="8192" width="15.625" style="20" customWidth="1"/>
    <col min="8193" max="8194" width="13.125" style="20" bestFit="1" customWidth="1"/>
    <col min="8195" max="8195" width="5" style="20" bestFit="1" customWidth="1"/>
    <col min="8196" max="8196" width="5.875" style="20" bestFit="1" customWidth="1"/>
    <col min="8197" max="8197" width="7.875" style="20" customWidth="1"/>
    <col min="8198" max="8198" width="35.125" style="20" customWidth="1"/>
    <col min="8199" max="8199" width="8.625" style="20" customWidth="1"/>
    <col min="8200" max="8200" width="6.125" style="20" customWidth="1"/>
    <col min="8201" max="8201" width="5.375" style="20" customWidth="1"/>
    <col min="8202" max="8202" width="24.625" style="20" customWidth="1"/>
    <col min="8203" max="8203" width="17.875" style="20" customWidth="1"/>
    <col min="8204" max="8204" width="32.375" style="20" customWidth="1"/>
    <col min="8205" max="8205" width="30" style="20" customWidth="1"/>
    <col min="8206" max="8445" width="8.875" style="20"/>
    <col min="8446" max="8446" width="4.625" style="20" customWidth="1"/>
    <col min="8447" max="8447" width="5.375" style="20" bestFit="1" customWidth="1"/>
    <col min="8448" max="8448" width="15.625" style="20" customWidth="1"/>
    <col min="8449" max="8450" width="13.125" style="20" bestFit="1" customWidth="1"/>
    <col min="8451" max="8451" width="5" style="20" bestFit="1" customWidth="1"/>
    <col min="8452" max="8452" width="5.875" style="20" bestFit="1" customWidth="1"/>
    <col min="8453" max="8453" width="7.875" style="20" customWidth="1"/>
    <col min="8454" max="8454" width="35.125" style="20" customWidth="1"/>
    <col min="8455" max="8455" width="8.625" style="20" customWidth="1"/>
    <col min="8456" max="8456" width="6.125" style="20" customWidth="1"/>
    <col min="8457" max="8457" width="5.375" style="20" customWidth="1"/>
    <col min="8458" max="8458" width="24.625" style="20" customWidth="1"/>
    <col min="8459" max="8459" width="17.875" style="20" customWidth="1"/>
    <col min="8460" max="8460" width="32.375" style="20" customWidth="1"/>
    <col min="8461" max="8461" width="30" style="20" customWidth="1"/>
    <col min="8462" max="8701" width="8.875" style="20"/>
    <col min="8702" max="8702" width="4.625" style="20" customWidth="1"/>
    <col min="8703" max="8703" width="5.375" style="20" bestFit="1" customWidth="1"/>
    <col min="8704" max="8704" width="15.625" style="20" customWidth="1"/>
    <col min="8705" max="8706" width="13.125" style="20" bestFit="1" customWidth="1"/>
    <col min="8707" max="8707" width="5" style="20" bestFit="1" customWidth="1"/>
    <col min="8708" max="8708" width="5.875" style="20" bestFit="1" customWidth="1"/>
    <col min="8709" max="8709" width="7.875" style="20" customWidth="1"/>
    <col min="8710" max="8710" width="35.125" style="20" customWidth="1"/>
    <col min="8711" max="8711" width="8.625" style="20" customWidth="1"/>
    <col min="8712" max="8712" width="6.125" style="20" customWidth="1"/>
    <col min="8713" max="8713" width="5.375" style="20" customWidth="1"/>
    <col min="8714" max="8714" width="24.625" style="20" customWidth="1"/>
    <col min="8715" max="8715" width="17.875" style="20" customWidth="1"/>
    <col min="8716" max="8716" width="32.375" style="20" customWidth="1"/>
    <col min="8717" max="8717" width="30" style="20" customWidth="1"/>
    <col min="8718" max="8957" width="8.875" style="20"/>
    <col min="8958" max="8958" width="4.625" style="20" customWidth="1"/>
    <col min="8959" max="8959" width="5.375" style="20" bestFit="1" customWidth="1"/>
    <col min="8960" max="8960" width="15.625" style="20" customWidth="1"/>
    <col min="8961" max="8962" width="13.125" style="20" bestFit="1" customWidth="1"/>
    <col min="8963" max="8963" width="5" style="20" bestFit="1" customWidth="1"/>
    <col min="8964" max="8964" width="5.875" style="20" bestFit="1" customWidth="1"/>
    <col min="8965" max="8965" width="7.875" style="20" customWidth="1"/>
    <col min="8966" max="8966" width="35.125" style="20" customWidth="1"/>
    <col min="8967" max="8967" width="8.625" style="20" customWidth="1"/>
    <col min="8968" max="8968" width="6.125" style="20" customWidth="1"/>
    <col min="8969" max="8969" width="5.375" style="20" customWidth="1"/>
    <col min="8970" max="8970" width="24.625" style="20" customWidth="1"/>
    <col min="8971" max="8971" width="17.875" style="20" customWidth="1"/>
    <col min="8972" max="8972" width="32.375" style="20" customWidth="1"/>
    <col min="8973" max="8973" width="30" style="20" customWidth="1"/>
    <col min="8974" max="9213" width="8.875" style="20"/>
    <col min="9214" max="9214" width="4.625" style="20" customWidth="1"/>
    <col min="9215" max="9215" width="5.375" style="20" bestFit="1" customWidth="1"/>
    <col min="9216" max="9216" width="15.625" style="20" customWidth="1"/>
    <col min="9217" max="9218" width="13.125" style="20" bestFit="1" customWidth="1"/>
    <col min="9219" max="9219" width="5" style="20" bestFit="1" customWidth="1"/>
    <col min="9220" max="9220" width="5.875" style="20" bestFit="1" customWidth="1"/>
    <col min="9221" max="9221" width="7.875" style="20" customWidth="1"/>
    <col min="9222" max="9222" width="35.125" style="20" customWidth="1"/>
    <col min="9223" max="9223" width="8.625" style="20" customWidth="1"/>
    <col min="9224" max="9224" width="6.125" style="20" customWidth="1"/>
    <col min="9225" max="9225" width="5.375" style="20" customWidth="1"/>
    <col min="9226" max="9226" width="24.625" style="20" customWidth="1"/>
    <col min="9227" max="9227" width="17.875" style="20" customWidth="1"/>
    <col min="9228" max="9228" width="32.375" style="20" customWidth="1"/>
    <col min="9229" max="9229" width="30" style="20" customWidth="1"/>
    <col min="9230" max="9469" width="8.875" style="20"/>
    <col min="9470" max="9470" width="4.625" style="20" customWidth="1"/>
    <col min="9471" max="9471" width="5.375" style="20" bestFit="1" customWidth="1"/>
    <col min="9472" max="9472" width="15.625" style="20" customWidth="1"/>
    <col min="9473" max="9474" width="13.125" style="20" bestFit="1" customWidth="1"/>
    <col min="9475" max="9475" width="5" style="20" bestFit="1" customWidth="1"/>
    <col min="9476" max="9476" width="5.875" style="20" bestFit="1" customWidth="1"/>
    <col min="9477" max="9477" width="7.875" style="20" customWidth="1"/>
    <col min="9478" max="9478" width="35.125" style="20" customWidth="1"/>
    <col min="9479" max="9479" width="8.625" style="20" customWidth="1"/>
    <col min="9480" max="9480" width="6.125" style="20" customWidth="1"/>
    <col min="9481" max="9481" width="5.375" style="20" customWidth="1"/>
    <col min="9482" max="9482" width="24.625" style="20" customWidth="1"/>
    <col min="9483" max="9483" width="17.875" style="20" customWidth="1"/>
    <col min="9484" max="9484" width="32.375" style="20" customWidth="1"/>
    <col min="9485" max="9485" width="30" style="20" customWidth="1"/>
    <col min="9486" max="9725" width="8.875" style="20"/>
    <col min="9726" max="9726" width="4.625" style="20" customWidth="1"/>
    <col min="9727" max="9727" width="5.375" style="20" bestFit="1" customWidth="1"/>
    <col min="9728" max="9728" width="15.625" style="20" customWidth="1"/>
    <col min="9729" max="9730" width="13.125" style="20" bestFit="1" customWidth="1"/>
    <col min="9731" max="9731" width="5" style="20" bestFit="1" customWidth="1"/>
    <col min="9732" max="9732" width="5.875" style="20" bestFit="1" customWidth="1"/>
    <col min="9733" max="9733" width="7.875" style="20" customWidth="1"/>
    <col min="9734" max="9734" width="35.125" style="20" customWidth="1"/>
    <col min="9735" max="9735" width="8.625" style="20" customWidth="1"/>
    <col min="9736" max="9736" width="6.125" style="20" customWidth="1"/>
    <col min="9737" max="9737" width="5.375" style="20" customWidth="1"/>
    <col min="9738" max="9738" width="24.625" style="20" customWidth="1"/>
    <col min="9739" max="9739" width="17.875" style="20" customWidth="1"/>
    <col min="9740" max="9740" width="32.375" style="20" customWidth="1"/>
    <col min="9741" max="9741" width="30" style="20" customWidth="1"/>
    <col min="9742" max="9981" width="8.875" style="20"/>
    <col min="9982" max="9982" width="4.625" style="20" customWidth="1"/>
    <col min="9983" max="9983" width="5.375" style="20" bestFit="1" customWidth="1"/>
    <col min="9984" max="9984" width="15.625" style="20" customWidth="1"/>
    <col min="9985" max="9986" width="13.125" style="20" bestFit="1" customWidth="1"/>
    <col min="9987" max="9987" width="5" style="20" bestFit="1" customWidth="1"/>
    <col min="9988" max="9988" width="5.875" style="20" bestFit="1" customWidth="1"/>
    <col min="9989" max="9989" width="7.875" style="20" customWidth="1"/>
    <col min="9990" max="9990" width="35.125" style="20" customWidth="1"/>
    <col min="9991" max="9991" width="8.625" style="20" customWidth="1"/>
    <col min="9992" max="9992" width="6.125" style="20" customWidth="1"/>
    <col min="9993" max="9993" width="5.375" style="20" customWidth="1"/>
    <col min="9994" max="9994" width="24.625" style="20" customWidth="1"/>
    <col min="9995" max="9995" width="17.875" style="20" customWidth="1"/>
    <col min="9996" max="9996" width="32.375" style="20" customWidth="1"/>
    <col min="9997" max="9997" width="30" style="20" customWidth="1"/>
    <col min="9998" max="10237" width="8.875" style="20"/>
    <col min="10238" max="10238" width="4.625" style="20" customWidth="1"/>
    <col min="10239" max="10239" width="5.375" style="20" bestFit="1" customWidth="1"/>
    <col min="10240" max="10240" width="15.625" style="20" customWidth="1"/>
    <col min="10241" max="10242" width="13.125" style="20" bestFit="1" customWidth="1"/>
    <col min="10243" max="10243" width="5" style="20" bestFit="1" customWidth="1"/>
    <col min="10244" max="10244" width="5.875" style="20" bestFit="1" customWidth="1"/>
    <col min="10245" max="10245" width="7.875" style="20" customWidth="1"/>
    <col min="10246" max="10246" width="35.125" style="20" customWidth="1"/>
    <col min="10247" max="10247" width="8.625" style="20" customWidth="1"/>
    <col min="10248" max="10248" width="6.125" style="20" customWidth="1"/>
    <col min="10249" max="10249" width="5.375" style="20" customWidth="1"/>
    <col min="10250" max="10250" width="24.625" style="20" customWidth="1"/>
    <col min="10251" max="10251" width="17.875" style="20" customWidth="1"/>
    <col min="10252" max="10252" width="32.375" style="20" customWidth="1"/>
    <col min="10253" max="10253" width="30" style="20" customWidth="1"/>
    <col min="10254" max="10493" width="8.875" style="20"/>
    <col min="10494" max="10494" width="4.625" style="20" customWidth="1"/>
    <col min="10495" max="10495" width="5.375" style="20" bestFit="1" customWidth="1"/>
    <col min="10496" max="10496" width="15.625" style="20" customWidth="1"/>
    <col min="10497" max="10498" width="13.125" style="20" bestFit="1" customWidth="1"/>
    <col min="10499" max="10499" width="5" style="20" bestFit="1" customWidth="1"/>
    <col min="10500" max="10500" width="5.875" style="20" bestFit="1" customWidth="1"/>
    <col min="10501" max="10501" width="7.875" style="20" customWidth="1"/>
    <col min="10502" max="10502" width="35.125" style="20" customWidth="1"/>
    <col min="10503" max="10503" width="8.625" style="20" customWidth="1"/>
    <col min="10504" max="10504" width="6.125" style="20" customWidth="1"/>
    <col min="10505" max="10505" width="5.375" style="20" customWidth="1"/>
    <col min="10506" max="10506" width="24.625" style="20" customWidth="1"/>
    <col min="10507" max="10507" width="17.875" style="20" customWidth="1"/>
    <col min="10508" max="10508" width="32.375" style="20" customWidth="1"/>
    <col min="10509" max="10509" width="30" style="20" customWidth="1"/>
    <col min="10510" max="10749" width="8.875" style="20"/>
    <col min="10750" max="10750" width="4.625" style="20" customWidth="1"/>
    <col min="10751" max="10751" width="5.375" style="20" bestFit="1" customWidth="1"/>
    <col min="10752" max="10752" width="15.625" style="20" customWidth="1"/>
    <col min="10753" max="10754" width="13.125" style="20" bestFit="1" customWidth="1"/>
    <col min="10755" max="10755" width="5" style="20" bestFit="1" customWidth="1"/>
    <col min="10756" max="10756" width="5.875" style="20" bestFit="1" customWidth="1"/>
    <col min="10757" max="10757" width="7.875" style="20" customWidth="1"/>
    <col min="10758" max="10758" width="35.125" style="20" customWidth="1"/>
    <col min="10759" max="10759" width="8.625" style="20" customWidth="1"/>
    <col min="10760" max="10760" width="6.125" style="20" customWidth="1"/>
    <col min="10761" max="10761" width="5.375" style="20" customWidth="1"/>
    <col min="10762" max="10762" width="24.625" style="20" customWidth="1"/>
    <col min="10763" max="10763" width="17.875" style="20" customWidth="1"/>
    <col min="10764" max="10764" width="32.375" style="20" customWidth="1"/>
    <col min="10765" max="10765" width="30" style="20" customWidth="1"/>
    <col min="10766" max="11005" width="8.875" style="20"/>
    <col min="11006" max="11006" width="4.625" style="20" customWidth="1"/>
    <col min="11007" max="11007" width="5.375" style="20" bestFit="1" customWidth="1"/>
    <col min="11008" max="11008" width="15.625" style="20" customWidth="1"/>
    <col min="11009" max="11010" width="13.125" style="20" bestFit="1" customWidth="1"/>
    <col min="11011" max="11011" width="5" style="20" bestFit="1" customWidth="1"/>
    <col min="11012" max="11012" width="5.875" style="20" bestFit="1" customWidth="1"/>
    <col min="11013" max="11013" width="7.875" style="20" customWidth="1"/>
    <col min="11014" max="11014" width="35.125" style="20" customWidth="1"/>
    <col min="11015" max="11015" width="8.625" style="20" customWidth="1"/>
    <col min="11016" max="11016" width="6.125" style="20" customWidth="1"/>
    <col min="11017" max="11017" width="5.375" style="20" customWidth="1"/>
    <col min="11018" max="11018" width="24.625" style="20" customWidth="1"/>
    <col min="11019" max="11019" width="17.875" style="20" customWidth="1"/>
    <col min="11020" max="11020" width="32.375" style="20" customWidth="1"/>
    <col min="11021" max="11021" width="30" style="20" customWidth="1"/>
    <col min="11022" max="11261" width="8.875" style="20"/>
    <col min="11262" max="11262" width="4.625" style="20" customWidth="1"/>
    <col min="11263" max="11263" width="5.375" style="20" bestFit="1" customWidth="1"/>
    <col min="11264" max="11264" width="15.625" style="20" customWidth="1"/>
    <col min="11265" max="11266" width="13.125" style="20" bestFit="1" customWidth="1"/>
    <col min="11267" max="11267" width="5" style="20" bestFit="1" customWidth="1"/>
    <col min="11268" max="11268" width="5.875" style="20" bestFit="1" customWidth="1"/>
    <col min="11269" max="11269" width="7.875" style="20" customWidth="1"/>
    <col min="11270" max="11270" width="35.125" style="20" customWidth="1"/>
    <col min="11271" max="11271" width="8.625" style="20" customWidth="1"/>
    <col min="11272" max="11272" width="6.125" style="20" customWidth="1"/>
    <col min="11273" max="11273" width="5.375" style="20" customWidth="1"/>
    <col min="11274" max="11274" width="24.625" style="20" customWidth="1"/>
    <col min="11275" max="11275" width="17.875" style="20" customWidth="1"/>
    <col min="11276" max="11276" width="32.375" style="20" customWidth="1"/>
    <col min="11277" max="11277" width="30" style="20" customWidth="1"/>
    <col min="11278" max="11517" width="8.875" style="20"/>
    <col min="11518" max="11518" width="4.625" style="20" customWidth="1"/>
    <col min="11519" max="11519" width="5.375" style="20" bestFit="1" customWidth="1"/>
    <col min="11520" max="11520" width="15.625" style="20" customWidth="1"/>
    <col min="11521" max="11522" width="13.125" style="20" bestFit="1" customWidth="1"/>
    <col min="11523" max="11523" width="5" style="20" bestFit="1" customWidth="1"/>
    <col min="11524" max="11524" width="5.875" style="20" bestFit="1" customWidth="1"/>
    <col min="11525" max="11525" width="7.875" style="20" customWidth="1"/>
    <col min="11526" max="11526" width="35.125" style="20" customWidth="1"/>
    <col min="11527" max="11527" width="8.625" style="20" customWidth="1"/>
    <col min="11528" max="11528" width="6.125" style="20" customWidth="1"/>
    <col min="11529" max="11529" width="5.375" style="20" customWidth="1"/>
    <col min="11530" max="11530" width="24.625" style="20" customWidth="1"/>
    <col min="11531" max="11531" width="17.875" style="20" customWidth="1"/>
    <col min="11532" max="11532" width="32.375" style="20" customWidth="1"/>
    <col min="11533" max="11533" width="30" style="20" customWidth="1"/>
    <col min="11534" max="11773" width="8.875" style="20"/>
    <col min="11774" max="11774" width="4.625" style="20" customWidth="1"/>
    <col min="11775" max="11775" width="5.375" style="20" bestFit="1" customWidth="1"/>
    <col min="11776" max="11776" width="15.625" style="20" customWidth="1"/>
    <col min="11777" max="11778" width="13.125" style="20" bestFit="1" customWidth="1"/>
    <col min="11779" max="11779" width="5" style="20" bestFit="1" customWidth="1"/>
    <col min="11780" max="11780" width="5.875" style="20" bestFit="1" customWidth="1"/>
    <col min="11781" max="11781" width="7.875" style="20" customWidth="1"/>
    <col min="11782" max="11782" width="35.125" style="20" customWidth="1"/>
    <col min="11783" max="11783" width="8.625" style="20" customWidth="1"/>
    <col min="11784" max="11784" width="6.125" style="20" customWidth="1"/>
    <col min="11785" max="11785" width="5.375" style="20" customWidth="1"/>
    <col min="11786" max="11786" width="24.625" style="20" customWidth="1"/>
    <col min="11787" max="11787" width="17.875" style="20" customWidth="1"/>
    <col min="11788" max="11788" width="32.375" style="20" customWidth="1"/>
    <col min="11789" max="11789" width="30" style="20" customWidth="1"/>
    <col min="11790" max="12029" width="8.875" style="20"/>
    <col min="12030" max="12030" width="4.625" style="20" customWidth="1"/>
    <col min="12031" max="12031" width="5.375" style="20" bestFit="1" customWidth="1"/>
    <col min="12032" max="12032" width="15.625" style="20" customWidth="1"/>
    <col min="12033" max="12034" width="13.125" style="20" bestFit="1" customWidth="1"/>
    <col min="12035" max="12035" width="5" style="20" bestFit="1" customWidth="1"/>
    <col min="12036" max="12036" width="5.875" style="20" bestFit="1" customWidth="1"/>
    <col min="12037" max="12037" width="7.875" style="20" customWidth="1"/>
    <col min="12038" max="12038" width="35.125" style="20" customWidth="1"/>
    <col min="12039" max="12039" width="8.625" style="20" customWidth="1"/>
    <col min="12040" max="12040" width="6.125" style="20" customWidth="1"/>
    <col min="12041" max="12041" width="5.375" style="20" customWidth="1"/>
    <col min="12042" max="12042" width="24.625" style="20" customWidth="1"/>
    <col min="12043" max="12043" width="17.875" style="20" customWidth="1"/>
    <col min="12044" max="12044" width="32.375" style="20" customWidth="1"/>
    <col min="12045" max="12045" width="30" style="20" customWidth="1"/>
    <col min="12046" max="12285" width="8.875" style="20"/>
    <col min="12286" max="12286" width="4.625" style="20" customWidth="1"/>
    <col min="12287" max="12287" width="5.375" style="20" bestFit="1" customWidth="1"/>
    <col min="12288" max="12288" width="15.625" style="20" customWidth="1"/>
    <col min="12289" max="12290" width="13.125" style="20" bestFit="1" customWidth="1"/>
    <col min="12291" max="12291" width="5" style="20" bestFit="1" customWidth="1"/>
    <col min="12292" max="12292" width="5.875" style="20" bestFit="1" customWidth="1"/>
    <col min="12293" max="12293" width="7.875" style="20" customWidth="1"/>
    <col min="12294" max="12294" width="35.125" style="20" customWidth="1"/>
    <col min="12295" max="12295" width="8.625" style="20" customWidth="1"/>
    <col min="12296" max="12296" width="6.125" style="20" customWidth="1"/>
    <col min="12297" max="12297" width="5.375" style="20" customWidth="1"/>
    <col min="12298" max="12298" width="24.625" style="20" customWidth="1"/>
    <col min="12299" max="12299" width="17.875" style="20" customWidth="1"/>
    <col min="12300" max="12300" width="32.375" style="20" customWidth="1"/>
    <col min="12301" max="12301" width="30" style="20" customWidth="1"/>
    <col min="12302" max="12541" width="8.875" style="20"/>
    <col min="12542" max="12542" width="4.625" style="20" customWidth="1"/>
    <col min="12543" max="12543" width="5.375" style="20" bestFit="1" customWidth="1"/>
    <col min="12544" max="12544" width="15.625" style="20" customWidth="1"/>
    <col min="12545" max="12546" width="13.125" style="20" bestFit="1" customWidth="1"/>
    <col min="12547" max="12547" width="5" style="20" bestFit="1" customWidth="1"/>
    <col min="12548" max="12548" width="5.875" style="20" bestFit="1" customWidth="1"/>
    <col min="12549" max="12549" width="7.875" style="20" customWidth="1"/>
    <col min="12550" max="12550" width="35.125" style="20" customWidth="1"/>
    <col min="12551" max="12551" width="8.625" style="20" customWidth="1"/>
    <col min="12552" max="12552" width="6.125" style="20" customWidth="1"/>
    <col min="12553" max="12553" width="5.375" style="20" customWidth="1"/>
    <col min="12554" max="12554" width="24.625" style="20" customWidth="1"/>
    <col min="12555" max="12555" width="17.875" style="20" customWidth="1"/>
    <col min="12556" max="12556" width="32.375" style="20" customWidth="1"/>
    <col min="12557" max="12557" width="30" style="20" customWidth="1"/>
    <col min="12558" max="12797" width="8.875" style="20"/>
    <col min="12798" max="12798" width="4.625" style="20" customWidth="1"/>
    <col min="12799" max="12799" width="5.375" style="20" bestFit="1" customWidth="1"/>
    <col min="12800" max="12800" width="15.625" style="20" customWidth="1"/>
    <col min="12801" max="12802" width="13.125" style="20" bestFit="1" customWidth="1"/>
    <col min="12803" max="12803" width="5" style="20" bestFit="1" customWidth="1"/>
    <col min="12804" max="12804" width="5.875" style="20" bestFit="1" customWidth="1"/>
    <col min="12805" max="12805" width="7.875" style="20" customWidth="1"/>
    <col min="12806" max="12806" width="35.125" style="20" customWidth="1"/>
    <col min="12807" max="12807" width="8.625" style="20" customWidth="1"/>
    <col min="12808" max="12808" width="6.125" style="20" customWidth="1"/>
    <col min="12809" max="12809" width="5.375" style="20" customWidth="1"/>
    <col min="12810" max="12810" width="24.625" style="20" customWidth="1"/>
    <col min="12811" max="12811" width="17.875" style="20" customWidth="1"/>
    <col min="12812" max="12812" width="32.375" style="20" customWidth="1"/>
    <col min="12813" max="12813" width="30" style="20" customWidth="1"/>
    <col min="12814" max="13053" width="8.875" style="20"/>
    <col min="13054" max="13054" width="4.625" style="20" customWidth="1"/>
    <col min="13055" max="13055" width="5.375" style="20" bestFit="1" customWidth="1"/>
    <col min="13056" max="13056" width="15.625" style="20" customWidth="1"/>
    <col min="13057" max="13058" width="13.125" style="20" bestFit="1" customWidth="1"/>
    <col min="13059" max="13059" width="5" style="20" bestFit="1" customWidth="1"/>
    <col min="13060" max="13060" width="5.875" style="20" bestFit="1" customWidth="1"/>
    <col min="13061" max="13061" width="7.875" style="20" customWidth="1"/>
    <col min="13062" max="13062" width="35.125" style="20" customWidth="1"/>
    <col min="13063" max="13063" width="8.625" style="20" customWidth="1"/>
    <col min="13064" max="13064" width="6.125" style="20" customWidth="1"/>
    <col min="13065" max="13065" width="5.375" style="20" customWidth="1"/>
    <col min="13066" max="13066" width="24.625" style="20" customWidth="1"/>
    <col min="13067" max="13067" width="17.875" style="20" customWidth="1"/>
    <col min="13068" max="13068" width="32.375" style="20" customWidth="1"/>
    <col min="13069" max="13069" width="30" style="20" customWidth="1"/>
    <col min="13070" max="13309" width="8.875" style="20"/>
    <col min="13310" max="13310" width="4.625" style="20" customWidth="1"/>
    <col min="13311" max="13311" width="5.375" style="20" bestFit="1" customWidth="1"/>
    <col min="13312" max="13312" width="15.625" style="20" customWidth="1"/>
    <col min="13313" max="13314" width="13.125" style="20" bestFit="1" customWidth="1"/>
    <col min="13315" max="13315" width="5" style="20" bestFit="1" customWidth="1"/>
    <col min="13316" max="13316" width="5.875" style="20" bestFit="1" customWidth="1"/>
    <col min="13317" max="13317" width="7.875" style="20" customWidth="1"/>
    <col min="13318" max="13318" width="35.125" style="20" customWidth="1"/>
    <col min="13319" max="13319" width="8.625" style="20" customWidth="1"/>
    <col min="13320" max="13320" width="6.125" style="20" customWidth="1"/>
    <col min="13321" max="13321" width="5.375" style="20" customWidth="1"/>
    <col min="13322" max="13322" width="24.625" style="20" customWidth="1"/>
    <col min="13323" max="13323" width="17.875" style="20" customWidth="1"/>
    <col min="13324" max="13324" width="32.375" style="20" customWidth="1"/>
    <col min="13325" max="13325" width="30" style="20" customWidth="1"/>
    <col min="13326" max="13565" width="8.875" style="20"/>
    <col min="13566" max="13566" width="4.625" style="20" customWidth="1"/>
    <col min="13567" max="13567" width="5.375" style="20" bestFit="1" customWidth="1"/>
    <col min="13568" max="13568" width="15.625" style="20" customWidth="1"/>
    <col min="13569" max="13570" width="13.125" style="20" bestFit="1" customWidth="1"/>
    <col min="13571" max="13571" width="5" style="20" bestFit="1" customWidth="1"/>
    <col min="13572" max="13572" width="5.875" style="20" bestFit="1" customWidth="1"/>
    <col min="13573" max="13573" width="7.875" style="20" customWidth="1"/>
    <col min="13574" max="13574" width="35.125" style="20" customWidth="1"/>
    <col min="13575" max="13575" width="8.625" style="20" customWidth="1"/>
    <col min="13576" max="13576" width="6.125" style="20" customWidth="1"/>
    <col min="13577" max="13577" width="5.375" style="20" customWidth="1"/>
    <col min="13578" max="13578" width="24.625" style="20" customWidth="1"/>
    <col min="13579" max="13579" width="17.875" style="20" customWidth="1"/>
    <col min="13580" max="13580" width="32.375" style="20" customWidth="1"/>
    <col min="13581" max="13581" width="30" style="20" customWidth="1"/>
    <col min="13582" max="13821" width="8.875" style="20"/>
    <col min="13822" max="13822" width="4.625" style="20" customWidth="1"/>
    <col min="13823" max="13823" width="5.375" style="20" bestFit="1" customWidth="1"/>
    <col min="13824" max="13824" width="15.625" style="20" customWidth="1"/>
    <col min="13825" max="13826" width="13.125" style="20" bestFit="1" customWidth="1"/>
    <col min="13827" max="13827" width="5" style="20" bestFit="1" customWidth="1"/>
    <col min="13828" max="13828" width="5.875" style="20" bestFit="1" customWidth="1"/>
    <col min="13829" max="13829" width="7.875" style="20" customWidth="1"/>
    <col min="13830" max="13830" width="35.125" style="20" customWidth="1"/>
    <col min="13831" max="13831" width="8.625" style="20" customWidth="1"/>
    <col min="13832" max="13832" width="6.125" style="20" customWidth="1"/>
    <col min="13833" max="13833" width="5.375" style="20" customWidth="1"/>
    <col min="13834" max="13834" width="24.625" style="20" customWidth="1"/>
    <col min="13835" max="13835" width="17.875" style="20" customWidth="1"/>
    <col min="13836" max="13836" width="32.375" style="20" customWidth="1"/>
    <col min="13837" max="13837" width="30" style="20" customWidth="1"/>
    <col min="13838" max="14077" width="8.875" style="20"/>
    <col min="14078" max="14078" width="4.625" style="20" customWidth="1"/>
    <col min="14079" max="14079" width="5.375" style="20" bestFit="1" customWidth="1"/>
    <col min="14080" max="14080" width="15.625" style="20" customWidth="1"/>
    <col min="14081" max="14082" width="13.125" style="20" bestFit="1" customWidth="1"/>
    <col min="14083" max="14083" width="5" style="20" bestFit="1" customWidth="1"/>
    <col min="14084" max="14084" width="5.875" style="20" bestFit="1" customWidth="1"/>
    <col min="14085" max="14085" width="7.875" style="20" customWidth="1"/>
    <col min="14086" max="14086" width="35.125" style="20" customWidth="1"/>
    <col min="14087" max="14087" width="8.625" style="20" customWidth="1"/>
    <col min="14088" max="14088" width="6.125" style="20" customWidth="1"/>
    <col min="14089" max="14089" width="5.375" style="20" customWidth="1"/>
    <col min="14090" max="14090" width="24.625" style="20" customWidth="1"/>
    <col min="14091" max="14091" width="17.875" style="20" customWidth="1"/>
    <col min="14092" max="14092" width="32.375" style="20" customWidth="1"/>
    <col min="14093" max="14093" width="30" style="20" customWidth="1"/>
    <col min="14094" max="14333" width="8.875" style="20"/>
    <col min="14334" max="14334" width="4.625" style="20" customWidth="1"/>
    <col min="14335" max="14335" width="5.375" style="20" bestFit="1" customWidth="1"/>
    <col min="14336" max="14336" width="15.625" style="20" customWidth="1"/>
    <col min="14337" max="14338" width="13.125" style="20" bestFit="1" customWidth="1"/>
    <col min="14339" max="14339" width="5" style="20" bestFit="1" customWidth="1"/>
    <col min="14340" max="14340" width="5.875" style="20" bestFit="1" customWidth="1"/>
    <col min="14341" max="14341" width="7.875" style="20" customWidth="1"/>
    <col min="14342" max="14342" width="35.125" style="20" customWidth="1"/>
    <col min="14343" max="14343" width="8.625" style="20" customWidth="1"/>
    <col min="14344" max="14344" width="6.125" style="20" customWidth="1"/>
    <col min="14345" max="14345" width="5.375" style="20" customWidth="1"/>
    <col min="14346" max="14346" width="24.625" style="20" customWidth="1"/>
    <col min="14347" max="14347" width="17.875" style="20" customWidth="1"/>
    <col min="14348" max="14348" width="32.375" style="20" customWidth="1"/>
    <col min="14349" max="14349" width="30" style="20" customWidth="1"/>
    <col min="14350" max="14589" width="8.875" style="20"/>
    <col min="14590" max="14590" width="4.625" style="20" customWidth="1"/>
    <col min="14591" max="14591" width="5.375" style="20" bestFit="1" customWidth="1"/>
    <col min="14592" max="14592" width="15.625" style="20" customWidth="1"/>
    <col min="14593" max="14594" width="13.125" style="20" bestFit="1" customWidth="1"/>
    <col min="14595" max="14595" width="5" style="20" bestFit="1" customWidth="1"/>
    <col min="14596" max="14596" width="5.875" style="20" bestFit="1" customWidth="1"/>
    <col min="14597" max="14597" width="7.875" style="20" customWidth="1"/>
    <col min="14598" max="14598" width="35.125" style="20" customWidth="1"/>
    <col min="14599" max="14599" width="8.625" style="20" customWidth="1"/>
    <col min="14600" max="14600" width="6.125" style="20" customWidth="1"/>
    <col min="14601" max="14601" width="5.375" style="20" customWidth="1"/>
    <col min="14602" max="14602" width="24.625" style="20" customWidth="1"/>
    <col min="14603" max="14603" width="17.875" style="20" customWidth="1"/>
    <col min="14604" max="14604" width="32.375" style="20" customWidth="1"/>
    <col min="14605" max="14605" width="30" style="20" customWidth="1"/>
    <col min="14606" max="14845" width="8.875" style="20"/>
    <col min="14846" max="14846" width="4.625" style="20" customWidth="1"/>
    <col min="14847" max="14847" width="5.375" style="20" bestFit="1" customWidth="1"/>
    <col min="14848" max="14848" width="15.625" style="20" customWidth="1"/>
    <col min="14849" max="14850" width="13.125" style="20" bestFit="1" customWidth="1"/>
    <col min="14851" max="14851" width="5" style="20" bestFit="1" customWidth="1"/>
    <col min="14852" max="14852" width="5.875" style="20" bestFit="1" customWidth="1"/>
    <col min="14853" max="14853" width="7.875" style="20" customWidth="1"/>
    <col min="14854" max="14854" width="35.125" style="20" customWidth="1"/>
    <col min="14855" max="14855" width="8.625" style="20" customWidth="1"/>
    <col min="14856" max="14856" width="6.125" style="20" customWidth="1"/>
    <col min="14857" max="14857" width="5.375" style="20" customWidth="1"/>
    <col min="14858" max="14858" width="24.625" style="20" customWidth="1"/>
    <col min="14859" max="14859" width="17.875" style="20" customWidth="1"/>
    <col min="14860" max="14860" width="32.375" style="20" customWidth="1"/>
    <col min="14861" max="14861" width="30" style="20" customWidth="1"/>
    <col min="14862" max="15101" width="8.875" style="20"/>
    <col min="15102" max="15102" width="4.625" style="20" customWidth="1"/>
    <col min="15103" max="15103" width="5.375" style="20" bestFit="1" customWidth="1"/>
    <col min="15104" max="15104" width="15.625" style="20" customWidth="1"/>
    <col min="15105" max="15106" width="13.125" style="20" bestFit="1" customWidth="1"/>
    <col min="15107" max="15107" width="5" style="20" bestFit="1" customWidth="1"/>
    <col min="15108" max="15108" width="5.875" style="20" bestFit="1" customWidth="1"/>
    <col min="15109" max="15109" width="7.875" style="20" customWidth="1"/>
    <col min="15110" max="15110" width="35.125" style="20" customWidth="1"/>
    <col min="15111" max="15111" width="8.625" style="20" customWidth="1"/>
    <col min="15112" max="15112" width="6.125" style="20" customWidth="1"/>
    <col min="15113" max="15113" width="5.375" style="20" customWidth="1"/>
    <col min="15114" max="15114" width="24.625" style="20" customWidth="1"/>
    <col min="15115" max="15115" width="17.875" style="20" customWidth="1"/>
    <col min="15116" max="15116" width="32.375" style="20" customWidth="1"/>
    <col min="15117" max="15117" width="30" style="20" customWidth="1"/>
    <col min="15118" max="15357" width="8.875" style="20"/>
    <col min="15358" max="15358" width="4.625" style="20" customWidth="1"/>
    <col min="15359" max="15359" width="5.375" style="20" bestFit="1" customWidth="1"/>
    <col min="15360" max="15360" width="15.625" style="20" customWidth="1"/>
    <col min="15361" max="15362" width="13.125" style="20" bestFit="1" customWidth="1"/>
    <col min="15363" max="15363" width="5" style="20" bestFit="1" customWidth="1"/>
    <col min="15364" max="15364" width="5.875" style="20" bestFit="1" customWidth="1"/>
    <col min="15365" max="15365" width="7.875" style="20" customWidth="1"/>
    <col min="15366" max="15366" width="35.125" style="20" customWidth="1"/>
    <col min="15367" max="15367" width="8.625" style="20" customWidth="1"/>
    <col min="15368" max="15368" width="6.125" style="20" customWidth="1"/>
    <col min="15369" max="15369" width="5.375" style="20" customWidth="1"/>
    <col min="15370" max="15370" width="24.625" style="20" customWidth="1"/>
    <col min="15371" max="15371" width="17.875" style="20" customWidth="1"/>
    <col min="15372" max="15372" width="32.375" style="20" customWidth="1"/>
    <col min="15373" max="15373" width="30" style="20" customWidth="1"/>
    <col min="15374" max="15613" width="8.875" style="20"/>
    <col min="15614" max="15614" width="4.625" style="20" customWidth="1"/>
    <col min="15615" max="15615" width="5.375" style="20" bestFit="1" customWidth="1"/>
    <col min="15616" max="15616" width="15.625" style="20" customWidth="1"/>
    <col min="15617" max="15618" width="13.125" style="20" bestFit="1" customWidth="1"/>
    <col min="15619" max="15619" width="5" style="20" bestFit="1" customWidth="1"/>
    <col min="15620" max="15620" width="5.875" style="20" bestFit="1" customWidth="1"/>
    <col min="15621" max="15621" width="7.875" style="20" customWidth="1"/>
    <col min="15622" max="15622" width="35.125" style="20" customWidth="1"/>
    <col min="15623" max="15623" width="8.625" style="20" customWidth="1"/>
    <col min="15624" max="15624" width="6.125" style="20" customWidth="1"/>
    <col min="15625" max="15625" width="5.375" style="20" customWidth="1"/>
    <col min="15626" max="15626" width="24.625" style="20" customWidth="1"/>
    <col min="15627" max="15627" width="17.875" style="20" customWidth="1"/>
    <col min="15628" max="15628" width="32.375" style="20" customWidth="1"/>
    <col min="15629" max="15629" width="30" style="20" customWidth="1"/>
    <col min="15630" max="15869" width="8.875" style="20"/>
    <col min="15870" max="15870" width="4.625" style="20" customWidth="1"/>
    <col min="15871" max="15871" width="5.375" style="20" bestFit="1" customWidth="1"/>
    <col min="15872" max="15872" width="15.625" style="20" customWidth="1"/>
    <col min="15873" max="15874" width="13.125" style="20" bestFit="1" customWidth="1"/>
    <col min="15875" max="15875" width="5" style="20" bestFit="1" customWidth="1"/>
    <col min="15876" max="15876" width="5.875" style="20" bestFit="1" customWidth="1"/>
    <col min="15877" max="15877" width="7.875" style="20" customWidth="1"/>
    <col min="15878" max="15878" width="35.125" style="20" customWidth="1"/>
    <col min="15879" max="15879" width="8.625" style="20" customWidth="1"/>
    <col min="15880" max="15880" width="6.125" style="20" customWidth="1"/>
    <col min="15881" max="15881" width="5.375" style="20" customWidth="1"/>
    <col min="15882" max="15882" width="24.625" style="20" customWidth="1"/>
    <col min="15883" max="15883" width="17.875" style="20" customWidth="1"/>
    <col min="15884" max="15884" width="32.375" style="20" customWidth="1"/>
    <col min="15885" max="15885" width="30" style="20" customWidth="1"/>
    <col min="15886" max="16125" width="8.875" style="20"/>
    <col min="16126" max="16126" width="4.625" style="20" customWidth="1"/>
    <col min="16127" max="16127" width="5.375" style="20" bestFit="1" customWidth="1"/>
    <col min="16128" max="16128" width="15.625" style="20" customWidth="1"/>
    <col min="16129" max="16130" width="13.125" style="20" bestFit="1" customWidth="1"/>
    <col min="16131" max="16131" width="5" style="20" bestFit="1" customWidth="1"/>
    <col min="16132" max="16132" width="5.875" style="20" bestFit="1" customWidth="1"/>
    <col min="16133" max="16133" width="7.875" style="20" customWidth="1"/>
    <col min="16134" max="16134" width="35.125" style="20" customWidth="1"/>
    <col min="16135" max="16135" width="8.625" style="20" customWidth="1"/>
    <col min="16136" max="16136" width="6.125" style="20" customWidth="1"/>
    <col min="16137" max="16137" width="5.375" style="20" customWidth="1"/>
    <col min="16138" max="16138" width="24.625" style="20" customWidth="1"/>
    <col min="16139" max="16139" width="17.875" style="20" customWidth="1"/>
    <col min="16140" max="16140" width="32.375" style="20" customWidth="1"/>
    <col min="16141" max="16141" width="30" style="20" customWidth="1"/>
    <col min="16142" max="16384" width="8.875" style="20"/>
  </cols>
  <sheetData>
    <row r="1" spans="2:13" s="13" customFormat="1" ht="14.25">
      <c r="B1" s="69" t="s">
        <v>23</v>
      </c>
      <c r="C1" s="69"/>
      <c r="D1" s="71"/>
      <c r="E1" s="71"/>
      <c r="F1" s="71"/>
      <c r="G1" s="71"/>
      <c r="H1" s="71"/>
      <c r="I1" s="71"/>
      <c r="J1" s="71"/>
      <c r="K1" s="71"/>
      <c r="L1" s="71"/>
      <c r="M1" s="71"/>
    </row>
    <row r="2" spans="2:13" s="13" customFormat="1" ht="14.25">
      <c r="B2" s="69" t="s">
        <v>24</v>
      </c>
      <c r="C2" s="69"/>
      <c r="D2" s="71" t="s">
        <v>2393</v>
      </c>
      <c r="E2" s="71"/>
      <c r="F2" s="71"/>
      <c r="G2" s="71"/>
      <c r="H2" s="71"/>
      <c r="I2" s="71"/>
      <c r="J2" s="71"/>
      <c r="K2" s="71"/>
      <c r="L2" s="71"/>
      <c r="M2" s="71"/>
    </row>
    <row r="3" spans="2:13" s="13" customFormat="1" ht="14.25">
      <c r="B3" s="69" t="s">
        <v>41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71"/>
    </row>
    <row r="4" spans="2:13" s="13" customFormat="1" ht="14.25">
      <c r="B4" s="69" t="s">
        <v>53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71"/>
    </row>
    <row r="5" spans="2:13" s="13" customFormat="1" ht="14.25">
      <c r="B5" s="69" t="s">
        <v>54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71"/>
    </row>
    <row r="6" spans="2:13" ht="14.25">
      <c r="B6" s="14" t="s">
        <v>44</v>
      </c>
      <c r="C6" s="15"/>
      <c r="D6" s="16"/>
      <c r="E6" s="17"/>
      <c r="F6" s="17"/>
      <c r="G6" s="65"/>
      <c r="H6" s="17"/>
      <c r="I6" s="18"/>
      <c r="J6" s="17"/>
      <c r="K6" s="17"/>
      <c r="L6" s="16"/>
      <c r="M6" s="17"/>
    </row>
    <row r="7" spans="2:13" s="66" customFormat="1" ht="19.5" customHeight="1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2394</v>
      </c>
      <c r="H7" s="21" t="s">
        <v>32</v>
      </c>
      <c r="I7" s="21" t="s">
        <v>2</v>
      </c>
      <c r="J7" s="21" t="s">
        <v>56</v>
      </c>
      <c r="K7" s="21" t="s">
        <v>34</v>
      </c>
      <c r="L7" s="21" t="s">
        <v>35</v>
      </c>
      <c r="M7" s="21" t="s">
        <v>36</v>
      </c>
    </row>
    <row r="8" spans="2:13" ht="13.5">
      <c r="B8" s="32">
        <v>1</v>
      </c>
      <c r="C8" s="4" t="s">
        <v>2395</v>
      </c>
      <c r="D8" s="4"/>
      <c r="E8" s="4" t="s">
        <v>484</v>
      </c>
      <c r="F8" s="4" t="s">
        <v>375</v>
      </c>
      <c r="G8" s="4" t="s">
        <v>2396</v>
      </c>
      <c r="H8" s="4" t="s">
        <v>304</v>
      </c>
      <c r="I8" s="4" t="s">
        <v>263</v>
      </c>
      <c r="J8" s="32"/>
      <c r="K8" s="32"/>
      <c r="L8" s="32"/>
      <c r="M8" s="32"/>
    </row>
    <row r="9" spans="2:13" ht="13.5">
      <c r="B9" s="32">
        <v>2</v>
      </c>
      <c r="C9" s="4" t="s">
        <v>2397</v>
      </c>
      <c r="D9" s="4"/>
      <c r="E9" s="4" t="s">
        <v>479</v>
      </c>
      <c r="F9" s="4" t="s">
        <v>375</v>
      </c>
      <c r="G9" s="4" t="s">
        <v>2396</v>
      </c>
      <c r="H9" s="4"/>
      <c r="I9" s="4"/>
      <c r="J9" s="32"/>
      <c r="K9" s="32"/>
      <c r="L9" s="32"/>
      <c r="M9" s="32"/>
    </row>
    <row r="10" spans="2:13" ht="13.5">
      <c r="B10" s="32">
        <v>3</v>
      </c>
      <c r="C10" s="4" t="s">
        <v>2398</v>
      </c>
      <c r="D10" s="4"/>
      <c r="E10" s="4" t="s">
        <v>479</v>
      </c>
      <c r="F10" s="4" t="s">
        <v>375</v>
      </c>
      <c r="G10" s="4" t="s">
        <v>2396</v>
      </c>
      <c r="H10" s="4"/>
      <c r="I10" s="4"/>
      <c r="J10" s="32"/>
      <c r="K10" s="32"/>
      <c r="L10" s="32"/>
      <c r="M10" s="32"/>
    </row>
    <row r="11" spans="2:13" ht="13.5">
      <c r="B11" s="32">
        <v>4</v>
      </c>
      <c r="C11" s="4" t="s">
        <v>2399</v>
      </c>
      <c r="D11" s="4"/>
      <c r="E11" s="4" t="s">
        <v>479</v>
      </c>
      <c r="F11" s="4" t="s">
        <v>375</v>
      </c>
      <c r="G11" s="4" t="s">
        <v>2396</v>
      </c>
      <c r="H11" s="4" t="s">
        <v>305</v>
      </c>
      <c r="I11" s="4"/>
      <c r="J11" s="32"/>
      <c r="K11" s="32"/>
      <c r="L11" s="32"/>
      <c r="M11" s="32"/>
    </row>
    <row r="12" spans="2:13" ht="13.5">
      <c r="B12" s="32">
        <v>5</v>
      </c>
      <c r="C12" s="4" t="s">
        <v>2400</v>
      </c>
      <c r="D12" s="4"/>
      <c r="E12" s="4" t="s">
        <v>479</v>
      </c>
      <c r="F12" s="4" t="s">
        <v>375</v>
      </c>
      <c r="G12" s="4" t="s">
        <v>2396</v>
      </c>
      <c r="H12" s="4"/>
      <c r="I12" s="4"/>
      <c r="J12" s="32"/>
      <c r="K12" s="32"/>
      <c r="L12" s="32"/>
      <c r="M12" s="32"/>
    </row>
    <row r="13" spans="2:13" ht="13.5">
      <c r="B13" s="32">
        <v>6</v>
      </c>
      <c r="C13" s="4" t="s">
        <v>2401</v>
      </c>
      <c r="D13" s="4"/>
      <c r="E13" s="4" t="s">
        <v>479</v>
      </c>
      <c r="F13" s="4" t="s">
        <v>375</v>
      </c>
      <c r="G13" s="4" t="s">
        <v>2396</v>
      </c>
      <c r="H13" s="4"/>
      <c r="I13" s="4"/>
      <c r="J13" s="32"/>
      <c r="K13" s="32"/>
      <c r="L13" s="32"/>
      <c r="M13" s="32"/>
    </row>
    <row r="14" spans="2:13" ht="13.5">
      <c r="B14" s="32">
        <v>7</v>
      </c>
      <c r="C14" s="4" t="s">
        <v>1585</v>
      </c>
      <c r="D14" s="4"/>
      <c r="E14" s="4" t="s">
        <v>479</v>
      </c>
      <c r="F14" s="4" t="s">
        <v>375</v>
      </c>
      <c r="G14" s="4" t="s">
        <v>2396</v>
      </c>
      <c r="H14" s="4"/>
      <c r="I14" s="4"/>
      <c r="J14" s="32"/>
      <c r="K14" s="32"/>
      <c r="L14" s="32"/>
      <c r="M14" s="32"/>
    </row>
  </sheetData>
  <mergeCells count="10">
    <mergeCell ref="B4:C4"/>
    <mergeCell ref="D4:M4"/>
    <mergeCell ref="B5:C5"/>
    <mergeCell ref="D5:M5"/>
    <mergeCell ref="B1:C1"/>
    <mergeCell ref="D1:M1"/>
    <mergeCell ref="B2:C2"/>
    <mergeCell ref="D2:M2"/>
    <mergeCell ref="B3:C3"/>
    <mergeCell ref="D3:M3"/>
  </mergeCells>
  <phoneticPr fontId="13" type="noConversion"/>
  <hyperlinks>
    <hyperlink ref="B6" location="'目录'!$E$3" tooltip="返回目录" display="返回"/>
  </hyperlinks>
  <pageMargins left="0.7" right="0.7" top="0.75" bottom="0.75" header="0.3" footer="0.3"/>
  <legacy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M15"/>
  <sheetViews>
    <sheetView workbookViewId="0"/>
  </sheetViews>
  <sheetFormatPr defaultColWidth="8.875" defaultRowHeight="12"/>
  <cols>
    <col min="1" max="1" width="3.625" style="20" customWidth="1"/>
    <col min="2" max="2" width="5.625" style="20" bestFit="1" customWidth="1"/>
    <col min="3" max="3" width="29.75" style="20" customWidth="1"/>
    <col min="4" max="4" width="5" style="19" bestFit="1" customWidth="1"/>
    <col min="5" max="5" width="15" style="20" bestFit="1" customWidth="1"/>
    <col min="6" max="6" width="8.5" style="20" bestFit="1" customWidth="1"/>
    <col min="7" max="7" width="19.375" style="67" customWidth="1"/>
    <col min="8" max="8" width="10.25" style="20" bestFit="1" customWidth="1"/>
    <col min="9" max="9" width="62.5" style="27" customWidth="1"/>
    <col min="10" max="10" width="11.375" style="20" customWidth="1"/>
    <col min="11" max="11" width="9.125" style="20" customWidth="1"/>
    <col min="12" max="12" width="9.625" style="19" customWidth="1"/>
    <col min="13" max="13" width="16" style="20" customWidth="1"/>
    <col min="14" max="253" width="8.875" style="20"/>
    <col min="254" max="254" width="4.625" style="20" customWidth="1"/>
    <col min="255" max="255" width="5.375" style="20" bestFit="1" customWidth="1"/>
    <col min="256" max="256" width="15.625" style="20" customWidth="1"/>
    <col min="257" max="258" width="13.125" style="20" bestFit="1" customWidth="1"/>
    <col min="259" max="259" width="5" style="20" bestFit="1" customWidth="1"/>
    <col min="260" max="260" width="5.875" style="20" bestFit="1" customWidth="1"/>
    <col min="261" max="261" width="7.875" style="20" customWidth="1"/>
    <col min="262" max="262" width="35.125" style="20" customWidth="1"/>
    <col min="263" max="263" width="8.625" style="20" customWidth="1"/>
    <col min="264" max="264" width="6.125" style="20" customWidth="1"/>
    <col min="265" max="265" width="5.375" style="20" customWidth="1"/>
    <col min="266" max="266" width="24.625" style="20" customWidth="1"/>
    <col min="267" max="267" width="17.875" style="20" customWidth="1"/>
    <col min="268" max="268" width="32.375" style="20" customWidth="1"/>
    <col min="269" max="269" width="30" style="20" customWidth="1"/>
    <col min="270" max="509" width="8.875" style="20"/>
    <col min="510" max="510" width="4.625" style="20" customWidth="1"/>
    <col min="511" max="511" width="5.375" style="20" bestFit="1" customWidth="1"/>
    <col min="512" max="512" width="15.625" style="20" customWidth="1"/>
    <col min="513" max="514" width="13.125" style="20" bestFit="1" customWidth="1"/>
    <col min="515" max="515" width="5" style="20" bestFit="1" customWidth="1"/>
    <col min="516" max="516" width="5.875" style="20" bestFit="1" customWidth="1"/>
    <col min="517" max="517" width="7.875" style="20" customWidth="1"/>
    <col min="518" max="518" width="35.125" style="20" customWidth="1"/>
    <col min="519" max="519" width="8.625" style="20" customWidth="1"/>
    <col min="520" max="520" width="6.125" style="20" customWidth="1"/>
    <col min="521" max="521" width="5.375" style="20" customWidth="1"/>
    <col min="522" max="522" width="24.625" style="20" customWidth="1"/>
    <col min="523" max="523" width="17.875" style="20" customWidth="1"/>
    <col min="524" max="524" width="32.375" style="20" customWidth="1"/>
    <col min="525" max="525" width="30" style="20" customWidth="1"/>
    <col min="526" max="765" width="8.875" style="20"/>
    <col min="766" max="766" width="4.625" style="20" customWidth="1"/>
    <col min="767" max="767" width="5.375" style="20" bestFit="1" customWidth="1"/>
    <col min="768" max="768" width="15.625" style="20" customWidth="1"/>
    <col min="769" max="770" width="13.125" style="20" bestFit="1" customWidth="1"/>
    <col min="771" max="771" width="5" style="20" bestFit="1" customWidth="1"/>
    <col min="772" max="772" width="5.875" style="20" bestFit="1" customWidth="1"/>
    <col min="773" max="773" width="7.875" style="20" customWidth="1"/>
    <col min="774" max="774" width="35.125" style="20" customWidth="1"/>
    <col min="775" max="775" width="8.625" style="20" customWidth="1"/>
    <col min="776" max="776" width="6.125" style="20" customWidth="1"/>
    <col min="777" max="777" width="5.375" style="20" customWidth="1"/>
    <col min="778" max="778" width="24.625" style="20" customWidth="1"/>
    <col min="779" max="779" width="17.875" style="20" customWidth="1"/>
    <col min="780" max="780" width="32.375" style="20" customWidth="1"/>
    <col min="781" max="781" width="30" style="20" customWidth="1"/>
    <col min="782" max="1021" width="8.875" style="20"/>
    <col min="1022" max="1022" width="4.625" style="20" customWidth="1"/>
    <col min="1023" max="1023" width="5.375" style="20" bestFit="1" customWidth="1"/>
    <col min="1024" max="1024" width="15.625" style="20" customWidth="1"/>
    <col min="1025" max="1026" width="13.125" style="20" bestFit="1" customWidth="1"/>
    <col min="1027" max="1027" width="5" style="20" bestFit="1" customWidth="1"/>
    <col min="1028" max="1028" width="5.875" style="20" bestFit="1" customWidth="1"/>
    <col min="1029" max="1029" width="7.875" style="20" customWidth="1"/>
    <col min="1030" max="1030" width="35.125" style="20" customWidth="1"/>
    <col min="1031" max="1031" width="8.625" style="20" customWidth="1"/>
    <col min="1032" max="1032" width="6.125" style="20" customWidth="1"/>
    <col min="1033" max="1033" width="5.375" style="20" customWidth="1"/>
    <col min="1034" max="1034" width="24.625" style="20" customWidth="1"/>
    <col min="1035" max="1035" width="17.875" style="20" customWidth="1"/>
    <col min="1036" max="1036" width="32.375" style="20" customWidth="1"/>
    <col min="1037" max="1037" width="30" style="20" customWidth="1"/>
    <col min="1038" max="1277" width="8.875" style="20"/>
    <col min="1278" max="1278" width="4.625" style="20" customWidth="1"/>
    <col min="1279" max="1279" width="5.375" style="20" bestFit="1" customWidth="1"/>
    <col min="1280" max="1280" width="15.625" style="20" customWidth="1"/>
    <col min="1281" max="1282" width="13.125" style="20" bestFit="1" customWidth="1"/>
    <col min="1283" max="1283" width="5" style="20" bestFit="1" customWidth="1"/>
    <col min="1284" max="1284" width="5.875" style="20" bestFit="1" customWidth="1"/>
    <col min="1285" max="1285" width="7.875" style="20" customWidth="1"/>
    <col min="1286" max="1286" width="35.125" style="20" customWidth="1"/>
    <col min="1287" max="1287" width="8.625" style="20" customWidth="1"/>
    <col min="1288" max="1288" width="6.125" style="20" customWidth="1"/>
    <col min="1289" max="1289" width="5.375" style="20" customWidth="1"/>
    <col min="1290" max="1290" width="24.625" style="20" customWidth="1"/>
    <col min="1291" max="1291" width="17.875" style="20" customWidth="1"/>
    <col min="1292" max="1292" width="32.375" style="20" customWidth="1"/>
    <col min="1293" max="1293" width="30" style="20" customWidth="1"/>
    <col min="1294" max="1533" width="8.875" style="20"/>
    <col min="1534" max="1534" width="4.625" style="20" customWidth="1"/>
    <col min="1535" max="1535" width="5.375" style="20" bestFit="1" customWidth="1"/>
    <col min="1536" max="1536" width="15.625" style="20" customWidth="1"/>
    <col min="1537" max="1538" width="13.125" style="20" bestFit="1" customWidth="1"/>
    <col min="1539" max="1539" width="5" style="20" bestFit="1" customWidth="1"/>
    <col min="1540" max="1540" width="5.875" style="20" bestFit="1" customWidth="1"/>
    <col min="1541" max="1541" width="7.875" style="20" customWidth="1"/>
    <col min="1542" max="1542" width="35.125" style="20" customWidth="1"/>
    <col min="1543" max="1543" width="8.625" style="20" customWidth="1"/>
    <col min="1544" max="1544" width="6.125" style="20" customWidth="1"/>
    <col min="1545" max="1545" width="5.375" style="20" customWidth="1"/>
    <col min="1546" max="1546" width="24.625" style="20" customWidth="1"/>
    <col min="1547" max="1547" width="17.875" style="20" customWidth="1"/>
    <col min="1548" max="1548" width="32.375" style="20" customWidth="1"/>
    <col min="1549" max="1549" width="30" style="20" customWidth="1"/>
    <col min="1550" max="1789" width="8.875" style="20"/>
    <col min="1790" max="1790" width="4.625" style="20" customWidth="1"/>
    <col min="1791" max="1791" width="5.375" style="20" bestFit="1" customWidth="1"/>
    <col min="1792" max="1792" width="15.625" style="20" customWidth="1"/>
    <col min="1793" max="1794" width="13.125" style="20" bestFit="1" customWidth="1"/>
    <col min="1795" max="1795" width="5" style="20" bestFit="1" customWidth="1"/>
    <col min="1796" max="1796" width="5.875" style="20" bestFit="1" customWidth="1"/>
    <col min="1797" max="1797" width="7.875" style="20" customWidth="1"/>
    <col min="1798" max="1798" width="35.125" style="20" customWidth="1"/>
    <col min="1799" max="1799" width="8.625" style="20" customWidth="1"/>
    <col min="1800" max="1800" width="6.125" style="20" customWidth="1"/>
    <col min="1801" max="1801" width="5.375" style="20" customWidth="1"/>
    <col min="1802" max="1802" width="24.625" style="20" customWidth="1"/>
    <col min="1803" max="1803" width="17.875" style="20" customWidth="1"/>
    <col min="1804" max="1804" width="32.375" style="20" customWidth="1"/>
    <col min="1805" max="1805" width="30" style="20" customWidth="1"/>
    <col min="1806" max="2045" width="8.875" style="20"/>
    <col min="2046" max="2046" width="4.625" style="20" customWidth="1"/>
    <col min="2047" max="2047" width="5.375" style="20" bestFit="1" customWidth="1"/>
    <col min="2048" max="2048" width="15.625" style="20" customWidth="1"/>
    <col min="2049" max="2050" width="13.125" style="20" bestFit="1" customWidth="1"/>
    <col min="2051" max="2051" width="5" style="20" bestFit="1" customWidth="1"/>
    <col min="2052" max="2052" width="5.875" style="20" bestFit="1" customWidth="1"/>
    <col min="2053" max="2053" width="7.875" style="20" customWidth="1"/>
    <col min="2054" max="2054" width="35.125" style="20" customWidth="1"/>
    <col min="2055" max="2055" width="8.625" style="20" customWidth="1"/>
    <col min="2056" max="2056" width="6.125" style="20" customWidth="1"/>
    <col min="2057" max="2057" width="5.375" style="20" customWidth="1"/>
    <col min="2058" max="2058" width="24.625" style="20" customWidth="1"/>
    <col min="2059" max="2059" width="17.875" style="20" customWidth="1"/>
    <col min="2060" max="2060" width="32.375" style="20" customWidth="1"/>
    <col min="2061" max="2061" width="30" style="20" customWidth="1"/>
    <col min="2062" max="2301" width="8.875" style="20"/>
    <col min="2302" max="2302" width="4.625" style="20" customWidth="1"/>
    <col min="2303" max="2303" width="5.375" style="20" bestFit="1" customWidth="1"/>
    <col min="2304" max="2304" width="15.625" style="20" customWidth="1"/>
    <col min="2305" max="2306" width="13.125" style="20" bestFit="1" customWidth="1"/>
    <col min="2307" max="2307" width="5" style="20" bestFit="1" customWidth="1"/>
    <col min="2308" max="2308" width="5.875" style="20" bestFit="1" customWidth="1"/>
    <col min="2309" max="2309" width="7.875" style="20" customWidth="1"/>
    <col min="2310" max="2310" width="35.125" style="20" customWidth="1"/>
    <col min="2311" max="2311" width="8.625" style="20" customWidth="1"/>
    <col min="2312" max="2312" width="6.125" style="20" customWidth="1"/>
    <col min="2313" max="2313" width="5.375" style="20" customWidth="1"/>
    <col min="2314" max="2314" width="24.625" style="20" customWidth="1"/>
    <col min="2315" max="2315" width="17.875" style="20" customWidth="1"/>
    <col min="2316" max="2316" width="32.375" style="20" customWidth="1"/>
    <col min="2317" max="2317" width="30" style="20" customWidth="1"/>
    <col min="2318" max="2557" width="8.875" style="20"/>
    <col min="2558" max="2558" width="4.625" style="20" customWidth="1"/>
    <col min="2559" max="2559" width="5.375" style="20" bestFit="1" customWidth="1"/>
    <col min="2560" max="2560" width="15.625" style="20" customWidth="1"/>
    <col min="2561" max="2562" width="13.125" style="20" bestFit="1" customWidth="1"/>
    <col min="2563" max="2563" width="5" style="20" bestFit="1" customWidth="1"/>
    <col min="2564" max="2564" width="5.875" style="20" bestFit="1" customWidth="1"/>
    <col min="2565" max="2565" width="7.875" style="20" customWidth="1"/>
    <col min="2566" max="2566" width="35.125" style="20" customWidth="1"/>
    <col min="2567" max="2567" width="8.625" style="20" customWidth="1"/>
    <col min="2568" max="2568" width="6.125" style="20" customWidth="1"/>
    <col min="2569" max="2569" width="5.375" style="20" customWidth="1"/>
    <col min="2570" max="2570" width="24.625" style="20" customWidth="1"/>
    <col min="2571" max="2571" width="17.875" style="20" customWidth="1"/>
    <col min="2572" max="2572" width="32.375" style="20" customWidth="1"/>
    <col min="2573" max="2573" width="30" style="20" customWidth="1"/>
    <col min="2574" max="2813" width="8.875" style="20"/>
    <col min="2814" max="2814" width="4.625" style="20" customWidth="1"/>
    <col min="2815" max="2815" width="5.375" style="20" bestFit="1" customWidth="1"/>
    <col min="2816" max="2816" width="15.625" style="20" customWidth="1"/>
    <col min="2817" max="2818" width="13.125" style="20" bestFit="1" customWidth="1"/>
    <col min="2819" max="2819" width="5" style="20" bestFit="1" customWidth="1"/>
    <col min="2820" max="2820" width="5.875" style="20" bestFit="1" customWidth="1"/>
    <col min="2821" max="2821" width="7.875" style="20" customWidth="1"/>
    <col min="2822" max="2822" width="35.125" style="20" customWidth="1"/>
    <col min="2823" max="2823" width="8.625" style="20" customWidth="1"/>
    <col min="2824" max="2824" width="6.125" style="20" customWidth="1"/>
    <col min="2825" max="2825" width="5.375" style="20" customWidth="1"/>
    <col min="2826" max="2826" width="24.625" style="20" customWidth="1"/>
    <col min="2827" max="2827" width="17.875" style="20" customWidth="1"/>
    <col min="2828" max="2828" width="32.375" style="20" customWidth="1"/>
    <col min="2829" max="2829" width="30" style="20" customWidth="1"/>
    <col min="2830" max="3069" width="8.875" style="20"/>
    <col min="3070" max="3070" width="4.625" style="20" customWidth="1"/>
    <col min="3071" max="3071" width="5.375" style="20" bestFit="1" customWidth="1"/>
    <col min="3072" max="3072" width="15.625" style="20" customWidth="1"/>
    <col min="3073" max="3074" width="13.125" style="20" bestFit="1" customWidth="1"/>
    <col min="3075" max="3075" width="5" style="20" bestFit="1" customWidth="1"/>
    <col min="3076" max="3076" width="5.875" style="20" bestFit="1" customWidth="1"/>
    <col min="3077" max="3077" width="7.875" style="20" customWidth="1"/>
    <col min="3078" max="3078" width="35.125" style="20" customWidth="1"/>
    <col min="3079" max="3079" width="8.625" style="20" customWidth="1"/>
    <col min="3080" max="3080" width="6.125" style="20" customWidth="1"/>
    <col min="3081" max="3081" width="5.375" style="20" customWidth="1"/>
    <col min="3082" max="3082" width="24.625" style="20" customWidth="1"/>
    <col min="3083" max="3083" width="17.875" style="20" customWidth="1"/>
    <col min="3084" max="3084" width="32.375" style="20" customWidth="1"/>
    <col min="3085" max="3085" width="30" style="20" customWidth="1"/>
    <col min="3086" max="3325" width="8.875" style="20"/>
    <col min="3326" max="3326" width="4.625" style="20" customWidth="1"/>
    <col min="3327" max="3327" width="5.375" style="20" bestFit="1" customWidth="1"/>
    <col min="3328" max="3328" width="15.625" style="20" customWidth="1"/>
    <col min="3329" max="3330" width="13.125" style="20" bestFit="1" customWidth="1"/>
    <col min="3331" max="3331" width="5" style="20" bestFit="1" customWidth="1"/>
    <col min="3332" max="3332" width="5.875" style="20" bestFit="1" customWidth="1"/>
    <col min="3333" max="3333" width="7.875" style="20" customWidth="1"/>
    <col min="3334" max="3334" width="35.125" style="20" customWidth="1"/>
    <col min="3335" max="3335" width="8.625" style="20" customWidth="1"/>
    <col min="3336" max="3336" width="6.125" style="20" customWidth="1"/>
    <col min="3337" max="3337" width="5.375" style="20" customWidth="1"/>
    <col min="3338" max="3338" width="24.625" style="20" customWidth="1"/>
    <col min="3339" max="3339" width="17.875" style="20" customWidth="1"/>
    <col min="3340" max="3340" width="32.375" style="20" customWidth="1"/>
    <col min="3341" max="3341" width="30" style="20" customWidth="1"/>
    <col min="3342" max="3581" width="8.875" style="20"/>
    <col min="3582" max="3582" width="4.625" style="20" customWidth="1"/>
    <col min="3583" max="3583" width="5.375" style="20" bestFit="1" customWidth="1"/>
    <col min="3584" max="3584" width="15.625" style="20" customWidth="1"/>
    <col min="3585" max="3586" width="13.125" style="20" bestFit="1" customWidth="1"/>
    <col min="3587" max="3587" width="5" style="20" bestFit="1" customWidth="1"/>
    <col min="3588" max="3588" width="5.875" style="20" bestFit="1" customWidth="1"/>
    <col min="3589" max="3589" width="7.875" style="20" customWidth="1"/>
    <col min="3590" max="3590" width="35.125" style="20" customWidth="1"/>
    <col min="3591" max="3591" width="8.625" style="20" customWidth="1"/>
    <col min="3592" max="3592" width="6.125" style="20" customWidth="1"/>
    <col min="3593" max="3593" width="5.375" style="20" customWidth="1"/>
    <col min="3594" max="3594" width="24.625" style="20" customWidth="1"/>
    <col min="3595" max="3595" width="17.875" style="20" customWidth="1"/>
    <col min="3596" max="3596" width="32.375" style="20" customWidth="1"/>
    <col min="3597" max="3597" width="30" style="20" customWidth="1"/>
    <col min="3598" max="3837" width="8.875" style="20"/>
    <col min="3838" max="3838" width="4.625" style="20" customWidth="1"/>
    <col min="3839" max="3839" width="5.375" style="20" bestFit="1" customWidth="1"/>
    <col min="3840" max="3840" width="15.625" style="20" customWidth="1"/>
    <col min="3841" max="3842" width="13.125" style="20" bestFit="1" customWidth="1"/>
    <col min="3843" max="3843" width="5" style="20" bestFit="1" customWidth="1"/>
    <col min="3844" max="3844" width="5.875" style="20" bestFit="1" customWidth="1"/>
    <col min="3845" max="3845" width="7.875" style="20" customWidth="1"/>
    <col min="3846" max="3846" width="35.125" style="20" customWidth="1"/>
    <col min="3847" max="3847" width="8.625" style="20" customWidth="1"/>
    <col min="3848" max="3848" width="6.125" style="20" customWidth="1"/>
    <col min="3849" max="3849" width="5.375" style="20" customWidth="1"/>
    <col min="3850" max="3850" width="24.625" style="20" customWidth="1"/>
    <col min="3851" max="3851" width="17.875" style="20" customWidth="1"/>
    <col min="3852" max="3852" width="32.375" style="20" customWidth="1"/>
    <col min="3853" max="3853" width="30" style="20" customWidth="1"/>
    <col min="3854" max="4093" width="8.875" style="20"/>
    <col min="4094" max="4094" width="4.625" style="20" customWidth="1"/>
    <col min="4095" max="4095" width="5.375" style="20" bestFit="1" customWidth="1"/>
    <col min="4096" max="4096" width="15.625" style="20" customWidth="1"/>
    <col min="4097" max="4098" width="13.125" style="20" bestFit="1" customWidth="1"/>
    <col min="4099" max="4099" width="5" style="20" bestFit="1" customWidth="1"/>
    <col min="4100" max="4100" width="5.875" style="20" bestFit="1" customWidth="1"/>
    <col min="4101" max="4101" width="7.875" style="20" customWidth="1"/>
    <col min="4102" max="4102" width="35.125" style="20" customWidth="1"/>
    <col min="4103" max="4103" width="8.625" style="20" customWidth="1"/>
    <col min="4104" max="4104" width="6.125" style="20" customWidth="1"/>
    <col min="4105" max="4105" width="5.375" style="20" customWidth="1"/>
    <col min="4106" max="4106" width="24.625" style="20" customWidth="1"/>
    <col min="4107" max="4107" width="17.875" style="20" customWidth="1"/>
    <col min="4108" max="4108" width="32.375" style="20" customWidth="1"/>
    <col min="4109" max="4109" width="30" style="20" customWidth="1"/>
    <col min="4110" max="4349" width="8.875" style="20"/>
    <col min="4350" max="4350" width="4.625" style="20" customWidth="1"/>
    <col min="4351" max="4351" width="5.375" style="20" bestFit="1" customWidth="1"/>
    <col min="4352" max="4352" width="15.625" style="20" customWidth="1"/>
    <col min="4353" max="4354" width="13.125" style="20" bestFit="1" customWidth="1"/>
    <col min="4355" max="4355" width="5" style="20" bestFit="1" customWidth="1"/>
    <col min="4356" max="4356" width="5.875" style="20" bestFit="1" customWidth="1"/>
    <col min="4357" max="4357" width="7.875" style="20" customWidth="1"/>
    <col min="4358" max="4358" width="35.125" style="20" customWidth="1"/>
    <col min="4359" max="4359" width="8.625" style="20" customWidth="1"/>
    <col min="4360" max="4360" width="6.125" style="20" customWidth="1"/>
    <col min="4361" max="4361" width="5.375" style="20" customWidth="1"/>
    <col min="4362" max="4362" width="24.625" style="20" customWidth="1"/>
    <col min="4363" max="4363" width="17.875" style="20" customWidth="1"/>
    <col min="4364" max="4364" width="32.375" style="20" customWidth="1"/>
    <col min="4365" max="4365" width="30" style="20" customWidth="1"/>
    <col min="4366" max="4605" width="8.875" style="20"/>
    <col min="4606" max="4606" width="4.625" style="20" customWidth="1"/>
    <col min="4607" max="4607" width="5.375" style="20" bestFit="1" customWidth="1"/>
    <col min="4608" max="4608" width="15.625" style="20" customWidth="1"/>
    <col min="4609" max="4610" width="13.125" style="20" bestFit="1" customWidth="1"/>
    <col min="4611" max="4611" width="5" style="20" bestFit="1" customWidth="1"/>
    <col min="4612" max="4612" width="5.875" style="20" bestFit="1" customWidth="1"/>
    <col min="4613" max="4613" width="7.875" style="20" customWidth="1"/>
    <col min="4614" max="4614" width="35.125" style="20" customWidth="1"/>
    <col min="4615" max="4615" width="8.625" style="20" customWidth="1"/>
    <col min="4616" max="4616" width="6.125" style="20" customWidth="1"/>
    <col min="4617" max="4617" width="5.375" style="20" customWidth="1"/>
    <col min="4618" max="4618" width="24.625" style="20" customWidth="1"/>
    <col min="4619" max="4619" width="17.875" style="20" customWidth="1"/>
    <col min="4620" max="4620" width="32.375" style="20" customWidth="1"/>
    <col min="4621" max="4621" width="30" style="20" customWidth="1"/>
    <col min="4622" max="4861" width="8.875" style="20"/>
    <col min="4862" max="4862" width="4.625" style="20" customWidth="1"/>
    <col min="4863" max="4863" width="5.375" style="20" bestFit="1" customWidth="1"/>
    <col min="4864" max="4864" width="15.625" style="20" customWidth="1"/>
    <col min="4865" max="4866" width="13.125" style="20" bestFit="1" customWidth="1"/>
    <col min="4867" max="4867" width="5" style="20" bestFit="1" customWidth="1"/>
    <col min="4868" max="4868" width="5.875" style="20" bestFit="1" customWidth="1"/>
    <col min="4869" max="4869" width="7.875" style="20" customWidth="1"/>
    <col min="4870" max="4870" width="35.125" style="20" customWidth="1"/>
    <col min="4871" max="4871" width="8.625" style="20" customWidth="1"/>
    <col min="4872" max="4872" width="6.125" style="20" customWidth="1"/>
    <col min="4873" max="4873" width="5.375" style="20" customWidth="1"/>
    <col min="4874" max="4874" width="24.625" style="20" customWidth="1"/>
    <col min="4875" max="4875" width="17.875" style="20" customWidth="1"/>
    <col min="4876" max="4876" width="32.375" style="20" customWidth="1"/>
    <col min="4877" max="4877" width="30" style="20" customWidth="1"/>
    <col min="4878" max="5117" width="8.875" style="20"/>
    <col min="5118" max="5118" width="4.625" style="20" customWidth="1"/>
    <col min="5119" max="5119" width="5.375" style="20" bestFit="1" customWidth="1"/>
    <col min="5120" max="5120" width="15.625" style="20" customWidth="1"/>
    <col min="5121" max="5122" width="13.125" style="20" bestFit="1" customWidth="1"/>
    <col min="5123" max="5123" width="5" style="20" bestFit="1" customWidth="1"/>
    <col min="5124" max="5124" width="5.875" style="20" bestFit="1" customWidth="1"/>
    <col min="5125" max="5125" width="7.875" style="20" customWidth="1"/>
    <col min="5126" max="5126" width="35.125" style="20" customWidth="1"/>
    <col min="5127" max="5127" width="8.625" style="20" customWidth="1"/>
    <col min="5128" max="5128" width="6.125" style="20" customWidth="1"/>
    <col min="5129" max="5129" width="5.375" style="20" customWidth="1"/>
    <col min="5130" max="5130" width="24.625" style="20" customWidth="1"/>
    <col min="5131" max="5131" width="17.875" style="20" customWidth="1"/>
    <col min="5132" max="5132" width="32.375" style="20" customWidth="1"/>
    <col min="5133" max="5133" width="30" style="20" customWidth="1"/>
    <col min="5134" max="5373" width="8.875" style="20"/>
    <col min="5374" max="5374" width="4.625" style="20" customWidth="1"/>
    <col min="5375" max="5375" width="5.375" style="20" bestFit="1" customWidth="1"/>
    <col min="5376" max="5376" width="15.625" style="20" customWidth="1"/>
    <col min="5377" max="5378" width="13.125" style="20" bestFit="1" customWidth="1"/>
    <col min="5379" max="5379" width="5" style="20" bestFit="1" customWidth="1"/>
    <col min="5380" max="5380" width="5.875" style="20" bestFit="1" customWidth="1"/>
    <col min="5381" max="5381" width="7.875" style="20" customWidth="1"/>
    <col min="5382" max="5382" width="35.125" style="20" customWidth="1"/>
    <col min="5383" max="5383" width="8.625" style="20" customWidth="1"/>
    <col min="5384" max="5384" width="6.125" style="20" customWidth="1"/>
    <col min="5385" max="5385" width="5.375" style="20" customWidth="1"/>
    <col min="5386" max="5386" width="24.625" style="20" customWidth="1"/>
    <col min="5387" max="5387" width="17.875" style="20" customWidth="1"/>
    <col min="5388" max="5388" width="32.375" style="20" customWidth="1"/>
    <col min="5389" max="5389" width="30" style="20" customWidth="1"/>
    <col min="5390" max="5629" width="8.875" style="20"/>
    <col min="5630" max="5630" width="4.625" style="20" customWidth="1"/>
    <col min="5631" max="5631" width="5.375" style="20" bestFit="1" customWidth="1"/>
    <col min="5632" max="5632" width="15.625" style="20" customWidth="1"/>
    <col min="5633" max="5634" width="13.125" style="20" bestFit="1" customWidth="1"/>
    <col min="5635" max="5635" width="5" style="20" bestFit="1" customWidth="1"/>
    <col min="5636" max="5636" width="5.875" style="20" bestFit="1" customWidth="1"/>
    <col min="5637" max="5637" width="7.875" style="20" customWidth="1"/>
    <col min="5638" max="5638" width="35.125" style="20" customWidth="1"/>
    <col min="5639" max="5639" width="8.625" style="20" customWidth="1"/>
    <col min="5640" max="5640" width="6.125" style="20" customWidth="1"/>
    <col min="5641" max="5641" width="5.375" style="20" customWidth="1"/>
    <col min="5642" max="5642" width="24.625" style="20" customWidth="1"/>
    <col min="5643" max="5643" width="17.875" style="20" customWidth="1"/>
    <col min="5644" max="5644" width="32.375" style="20" customWidth="1"/>
    <col min="5645" max="5645" width="30" style="20" customWidth="1"/>
    <col min="5646" max="5885" width="8.875" style="20"/>
    <col min="5886" max="5886" width="4.625" style="20" customWidth="1"/>
    <col min="5887" max="5887" width="5.375" style="20" bestFit="1" customWidth="1"/>
    <col min="5888" max="5888" width="15.625" style="20" customWidth="1"/>
    <col min="5889" max="5890" width="13.125" style="20" bestFit="1" customWidth="1"/>
    <col min="5891" max="5891" width="5" style="20" bestFit="1" customWidth="1"/>
    <col min="5892" max="5892" width="5.875" style="20" bestFit="1" customWidth="1"/>
    <col min="5893" max="5893" width="7.875" style="20" customWidth="1"/>
    <col min="5894" max="5894" width="35.125" style="20" customWidth="1"/>
    <col min="5895" max="5895" width="8.625" style="20" customWidth="1"/>
    <col min="5896" max="5896" width="6.125" style="20" customWidth="1"/>
    <col min="5897" max="5897" width="5.375" style="20" customWidth="1"/>
    <col min="5898" max="5898" width="24.625" style="20" customWidth="1"/>
    <col min="5899" max="5899" width="17.875" style="20" customWidth="1"/>
    <col min="5900" max="5900" width="32.375" style="20" customWidth="1"/>
    <col min="5901" max="5901" width="30" style="20" customWidth="1"/>
    <col min="5902" max="6141" width="8.875" style="20"/>
    <col min="6142" max="6142" width="4.625" style="20" customWidth="1"/>
    <col min="6143" max="6143" width="5.375" style="20" bestFit="1" customWidth="1"/>
    <col min="6144" max="6144" width="15.625" style="20" customWidth="1"/>
    <col min="6145" max="6146" width="13.125" style="20" bestFit="1" customWidth="1"/>
    <col min="6147" max="6147" width="5" style="20" bestFit="1" customWidth="1"/>
    <col min="6148" max="6148" width="5.875" style="20" bestFit="1" customWidth="1"/>
    <col min="6149" max="6149" width="7.875" style="20" customWidth="1"/>
    <col min="6150" max="6150" width="35.125" style="20" customWidth="1"/>
    <col min="6151" max="6151" width="8.625" style="20" customWidth="1"/>
    <col min="6152" max="6152" width="6.125" style="20" customWidth="1"/>
    <col min="6153" max="6153" width="5.375" style="20" customWidth="1"/>
    <col min="6154" max="6154" width="24.625" style="20" customWidth="1"/>
    <col min="6155" max="6155" width="17.875" style="20" customWidth="1"/>
    <col min="6156" max="6156" width="32.375" style="20" customWidth="1"/>
    <col min="6157" max="6157" width="30" style="20" customWidth="1"/>
    <col min="6158" max="6397" width="8.875" style="20"/>
    <col min="6398" max="6398" width="4.625" style="20" customWidth="1"/>
    <col min="6399" max="6399" width="5.375" style="20" bestFit="1" customWidth="1"/>
    <col min="6400" max="6400" width="15.625" style="20" customWidth="1"/>
    <col min="6401" max="6402" width="13.125" style="20" bestFit="1" customWidth="1"/>
    <col min="6403" max="6403" width="5" style="20" bestFit="1" customWidth="1"/>
    <col min="6404" max="6404" width="5.875" style="20" bestFit="1" customWidth="1"/>
    <col min="6405" max="6405" width="7.875" style="20" customWidth="1"/>
    <col min="6406" max="6406" width="35.125" style="20" customWidth="1"/>
    <col min="6407" max="6407" width="8.625" style="20" customWidth="1"/>
    <col min="6408" max="6408" width="6.125" style="20" customWidth="1"/>
    <col min="6409" max="6409" width="5.375" style="20" customWidth="1"/>
    <col min="6410" max="6410" width="24.625" style="20" customWidth="1"/>
    <col min="6411" max="6411" width="17.875" style="20" customWidth="1"/>
    <col min="6412" max="6412" width="32.375" style="20" customWidth="1"/>
    <col min="6413" max="6413" width="30" style="20" customWidth="1"/>
    <col min="6414" max="6653" width="8.875" style="20"/>
    <col min="6654" max="6654" width="4.625" style="20" customWidth="1"/>
    <col min="6655" max="6655" width="5.375" style="20" bestFit="1" customWidth="1"/>
    <col min="6656" max="6656" width="15.625" style="20" customWidth="1"/>
    <col min="6657" max="6658" width="13.125" style="20" bestFit="1" customWidth="1"/>
    <col min="6659" max="6659" width="5" style="20" bestFit="1" customWidth="1"/>
    <col min="6660" max="6660" width="5.875" style="20" bestFit="1" customWidth="1"/>
    <col min="6661" max="6661" width="7.875" style="20" customWidth="1"/>
    <col min="6662" max="6662" width="35.125" style="20" customWidth="1"/>
    <col min="6663" max="6663" width="8.625" style="20" customWidth="1"/>
    <col min="6664" max="6664" width="6.125" style="20" customWidth="1"/>
    <col min="6665" max="6665" width="5.375" style="20" customWidth="1"/>
    <col min="6666" max="6666" width="24.625" style="20" customWidth="1"/>
    <col min="6667" max="6667" width="17.875" style="20" customWidth="1"/>
    <col min="6668" max="6668" width="32.375" style="20" customWidth="1"/>
    <col min="6669" max="6669" width="30" style="20" customWidth="1"/>
    <col min="6670" max="6909" width="8.875" style="20"/>
    <col min="6910" max="6910" width="4.625" style="20" customWidth="1"/>
    <col min="6911" max="6911" width="5.375" style="20" bestFit="1" customWidth="1"/>
    <col min="6912" max="6912" width="15.625" style="20" customWidth="1"/>
    <col min="6913" max="6914" width="13.125" style="20" bestFit="1" customWidth="1"/>
    <col min="6915" max="6915" width="5" style="20" bestFit="1" customWidth="1"/>
    <col min="6916" max="6916" width="5.875" style="20" bestFit="1" customWidth="1"/>
    <col min="6917" max="6917" width="7.875" style="20" customWidth="1"/>
    <col min="6918" max="6918" width="35.125" style="20" customWidth="1"/>
    <col min="6919" max="6919" width="8.625" style="20" customWidth="1"/>
    <col min="6920" max="6920" width="6.125" style="20" customWidth="1"/>
    <col min="6921" max="6921" width="5.375" style="20" customWidth="1"/>
    <col min="6922" max="6922" width="24.625" style="20" customWidth="1"/>
    <col min="6923" max="6923" width="17.875" style="20" customWidth="1"/>
    <col min="6924" max="6924" width="32.375" style="20" customWidth="1"/>
    <col min="6925" max="6925" width="30" style="20" customWidth="1"/>
    <col min="6926" max="7165" width="8.875" style="20"/>
    <col min="7166" max="7166" width="4.625" style="20" customWidth="1"/>
    <col min="7167" max="7167" width="5.375" style="20" bestFit="1" customWidth="1"/>
    <col min="7168" max="7168" width="15.625" style="20" customWidth="1"/>
    <col min="7169" max="7170" width="13.125" style="20" bestFit="1" customWidth="1"/>
    <col min="7171" max="7171" width="5" style="20" bestFit="1" customWidth="1"/>
    <col min="7172" max="7172" width="5.875" style="20" bestFit="1" customWidth="1"/>
    <col min="7173" max="7173" width="7.875" style="20" customWidth="1"/>
    <col min="7174" max="7174" width="35.125" style="20" customWidth="1"/>
    <col min="7175" max="7175" width="8.625" style="20" customWidth="1"/>
    <col min="7176" max="7176" width="6.125" style="20" customWidth="1"/>
    <col min="7177" max="7177" width="5.375" style="20" customWidth="1"/>
    <col min="7178" max="7178" width="24.625" style="20" customWidth="1"/>
    <col min="7179" max="7179" width="17.875" style="20" customWidth="1"/>
    <col min="7180" max="7180" width="32.375" style="20" customWidth="1"/>
    <col min="7181" max="7181" width="30" style="20" customWidth="1"/>
    <col min="7182" max="7421" width="8.875" style="20"/>
    <col min="7422" max="7422" width="4.625" style="20" customWidth="1"/>
    <col min="7423" max="7423" width="5.375" style="20" bestFit="1" customWidth="1"/>
    <col min="7424" max="7424" width="15.625" style="20" customWidth="1"/>
    <col min="7425" max="7426" width="13.125" style="20" bestFit="1" customWidth="1"/>
    <col min="7427" max="7427" width="5" style="20" bestFit="1" customWidth="1"/>
    <col min="7428" max="7428" width="5.875" style="20" bestFit="1" customWidth="1"/>
    <col min="7429" max="7429" width="7.875" style="20" customWidth="1"/>
    <col min="7430" max="7430" width="35.125" style="20" customWidth="1"/>
    <col min="7431" max="7431" width="8.625" style="20" customWidth="1"/>
    <col min="7432" max="7432" width="6.125" style="20" customWidth="1"/>
    <col min="7433" max="7433" width="5.375" style="20" customWidth="1"/>
    <col min="7434" max="7434" width="24.625" style="20" customWidth="1"/>
    <col min="7435" max="7435" width="17.875" style="20" customWidth="1"/>
    <col min="7436" max="7436" width="32.375" style="20" customWidth="1"/>
    <col min="7437" max="7437" width="30" style="20" customWidth="1"/>
    <col min="7438" max="7677" width="8.875" style="20"/>
    <col min="7678" max="7678" width="4.625" style="20" customWidth="1"/>
    <col min="7679" max="7679" width="5.375" style="20" bestFit="1" customWidth="1"/>
    <col min="7680" max="7680" width="15.625" style="20" customWidth="1"/>
    <col min="7681" max="7682" width="13.125" style="20" bestFit="1" customWidth="1"/>
    <col min="7683" max="7683" width="5" style="20" bestFit="1" customWidth="1"/>
    <col min="7684" max="7684" width="5.875" style="20" bestFit="1" customWidth="1"/>
    <col min="7685" max="7685" width="7.875" style="20" customWidth="1"/>
    <col min="7686" max="7686" width="35.125" style="20" customWidth="1"/>
    <col min="7687" max="7687" width="8.625" style="20" customWidth="1"/>
    <col min="7688" max="7688" width="6.125" style="20" customWidth="1"/>
    <col min="7689" max="7689" width="5.375" style="20" customWidth="1"/>
    <col min="7690" max="7690" width="24.625" style="20" customWidth="1"/>
    <col min="7691" max="7691" width="17.875" style="20" customWidth="1"/>
    <col min="7692" max="7692" width="32.375" style="20" customWidth="1"/>
    <col min="7693" max="7693" width="30" style="20" customWidth="1"/>
    <col min="7694" max="7933" width="8.875" style="20"/>
    <col min="7934" max="7934" width="4.625" style="20" customWidth="1"/>
    <col min="7935" max="7935" width="5.375" style="20" bestFit="1" customWidth="1"/>
    <col min="7936" max="7936" width="15.625" style="20" customWidth="1"/>
    <col min="7937" max="7938" width="13.125" style="20" bestFit="1" customWidth="1"/>
    <col min="7939" max="7939" width="5" style="20" bestFit="1" customWidth="1"/>
    <col min="7940" max="7940" width="5.875" style="20" bestFit="1" customWidth="1"/>
    <col min="7941" max="7941" width="7.875" style="20" customWidth="1"/>
    <col min="7942" max="7942" width="35.125" style="20" customWidth="1"/>
    <col min="7943" max="7943" width="8.625" style="20" customWidth="1"/>
    <col min="7944" max="7944" width="6.125" style="20" customWidth="1"/>
    <col min="7945" max="7945" width="5.375" style="20" customWidth="1"/>
    <col min="7946" max="7946" width="24.625" style="20" customWidth="1"/>
    <col min="7947" max="7947" width="17.875" style="20" customWidth="1"/>
    <col min="7948" max="7948" width="32.375" style="20" customWidth="1"/>
    <col min="7949" max="7949" width="30" style="20" customWidth="1"/>
    <col min="7950" max="8189" width="8.875" style="20"/>
    <col min="8190" max="8190" width="4.625" style="20" customWidth="1"/>
    <col min="8191" max="8191" width="5.375" style="20" bestFit="1" customWidth="1"/>
    <col min="8192" max="8192" width="15.625" style="20" customWidth="1"/>
    <col min="8193" max="8194" width="13.125" style="20" bestFit="1" customWidth="1"/>
    <col min="8195" max="8195" width="5" style="20" bestFit="1" customWidth="1"/>
    <col min="8196" max="8196" width="5.875" style="20" bestFit="1" customWidth="1"/>
    <col min="8197" max="8197" width="7.875" style="20" customWidth="1"/>
    <col min="8198" max="8198" width="35.125" style="20" customWidth="1"/>
    <col min="8199" max="8199" width="8.625" style="20" customWidth="1"/>
    <col min="8200" max="8200" width="6.125" style="20" customWidth="1"/>
    <col min="8201" max="8201" width="5.375" style="20" customWidth="1"/>
    <col min="8202" max="8202" width="24.625" style="20" customWidth="1"/>
    <col min="8203" max="8203" width="17.875" style="20" customWidth="1"/>
    <col min="8204" max="8204" width="32.375" style="20" customWidth="1"/>
    <col min="8205" max="8205" width="30" style="20" customWidth="1"/>
    <col min="8206" max="8445" width="8.875" style="20"/>
    <col min="8446" max="8446" width="4.625" style="20" customWidth="1"/>
    <col min="8447" max="8447" width="5.375" style="20" bestFit="1" customWidth="1"/>
    <col min="8448" max="8448" width="15.625" style="20" customWidth="1"/>
    <col min="8449" max="8450" width="13.125" style="20" bestFit="1" customWidth="1"/>
    <col min="8451" max="8451" width="5" style="20" bestFit="1" customWidth="1"/>
    <col min="8452" max="8452" width="5.875" style="20" bestFit="1" customWidth="1"/>
    <col min="8453" max="8453" width="7.875" style="20" customWidth="1"/>
    <col min="8454" max="8454" width="35.125" style="20" customWidth="1"/>
    <col min="8455" max="8455" width="8.625" style="20" customWidth="1"/>
    <col min="8456" max="8456" width="6.125" style="20" customWidth="1"/>
    <col min="8457" max="8457" width="5.375" style="20" customWidth="1"/>
    <col min="8458" max="8458" width="24.625" style="20" customWidth="1"/>
    <col min="8459" max="8459" width="17.875" style="20" customWidth="1"/>
    <col min="8460" max="8460" width="32.375" style="20" customWidth="1"/>
    <col min="8461" max="8461" width="30" style="20" customWidth="1"/>
    <col min="8462" max="8701" width="8.875" style="20"/>
    <col min="8702" max="8702" width="4.625" style="20" customWidth="1"/>
    <col min="8703" max="8703" width="5.375" style="20" bestFit="1" customWidth="1"/>
    <col min="8704" max="8704" width="15.625" style="20" customWidth="1"/>
    <col min="8705" max="8706" width="13.125" style="20" bestFit="1" customWidth="1"/>
    <col min="8707" max="8707" width="5" style="20" bestFit="1" customWidth="1"/>
    <col min="8708" max="8708" width="5.875" style="20" bestFit="1" customWidth="1"/>
    <col min="8709" max="8709" width="7.875" style="20" customWidth="1"/>
    <col min="8710" max="8710" width="35.125" style="20" customWidth="1"/>
    <col min="8711" max="8711" width="8.625" style="20" customWidth="1"/>
    <col min="8712" max="8712" width="6.125" style="20" customWidth="1"/>
    <col min="8713" max="8713" width="5.375" style="20" customWidth="1"/>
    <col min="8714" max="8714" width="24.625" style="20" customWidth="1"/>
    <col min="8715" max="8715" width="17.875" style="20" customWidth="1"/>
    <col min="8716" max="8716" width="32.375" style="20" customWidth="1"/>
    <col min="8717" max="8717" width="30" style="20" customWidth="1"/>
    <col min="8718" max="8957" width="8.875" style="20"/>
    <col min="8958" max="8958" width="4.625" style="20" customWidth="1"/>
    <col min="8959" max="8959" width="5.375" style="20" bestFit="1" customWidth="1"/>
    <col min="8960" max="8960" width="15.625" style="20" customWidth="1"/>
    <col min="8961" max="8962" width="13.125" style="20" bestFit="1" customWidth="1"/>
    <col min="8963" max="8963" width="5" style="20" bestFit="1" customWidth="1"/>
    <col min="8964" max="8964" width="5.875" style="20" bestFit="1" customWidth="1"/>
    <col min="8965" max="8965" width="7.875" style="20" customWidth="1"/>
    <col min="8966" max="8966" width="35.125" style="20" customWidth="1"/>
    <col min="8967" max="8967" width="8.625" style="20" customWidth="1"/>
    <col min="8968" max="8968" width="6.125" style="20" customWidth="1"/>
    <col min="8969" max="8969" width="5.375" style="20" customWidth="1"/>
    <col min="8970" max="8970" width="24.625" style="20" customWidth="1"/>
    <col min="8971" max="8971" width="17.875" style="20" customWidth="1"/>
    <col min="8972" max="8972" width="32.375" style="20" customWidth="1"/>
    <col min="8973" max="8973" width="30" style="20" customWidth="1"/>
    <col min="8974" max="9213" width="8.875" style="20"/>
    <col min="9214" max="9214" width="4.625" style="20" customWidth="1"/>
    <col min="9215" max="9215" width="5.375" style="20" bestFit="1" customWidth="1"/>
    <col min="9216" max="9216" width="15.625" style="20" customWidth="1"/>
    <col min="9217" max="9218" width="13.125" style="20" bestFit="1" customWidth="1"/>
    <col min="9219" max="9219" width="5" style="20" bestFit="1" customWidth="1"/>
    <col min="9220" max="9220" width="5.875" style="20" bestFit="1" customWidth="1"/>
    <col min="9221" max="9221" width="7.875" style="20" customWidth="1"/>
    <col min="9222" max="9222" width="35.125" style="20" customWidth="1"/>
    <col min="9223" max="9223" width="8.625" style="20" customWidth="1"/>
    <col min="9224" max="9224" width="6.125" style="20" customWidth="1"/>
    <col min="9225" max="9225" width="5.375" style="20" customWidth="1"/>
    <col min="9226" max="9226" width="24.625" style="20" customWidth="1"/>
    <col min="9227" max="9227" width="17.875" style="20" customWidth="1"/>
    <col min="9228" max="9228" width="32.375" style="20" customWidth="1"/>
    <col min="9229" max="9229" width="30" style="20" customWidth="1"/>
    <col min="9230" max="9469" width="8.875" style="20"/>
    <col min="9470" max="9470" width="4.625" style="20" customWidth="1"/>
    <col min="9471" max="9471" width="5.375" style="20" bestFit="1" customWidth="1"/>
    <col min="9472" max="9472" width="15.625" style="20" customWidth="1"/>
    <col min="9473" max="9474" width="13.125" style="20" bestFit="1" customWidth="1"/>
    <col min="9475" max="9475" width="5" style="20" bestFit="1" customWidth="1"/>
    <col min="9476" max="9476" width="5.875" style="20" bestFit="1" customWidth="1"/>
    <col min="9477" max="9477" width="7.875" style="20" customWidth="1"/>
    <col min="9478" max="9478" width="35.125" style="20" customWidth="1"/>
    <col min="9479" max="9479" width="8.625" style="20" customWidth="1"/>
    <col min="9480" max="9480" width="6.125" style="20" customWidth="1"/>
    <col min="9481" max="9481" width="5.375" style="20" customWidth="1"/>
    <col min="9482" max="9482" width="24.625" style="20" customWidth="1"/>
    <col min="9483" max="9483" width="17.875" style="20" customWidth="1"/>
    <col min="9484" max="9484" width="32.375" style="20" customWidth="1"/>
    <col min="9485" max="9485" width="30" style="20" customWidth="1"/>
    <col min="9486" max="9725" width="8.875" style="20"/>
    <col min="9726" max="9726" width="4.625" style="20" customWidth="1"/>
    <col min="9727" max="9727" width="5.375" style="20" bestFit="1" customWidth="1"/>
    <col min="9728" max="9728" width="15.625" style="20" customWidth="1"/>
    <col min="9729" max="9730" width="13.125" style="20" bestFit="1" customWidth="1"/>
    <col min="9731" max="9731" width="5" style="20" bestFit="1" customWidth="1"/>
    <col min="9732" max="9732" width="5.875" style="20" bestFit="1" customWidth="1"/>
    <col min="9733" max="9733" width="7.875" style="20" customWidth="1"/>
    <col min="9734" max="9734" width="35.125" style="20" customWidth="1"/>
    <col min="9735" max="9735" width="8.625" style="20" customWidth="1"/>
    <col min="9736" max="9736" width="6.125" style="20" customWidth="1"/>
    <col min="9737" max="9737" width="5.375" style="20" customWidth="1"/>
    <col min="9738" max="9738" width="24.625" style="20" customWidth="1"/>
    <col min="9739" max="9739" width="17.875" style="20" customWidth="1"/>
    <col min="9740" max="9740" width="32.375" style="20" customWidth="1"/>
    <col min="9741" max="9741" width="30" style="20" customWidth="1"/>
    <col min="9742" max="9981" width="8.875" style="20"/>
    <col min="9982" max="9982" width="4.625" style="20" customWidth="1"/>
    <col min="9983" max="9983" width="5.375" style="20" bestFit="1" customWidth="1"/>
    <col min="9984" max="9984" width="15.625" style="20" customWidth="1"/>
    <col min="9985" max="9986" width="13.125" style="20" bestFit="1" customWidth="1"/>
    <col min="9987" max="9987" width="5" style="20" bestFit="1" customWidth="1"/>
    <col min="9988" max="9988" width="5.875" style="20" bestFit="1" customWidth="1"/>
    <col min="9989" max="9989" width="7.875" style="20" customWidth="1"/>
    <col min="9990" max="9990" width="35.125" style="20" customWidth="1"/>
    <col min="9991" max="9991" width="8.625" style="20" customWidth="1"/>
    <col min="9992" max="9992" width="6.125" style="20" customWidth="1"/>
    <col min="9993" max="9993" width="5.375" style="20" customWidth="1"/>
    <col min="9994" max="9994" width="24.625" style="20" customWidth="1"/>
    <col min="9995" max="9995" width="17.875" style="20" customWidth="1"/>
    <col min="9996" max="9996" width="32.375" style="20" customWidth="1"/>
    <col min="9997" max="9997" width="30" style="20" customWidth="1"/>
    <col min="9998" max="10237" width="8.875" style="20"/>
    <col min="10238" max="10238" width="4.625" style="20" customWidth="1"/>
    <col min="10239" max="10239" width="5.375" style="20" bestFit="1" customWidth="1"/>
    <col min="10240" max="10240" width="15.625" style="20" customWidth="1"/>
    <col min="10241" max="10242" width="13.125" style="20" bestFit="1" customWidth="1"/>
    <col min="10243" max="10243" width="5" style="20" bestFit="1" customWidth="1"/>
    <col min="10244" max="10244" width="5.875" style="20" bestFit="1" customWidth="1"/>
    <col min="10245" max="10245" width="7.875" style="20" customWidth="1"/>
    <col min="10246" max="10246" width="35.125" style="20" customWidth="1"/>
    <col min="10247" max="10247" width="8.625" style="20" customWidth="1"/>
    <col min="10248" max="10248" width="6.125" style="20" customWidth="1"/>
    <col min="10249" max="10249" width="5.375" style="20" customWidth="1"/>
    <col min="10250" max="10250" width="24.625" style="20" customWidth="1"/>
    <col min="10251" max="10251" width="17.875" style="20" customWidth="1"/>
    <col min="10252" max="10252" width="32.375" style="20" customWidth="1"/>
    <col min="10253" max="10253" width="30" style="20" customWidth="1"/>
    <col min="10254" max="10493" width="8.875" style="20"/>
    <col min="10494" max="10494" width="4.625" style="20" customWidth="1"/>
    <col min="10495" max="10495" width="5.375" style="20" bestFit="1" customWidth="1"/>
    <col min="10496" max="10496" width="15.625" style="20" customWidth="1"/>
    <col min="10497" max="10498" width="13.125" style="20" bestFit="1" customWidth="1"/>
    <col min="10499" max="10499" width="5" style="20" bestFit="1" customWidth="1"/>
    <col min="10500" max="10500" width="5.875" style="20" bestFit="1" customWidth="1"/>
    <col min="10501" max="10501" width="7.875" style="20" customWidth="1"/>
    <col min="10502" max="10502" width="35.125" style="20" customWidth="1"/>
    <col min="10503" max="10503" width="8.625" style="20" customWidth="1"/>
    <col min="10504" max="10504" width="6.125" style="20" customWidth="1"/>
    <col min="10505" max="10505" width="5.375" style="20" customWidth="1"/>
    <col min="10506" max="10506" width="24.625" style="20" customWidth="1"/>
    <col min="10507" max="10507" width="17.875" style="20" customWidth="1"/>
    <col min="10508" max="10508" width="32.375" style="20" customWidth="1"/>
    <col min="10509" max="10509" width="30" style="20" customWidth="1"/>
    <col min="10510" max="10749" width="8.875" style="20"/>
    <col min="10750" max="10750" width="4.625" style="20" customWidth="1"/>
    <col min="10751" max="10751" width="5.375" style="20" bestFit="1" customWidth="1"/>
    <col min="10752" max="10752" width="15.625" style="20" customWidth="1"/>
    <col min="10753" max="10754" width="13.125" style="20" bestFit="1" customWidth="1"/>
    <col min="10755" max="10755" width="5" style="20" bestFit="1" customWidth="1"/>
    <col min="10756" max="10756" width="5.875" style="20" bestFit="1" customWidth="1"/>
    <col min="10757" max="10757" width="7.875" style="20" customWidth="1"/>
    <col min="10758" max="10758" width="35.125" style="20" customWidth="1"/>
    <col min="10759" max="10759" width="8.625" style="20" customWidth="1"/>
    <col min="10760" max="10760" width="6.125" style="20" customWidth="1"/>
    <col min="10761" max="10761" width="5.375" style="20" customWidth="1"/>
    <col min="10762" max="10762" width="24.625" style="20" customWidth="1"/>
    <col min="10763" max="10763" width="17.875" style="20" customWidth="1"/>
    <col min="10764" max="10764" width="32.375" style="20" customWidth="1"/>
    <col min="10765" max="10765" width="30" style="20" customWidth="1"/>
    <col min="10766" max="11005" width="8.875" style="20"/>
    <col min="11006" max="11006" width="4.625" style="20" customWidth="1"/>
    <col min="11007" max="11007" width="5.375" style="20" bestFit="1" customWidth="1"/>
    <col min="11008" max="11008" width="15.625" style="20" customWidth="1"/>
    <col min="11009" max="11010" width="13.125" style="20" bestFit="1" customWidth="1"/>
    <col min="11011" max="11011" width="5" style="20" bestFit="1" customWidth="1"/>
    <col min="11012" max="11012" width="5.875" style="20" bestFit="1" customWidth="1"/>
    <col min="11013" max="11013" width="7.875" style="20" customWidth="1"/>
    <col min="11014" max="11014" width="35.125" style="20" customWidth="1"/>
    <col min="11015" max="11015" width="8.625" style="20" customWidth="1"/>
    <col min="11016" max="11016" width="6.125" style="20" customWidth="1"/>
    <col min="11017" max="11017" width="5.375" style="20" customWidth="1"/>
    <col min="11018" max="11018" width="24.625" style="20" customWidth="1"/>
    <col min="11019" max="11019" width="17.875" style="20" customWidth="1"/>
    <col min="11020" max="11020" width="32.375" style="20" customWidth="1"/>
    <col min="11021" max="11021" width="30" style="20" customWidth="1"/>
    <col min="11022" max="11261" width="8.875" style="20"/>
    <col min="11262" max="11262" width="4.625" style="20" customWidth="1"/>
    <col min="11263" max="11263" width="5.375" style="20" bestFit="1" customWidth="1"/>
    <col min="11264" max="11264" width="15.625" style="20" customWidth="1"/>
    <col min="11265" max="11266" width="13.125" style="20" bestFit="1" customWidth="1"/>
    <col min="11267" max="11267" width="5" style="20" bestFit="1" customWidth="1"/>
    <col min="11268" max="11268" width="5.875" style="20" bestFit="1" customWidth="1"/>
    <col min="11269" max="11269" width="7.875" style="20" customWidth="1"/>
    <col min="11270" max="11270" width="35.125" style="20" customWidth="1"/>
    <col min="11271" max="11271" width="8.625" style="20" customWidth="1"/>
    <col min="11272" max="11272" width="6.125" style="20" customWidth="1"/>
    <col min="11273" max="11273" width="5.375" style="20" customWidth="1"/>
    <col min="11274" max="11274" width="24.625" style="20" customWidth="1"/>
    <col min="11275" max="11275" width="17.875" style="20" customWidth="1"/>
    <col min="11276" max="11276" width="32.375" style="20" customWidth="1"/>
    <col min="11277" max="11277" width="30" style="20" customWidth="1"/>
    <col min="11278" max="11517" width="8.875" style="20"/>
    <col min="11518" max="11518" width="4.625" style="20" customWidth="1"/>
    <col min="11519" max="11519" width="5.375" style="20" bestFit="1" customWidth="1"/>
    <col min="11520" max="11520" width="15.625" style="20" customWidth="1"/>
    <col min="11521" max="11522" width="13.125" style="20" bestFit="1" customWidth="1"/>
    <col min="11523" max="11523" width="5" style="20" bestFit="1" customWidth="1"/>
    <col min="11524" max="11524" width="5.875" style="20" bestFit="1" customWidth="1"/>
    <col min="11525" max="11525" width="7.875" style="20" customWidth="1"/>
    <col min="11526" max="11526" width="35.125" style="20" customWidth="1"/>
    <col min="11527" max="11527" width="8.625" style="20" customWidth="1"/>
    <col min="11528" max="11528" width="6.125" style="20" customWidth="1"/>
    <col min="11529" max="11529" width="5.375" style="20" customWidth="1"/>
    <col min="11530" max="11530" width="24.625" style="20" customWidth="1"/>
    <col min="11531" max="11531" width="17.875" style="20" customWidth="1"/>
    <col min="11532" max="11532" width="32.375" style="20" customWidth="1"/>
    <col min="11533" max="11533" width="30" style="20" customWidth="1"/>
    <col min="11534" max="11773" width="8.875" style="20"/>
    <col min="11774" max="11774" width="4.625" style="20" customWidth="1"/>
    <col min="11775" max="11775" width="5.375" style="20" bestFit="1" customWidth="1"/>
    <col min="11776" max="11776" width="15.625" style="20" customWidth="1"/>
    <col min="11777" max="11778" width="13.125" style="20" bestFit="1" customWidth="1"/>
    <col min="11779" max="11779" width="5" style="20" bestFit="1" customWidth="1"/>
    <col min="11780" max="11780" width="5.875" style="20" bestFit="1" customWidth="1"/>
    <col min="11781" max="11781" width="7.875" style="20" customWidth="1"/>
    <col min="11782" max="11782" width="35.125" style="20" customWidth="1"/>
    <col min="11783" max="11783" width="8.625" style="20" customWidth="1"/>
    <col min="11784" max="11784" width="6.125" style="20" customWidth="1"/>
    <col min="11785" max="11785" width="5.375" style="20" customWidth="1"/>
    <col min="11786" max="11786" width="24.625" style="20" customWidth="1"/>
    <col min="11787" max="11787" width="17.875" style="20" customWidth="1"/>
    <col min="11788" max="11788" width="32.375" style="20" customWidth="1"/>
    <col min="11789" max="11789" width="30" style="20" customWidth="1"/>
    <col min="11790" max="12029" width="8.875" style="20"/>
    <col min="12030" max="12030" width="4.625" style="20" customWidth="1"/>
    <col min="12031" max="12031" width="5.375" style="20" bestFit="1" customWidth="1"/>
    <col min="12032" max="12032" width="15.625" style="20" customWidth="1"/>
    <col min="12033" max="12034" width="13.125" style="20" bestFit="1" customWidth="1"/>
    <col min="12035" max="12035" width="5" style="20" bestFit="1" customWidth="1"/>
    <col min="12036" max="12036" width="5.875" style="20" bestFit="1" customWidth="1"/>
    <col min="12037" max="12037" width="7.875" style="20" customWidth="1"/>
    <col min="12038" max="12038" width="35.125" style="20" customWidth="1"/>
    <col min="12039" max="12039" width="8.625" style="20" customWidth="1"/>
    <col min="12040" max="12040" width="6.125" style="20" customWidth="1"/>
    <col min="12041" max="12041" width="5.375" style="20" customWidth="1"/>
    <col min="12042" max="12042" width="24.625" style="20" customWidth="1"/>
    <col min="12043" max="12043" width="17.875" style="20" customWidth="1"/>
    <col min="12044" max="12044" width="32.375" style="20" customWidth="1"/>
    <col min="12045" max="12045" width="30" style="20" customWidth="1"/>
    <col min="12046" max="12285" width="8.875" style="20"/>
    <col min="12286" max="12286" width="4.625" style="20" customWidth="1"/>
    <col min="12287" max="12287" width="5.375" style="20" bestFit="1" customWidth="1"/>
    <col min="12288" max="12288" width="15.625" style="20" customWidth="1"/>
    <col min="12289" max="12290" width="13.125" style="20" bestFit="1" customWidth="1"/>
    <col min="12291" max="12291" width="5" style="20" bestFit="1" customWidth="1"/>
    <col min="12292" max="12292" width="5.875" style="20" bestFit="1" customWidth="1"/>
    <col min="12293" max="12293" width="7.875" style="20" customWidth="1"/>
    <col min="12294" max="12294" width="35.125" style="20" customWidth="1"/>
    <col min="12295" max="12295" width="8.625" style="20" customWidth="1"/>
    <col min="12296" max="12296" width="6.125" style="20" customWidth="1"/>
    <col min="12297" max="12297" width="5.375" style="20" customWidth="1"/>
    <col min="12298" max="12298" width="24.625" style="20" customWidth="1"/>
    <col min="12299" max="12299" width="17.875" style="20" customWidth="1"/>
    <col min="12300" max="12300" width="32.375" style="20" customWidth="1"/>
    <col min="12301" max="12301" width="30" style="20" customWidth="1"/>
    <col min="12302" max="12541" width="8.875" style="20"/>
    <col min="12542" max="12542" width="4.625" style="20" customWidth="1"/>
    <col min="12543" max="12543" width="5.375" style="20" bestFit="1" customWidth="1"/>
    <col min="12544" max="12544" width="15.625" style="20" customWidth="1"/>
    <col min="12545" max="12546" width="13.125" style="20" bestFit="1" customWidth="1"/>
    <col min="12547" max="12547" width="5" style="20" bestFit="1" customWidth="1"/>
    <col min="12548" max="12548" width="5.875" style="20" bestFit="1" customWidth="1"/>
    <col min="12549" max="12549" width="7.875" style="20" customWidth="1"/>
    <col min="12550" max="12550" width="35.125" style="20" customWidth="1"/>
    <col min="12551" max="12551" width="8.625" style="20" customWidth="1"/>
    <col min="12552" max="12552" width="6.125" style="20" customWidth="1"/>
    <col min="12553" max="12553" width="5.375" style="20" customWidth="1"/>
    <col min="12554" max="12554" width="24.625" style="20" customWidth="1"/>
    <col min="12555" max="12555" width="17.875" style="20" customWidth="1"/>
    <col min="12556" max="12556" width="32.375" style="20" customWidth="1"/>
    <col min="12557" max="12557" width="30" style="20" customWidth="1"/>
    <col min="12558" max="12797" width="8.875" style="20"/>
    <col min="12798" max="12798" width="4.625" style="20" customWidth="1"/>
    <col min="12799" max="12799" width="5.375" style="20" bestFit="1" customWidth="1"/>
    <col min="12800" max="12800" width="15.625" style="20" customWidth="1"/>
    <col min="12801" max="12802" width="13.125" style="20" bestFit="1" customWidth="1"/>
    <col min="12803" max="12803" width="5" style="20" bestFit="1" customWidth="1"/>
    <col min="12804" max="12804" width="5.875" style="20" bestFit="1" customWidth="1"/>
    <col min="12805" max="12805" width="7.875" style="20" customWidth="1"/>
    <col min="12806" max="12806" width="35.125" style="20" customWidth="1"/>
    <col min="12807" max="12807" width="8.625" style="20" customWidth="1"/>
    <col min="12808" max="12808" width="6.125" style="20" customWidth="1"/>
    <col min="12809" max="12809" width="5.375" style="20" customWidth="1"/>
    <col min="12810" max="12810" width="24.625" style="20" customWidth="1"/>
    <col min="12811" max="12811" width="17.875" style="20" customWidth="1"/>
    <col min="12812" max="12812" width="32.375" style="20" customWidth="1"/>
    <col min="12813" max="12813" width="30" style="20" customWidth="1"/>
    <col min="12814" max="13053" width="8.875" style="20"/>
    <col min="13054" max="13054" width="4.625" style="20" customWidth="1"/>
    <col min="13055" max="13055" width="5.375" style="20" bestFit="1" customWidth="1"/>
    <col min="13056" max="13056" width="15.625" style="20" customWidth="1"/>
    <col min="13057" max="13058" width="13.125" style="20" bestFit="1" customWidth="1"/>
    <col min="13059" max="13059" width="5" style="20" bestFit="1" customWidth="1"/>
    <col min="13060" max="13060" width="5.875" style="20" bestFit="1" customWidth="1"/>
    <col min="13061" max="13061" width="7.875" style="20" customWidth="1"/>
    <col min="13062" max="13062" width="35.125" style="20" customWidth="1"/>
    <col min="13063" max="13063" width="8.625" style="20" customWidth="1"/>
    <col min="13064" max="13064" width="6.125" style="20" customWidth="1"/>
    <col min="13065" max="13065" width="5.375" style="20" customWidth="1"/>
    <col min="13066" max="13066" width="24.625" style="20" customWidth="1"/>
    <col min="13067" max="13067" width="17.875" style="20" customWidth="1"/>
    <col min="13068" max="13068" width="32.375" style="20" customWidth="1"/>
    <col min="13069" max="13069" width="30" style="20" customWidth="1"/>
    <col min="13070" max="13309" width="8.875" style="20"/>
    <col min="13310" max="13310" width="4.625" style="20" customWidth="1"/>
    <col min="13311" max="13311" width="5.375" style="20" bestFit="1" customWidth="1"/>
    <col min="13312" max="13312" width="15.625" style="20" customWidth="1"/>
    <col min="13313" max="13314" width="13.125" style="20" bestFit="1" customWidth="1"/>
    <col min="13315" max="13315" width="5" style="20" bestFit="1" customWidth="1"/>
    <col min="13316" max="13316" width="5.875" style="20" bestFit="1" customWidth="1"/>
    <col min="13317" max="13317" width="7.875" style="20" customWidth="1"/>
    <col min="13318" max="13318" width="35.125" style="20" customWidth="1"/>
    <col min="13319" max="13319" width="8.625" style="20" customWidth="1"/>
    <col min="13320" max="13320" width="6.125" style="20" customWidth="1"/>
    <col min="13321" max="13321" width="5.375" style="20" customWidth="1"/>
    <col min="13322" max="13322" width="24.625" style="20" customWidth="1"/>
    <col min="13323" max="13323" width="17.875" style="20" customWidth="1"/>
    <col min="13324" max="13324" width="32.375" style="20" customWidth="1"/>
    <col min="13325" max="13325" width="30" style="20" customWidth="1"/>
    <col min="13326" max="13565" width="8.875" style="20"/>
    <col min="13566" max="13566" width="4.625" style="20" customWidth="1"/>
    <col min="13567" max="13567" width="5.375" style="20" bestFit="1" customWidth="1"/>
    <col min="13568" max="13568" width="15.625" style="20" customWidth="1"/>
    <col min="13569" max="13570" width="13.125" style="20" bestFit="1" customWidth="1"/>
    <col min="13571" max="13571" width="5" style="20" bestFit="1" customWidth="1"/>
    <col min="13572" max="13572" width="5.875" style="20" bestFit="1" customWidth="1"/>
    <col min="13573" max="13573" width="7.875" style="20" customWidth="1"/>
    <col min="13574" max="13574" width="35.125" style="20" customWidth="1"/>
    <col min="13575" max="13575" width="8.625" style="20" customWidth="1"/>
    <col min="13576" max="13576" width="6.125" style="20" customWidth="1"/>
    <col min="13577" max="13577" width="5.375" style="20" customWidth="1"/>
    <col min="13578" max="13578" width="24.625" style="20" customWidth="1"/>
    <col min="13579" max="13579" width="17.875" style="20" customWidth="1"/>
    <col min="13580" max="13580" width="32.375" style="20" customWidth="1"/>
    <col min="13581" max="13581" width="30" style="20" customWidth="1"/>
    <col min="13582" max="13821" width="8.875" style="20"/>
    <col min="13822" max="13822" width="4.625" style="20" customWidth="1"/>
    <col min="13823" max="13823" width="5.375" style="20" bestFit="1" customWidth="1"/>
    <col min="13824" max="13824" width="15.625" style="20" customWidth="1"/>
    <col min="13825" max="13826" width="13.125" style="20" bestFit="1" customWidth="1"/>
    <col min="13827" max="13827" width="5" style="20" bestFit="1" customWidth="1"/>
    <col min="13828" max="13828" width="5.875" style="20" bestFit="1" customWidth="1"/>
    <col min="13829" max="13829" width="7.875" style="20" customWidth="1"/>
    <col min="13830" max="13830" width="35.125" style="20" customWidth="1"/>
    <col min="13831" max="13831" width="8.625" style="20" customWidth="1"/>
    <col min="13832" max="13832" width="6.125" style="20" customWidth="1"/>
    <col min="13833" max="13833" width="5.375" style="20" customWidth="1"/>
    <col min="13834" max="13834" width="24.625" style="20" customWidth="1"/>
    <col min="13835" max="13835" width="17.875" style="20" customWidth="1"/>
    <col min="13836" max="13836" width="32.375" style="20" customWidth="1"/>
    <col min="13837" max="13837" width="30" style="20" customWidth="1"/>
    <col min="13838" max="14077" width="8.875" style="20"/>
    <col min="14078" max="14078" width="4.625" style="20" customWidth="1"/>
    <col min="14079" max="14079" width="5.375" style="20" bestFit="1" customWidth="1"/>
    <col min="14080" max="14080" width="15.625" style="20" customWidth="1"/>
    <col min="14081" max="14082" width="13.125" style="20" bestFit="1" customWidth="1"/>
    <col min="14083" max="14083" width="5" style="20" bestFit="1" customWidth="1"/>
    <col min="14084" max="14084" width="5.875" style="20" bestFit="1" customWidth="1"/>
    <col min="14085" max="14085" width="7.875" style="20" customWidth="1"/>
    <col min="14086" max="14086" width="35.125" style="20" customWidth="1"/>
    <col min="14087" max="14087" width="8.625" style="20" customWidth="1"/>
    <col min="14088" max="14088" width="6.125" style="20" customWidth="1"/>
    <col min="14089" max="14089" width="5.375" style="20" customWidth="1"/>
    <col min="14090" max="14090" width="24.625" style="20" customWidth="1"/>
    <col min="14091" max="14091" width="17.875" style="20" customWidth="1"/>
    <col min="14092" max="14092" width="32.375" style="20" customWidth="1"/>
    <col min="14093" max="14093" width="30" style="20" customWidth="1"/>
    <col min="14094" max="14333" width="8.875" style="20"/>
    <col min="14334" max="14334" width="4.625" style="20" customWidth="1"/>
    <col min="14335" max="14335" width="5.375" style="20" bestFit="1" customWidth="1"/>
    <col min="14336" max="14336" width="15.625" style="20" customWidth="1"/>
    <col min="14337" max="14338" width="13.125" style="20" bestFit="1" customWidth="1"/>
    <col min="14339" max="14339" width="5" style="20" bestFit="1" customWidth="1"/>
    <col min="14340" max="14340" width="5.875" style="20" bestFit="1" customWidth="1"/>
    <col min="14341" max="14341" width="7.875" style="20" customWidth="1"/>
    <col min="14342" max="14342" width="35.125" style="20" customWidth="1"/>
    <col min="14343" max="14343" width="8.625" style="20" customWidth="1"/>
    <col min="14344" max="14344" width="6.125" style="20" customWidth="1"/>
    <col min="14345" max="14345" width="5.375" style="20" customWidth="1"/>
    <col min="14346" max="14346" width="24.625" style="20" customWidth="1"/>
    <col min="14347" max="14347" width="17.875" style="20" customWidth="1"/>
    <col min="14348" max="14348" width="32.375" style="20" customWidth="1"/>
    <col min="14349" max="14349" width="30" style="20" customWidth="1"/>
    <col min="14350" max="14589" width="8.875" style="20"/>
    <col min="14590" max="14590" width="4.625" style="20" customWidth="1"/>
    <col min="14591" max="14591" width="5.375" style="20" bestFit="1" customWidth="1"/>
    <col min="14592" max="14592" width="15.625" style="20" customWidth="1"/>
    <col min="14593" max="14594" width="13.125" style="20" bestFit="1" customWidth="1"/>
    <col min="14595" max="14595" width="5" style="20" bestFit="1" customWidth="1"/>
    <col min="14596" max="14596" width="5.875" style="20" bestFit="1" customWidth="1"/>
    <col min="14597" max="14597" width="7.875" style="20" customWidth="1"/>
    <col min="14598" max="14598" width="35.125" style="20" customWidth="1"/>
    <col min="14599" max="14599" width="8.625" style="20" customWidth="1"/>
    <col min="14600" max="14600" width="6.125" style="20" customWidth="1"/>
    <col min="14601" max="14601" width="5.375" style="20" customWidth="1"/>
    <col min="14602" max="14602" width="24.625" style="20" customWidth="1"/>
    <col min="14603" max="14603" width="17.875" style="20" customWidth="1"/>
    <col min="14604" max="14604" width="32.375" style="20" customWidth="1"/>
    <col min="14605" max="14605" width="30" style="20" customWidth="1"/>
    <col min="14606" max="14845" width="8.875" style="20"/>
    <col min="14846" max="14846" width="4.625" style="20" customWidth="1"/>
    <col min="14847" max="14847" width="5.375" style="20" bestFit="1" customWidth="1"/>
    <col min="14848" max="14848" width="15.625" style="20" customWidth="1"/>
    <col min="14849" max="14850" width="13.125" style="20" bestFit="1" customWidth="1"/>
    <col min="14851" max="14851" width="5" style="20" bestFit="1" customWidth="1"/>
    <col min="14852" max="14852" width="5.875" style="20" bestFit="1" customWidth="1"/>
    <col min="14853" max="14853" width="7.875" style="20" customWidth="1"/>
    <col min="14854" max="14854" width="35.125" style="20" customWidth="1"/>
    <col min="14855" max="14855" width="8.625" style="20" customWidth="1"/>
    <col min="14856" max="14856" width="6.125" style="20" customWidth="1"/>
    <col min="14857" max="14857" width="5.375" style="20" customWidth="1"/>
    <col min="14858" max="14858" width="24.625" style="20" customWidth="1"/>
    <col min="14859" max="14859" width="17.875" style="20" customWidth="1"/>
    <col min="14860" max="14860" width="32.375" style="20" customWidth="1"/>
    <col min="14861" max="14861" width="30" style="20" customWidth="1"/>
    <col min="14862" max="15101" width="8.875" style="20"/>
    <col min="15102" max="15102" width="4.625" style="20" customWidth="1"/>
    <col min="15103" max="15103" width="5.375" style="20" bestFit="1" customWidth="1"/>
    <col min="15104" max="15104" width="15.625" style="20" customWidth="1"/>
    <col min="15105" max="15106" width="13.125" style="20" bestFit="1" customWidth="1"/>
    <col min="15107" max="15107" width="5" style="20" bestFit="1" customWidth="1"/>
    <col min="15108" max="15108" width="5.875" style="20" bestFit="1" customWidth="1"/>
    <col min="15109" max="15109" width="7.875" style="20" customWidth="1"/>
    <col min="15110" max="15110" width="35.125" style="20" customWidth="1"/>
    <col min="15111" max="15111" width="8.625" style="20" customWidth="1"/>
    <col min="15112" max="15112" width="6.125" style="20" customWidth="1"/>
    <col min="15113" max="15113" width="5.375" style="20" customWidth="1"/>
    <col min="15114" max="15114" width="24.625" style="20" customWidth="1"/>
    <col min="15115" max="15115" width="17.875" style="20" customWidth="1"/>
    <col min="15116" max="15116" width="32.375" style="20" customWidth="1"/>
    <col min="15117" max="15117" width="30" style="20" customWidth="1"/>
    <col min="15118" max="15357" width="8.875" style="20"/>
    <col min="15358" max="15358" width="4.625" style="20" customWidth="1"/>
    <col min="15359" max="15359" width="5.375" style="20" bestFit="1" customWidth="1"/>
    <col min="15360" max="15360" width="15.625" style="20" customWidth="1"/>
    <col min="15361" max="15362" width="13.125" style="20" bestFit="1" customWidth="1"/>
    <col min="15363" max="15363" width="5" style="20" bestFit="1" customWidth="1"/>
    <col min="15364" max="15364" width="5.875" style="20" bestFit="1" customWidth="1"/>
    <col min="15365" max="15365" width="7.875" style="20" customWidth="1"/>
    <col min="15366" max="15366" width="35.125" style="20" customWidth="1"/>
    <col min="15367" max="15367" width="8.625" style="20" customWidth="1"/>
    <col min="15368" max="15368" width="6.125" style="20" customWidth="1"/>
    <col min="15369" max="15369" width="5.375" style="20" customWidth="1"/>
    <col min="15370" max="15370" width="24.625" style="20" customWidth="1"/>
    <col min="15371" max="15371" width="17.875" style="20" customWidth="1"/>
    <col min="15372" max="15372" width="32.375" style="20" customWidth="1"/>
    <col min="15373" max="15373" width="30" style="20" customWidth="1"/>
    <col min="15374" max="15613" width="8.875" style="20"/>
    <col min="15614" max="15614" width="4.625" style="20" customWidth="1"/>
    <col min="15615" max="15615" width="5.375" style="20" bestFit="1" customWidth="1"/>
    <col min="15616" max="15616" width="15.625" style="20" customWidth="1"/>
    <col min="15617" max="15618" width="13.125" style="20" bestFit="1" customWidth="1"/>
    <col min="15619" max="15619" width="5" style="20" bestFit="1" customWidth="1"/>
    <col min="15620" max="15620" width="5.875" style="20" bestFit="1" customWidth="1"/>
    <col min="15621" max="15621" width="7.875" style="20" customWidth="1"/>
    <col min="15622" max="15622" width="35.125" style="20" customWidth="1"/>
    <col min="15623" max="15623" width="8.625" style="20" customWidth="1"/>
    <col min="15624" max="15624" width="6.125" style="20" customWidth="1"/>
    <col min="15625" max="15625" width="5.375" style="20" customWidth="1"/>
    <col min="15626" max="15626" width="24.625" style="20" customWidth="1"/>
    <col min="15627" max="15627" width="17.875" style="20" customWidth="1"/>
    <col min="15628" max="15628" width="32.375" style="20" customWidth="1"/>
    <col min="15629" max="15629" width="30" style="20" customWidth="1"/>
    <col min="15630" max="15869" width="8.875" style="20"/>
    <col min="15870" max="15870" width="4.625" style="20" customWidth="1"/>
    <col min="15871" max="15871" width="5.375" style="20" bestFit="1" customWidth="1"/>
    <col min="15872" max="15872" width="15.625" style="20" customWidth="1"/>
    <col min="15873" max="15874" width="13.125" style="20" bestFit="1" customWidth="1"/>
    <col min="15875" max="15875" width="5" style="20" bestFit="1" customWidth="1"/>
    <col min="15876" max="15876" width="5.875" style="20" bestFit="1" customWidth="1"/>
    <col min="15877" max="15877" width="7.875" style="20" customWidth="1"/>
    <col min="15878" max="15878" width="35.125" style="20" customWidth="1"/>
    <col min="15879" max="15879" width="8.625" style="20" customWidth="1"/>
    <col min="15880" max="15880" width="6.125" style="20" customWidth="1"/>
    <col min="15881" max="15881" width="5.375" style="20" customWidth="1"/>
    <col min="15882" max="15882" width="24.625" style="20" customWidth="1"/>
    <col min="15883" max="15883" width="17.875" style="20" customWidth="1"/>
    <col min="15884" max="15884" width="32.375" style="20" customWidth="1"/>
    <col min="15885" max="15885" width="30" style="20" customWidth="1"/>
    <col min="15886" max="16125" width="8.875" style="20"/>
    <col min="16126" max="16126" width="4.625" style="20" customWidth="1"/>
    <col min="16127" max="16127" width="5.375" style="20" bestFit="1" customWidth="1"/>
    <col min="16128" max="16128" width="15.625" style="20" customWidth="1"/>
    <col min="16129" max="16130" width="13.125" style="20" bestFit="1" customWidth="1"/>
    <col min="16131" max="16131" width="5" style="20" bestFit="1" customWidth="1"/>
    <col min="16132" max="16132" width="5.875" style="20" bestFit="1" customWidth="1"/>
    <col min="16133" max="16133" width="7.875" style="20" customWidth="1"/>
    <col min="16134" max="16134" width="35.125" style="20" customWidth="1"/>
    <col min="16135" max="16135" width="8.625" style="20" customWidth="1"/>
    <col min="16136" max="16136" width="6.125" style="20" customWidth="1"/>
    <col min="16137" max="16137" width="5.375" style="20" customWidth="1"/>
    <col min="16138" max="16138" width="24.625" style="20" customWidth="1"/>
    <col min="16139" max="16139" width="17.875" style="20" customWidth="1"/>
    <col min="16140" max="16140" width="32.375" style="20" customWidth="1"/>
    <col min="16141" max="16141" width="30" style="20" customWidth="1"/>
    <col min="16142" max="16384" width="8.875" style="20"/>
  </cols>
  <sheetData>
    <row r="1" spans="2:13" s="13" customFormat="1" ht="14.25">
      <c r="B1" s="69" t="s">
        <v>2402</v>
      </c>
      <c r="C1" s="69"/>
      <c r="D1" s="71"/>
      <c r="E1" s="71"/>
      <c r="F1" s="71"/>
      <c r="G1" s="71"/>
      <c r="H1" s="71"/>
      <c r="I1" s="71"/>
      <c r="J1" s="71"/>
      <c r="K1" s="71"/>
      <c r="L1" s="71"/>
      <c r="M1" s="71"/>
    </row>
    <row r="2" spans="2:13" s="13" customFormat="1" ht="14.25">
      <c r="B2" s="69" t="s">
        <v>2403</v>
      </c>
      <c r="C2" s="69"/>
      <c r="D2" s="71" t="s">
        <v>2404</v>
      </c>
      <c r="E2" s="71"/>
      <c r="F2" s="71"/>
      <c r="G2" s="71"/>
      <c r="H2" s="71"/>
      <c r="I2" s="71"/>
      <c r="J2" s="71"/>
      <c r="K2" s="71"/>
      <c r="L2" s="71"/>
      <c r="M2" s="71"/>
    </row>
    <row r="3" spans="2:13" s="13" customFormat="1" ht="14.25">
      <c r="B3" s="69" t="s">
        <v>2405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71"/>
    </row>
    <row r="4" spans="2:13" s="13" customFormat="1" ht="14.25">
      <c r="B4" s="69" t="s">
        <v>2406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71"/>
    </row>
    <row r="5" spans="2:13" s="13" customFormat="1" ht="14.25">
      <c r="B5" s="69" t="s">
        <v>2407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71"/>
    </row>
    <row r="6" spans="2:13" ht="14.25">
      <c r="B6" s="14" t="s">
        <v>2408</v>
      </c>
      <c r="C6" s="15"/>
      <c r="D6" s="16"/>
      <c r="E6" s="17"/>
      <c r="F6" s="17"/>
      <c r="G6" s="65"/>
      <c r="H6" s="17"/>
      <c r="I6" s="18"/>
      <c r="J6" s="17"/>
      <c r="K6" s="17"/>
      <c r="L6" s="16"/>
      <c r="M6" s="17"/>
    </row>
    <row r="7" spans="2:13" s="66" customFormat="1" ht="19.5" customHeight="1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2409</v>
      </c>
      <c r="H7" s="21" t="s">
        <v>32</v>
      </c>
      <c r="I7" s="21" t="s">
        <v>2</v>
      </c>
      <c r="J7" s="21" t="s">
        <v>2410</v>
      </c>
      <c r="K7" s="21" t="s">
        <v>34</v>
      </c>
      <c r="L7" s="21" t="s">
        <v>2411</v>
      </c>
      <c r="M7" s="21" t="s">
        <v>2412</v>
      </c>
    </row>
    <row r="8" spans="2:13" ht="13.5">
      <c r="B8" s="32">
        <v>1</v>
      </c>
      <c r="C8" s="4" t="s">
        <v>2413</v>
      </c>
      <c r="D8" s="4"/>
      <c r="E8" s="4" t="s">
        <v>484</v>
      </c>
      <c r="F8" s="4" t="s">
        <v>303</v>
      </c>
      <c r="G8" s="4" t="s">
        <v>2396</v>
      </c>
      <c r="H8" s="4" t="s">
        <v>304</v>
      </c>
      <c r="I8" s="4"/>
      <c r="J8" s="32"/>
      <c r="K8" s="32"/>
      <c r="L8" s="32"/>
      <c r="M8" s="32"/>
    </row>
    <row r="9" spans="2:13" ht="13.5">
      <c r="B9" s="32">
        <v>2</v>
      </c>
      <c r="C9" s="4" t="s">
        <v>2414</v>
      </c>
      <c r="D9" s="4"/>
      <c r="E9" s="4" t="s">
        <v>479</v>
      </c>
      <c r="F9" s="4" t="s">
        <v>375</v>
      </c>
      <c r="G9" s="4" t="s">
        <v>2396</v>
      </c>
      <c r="H9" s="4"/>
      <c r="I9" s="4"/>
      <c r="J9" s="32"/>
      <c r="K9" s="32"/>
      <c r="L9" s="32"/>
      <c r="M9" s="32"/>
    </row>
    <row r="10" spans="2:13" ht="13.5">
      <c r="B10" s="32">
        <v>3</v>
      </c>
      <c r="C10" s="4" t="s">
        <v>2415</v>
      </c>
      <c r="D10" s="4"/>
      <c r="E10" s="4" t="s">
        <v>479</v>
      </c>
      <c r="F10" s="4" t="s">
        <v>375</v>
      </c>
      <c r="G10" s="4" t="s">
        <v>2396</v>
      </c>
      <c r="H10" s="4"/>
      <c r="I10" s="4"/>
      <c r="J10" s="32"/>
      <c r="K10" s="32"/>
      <c r="L10" s="32"/>
      <c r="M10" s="32"/>
    </row>
    <row r="11" spans="2:13" ht="13.5">
      <c r="B11" s="32">
        <v>4</v>
      </c>
      <c r="C11" s="4" t="s">
        <v>2416</v>
      </c>
      <c r="D11" s="4"/>
      <c r="E11" s="4" t="s">
        <v>479</v>
      </c>
      <c r="F11" s="4" t="s">
        <v>375</v>
      </c>
      <c r="G11" s="4" t="s">
        <v>2396</v>
      </c>
      <c r="H11" s="4"/>
      <c r="I11" s="4"/>
      <c r="J11" s="32"/>
      <c r="K11" s="32"/>
      <c r="L11" s="32"/>
      <c r="M11" s="32"/>
    </row>
    <row r="12" spans="2:13" ht="13.5">
      <c r="B12" s="32">
        <v>5</v>
      </c>
      <c r="C12" s="4" t="s">
        <v>2417</v>
      </c>
      <c r="D12" s="4"/>
      <c r="E12" s="4" t="s">
        <v>479</v>
      </c>
      <c r="F12" s="4" t="s">
        <v>375</v>
      </c>
      <c r="G12" s="4" t="s">
        <v>2396</v>
      </c>
      <c r="H12" s="4"/>
      <c r="I12" s="4"/>
      <c r="J12" s="32"/>
      <c r="K12" s="32"/>
      <c r="L12" s="32"/>
      <c r="M12" s="32"/>
    </row>
    <row r="13" spans="2:13" ht="13.5">
      <c r="B13" s="32">
        <v>6</v>
      </c>
      <c r="C13" s="4" t="s">
        <v>2418</v>
      </c>
      <c r="D13" s="4"/>
      <c r="E13" s="4" t="s">
        <v>479</v>
      </c>
      <c r="F13" s="4" t="s">
        <v>303</v>
      </c>
      <c r="G13" s="4" t="s">
        <v>2396</v>
      </c>
      <c r="H13" s="4" t="s">
        <v>434</v>
      </c>
      <c r="I13" s="4"/>
      <c r="J13" s="32"/>
      <c r="K13" s="32"/>
      <c r="L13" s="32"/>
      <c r="M13" s="32"/>
    </row>
    <row r="14" spans="2:13" ht="13.5">
      <c r="B14" s="32">
        <v>7</v>
      </c>
      <c r="C14" s="4" t="s">
        <v>2419</v>
      </c>
      <c r="D14" s="4"/>
      <c r="E14" s="4" t="s">
        <v>479</v>
      </c>
      <c r="F14" s="4" t="s">
        <v>375</v>
      </c>
      <c r="G14" s="4" t="s">
        <v>2396</v>
      </c>
      <c r="H14" s="4"/>
      <c r="I14" s="4"/>
      <c r="J14" s="32"/>
      <c r="K14" s="32"/>
      <c r="L14" s="32"/>
      <c r="M14" s="32"/>
    </row>
    <row r="15" spans="2:13" ht="13.5">
      <c r="B15" s="32">
        <v>8</v>
      </c>
      <c r="C15" s="4" t="s">
        <v>2420</v>
      </c>
      <c r="D15" s="4"/>
      <c r="E15" s="4" t="s">
        <v>479</v>
      </c>
      <c r="F15" s="4" t="s">
        <v>375</v>
      </c>
      <c r="G15" s="4" t="s">
        <v>2396</v>
      </c>
      <c r="H15" s="4"/>
      <c r="I15" s="4"/>
      <c r="J15" s="23"/>
      <c r="K15" s="23"/>
      <c r="L15" s="32"/>
      <c r="M15" s="23"/>
    </row>
  </sheetData>
  <mergeCells count="10">
    <mergeCell ref="B4:C4"/>
    <mergeCell ref="D4:M4"/>
    <mergeCell ref="B5:C5"/>
    <mergeCell ref="D5:M5"/>
    <mergeCell ref="B1:C1"/>
    <mergeCell ref="D1:M1"/>
    <mergeCell ref="B2:C2"/>
    <mergeCell ref="D2:M2"/>
    <mergeCell ref="B3:C3"/>
    <mergeCell ref="D3:M3"/>
  </mergeCells>
  <phoneticPr fontId="13" type="noConversion"/>
  <hyperlinks>
    <hyperlink ref="B6" location="'目录'!$E$3" tooltip="返回目录" display="返回"/>
  </hyperlinks>
  <pageMargins left="0.7" right="0.7" top="0.75" bottom="0.75" header="0.3" footer="0.3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2431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2431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4" t="s">
        <v>277</v>
      </c>
      <c r="D8" s="25" t="s">
        <v>263</v>
      </c>
      <c r="E8" s="25" t="s">
        <v>293</v>
      </c>
      <c r="F8" s="25"/>
      <c r="G8" s="26" t="s">
        <v>2437</v>
      </c>
      <c r="H8" s="31"/>
      <c r="I8" s="25"/>
      <c r="J8" s="25"/>
      <c r="K8" s="24"/>
      <c r="L8" s="25"/>
      <c r="M8" s="24"/>
      <c r="N8" s="24"/>
    </row>
    <row r="9" spans="2:14">
      <c r="B9" s="23">
        <v>2</v>
      </c>
      <c r="C9" s="24" t="s">
        <v>2432</v>
      </c>
      <c r="D9" s="25" t="s">
        <v>2439</v>
      </c>
      <c r="E9" s="25" t="s">
        <v>291</v>
      </c>
      <c r="F9" s="25"/>
      <c r="G9" s="26"/>
      <c r="H9" s="31"/>
      <c r="I9" s="25"/>
      <c r="J9" s="25"/>
      <c r="K9" s="24"/>
      <c r="L9" s="25"/>
      <c r="M9" s="24"/>
      <c r="N9" s="24"/>
    </row>
    <row r="10" spans="2:14">
      <c r="B10" s="23">
        <v>3</v>
      </c>
      <c r="C10" s="24" t="s">
        <v>1658</v>
      </c>
      <c r="D10" s="25" t="s">
        <v>2440</v>
      </c>
      <c r="E10" s="25" t="s">
        <v>484</v>
      </c>
      <c r="F10" s="25"/>
      <c r="G10" s="26"/>
      <c r="H10" s="31"/>
      <c r="I10" s="25"/>
      <c r="J10" s="25"/>
      <c r="K10" s="24"/>
      <c r="L10" s="25"/>
      <c r="M10" s="24"/>
      <c r="N10" s="24"/>
    </row>
    <row r="11" spans="2:14">
      <c r="B11" s="23">
        <v>4</v>
      </c>
      <c r="C11" s="24" t="s">
        <v>2433</v>
      </c>
      <c r="D11" s="25" t="s">
        <v>2441</v>
      </c>
      <c r="E11" s="25" t="s">
        <v>494</v>
      </c>
      <c r="F11" s="25"/>
      <c r="G11" s="26"/>
      <c r="H11" s="31"/>
      <c r="I11" s="25"/>
      <c r="J11" s="25"/>
      <c r="K11" s="24"/>
      <c r="L11" s="25"/>
      <c r="M11" s="24"/>
      <c r="N11" s="24"/>
    </row>
    <row r="12" spans="2:14">
      <c r="B12" s="23">
        <v>5</v>
      </c>
      <c r="C12" s="32" t="s">
        <v>2434</v>
      </c>
      <c r="D12" s="23" t="s">
        <v>2442</v>
      </c>
      <c r="E12" s="23" t="s">
        <v>494</v>
      </c>
      <c r="F12" s="23"/>
      <c r="G12" s="31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32" t="s">
        <v>1125</v>
      </c>
      <c r="D13" s="23" t="s">
        <v>1954</v>
      </c>
      <c r="E13" s="23" t="s">
        <v>479</v>
      </c>
      <c r="F13" s="23"/>
      <c r="G13" s="31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32" t="s">
        <v>2435</v>
      </c>
      <c r="D14" s="23" t="s">
        <v>2443</v>
      </c>
      <c r="E14" s="23" t="s">
        <v>2438</v>
      </c>
      <c r="F14" s="23"/>
      <c r="G14" s="31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32" t="s">
        <v>2436</v>
      </c>
      <c r="D15" s="23" t="s">
        <v>2444</v>
      </c>
      <c r="E15" s="23" t="s">
        <v>291</v>
      </c>
      <c r="F15" s="23"/>
      <c r="G15" s="31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32" t="s">
        <v>996</v>
      </c>
      <c r="D16" s="23" t="s">
        <v>2445</v>
      </c>
      <c r="E16" s="23" t="s">
        <v>293</v>
      </c>
      <c r="F16" s="23"/>
      <c r="G16" s="31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32" t="s">
        <v>1958</v>
      </c>
      <c r="D17" s="23" t="s">
        <v>1959</v>
      </c>
      <c r="E17" s="23" t="s">
        <v>291</v>
      </c>
      <c r="F17" s="23"/>
      <c r="G17" s="31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32" t="s">
        <v>522</v>
      </c>
      <c r="D18" s="23" t="s">
        <v>1957</v>
      </c>
      <c r="E18" s="23" t="s">
        <v>301</v>
      </c>
      <c r="F18" s="23"/>
      <c r="G18" s="31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32" t="s">
        <v>1689</v>
      </c>
      <c r="D19" s="23" t="s">
        <v>1956</v>
      </c>
      <c r="E19" s="23" t="s">
        <v>291</v>
      </c>
      <c r="F19" s="23"/>
      <c r="G19" s="31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32" t="s">
        <v>286</v>
      </c>
      <c r="D20" s="23" t="s">
        <v>1955</v>
      </c>
      <c r="E20" s="23" t="s">
        <v>301</v>
      </c>
      <c r="F20" s="23"/>
      <c r="G20" s="31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32" t="s">
        <v>1238</v>
      </c>
      <c r="D21" s="23" t="s">
        <v>2446</v>
      </c>
      <c r="E21" s="23" t="s">
        <v>299</v>
      </c>
      <c r="F21" s="23"/>
      <c r="G21" s="31"/>
      <c r="H21" s="31"/>
      <c r="I21" s="23"/>
      <c r="J21" s="23"/>
      <c r="K21" s="32"/>
      <c r="L21" s="23"/>
      <c r="M21" s="32"/>
      <c r="N21" s="32"/>
    </row>
  </sheetData>
  <mergeCells count="10">
    <mergeCell ref="B4:C4"/>
    <mergeCell ref="B5:C5"/>
    <mergeCell ref="D1:L1"/>
    <mergeCell ref="D2:L2"/>
    <mergeCell ref="D3:L3"/>
    <mergeCell ref="D4:L4"/>
    <mergeCell ref="D5:L5"/>
    <mergeCell ref="B1:C1"/>
    <mergeCell ref="B2:C2"/>
    <mergeCell ref="B3:C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3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2477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2477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 ht="24">
      <c r="B8" s="23">
        <v>1</v>
      </c>
      <c r="C8" s="23" t="s">
        <v>754</v>
      </c>
      <c r="D8" s="24" t="s">
        <v>2461</v>
      </c>
      <c r="E8" s="25" t="s">
        <v>2447</v>
      </c>
      <c r="F8" s="25"/>
      <c r="G8" s="25"/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277</v>
      </c>
      <c r="D9" s="24" t="s">
        <v>263</v>
      </c>
      <c r="E9" s="25" t="s">
        <v>293</v>
      </c>
      <c r="F9" s="25"/>
      <c r="G9" s="25" t="s">
        <v>2437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1127</v>
      </c>
      <c r="D10" s="24" t="s">
        <v>2462</v>
      </c>
      <c r="E10" s="25" t="s">
        <v>301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2432</v>
      </c>
      <c r="D11" s="24" t="s">
        <v>2439</v>
      </c>
      <c r="E11" s="25" t="s">
        <v>291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2448</v>
      </c>
      <c r="D12" s="32" t="s">
        <v>2463</v>
      </c>
      <c r="E12" s="23" t="s">
        <v>2449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 ht="48">
      <c r="B13" s="23">
        <v>6</v>
      </c>
      <c r="C13" s="23" t="s">
        <v>2450</v>
      </c>
      <c r="D13" s="32" t="s">
        <v>2464</v>
      </c>
      <c r="E13" s="23" t="s">
        <v>2438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397</v>
      </c>
      <c r="D14" s="32" t="s">
        <v>2465</v>
      </c>
      <c r="E14" s="23" t="s">
        <v>291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2451</v>
      </c>
      <c r="D15" s="32" t="s">
        <v>2466</v>
      </c>
      <c r="E15" s="23" t="s">
        <v>729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2452</v>
      </c>
      <c r="D16" s="32" t="s">
        <v>2467</v>
      </c>
      <c r="E16" s="23" t="s">
        <v>2453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2454</v>
      </c>
      <c r="D17" s="32" t="s">
        <v>2468</v>
      </c>
      <c r="E17" s="23" t="s">
        <v>299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583</v>
      </c>
      <c r="D18" s="32" t="s">
        <v>2469</v>
      </c>
      <c r="E18" s="23" t="s">
        <v>1069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884</v>
      </c>
      <c r="D19" s="32" t="s">
        <v>2470</v>
      </c>
      <c r="E19" s="23" t="s">
        <v>299</v>
      </c>
      <c r="F19" s="23"/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2455</v>
      </c>
      <c r="D20" s="32" t="s">
        <v>2471</v>
      </c>
      <c r="E20" s="23" t="s">
        <v>484</v>
      </c>
      <c r="F20" s="23"/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1125</v>
      </c>
      <c r="D21" s="32" t="s">
        <v>1954</v>
      </c>
      <c r="E21" s="23" t="s">
        <v>479</v>
      </c>
      <c r="F21" s="23"/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2456</v>
      </c>
      <c r="D22" s="32" t="s">
        <v>2472</v>
      </c>
      <c r="E22" s="23" t="s">
        <v>2453</v>
      </c>
      <c r="F22" s="23"/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2457</v>
      </c>
      <c r="D23" s="32" t="s">
        <v>1261</v>
      </c>
      <c r="E23" s="23" t="s">
        <v>481</v>
      </c>
      <c r="F23" s="23"/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2458</v>
      </c>
      <c r="D24" s="32" t="s">
        <v>2473</v>
      </c>
      <c r="E24" s="23" t="s">
        <v>2459</v>
      </c>
      <c r="F24" s="23"/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1065</v>
      </c>
      <c r="D25" s="32" t="s">
        <v>2474</v>
      </c>
      <c r="E25" s="23" t="s">
        <v>291</v>
      </c>
      <c r="F25" s="23"/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2460</v>
      </c>
      <c r="D26" s="32" t="s">
        <v>2475</v>
      </c>
      <c r="E26" s="23" t="s">
        <v>291</v>
      </c>
      <c r="F26" s="23"/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1958</v>
      </c>
      <c r="D27" s="32" t="s">
        <v>1959</v>
      </c>
      <c r="E27" s="23" t="s">
        <v>291</v>
      </c>
      <c r="F27" s="23"/>
      <c r="G27" s="23"/>
      <c r="H27" s="31"/>
      <c r="I27" s="23"/>
      <c r="J27" s="23"/>
      <c r="K27" s="32"/>
      <c r="L27" s="23"/>
      <c r="M27" s="32"/>
      <c r="N27" s="32"/>
    </row>
    <row r="28" spans="2:14" ht="24">
      <c r="B28" s="23">
        <v>21</v>
      </c>
      <c r="C28" s="23" t="s">
        <v>522</v>
      </c>
      <c r="D28" s="32" t="s">
        <v>1957</v>
      </c>
      <c r="E28" s="23" t="s">
        <v>301</v>
      </c>
      <c r="F28" s="23"/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1689</v>
      </c>
      <c r="D29" s="32" t="s">
        <v>1956</v>
      </c>
      <c r="E29" s="23" t="s">
        <v>291</v>
      </c>
      <c r="F29" s="23"/>
      <c r="G29" s="23"/>
      <c r="H29" s="31"/>
      <c r="I29" s="23"/>
      <c r="J29" s="23"/>
      <c r="K29" s="32"/>
      <c r="L29" s="23"/>
      <c r="M29" s="32"/>
      <c r="N29" s="32"/>
    </row>
    <row r="30" spans="2:14" ht="24">
      <c r="B30" s="23">
        <v>23</v>
      </c>
      <c r="C30" s="23" t="s">
        <v>286</v>
      </c>
      <c r="D30" s="32" t="s">
        <v>1955</v>
      </c>
      <c r="E30" s="23" t="s">
        <v>301</v>
      </c>
      <c r="F30" s="23"/>
      <c r="G30" s="23"/>
      <c r="H30" s="31"/>
      <c r="I30" s="23"/>
      <c r="J30" s="23"/>
      <c r="K30" s="32"/>
      <c r="L30" s="23"/>
      <c r="M30" s="32"/>
      <c r="N30" s="32"/>
    </row>
    <row r="31" spans="2:14" ht="24">
      <c r="B31" s="23">
        <v>24</v>
      </c>
      <c r="C31" s="23" t="s">
        <v>1108</v>
      </c>
      <c r="D31" s="32" t="s">
        <v>2476</v>
      </c>
      <c r="E31" s="23" t="s">
        <v>291</v>
      </c>
      <c r="F31" s="23"/>
      <c r="G31" s="23"/>
      <c r="H31" s="31"/>
      <c r="I31" s="23"/>
      <c r="J31" s="23"/>
      <c r="K31" s="32"/>
      <c r="L31" s="23"/>
      <c r="M31" s="32"/>
      <c r="N3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2497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2497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2478</v>
      </c>
      <c r="D8" s="24" t="s">
        <v>2488</v>
      </c>
      <c r="E8" s="25" t="s">
        <v>484</v>
      </c>
      <c r="F8" s="25"/>
      <c r="G8" s="25"/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2479</v>
      </c>
      <c r="D9" s="24" t="s">
        <v>2489</v>
      </c>
      <c r="E9" s="25" t="s">
        <v>291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2480</v>
      </c>
      <c r="D10" s="24" t="s">
        <v>2490</v>
      </c>
      <c r="E10" s="25" t="s">
        <v>291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2481</v>
      </c>
      <c r="D11" s="24" t="s">
        <v>2491</v>
      </c>
      <c r="E11" s="25" t="s">
        <v>299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2482</v>
      </c>
      <c r="D12" s="32" t="s">
        <v>2492</v>
      </c>
      <c r="E12" s="23" t="s">
        <v>479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2483</v>
      </c>
      <c r="D13" s="32" t="s">
        <v>2493</v>
      </c>
      <c r="E13" s="23" t="s">
        <v>299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2484</v>
      </c>
      <c r="D14" s="32" t="s">
        <v>2494</v>
      </c>
      <c r="E14" s="23" t="s">
        <v>479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2485</v>
      </c>
      <c r="D15" s="32" t="s">
        <v>2495</v>
      </c>
      <c r="E15" s="23" t="s">
        <v>2438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2486</v>
      </c>
      <c r="D16" s="32" t="s">
        <v>2496</v>
      </c>
      <c r="E16" s="23" t="s">
        <v>2487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277</v>
      </c>
      <c r="D17" s="32" t="s">
        <v>263</v>
      </c>
      <c r="E17" s="23" t="s">
        <v>293</v>
      </c>
      <c r="F17" s="23"/>
      <c r="G17" s="23" t="s">
        <v>2437</v>
      </c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2432</v>
      </c>
      <c r="D18" s="32" t="s">
        <v>2439</v>
      </c>
      <c r="E18" s="23" t="s">
        <v>291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1125</v>
      </c>
      <c r="D19" s="32" t="s">
        <v>1954</v>
      </c>
      <c r="E19" s="23" t="s">
        <v>479</v>
      </c>
      <c r="F19" s="23"/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1958</v>
      </c>
      <c r="D20" s="32" t="s">
        <v>1959</v>
      </c>
      <c r="E20" s="23" t="s">
        <v>291</v>
      </c>
      <c r="F20" s="23"/>
      <c r="G20" s="23"/>
      <c r="H20" s="31"/>
      <c r="I20" s="23"/>
      <c r="J20" s="23"/>
      <c r="K20" s="32"/>
      <c r="L20" s="23"/>
      <c r="M20" s="32"/>
      <c r="N20" s="32"/>
    </row>
    <row r="21" spans="2:14" ht="24">
      <c r="B21" s="23">
        <v>14</v>
      </c>
      <c r="C21" s="23" t="s">
        <v>522</v>
      </c>
      <c r="D21" s="32" t="s">
        <v>1957</v>
      </c>
      <c r="E21" s="23" t="s">
        <v>301</v>
      </c>
      <c r="F21" s="23"/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1689</v>
      </c>
      <c r="D22" s="32" t="s">
        <v>1956</v>
      </c>
      <c r="E22" s="23" t="s">
        <v>291</v>
      </c>
      <c r="F22" s="23"/>
      <c r="G22" s="23"/>
      <c r="H22" s="31"/>
      <c r="I22" s="23"/>
      <c r="J22" s="23"/>
      <c r="K22" s="32"/>
      <c r="L22" s="23"/>
      <c r="M22" s="32"/>
      <c r="N22" s="32"/>
    </row>
    <row r="23" spans="2:14" ht="24">
      <c r="B23" s="23">
        <v>16</v>
      </c>
      <c r="C23" s="23" t="s">
        <v>286</v>
      </c>
      <c r="D23" s="32" t="s">
        <v>1955</v>
      </c>
      <c r="E23" s="23" t="s">
        <v>301</v>
      </c>
      <c r="F23" s="23"/>
      <c r="G23" s="23"/>
      <c r="H23" s="31"/>
      <c r="I23" s="23"/>
      <c r="J23" s="23"/>
      <c r="K23" s="32"/>
      <c r="L23" s="23"/>
      <c r="M23" s="32"/>
      <c r="N23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2504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2504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2498</v>
      </c>
      <c r="D9" s="24" t="s">
        <v>2501</v>
      </c>
      <c r="E9" s="25" t="s">
        <v>301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2499</v>
      </c>
      <c r="D10" s="24" t="s">
        <v>2502</v>
      </c>
      <c r="E10" s="25" t="s">
        <v>291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2500</v>
      </c>
      <c r="D11" s="24" t="s">
        <v>2503</v>
      </c>
      <c r="E11" s="25" t="s">
        <v>484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2432</v>
      </c>
      <c r="D12" s="32" t="s">
        <v>2439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1125</v>
      </c>
      <c r="D13" s="32" t="s">
        <v>1954</v>
      </c>
      <c r="E13" s="23" t="s">
        <v>479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1958</v>
      </c>
      <c r="D14" s="32" t="s">
        <v>1959</v>
      </c>
      <c r="E14" s="23" t="s">
        <v>291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522</v>
      </c>
      <c r="D15" s="32" t="s">
        <v>1957</v>
      </c>
      <c r="E15" s="23" t="s">
        <v>301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1689</v>
      </c>
      <c r="D16" s="32" t="s">
        <v>1956</v>
      </c>
      <c r="E16" s="23" t="s">
        <v>291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286</v>
      </c>
      <c r="D17" s="32" t="s">
        <v>1955</v>
      </c>
      <c r="E17" s="23" t="s">
        <v>301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1238</v>
      </c>
      <c r="D18" s="32" t="s">
        <v>2446</v>
      </c>
      <c r="E18" s="23" t="s">
        <v>299</v>
      </c>
      <c r="F18" s="23"/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3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2533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2533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 ht="24">
      <c r="B8" s="23">
        <v>1</v>
      </c>
      <c r="C8" s="23" t="s">
        <v>754</v>
      </c>
      <c r="D8" s="24" t="s">
        <v>2461</v>
      </c>
      <c r="E8" s="25" t="s">
        <v>484</v>
      </c>
      <c r="F8" s="25"/>
      <c r="G8" s="25"/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277</v>
      </c>
      <c r="D9" s="24" t="s">
        <v>263</v>
      </c>
      <c r="E9" s="25" t="s">
        <v>293</v>
      </c>
      <c r="F9" s="25"/>
      <c r="G9" s="25" t="s">
        <v>2437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2505</v>
      </c>
      <c r="D10" s="24" t="s">
        <v>2518</v>
      </c>
      <c r="E10" s="25" t="s">
        <v>291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2432</v>
      </c>
      <c r="D11" s="24" t="s">
        <v>2439</v>
      </c>
      <c r="E11" s="25" t="s">
        <v>291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2506</v>
      </c>
      <c r="D12" s="32" t="s">
        <v>2519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 ht="24">
      <c r="B13" s="23">
        <v>6</v>
      </c>
      <c r="C13" s="23" t="s">
        <v>439</v>
      </c>
      <c r="D13" s="32" t="s">
        <v>2520</v>
      </c>
      <c r="E13" s="23" t="s">
        <v>2438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23" t="s">
        <v>2507</v>
      </c>
      <c r="D14" s="32" t="s">
        <v>2521</v>
      </c>
      <c r="E14" s="23" t="s">
        <v>484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2508</v>
      </c>
      <c r="D15" s="32" t="s">
        <v>2522</v>
      </c>
      <c r="E15" s="23" t="s">
        <v>291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 ht="24">
      <c r="B16" s="23">
        <v>9</v>
      </c>
      <c r="C16" s="23" t="s">
        <v>2509</v>
      </c>
      <c r="D16" s="32" t="s">
        <v>2523</v>
      </c>
      <c r="E16" s="23" t="s">
        <v>291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2510</v>
      </c>
      <c r="D17" s="32" t="s">
        <v>2524</v>
      </c>
      <c r="E17" s="23" t="s">
        <v>291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2511</v>
      </c>
      <c r="D18" s="32" t="s">
        <v>1267</v>
      </c>
      <c r="E18" s="23" t="s">
        <v>291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583</v>
      </c>
      <c r="D19" s="32" t="s">
        <v>2469</v>
      </c>
      <c r="E19" s="23" t="s">
        <v>1069</v>
      </c>
      <c r="F19" s="23"/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1125</v>
      </c>
      <c r="D20" s="32" t="s">
        <v>1954</v>
      </c>
      <c r="E20" s="23" t="s">
        <v>479</v>
      </c>
      <c r="F20" s="23"/>
      <c r="G20" s="23"/>
      <c r="H20" s="31"/>
      <c r="I20" s="23"/>
      <c r="J20" s="23"/>
      <c r="K20" s="32"/>
      <c r="L20" s="23"/>
      <c r="M20" s="32"/>
      <c r="N20" s="32"/>
    </row>
    <row r="21" spans="2:14" ht="24">
      <c r="B21" s="23">
        <v>14</v>
      </c>
      <c r="C21" s="23" t="s">
        <v>2512</v>
      </c>
      <c r="D21" s="32" t="s">
        <v>2525</v>
      </c>
      <c r="E21" s="23" t="s">
        <v>13</v>
      </c>
      <c r="F21" s="23"/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2435</v>
      </c>
      <c r="D22" s="32" t="s">
        <v>2443</v>
      </c>
      <c r="E22" s="23" t="s">
        <v>2438</v>
      </c>
      <c r="F22" s="23"/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2436</v>
      </c>
      <c r="D23" s="32" t="s">
        <v>2444</v>
      </c>
      <c r="E23" s="23" t="s">
        <v>291</v>
      </c>
      <c r="F23" s="23"/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2513</v>
      </c>
      <c r="D24" s="32" t="s">
        <v>2526</v>
      </c>
      <c r="E24" s="23" t="s">
        <v>291</v>
      </c>
      <c r="F24" s="23"/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2457</v>
      </c>
      <c r="D25" s="32" t="s">
        <v>1261</v>
      </c>
      <c r="E25" s="23" t="s">
        <v>481</v>
      </c>
      <c r="F25" s="23"/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2514</v>
      </c>
      <c r="D26" s="32" t="s">
        <v>2527</v>
      </c>
      <c r="E26" s="23" t="s">
        <v>12</v>
      </c>
      <c r="F26" s="23"/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1949</v>
      </c>
      <c r="D27" s="32" t="s">
        <v>2528</v>
      </c>
      <c r="E27" s="23" t="s">
        <v>291</v>
      </c>
      <c r="F27" s="23"/>
      <c r="G27" s="23"/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2458</v>
      </c>
      <c r="D28" s="32" t="s">
        <v>2473</v>
      </c>
      <c r="E28" s="23" t="s">
        <v>2459</v>
      </c>
      <c r="F28" s="23"/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2515</v>
      </c>
      <c r="D29" s="32" t="s">
        <v>2529</v>
      </c>
      <c r="E29" s="23" t="s">
        <v>443</v>
      </c>
      <c r="F29" s="23"/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2516</v>
      </c>
      <c r="D30" s="32" t="s">
        <v>2530</v>
      </c>
      <c r="E30" s="23" t="s">
        <v>291</v>
      </c>
      <c r="F30" s="23"/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1958</v>
      </c>
      <c r="D31" s="32" t="s">
        <v>1959</v>
      </c>
      <c r="E31" s="23" t="s">
        <v>291</v>
      </c>
      <c r="F31" s="23"/>
      <c r="G31" s="23"/>
      <c r="H31" s="31"/>
      <c r="I31" s="23"/>
      <c r="J31" s="23"/>
      <c r="K31" s="32"/>
      <c r="L31" s="23"/>
      <c r="M31" s="32"/>
      <c r="N31" s="32"/>
    </row>
    <row r="32" spans="2:14" ht="24">
      <c r="B32" s="23">
        <v>25</v>
      </c>
      <c r="C32" s="23" t="s">
        <v>522</v>
      </c>
      <c r="D32" s="32" t="s">
        <v>1957</v>
      </c>
      <c r="E32" s="23" t="s">
        <v>301</v>
      </c>
      <c r="F32" s="23"/>
      <c r="G32" s="23"/>
      <c r="H32" s="31"/>
      <c r="I32" s="23"/>
      <c r="J32" s="23"/>
      <c r="K32" s="32"/>
      <c r="L32" s="23"/>
      <c r="M32" s="32"/>
      <c r="N32" s="32"/>
    </row>
    <row r="33" spans="2:14">
      <c r="B33" s="23">
        <v>26</v>
      </c>
      <c r="C33" s="23" t="s">
        <v>1689</v>
      </c>
      <c r="D33" s="32" t="s">
        <v>1956</v>
      </c>
      <c r="E33" s="23" t="s">
        <v>291</v>
      </c>
      <c r="F33" s="23"/>
      <c r="G33" s="23"/>
      <c r="H33" s="31"/>
      <c r="I33" s="23"/>
      <c r="J33" s="23"/>
      <c r="K33" s="32"/>
      <c r="L33" s="23"/>
      <c r="M33" s="32"/>
      <c r="N33" s="32"/>
    </row>
    <row r="34" spans="2:14" ht="24">
      <c r="B34" s="23">
        <v>27</v>
      </c>
      <c r="C34" s="23" t="s">
        <v>286</v>
      </c>
      <c r="D34" s="32" t="s">
        <v>1955</v>
      </c>
      <c r="E34" s="23" t="s">
        <v>301</v>
      </c>
      <c r="F34" s="23"/>
      <c r="G34" s="23"/>
      <c r="H34" s="31"/>
      <c r="I34" s="23"/>
      <c r="J34" s="23"/>
      <c r="K34" s="32"/>
      <c r="L34" s="23"/>
      <c r="M34" s="32"/>
      <c r="N34" s="32"/>
    </row>
    <row r="35" spans="2:14">
      <c r="B35" s="23">
        <v>28</v>
      </c>
      <c r="C35" s="23" t="s">
        <v>2517</v>
      </c>
      <c r="D35" s="32" t="s">
        <v>2531</v>
      </c>
      <c r="E35" s="23" t="s">
        <v>291</v>
      </c>
      <c r="F35" s="23"/>
      <c r="G35" s="23"/>
      <c r="H35" s="31"/>
      <c r="I35" s="23"/>
      <c r="J35" s="23"/>
      <c r="K35" s="32"/>
      <c r="L35" s="23"/>
      <c r="M35" s="32"/>
      <c r="N35" s="32"/>
    </row>
    <row r="36" spans="2:14" ht="24">
      <c r="B36" s="23">
        <v>29</v>
      </c>
      <c r="C36" s="23" t="s">
        <v>1108</v>
      </c>
      <c r="D36" s="32" t="s">
        <v>2476</v>
      </c>
      <c r="E36" s="23" t="s">
        <v>291</v>
      </c>
      <c r="F36" s="23"/>
      <c r="G36" s="23"/>
      <c r="H36" s="31"/>
      <c r="I36" s="23"/>
      <c r="J36" s="23"/>
      <c r="K36" s="32"/>
      <c r="L36" s="23"/>
      <c r="M36" s="32"/>
      <c r="N36" s="32"/>
    </row>
    <row r="37" spans="2:14">
      <c r="B37" s="23">
        <v>30</v>
      </c>
      <c r="C37" s="23" t="s">
        <v>1238</v>
      </c>
      <c r="D37" s="32" t="s">
        <v>2446</v>
      </c>
      <c r="E37" s="23" t="s">
        <v>299</v>
      </c>
      <c r="F37" s="23"/>
      <c r="G37" s="23"/>
      <c r="H37" s="31"/>
      <c r="I37" s="23"/>
      <c r="J37" s="23"/>
      <c r="K37" s="32"/>
      <c r="L37" s="23"/>
      <c r="M37" s="32"/>
      <c r="N3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2532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2532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2534</v>
      </c>
      <c r="D9" s="24" t="s">
        <v>2537</v>
      </c>
      <c r="E9" s="25" t="s">
        <v>301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2535</v>
      </c>
      <c r="D10" s="24" t="s">
        <v>2538</v>
      </c>
      <c r="E10" s="25" t="s">
        <v>291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2536</v>
      </c>
      <c r="D11" s="24" t="s">
        <v>2539</v>
      </c>
      <c r="E11" s="25" t="s">
        <v>484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2506</v>
      </c>
      <c r="D12" s="32" t="s">
        <v>2519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1125</v>
      </c>
      <c r="D13" s="32" t="s">
        <v>1954</v>
      </c>
      <c r="E13" s="23" t="s">
        <v>479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1958</v>
      </c>
      <c r="D14" s="32" t="s">
        <v>1959</v>
      </c>
      <c r="E14" s="23" t="s">
        <v>291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522</v>
      </c>
      <c r="D15" s="32" t="s">
        <v>1957</v>
      </c>
      <c r="E15" s="23" t="s">
        <v>301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1689</v>
      </c>
      <c r="D16" s="32" t="s">
        <v>1956</v>
      </c>
      <c r="E16" s="23" t="s">
        <v>291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286</v>
      </c>
      <c r="D17" s="32" t="s">
        <v>1955</v>
      </c>
      <c r="E17" s="23" t="s">
        <v>301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1238</v>
      </c>
      <c r="D18" s="32" t="s">
        <v>2446</v>
      </c>
      <c r="E18" s="23" t="s">
        <v>299</v>
      </c>
      <c r="F18" s="23"/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3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2571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2571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2540</v>
      </c>
      <c r="D9" s="24" t="s">
        <v>2553</v>
      </c>
      <c r="E9" s="25" t="s">
        <v>484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2541</v>
      </c>
      <c r="D10" s="24" t="s">
        <v>2554</v>
      </c>
      <c r="E10" s="25" t="s">
        <v>291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2542</v>
      </c>
      <c r="D11" s="24" t="s">
        <v>2555</v>
      </c>
      <c r="E11" s="25" t="s">
        <v>291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2543</v>
      </c>
      <c r="D12" s="32" t="s">
        <v>2556</v>
      </c>
      <c r="E12" s="23" t="s">
        <v>479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2544</v>
      </c>
      <c r="D13" s="32" t="s">
        <v>2557</v>
      </c>
      <c r="E13" s="23" t="s">
        <v>479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23" t="s">
        <v>2511</v>
      </c>
      <c r="D14" s="32" t="s">
        <v>2558</v>
      </c>
      <c r="E14" s="23" t="s">
        <v>494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583</v>
      </c>
      <c r="D15" s="32" t="s">
        <v>2469</v>
      </c>
      <c r="E15" s="23" t="s">
        <v>1069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1125</v>
      </c>
      <c r="D16" s="32" t="s">
        <v>1954</v>
      </c>
      <c r="E16" s="23" t="s">
        <v>479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2545</v>
      </c>
      <c r="D17" s="32" t="s">
        <v>2559</v>
      </c>
      <c r="E17" s="23" t="s">
        <v>291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397</v>
      </c>
      <c r="D18" s="32" t="s">
        <v>2560</v>
      </c>
      <c r="E18" s="23" t="s">
        <v>291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2513</v>
      </c>
      <c r="D19" s="32" t="s">
        <v>2561</v>
      </c>
      <c r="E19" s="23" t="s">
        <v>291</v>
      </c>
      <c r="F19" s="23"/>
      <c r="G19" s="23"/>
      <c r="H19" s="31"/>
      <c r="I19" s="23"/>
      <c r="J19" s="23"/>
      <c r="K19" s="32"/>
      <c r="L19" s="23"/>
      <c r="M19" s="32"/>
      <c r="N19" s="32"/>
    </row>
    <row r="20" spans="2:14" ht="24">
      <c r="B20" s="23">
        <v>13</v>
      </c>
      <c r="C20" s="23" t="s">
        <v>439</v>
      </c>
      <c r="D20" s="32" t="s">
        <v>2520</v>
      </c>
      <c r="E20" s="23" t="s">
        <v>2438</v>
      </c>
      <c r="F20" s="23"/>
      <c r="G20" s="23"/>
      <c r="H20" s="31"/>
      <c r="I20" s="23"/>
      <c r="J20" s="23"/>
      <c r="K20" s="32"/>
      <c r="L20" s="23"/>
      <c r="M20" s="32"/>
      <c r="N20" s="32"/>
    </row>
    <row r="21" spans="2:14" ht="24">
      <c r="B21" s="23">
        <v>14</v>
      </c>
      <c r="C21" s="23" t="s">
        <v>2546</v>
      </c>
      <c r="D21" s="32" t="s">
        <v>2562</v>
      </c>
      <c r="E21" s="23" t="s">
        <v>479</v>
      </c>
      <c r="F21" s="23"/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2547</v>
      </c>
      <c r="D22" s="32" t="s">
        <v>2563</v>
      </c>
      <c r="E22" s="23" t="s">
        <v>479</v>
      </c>
      <c r="F22" s="23"/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2548</v>
      </c>
      <c r="D23" s="32" t="s">
        <v>2564</v>
      </c>
      <c r="E23" s="23" t="s">
        <v>479</v>
      </c>
      <c r="F23" s="23"/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2549</v>
      </c>
      <c r="D24" s="32" t="s">
        <v>2565</v>
      </c>
      <c r="E24" s="23" t="s">
        <v>301</v>
      </c>
      <c r="F24" s="23"/>
      <c r="G24" s="23"/>
      <c r="H24" s="31"/>
      <c r="I24" s="23"/>
      <c r="J24" s="23"/>
      <c r="K24" s="32"/>
      <c r="L24" s="23"/>
      <c r="M24" s="32"/>
      <c r="N24" s="32"/>
    </row>
    <row r="25" spans="2:14" ht="24">
      <c r="B25" s="23">
        <v>18</v>
      </c>
      <c r="C25" s="23" t="s">
        <v>2516</v>
      </c>
      <c r="D25" s="32" t="s">
        <v>2566</v>
      </c>
      <c r="E25" s="23" t="s">
        <v>291</v>
      </c>
      <c r="F25" s="23"/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1949</v>
      </c>
      <c r="D26" s="32" t="s">
        <v>2567</v>
      </c>
      <c r="E26" s="23" t="s">
        <v>1379</v>
      </c>
      <c r="F26" s="23"/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2436</v>
      </c>
      <c r="D27" s="32" t="s">
        <v>2444</v>
      </c>
      <c r="E27" s="23" t="s">
        <v>291</v>
      </c>
      <c r="F27" s="23"/>
      <c r="G27" s="23"/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2550</v>
      </c>
      <c r="D28" s="32" t="s">
        <v>2568</v>
      </c>
      <c r="E28" s="23" t="s">
        <v>479</v>
      </c>
      <c r="F28" s="23"/>
      <c r="G28" s="23"/>
      <c r="H28" s="31"/>
      <c r="I28" s="23"/>
      <c r="J28" s="23"/>
      <c r="K28" s="32"/>
      <c r="L28" s="23"/>
      <c r="M28" s="32"/>
      <c r="N28" s="32"/>
    </row>
    <row r="29" spans="2:14" ht="24">
      <c r="B29" s="23">
        <v>22</v>
      </c>
      <c r="C29" s="23" t="s">
        <v>2551</v>
      </c>
      <c r="D29" s="32" t="s">
        <v>2569</v>
      </c>
      <c r="E29" s="23" t="s">
        <v>484</v>
      </c>
      <c r="F29" s="23"/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2552</v>
      </c>
      <c r="D30" s="32" t="s">
        <v>2570</v>
      </c>
      <c r="E30" s="23" t="s">
        <v>484</v>
      </c>
      <c r="F30" s="23"/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2457</v>
      </c>
      <c r="D31" s="32" t="s">
        <v>1261</v>
      </c>
      <c r="E31" s="23" t="s">
        <v>481</v>
      </c>
      <c r="F31" s="23"/>
      <c r="G31" s="23"/>
      <c r="H31" s="31"/>
      <c r="I31" s="23"/>
      <c r="J31" s="23"/>
      <c r="K31" s="32"/>
      <c r="L31" s="23"/>
      <c r="M31" s="32"/>
      <c r="N31" s="32"/>
    </row>
    <row r="32" spans="2:14">
      <c r="B32" s="23">
        <v>25</v>
      </c>
      <c r="C32" s="23" t="s">
        <v>2514</v>
      </c>
      <c r="D32" s="32" t="s">
        <v>2527</v>
      </c>
      <c r="E32" s="23" t="s">
        <v>301</v>
      </c>
      <c r="F32" s="23"/>
      <c r="G32" s="23"/>
      <c r="H32" s="31"/>
      <c r="I32" s="23"/>
      <c r="J32" s="23"/>
      <c r="K32" s="32"/>
      <c r="L32" s="23"/>
      <c r="M32" s="32"/>
      <c r="N32" s="32"/>
    </row>
    <row r="33" spans="2:14">
      <c r="B33" s="23">
        <v>26</v>
      </c>
      <c r="C33" s="23" t="s">
        <v>1958</v>
      </c>
      <c r="D33" s="32" t="s">
        <v>1959</v>
      </c>
      <c r="E33" s="23" t="s">
        <v>291</v>
      </c>
      <c r="F33" s="23"/>
      <c r="G33" s="23"/>
      <c r="H33" s="31"/>
      <c r="I33" s="23"/>
      <c r="J33" s="23"/>
      <c r="K33" s="32"/>
      <c r="L33" s="23"/>
      <c r="M33" s="32"/>
      <c r="N33" s="32"/>
    </row>
    <row r="34" spans="2:14" ht="24">
      <c r="B34" s="23">
        <v>27</v>
      </c>
      <c r="C34" s="23" t="s">
        <v>522</v>
      </c>
      <c r="D34" s="32" t="s">
        <v>1957</v>
      </c>
      <c r="E34" s="23" t="s">
        <v>301</v>
      </c>
      <c r="F34" s="23"/>
      <c r="G34" s="23"/>
      <c r="H34" s="31"/>
      <c r="I34" s="23"/>
      <c r="J34" s="23"/>
      <c r="K34" s="32"/>
      <c r="L34" s="23"/>
      <c r="M34" s="32"/>
      <c r="N34" s="32"/>
    </row>
    <row r="35" spans="2:14">
      <c r="B35" s="23">
        <v>28</v>
      </c>
      <c r="C35" s="23" t="s">
        <v>1689</v>
      </c>
      <c r="D35" s="32" t="s">
        <v>1956</v>
      </c>
      <c r="E35" s="23" t="s">
        <v>291</v>
      </c>
      <c r="F35" s="23"/>
      <c r="G35" s="23"/>
      <c r="H35" s="31"/>
      <c r="I35" s="23"/>
      <c r="J35" s="23"/>
      <c r="K35" s="32"/>
      <c r="L35" s="23"/>
      <c r="M35" s="32"/>
      <c r="N35" s="32"/>
    </row>
    <row r="36" spans="2:14" ht="24">
      <c r="B36" s="23">
        <v>29</v>
      </c>
      <c r="C36" s="23" t="s">
        <v>286</v>
      </c>
      <c r="D36" s="32" t="s">
        <v>1955</v>
      </c>
      <c r="E36" s="23" t="s">
        <v>301</v>
      </c>
      <c r="F36" s="23"/>
      <c r="G36" s="23"/>
      <c r="H36" s="31"/>
      <c r="I36" s="23"/>
      <c r="J36" s="23"/>
      <c r="K36" s="32"/>
      <c r="L36" s="23"/>
      <c r="M36" s="32"/>
      <c r="N36" s="32"/>
    </row>
    <row r="37" spans="2:14" ht="24">
      <c r="B37" s="23">
        <v>30</v>
      </c>
      <c r="C37" s="23" t="s">
        <v>1108</v>
      </c>
      <c r="D37" s="32" t="s">
        <v>2476</v>
      </c>
      <c r="E37" s="23" t="s">
        <v>291</v>
      </c>
      <c r="F37" s="23"/>
      <c r="G37" s="23"/>
      <c r="H37" s="31"/>
      <c r="I37" s="23"/>
      <c r="J37" s="23"/>
      <c r="K37" s="32"/>
      <c r="L37" s="23"/>
      <c r="M37" s="32"/>
      <c r="N37" s="32"/>
    </row>
    <row r="38" spans="2:14">
      <c r="B38" s="23">
        <v>31</v>
      </c>
      <c r="C38" s="23" t="s">
        <v>1238</v>
      </c>
      <c r="D38" s="32" t="s">
        <v>2446</v>
      </c>
      <c r="E38" s="23" t="s">
        <v>299</v>
      </c>
      <c r="F38" s="23"/>
      <c r="G38" s="23"/>
      <c r="H38" s="31"/>
      <c r="I38" s="23"/>
      <c r="J38" s="23"/>
      <c r="K38" s="32"/>
      <c r="L38" s="23"/>
      <c r="M38" s="32"/>
      <c r="N3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2578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2578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1125</v>
      </c>
      <c r="D9" s="24" t="s">
        <v>1954</v>
      </c>
      <c r="E9" s="25" t="s">
        <v>479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2572</v>
      </c>
      <c r="D10" s="24" t="s">
        <v>2575</v>
      </c>
      <c r="E10" s="25" t="s">
        <v>301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2573</v>
      </c>
      <c r="D11" s="24" t="s">
        <v>2576</v>
      </c>
      <c r="E11" s="25" t="s">
        <v>291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2574</v>
      </c>
      <c r="D12" s="32" t="s">
        <v>2577</v>
      </c>
      <c r="E12" s="23" t="s">
        <v>484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2513</v>
      </c>
      <c r="D13" s="32" t="s">
        <v>2561</v>
      </c>
      <c r="E13" s="23" t="s">
        <v>291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1958</v>
      </c>
      <c r="D14" s="32" t="s">
        <v>1959</v>
      </c>
      <c r="E14" s="23" t="s">
        <v>291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522</v>
      </c>
      <c r="D15" s="32" t="s">
        <v>1957</v>
      </c>
      <c r="E15" s="23" t="s">
        <v>301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1689</v>
      </c>
      <c r="D16" s="32" t="s">
        <v>1956</v>
      </c>
      <c r="E16" s="23" t="s">
        <v>291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286</v>
      </c>
      <c r="D17" s="32" t="s">
        <v>1955</v>
      </c>
      <c r="E17" s="23" t="s">
        <v>301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1238</v>
      </c>
      <c r="D18" s="32" t="s">
        <v>2446</v>
      </c>
      <c r="E18" s="23" t="s">
        <v>299</v>
      </c>
      <c r="F18" s="23"/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2585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2585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1125</v>
      </c>
      <c r="D9" s="24" t="s">
        <v>1954</v>
      </c>
      <c r="E9" s="25" t="s">
        <v>479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2579</v>
      </c>
      <c r="D10" s="24" t="s">
        <v>2582</v>
      </c>
      <c r="E10" s="25" t="s">
        <v>479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2580</v>
      </c>
      <c r="D11" s="24" t="s">
        <v>2583</v>
      </c>
      <c r="E11" s="25" t="s">
        <v>479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1949</v>
      </c>
      <c r="D12" s="32" t="s">
        <v>1950</v>
      </c>
      <c r="E12" s="23" t="s">
        <v>1379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1958</v>
      </c>
      <c r="D13" s="32" t="s">
        <v>1959</v>
      </c>
      <c r="E13" s="23" t="s">
        <v>291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23" t="s">
        <v>522</v>
      </c>
      <c r="D14" s="32" t="s">
        <v>1957</v>
      </c>
      <c r="E14" s="23" t="s">
        <v>301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1689</v>
      </c>
      <c r="D15" s="32" t="s">
        <v>1956</v>
      </c>
      <c r="E15" s="23" t="s">
        <v>291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 ht="24">
      <c r="B16" s="23">
        <v>9</v>
      </c>
      <c r="C16" s="23" t="s">
        <v>286</v>
      </c>
      <c r="D16" s="32" t="s">
        <v>1955</v>
      </c>
      <c r="E16" s="23" t="s">
        <v>301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2581</v>
      </c>
      <c r="D17" s="32" t="s">
        <v>2584</v>
      </c>
      <c r="E17" s="23" t="s">
        <v>479</v>
      </c>
      <c r="F17" s="23"/>
      <c r="G17" s="23"/>
      <c r="H17" s="31"/>
      <c r="I17" s="23"/>
      <c r="J17" s="23"/>
      <c r="K17" s="32"/>
      <c r="L17" s="23"/>
      <c r="M17" s="32"/>
      <c r="N1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32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2593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2593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1563</v>
      </c>
      <c r="D9" s="24" t="s">
        <v>1951</v>
      </c>
      <c r="E9" s="25" t="s">
        <v>2586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583</v>
      </c>
      <c r="D10" s="24" t="s">
        <v>2469</v>
      </c>
      <c r="E10" s="25" t="s">
        <v>1069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 ht="24">
      <c r="B11" s="23">
        <v>4</v>
      </c>
      <c r="C11" s="23" t="s">
        <v>2587</v>
      </c>
      <c r="D11" s="24" t="s">
        <v>2590</v>
      </c>
      <c r="E11" s="25" t="s">
        <v>299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2588</v>
      </c>
      <c r="D12" s="32" t="s">
        <v>2591</v>
      </c>
      <c r="E12" s="23" t="s">
        <v>299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1125</v>
      </c>
      <c r="D13" s="32" t="s">
        <v>1954</v>
      </c>
      <c r="E13" s="23" t="s">
        <v>479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1949</v>
      </c>
      <c r="D14" s="32" t="s">
        <v>1950</v>
      </c>
      <c r="E14" s="23" t="s">
        <v>1379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1945</v>
      </c>
      <c r="D15" s="32" t="s">
        <v>1946</v>
      </c>
      <c r="E15" s="23" t="s">
        <v>2438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439</v>
      </c>
      <c r="D16" s="32" t="s">
        <v>1953</v>
      </c>
      <c r="E16" s="23" t="s">
        <v>2438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1958</v>
      </c>
      <c r="D17" s="32" t="s">
        <v>1959</v>
      </c>
      <c r="E17" s="23" t="s">
        <v>291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 ht="24">
      <c r="B18" s="23">
        <v>11</v>
      </c>
      <c r="C18" s="23" t="s">
        <v>522</v>
      </c>
      <c r="D18" s="32" t="s">
        <v>1957</v>
      </c>
      <c r="E18" s="23" t="s">
        <v>301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1689</v>
      </c>
      <c r="D19" s="32" t="s">
        <v>1956</v>
      </c>
      <c r="E19" s="23" t="s">
        <v>291</v>
      </c>
      <c r="F19" s="23"/>
      <c r="G19" s="23"/>
      <c r="H19" s="31"/>
      <c r="I19" s="23"/>
      <c r="J19" s="23"/>
      <c r="K19" s="32"/>
      <c r="L19" s="23"/>
      <c r="M19" s="32"/>
      <c r="N19" s="32"/>
    </row>
    <row r="20" spans="2:14" ht="24">
      <c r="B20" s="23">
        <v>13</v>
      </c>
      <c r="C20" s="23" t="s">
        <v>286</v>
      </c>
      <c r="D20" s="32" t="s">
        <v>1955</v>
      </c>
      <c r="E20" s="23" t="s">
        <v>301</v>
      </c>
      <c r="F20" s="23"/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1947</v>
      </c>
      <c r="D21" s="32" t="s">
        <v>1948</v>
      </c>
      <c r="E21" s="23" t="s">
        <v>847</v>
      </c>
      <c r="F21" s="23"/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277</v>
      </c>
      <c r="D22" s="32" t="s">
        <v>263</v>
      </c>
      <c r="E22" s="23" t="s">
        <v>293</v>
      </c>
      <c r="F22" s="23"/>
      <c r="G22" s="23" t="s">
        <v>2437</v>
      </c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2541</v>
      </c>
      <c r="D23" s="32" t="s">
        <v>2554</v>
      </c>
      <c r="E23" s="23" t="s">
        <v>291</v>
      </c>
      <c r="F23" s="23"/>
      <c r="G23" s="23"/>
      <c r="H23" s="31"/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2510</v>
      </c>
      <c r="D24" s="32" t="s">
        <v>2524</v>
      </c>
      <c r="E24" s="23" t="s">
        <v>291</v>
      </c>
      <c r="F24" s="23"/>
      <c r="G24" s="23"/>
      <c r="H24" s="31"/>
      <c r="I24" s="23"/>
      <c r="J24" s="23"/>
      <c r="K24" s="32"/>
      <c r="L24" s="23"/>
      <c r="M24" s="32"/>
      <c r="N24" s="32"/>
    </row>
    <row r="25" spans="2:14" ht="24">
      <c r="B25" s="23">
        <v>18</v>
      </c>
      <c r="C25" s="23" t="s">
        <v>2511</v>
      </c>
      <c r="D25" s="32" t="s">
        <v>2558</v>
      </c>
      <c r="E25" s="23" t="s">
        <v>494</v>
      </c>
      <c r="F25" s="23"/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2589</v>
      </c>
      <c r="D26" s="32" t="s">
        <v>2592</v>
      </c>
      <c r="E26" s="23" t="s">
        <v>479</v>
      </c>
      <c r="F26" s="23"/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1125</v>
      </c>
      <c r="D27" s="32" t="s">
        <v>1954</v>
      </c>
      <c r="E27" s="23" t="s">
        <v>479</v>
      </c>
      <c r="F27" s="23"/>
      <c r="G27" s="23"/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1949</v>
      </c>
      <c r="D28" s="32" t="s">
        <v>2538</v>
      </c>
      <c r="E28" s="23" t="s">
        <v>291</v>
      </c>
      <c r="F28" s="23"/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1958</v>
      </c>
      <c r="D29" s="32" t="s">
        <v>1959</v>
      </c>
      <c r="E29" s="23" t="s">
        <v>291</v>
      </c>
      <c r="F29" s="23"/>
      <c r="G29" s="23"/>
      <c r="H29" s="31"/>
      <c r="I29" s="23"/>
      <c r="J29" s="23"/>
      <c r="K29" s="32"/>
      <c r="L29" s="23"/>
      <c r="M29" s="32"/>
      <c r="N29" s="32"/>
    </row>
    <row r="30" spans="2:14" ht="24">
      <c r="B30" s="23">
        <v>23</v>
      </c>
      <c r="C30" s="23" t="s">
        <v>522</v>
      </c>
      <c r="D30" s="32" t="s">
        <v>1957</v>
      </c>
      <c r="E30" s="23" t="s">
        <v>301</v>
      </c>
      <c r="F30" s="23"/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1689</v>
      </c>
      <c r="D31" s="32" t="s">
        <v>1956</v>
      </c>
      <c r="E31" s="23" t="s">
        <v>291</v>
      </c>
      <c r="F31" s="23"/>
      <c r="G31" s="23"/>
      <c r="H31" s="31"/>
      <c r="I31" s="23"/>
      <c r="J31" s="23"/>
      <c r="K31" s="32"/>
      <c r="L31" s="23"/>
      <c r="M31" s="32"/>
      <c r="N31" s="32"/>
    </row>
    <row r="32" spans="2:14" ht="24">
      <c r="B32" s="23">
        <v>25</v>
      </c>
      <c r="C32" s="23" t="s">
        <v>286</v>
      </c>
      <c r="D32" s="32" t="s">
        <v>1955</v>
      </c>
      <c r="E32" s="23" t="s">
        <v>301</v>
      </c>
      <c r="F32" s="23"/>
      <c r="G32" s="23"/>
      <c r="H32" s="31"/>
      <c r="I32" s="23"/>
      <c r="J32" s="23"/>
      <c r="K32" s="32"/>
      <c r="L32" s="23"/>
      <c r="M32" s="32"/>
      <c r="N32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2600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2600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2594</v>
      </c>
      <c r="D9" s="24" t="s">
        <v>2597</v>
      </c>
      <c r="E9" s="25" t="s">
        <v>479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 ht="24">
      <c r="B10" s="23">
        <v>3</v>
      </c>
      <c r="C10" s="23" t="s">
        <v>2595</v>
      </c>
      <c r="D10" s="24" t="s">
        <v>2598</v>
      </c>
      <c r="E10" s="25" t="s">
        <v>2438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1125</v>
      </c>
      <c r="D11" s="24" t="s">
        <v>1954</v>
      </c>
      <c r="E11" s="25" t="s">
        <v>479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2436</v>
      </c>
      <c r="D12" s="32" t="s">
        <v>2599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2596</v>
      </c>
      <c r="D13" s="32" t="s">
        <v>2567</v>
      </c>
      <c r="E13" s="23" t="s">
        <v>1379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1958</v>
      </c>
      <c r="D14" s="32" t="s">
        <v>1959</v>
      </c>
      <c r="E14" s="23" t="s">
        <v>291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522</v>
      </c>
      <c r="D15" s="32" t="s">
        <v>1957</v>
      </c>
      <c r="E15" s="23" t="s">
        <v>301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1689</v>
      </c>
      <c r="D16" s="32" t="s">
        <v>1956</v>
      </c>
      <c r="E16" s="23" t="s">
        <v>291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286</v>
      </c>
      <c r="D17" s="32" t="s">
        <v>1955</v>
      </c>
      <c r="E17" s="23" t="s">
        <v>301</v>
      </c>
      <c r="F17" s="23"/>
      <c r="G17" s="23"/>
      <c r="H17" s="31"/>
      <c r="I17" s="23"/>
      <c r="J17" s="23"/>
      <c r="K17" s="32"/>
      <c r="L17" s="23"/>
      <c r="M17" s="32"/>
      <c r="N1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2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2614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2614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2601</v>
      </c>
      <c r="D9" s="24" t="s">
        <v>1877</v>
      </c>
      <c r="E9" s="25" t="s">
        <v>479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2602</v>
      </c>
      <c r="D10" s="24" t="s">
        <v>2608</v>
      </c>
      <c r="E10" s="25" t="s">
        <v>479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2603</v>
      </c>
      <c r="D11" s="24" t="s">
        <v>2609</v>
      </c>
      <c r="E11" s="25" t="s">
        <v>479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2604</v>
      </c>
      <c r="D12" s="32" t="s">
        <v>2610</v>
      </c>
      <c r="E12" s="23" t="s">
        <v>484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2605</v>
      </c>
      <c r="D13" s="32" t="s">
        <v>2611</v>
      </c>
      <c r="E13" s="23" t="s">
        <v>484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1125</v>
      </c>
      <c r="D14" s="32" t="s">
        <v>1954</v>
      </c>
      <c r="E14" s="23" t="s">
        <v>479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2436</v>
      </c>
      <c r="D15" s="32" t="s">
        <v>2599</v>
      </c>
      <c r="E15" s="23" t="s">
        <v>291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2606</v>
      </c>
      <c r="D16" s="32" t="s">
        <v>2612</v>
      </c>
      <c r="E16" s="23" t="s">
        <v>479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1958</v>
      </c>
      <c r="D17" s="32" t="s">
        <v>1959</v>
      </c>
      <c r="E17" s="23" t="s">
        <v>291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 ht="24">
      <c r="B18" s="23">
        <v>11</v>
      </c>
      <c r="C18" s="23" t="s">
        <v>522</v>
      </c>
      <c r="D18" s="32" t="s">
        <v>1957</v>
      </c>
      <c r="E18" s="23" t="s">
        <v>301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1689</v>
      </c>
      <c r="D19" s="32" t="s">
        <v>1956</v>
      </c>
      <c r="E19" s="23" t="s">
        <v>291</v>
      </c>
      <c r="F19" s="23"/>
      <c r="G19" s="23"/>
      <c r="H19" s="31"/>
      <c r="I19" s="23"/>
      <c r="J19" s="23"/>
      <c r="K19" s="32"/>
      <c r="L19" s="23"/>
      <c r="M19" s="32"/>
      <c r="N19" s="32"/>
    </row>
    <row r="20" spans="2:14" ht="24">
      <c r="B20" s="23">
        <v>13</v>
      </c>
      <c r="C20" s="23" t="s">
        <v>286</v>
      </c>
      <c r="D20" s="32" t="s">
        <v>1955</v>
      </c>
      <c r="E20" s="23" t="s">
        <v>301</v>
      </c>
      <c r="F20" s="23"/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2607</v>
      </c>
      <c r="D21" s="32" t="s">
        <v>2613</v>
      </c>
      <c r="E21" s="23" t="s">
        <v>479</v>
      </c>
      <c r="F21" s="23"/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1947</v>
      </c>
      <c r="D22" s="32" t="s">
        <v>1948</v>
      </c>
      <c r="E22" s="23" t="s">
        <v>847</v>
      </c>
      <c r="F22" s="23"/>
      <c r="G22" s="23"/>
      <c r="H22" s="31"/>
      <c r="I22" s="23"/>
      <c r="J22" s="23"/>
      <c r="K22" s="32"/>
      <c r="L22" s="23"/>
      <c r="M22" s="32"/>
      <c r="N22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2619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2619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397</v>
      </c>
      <c r="D9" s="24" t="s">
        <v>2616</v>
      </c>
      <c r="E9" s="25" t="s">
        <v>291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 ht="24">
      <c r="B10" s="23">
        <v>3</v>
      </c>
      <c r="C10" s="23" t="s">
        <v>2540</v>
      </c>
      <c r="D10" s="24" t="s">
        <v>2617</v>
      </c>
      <c r="E10" s="25" t="s">
        <v>484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1125</v>
      </c>
      <c r="D11" s="24" t="s">
        <v>1954</v>
      </c>
      <c r="E11" s="25" t="s">
        <v>479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2436</v>
      </c>
      <c r="D12" s="32" t="s">
        <v>2599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2615</v>
      </c>
      <c r="D13" s="32" t="s">
        <v>2618</v>
      </c>
      <c r="E13" s="23" t="s">
        <v>2438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1958</v>
      </c>
      <c r="D14" s="32" t="s">
        <v>1959</v>
      </c>
      <c r="E14" s="23" t="s">
        <v>291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522</v>
      </c>
      <c r="D15" s="32" t="s">
        <v>1957</v>
      </c>
      <c r="E15" s="23" t="s">
        <v>301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1689</v>
      </c>
      <c r="D16" s="32" t="s">
        <v>1956</v>
      </c>
      <c r="E16" s="23" t="s">
        <v>291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286</v>
      </c>
      <c r="D17" s="32" t="s">
        <v>1955</v>
      </c>
      <c r="E17" s="23" t="s">
        <v>301</v>
      </c>
      <c r="F17" s="23"/>
      <c r="G17" s="23"/>
      <c r="H17" s="31"/>
      <c r="I17" s="23"/>
      <c r="J17" s="23"/>
      <c r="K17" s="32"/>
      <c r="L17" s="23"/>
      <c r="M17" s="32"/>
      <c r="N1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2627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2627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 ht="24">
      <c r="B9" s="23">
        <v>2</v>
      </c>
      <c r="C9" s="23" t="s">
        <v>2620</v>
      </c>
      <c r="D9" s="24" t="s">
        <v>2624</v>
      </c>
      <c r="E9" s="25" t="s">
        <v>2438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1125</v>
      </c>
      <c r="D10" s="24" t="s">
        <v>1954</v>
      </c>
      <c r="E10" s="25" t="s">
        <v>479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 ht="24">
      <c r="B11" s="23">
        <v>4</v>
      </c>
      <c r="C11" s="23" t="s">
        <v>2436</v>
      </c>
      <c r="D11" s="24" t="s">
        <v>2599</v>
      </c>
      <c r="E11" s="25" t="s">
        <v>291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 ht="36">
      <c r="B12" s="23">
        <v>5</v>
      </c>
      <c r="C12" s="23" t="s">
        <v>2621</v>
      </c>
      <c r="D12" s="32" t="s">
        <v>2625</v>
      </c>
      <c r="E12" s="23" t="s">
        <v>479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2622</v>
      </c>
      <c r="D13" s="32" t="s">
        <v>2443</v>
      </c>
      <c r="E13" s="23" t="s">
        <v>484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23" t="s">
        <v>2623</v>
      </c>
      <c r="D14" s="32" t="s">
        <v>2626</v>
      </c>
      <c r="E14" s="23" t="s">
        <v>484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1958</v>
      </c>
      <c r="D15" s="32" t="s">
        <v>1959</v>
      </c>
      <c r="E15" s="23" t="s">
        <v>291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 ht="24">
      <c r="B16" s="23">
        <v>9</v>
      </c>
      <c r="C16" s="23" t="s">
        <v>522</v>
      </c>
      <c r="D16" s="32" t="s">
        <v>1957</v>
      </c>
      <c r="E16" s="23" t="s">
        <v>301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1689</v>
      </c>
      <c r="D17" s="32" t="s">
        <v>1956</v>
      </c>
      <c r="E17" s="23" t="s">
        <v>291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 ht="24">
      <c r="B18" s="23">
        <v>11</v>
      </c>
      <c r="C18" s="23" t="s">
        <v>286</v>
      </c>
      <c r="D18" s="32" t="s">
        <v>1955</v>
      </c>
      <c r="E18" s="23" t="s">
        <v>301</v>
      </c>
      <c r="F18" s="23"/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41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2657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2657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2628</v>
      </c>
      <c r="D8" s="24" t="s">
        <v>2629</v>
      </c>
      <c r="E8" s="25" t="s">
        <v>479</v>
      </c>
      <c r="F8" s="25"/>
      <c r="G8" s="25"/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2478</v>
      </c>
      <c r="D9" s="24" t="s">
        <v>2488</v>
      </c>
      <c r="E9" s="25" t="s">
        <v>484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 ht="24">
      <c r="B10" s="23">
        <v>3</v>
      </c>
      <c r="C10" s="23" t="s">
        <v>754</v>
      </c>
      <c r="D10" s="24" t="s">
        <v>2461</v>
      </c>
      <c r="E10" s="25" t="s">
        <v>571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2479</v>
      </c>
      <c r="D11" s="24" t="s">
        <v>2630</v>
      </c>
      <c r="E11" s="25" t="s">
        <v>291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2480</v>
      </c>
      <c r="D12" s="32" t="s">
        <v>2490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2481</v>
      </c>
      <c r="D13" s="32" t="s">
        <v>2446</v>
      </c>
      <c r="E13" s="23" t="s">
        <v>299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2482</v>
      </c>
      <c r="D14" s="32" t="s">
        <v>2492</v>
      </c>
      <c r="E14" s="23" t="s">
        <v>479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2484</v>
      </c>
      <c r="D15" s="32" t="s">
        <v>2494</v>
      </c>
      <c r="E15" s="23" t="s">
        <v>479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2485</v>
      </c>
      <c r="D16" s="32" t="s">
        <v>2495</v>
      </c>
      <c r="E16" s="23" t="s">
        <v>2438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2631</v>
      </c>
      <c r="D17" s="32" t="s">
        <v>2632</v>
      </c>
      <c r="E17" s="23" t="s">
        <v>479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2486</v>
      </c>
      <c r="D18" s="32" t="s">
        <v>2496</v>
      </c>
      <c r="E18" s="23" t="s">
        <v>2487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2633</v>
      </c>
      <c r="D19" s="32" t="s">
        <v>2634</v>
      </c>
      <c r="E19" s="23" t="s">
        <v>479</v>
      </c>
      <c r="F19" s="23"/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2635</v>
      </c>
      <c r="D20" s="32" t="s">
        <v>2636</v>
      </c>
      <c r="E20" s="23" t="s">
        <v>2438</v>
      </c>
      <c r="F20" s="23"/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277</v>
      </c>
      <c r="D21" s="32" t="s">
        <v>263</v>
      </c>
      <c r="E21" s="23" t="s">
        <v>293</v>
      </c>
      <c r="F21" s="23"/>
      <c r="G21" s="23" t="s">
        <v>2437</v>
      </c>
      <c r="H21" s="31"/>
      <c r="I21" s="23"/>
      <c r="J21" s="23"/>
      <c r="K21" s="32"/>
      <c r="L21" s="23"/>
      <c r="M21" s="32"/>
      <c r="N21" s="32"/>
    </row>
    <row r="22" spans="2:14" ht="24">
      <c r="B22" s="23">
        <v>15</v>
      </c>
      <c r="C22" s="23" t="s">
        <v>1065</v>
      </c>
      <c r="D22" s="32" t="s">
        <v>2637</v>
      </c>
      <c r="E22" s="23" t="s">
        <v>291</v>
      </c>
      <c r="F22" s="23"/>
      <c r="G22" s="23"/>
      <c r="H22" s="31"/>
      <c r="I22" s="23"/>
      <c r="J22" s="23"/>
      <c r="K22" s="32"/>
      <c r="L22" s="23"/>
      <c r="M22" s="32"/>
      <c r="N22" s="32"/>
    </row>
    <row r="23" spans="2:14" ht="36">
      <c r="B23" s="23">
        <v>16</v>
      </c>
      <c r="C23" s="23" t="s">
        <v>2638</v>
      </c>
      <c r="D23" s="32" t="s">
        <v>2639</v>
      </c>
      <c r="E23" s="23" t="s">
        <v>291</v>
      </c>
      <c r="F23" s="23"/>
      <c r="G23" s="23"/>
      <c r="H23" s="31"/>
      <c r="I23" s="23"/>
      <c r="J23" s="23"/>
      <c r="K23" s="32"/>
      <c r="L23" s="23"/>
      <c r="M23" s="32"/>
      <c r="N23" s="32"/>
    </row>
    <row r="24" spans="2:14" ht="24">
      <c r="B24" s="23">
        <v>17</v>
      </c>
      <c r="C24" s="23" t="s">
        <v>2640</v>
      </c>
      <c r="D24" s="32" t="s">
        <v>2641</v>
      </c>
      <c r="E24" s="23" t="s">
        <v>299</v>
      </c>
      <c r="F24" s="23"/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1266</v>
      </c>
      <c r="D25" s="32" t="s">
        <v>2642</v>
      </c>
      <c r="E25" s="23" t="s">
        <v>291</v>
      </c>
      <c r="F25" s="23"/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2643</v>
      </c>
      <c r="D26" s="32" t="s">
        <v>2644</v>
      </c>
      <c r="E26" s="23" t="s">
        <v>479</v>
      </c>
      <c r="F26" s="23"/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2645</v>
      </c>
      <c r="D27" s="32" t="s">
        <v>2646</v>
      </c>
      <c r="E27" s="23" t="s">
        <v>479</v>
      </c>
      <c r="F27" s="23"/>
      <c r="G27" s="23"/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2647</v>
      </c>
      <c r="D28" s="32" t="s">
        <v>2648</v>
      </c>
      <c r="E28" s="23" t="s">
        <v>301</v>
      </c>
      <c r="F28" s="23"/>
      <c r="G28" s="23"/>
      <c r="H28" s="31"/>
      <c r="I28" s="23"/>
      <c r="J28" s="23"/>
      <c r="K28" s="32"/>
      <c r="L28" s="23"/>
      <c r="M28" s="32"/>
      <c r="N28" s="32"/>
    </row>
    <row r="29" spans="2:14" ht="24">
      <c r="B29" s="23">
        <v>22</v>
      </c>
      <c r="C29" s="23" t="s">
        <v>2649</v>
      </c>
      <c r="D29" s="32" t="s">
        <v>2641</v>
      </c>
      <c r="E29" s="23" t="s">
        <v>299</v>
      </c>
      <c r="F29" s="23"/>
      <c r="G29" s="23"/>
      <c r="H29" s="31"/>
      <c r="I29" s="23"/>
      <c r="J29" s="23"/>
      <c r="K29" s="32"/>
      <c r="L29" s="23"/>
      <c r="M29" s="32"/>
      <c r="N29" s="32"/>
    </row>
    <row r="30" spans="2:14" ht="24">
      <c r="B30" s="23">
        <v>23</v>
      </c>
      <c r="C30" s="23" t="s">
        <v>2650</v>
      </c>
      <c r="D30" s="32" t="s">
        <v>2641</v>
      </c>
      <c r="E30" s="23" t="s">
        <v>299</v>
      </c>
      <c r="F30" s="23"/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583</v>
      </c>
      <c r="D31" s="32" t="s">
        <v>2469</v>
      </c>
      <c r="E31" s="23" t="s">
        <v>1069</v>
      </c>
      <c r="F31" s="23"/>
      <c r="G31" s="23"/>
      <c r="H31" s="31"/>
      <c r="I31" s="23"/>
      <c r="J31" s="23"/>
      <c r="K31" s="32"/>
      <c r="L31" s="23"/>
      <c r="M31" s="32"/>
      <c r="N31" s="32"/>
    </row>
    <row r="32" spans="2:14">
      <c r="B32" s="23">
        <v>25</v>
      </c>
      <c r="C32" s="23" t="s">
        <v>1125</v>
      </c>
      <c r="D32" s="32" t="s">
        <v>1954</v>
      </c>
      <c r="E32" s="23" t="s">
        <v>479</v>
      </c>
      <c r="F32" s="23"/>
      <c r="G32" s="23"/>
      <c r="H32" s="31"/>
      <c r="I32" s="23"/>
      <c r="J32" s="23"/>
      <c r="K32" s="32"/>
      <c r="L32" s="23"/>
      <c r="M32" s="32"/>
      <c r="N32" s="32"/>
    </row>
    <row r="33" spans="2:14">
      <c r="B33" s="23">
        <v>26</v>
      </c>
      <c r="C33" s="23" t="s">
        <v>2457</v>
      </c>
      <c r="D33" s="32" t="s">
        <v>1261</v>
      </c>
      <c r="E33" s="23" t="s">
        <v>481</v>
      </c>
      <c r="F33" s="23"/>
      <c r="G33" s="23"/>
      <c r="H33" s="31"/>
      <c r="I33" s="23"/>
      <c r="J33" s="23"/>
      <c r="K33" s="32"/>
      <c r="L33" s="23"/>
      <c r="M33" s="32"/>
      <c r="N33" s="32"/>
    </row>
    <row r="34" spans="2:14">
      <c r="B34" s="23">
        <v>27</v>
      </c>
      <c r="C34" s="23" t="s">
        <v>1769</v>
      </c>
      <c r="D34" s="32" t="s">
        <v>1770</v>
      </c>
      <c r="E34" s="23" t="s">
        <v>291</v>
      </c>
      <c r="F34" s="23"/>
      <c r="G34" s="23"/>
      <c r="H34" s="31"/>
      <c r="I34" s="23"/>
      <c r="J34" s="23"/>
      <c r="K34" s="32"/>
      <c r="L34" s="23"/>
      <c r="M34" s="32"/>
      <c r="N34" s="32"/>
    </row>
    <row r="35" spans="2:14" ht="24">
      <c r="B35" s="23">
        <v>28</v>
      </c>
      <c r="C35" s="23" t="s">
        <v>522</v>
      </c>
      <c r="D35" s="32" t="s">
        <v>1957</v>
      </c>
      <c r="E35" s="23" t="s">
        <v>301</v>
      </c>
      <c r="F35" s="23"/>
      <c r="G35" s="23"/>
      <c r="H35" s="31"/>
      <c r="I35" s="23"/>
      <c r="J35" s="23"/>
      <c r="K35" s="32"/>
      <c r="L35" s="23"/>
      <c r="M35" s="32"/>
      <c r="N35" s="32"/>
    </row>
    <row r="36" spans="2:14">
      <c r="B36" s="23">
        <v>29</v>
      </c>
      <c r="C36" s="23" t="s">
        <v>2651</v>
      </c>
      <c r="D36" s="32" t="s">
        <v>2652</v>
      </c>
      <c r="E36" s="23" t="s">
        <v>2586</v>
      </c>
      <c r="F36" s="23"/>
      <c r="G36" s="23"/>
      <c r="H36" s="31"/>
      <c r="I36" s="23"/>
      <c r="J36" s="23"/>
      <c r="K36" s="32"/>
      <c r="L36" s="23"/>
      <c r="M36" s="32"/>
      <c r="N36" s="32"/>
    </row>
    <row r="37" spans="2:14" ht="24">
      <c r="B37" s="23">
        <v>30</v>
      </c>
      <c r="C37" s="23" t="s">
        <v>286</v>
      </c>
      <c r="D37" s="32" t="s">
        <v>1955</v>
      </c>
      <c r="E37" s="23" t="s">
        <v>301</v>
      </c>
      <c r="F37" s="23"/>
      <c r="G37" s="23"/>
      <c r="H37" s="31"/>
      <c r="I37" s="23"/>
      <c r="J37" s="23"/>
      <c r="K37" s="32"/>
      <c r="L37" s="23"/>
      <c r="M37" s="32"/>
      <c r="N37" s="32"/>
    </row>
    <row r="38" spans="2:14" ht="24">
      <c r="B38" s="23">
        <v>31</v>
      </c>
      <c r="C38" s="23" t="s">
        <v>2653</v>
      </c>
      <c r="D38" s="32" t="s">
        <v>2654</v>
      </c>
      <c r="E38" s="23" t="s">
        <v>2586</v>
      </c>
      <c r="F38" s="23"/>
      <c r="G38" s="23"/>
      <c r="H38" s="31"/>
      <c r="I38" s="23"/>
      <c r="J38" s="23"/>
      <c r="K38" s="32"/>
      <c r="L38" s="23"/>
      <c r="M38" s="32"/>
      <c r="N38" s="32"/>
    </row>
    <row r="39" spans="2:14" ht="24">
      <c r="B39" s="23">
        <v>32</v>
      </c>
      <c r="C39" s="23" t="s">
        <v>1108</v>
      </c>
      <c r="D39" s="32" t="s">
        <v>2476</v>
      </c>
      <c r="E39" s="23" t="s">
        <v>291</v>
      </c>
      <c r="F39" s="23"/>
      <c r="G39" s="23"/>
      <c r="H39" s="31"/>
      <c r="I39" s="23"/>
      <c r="J39" s="23"/>
      <c r="K39" s="32"/>
      <c r="L39" s="23"/>
      <c r="M39" s="32"/>
      <c r="N39" s="32"/>
    </row>
    <row r="40" spans="2:14">
      <c r="B40" s="23">
        <v>33</v>
      </c>
      <c r="C40" s="23" t="s">
        <v>2655</v>
      </c>
      <c r="D40" s="32" t="s">
        <v>2656</v>
      </c>
      <c r="E40" s="23" t="s">
        <v>301</v>
      </c>
      <c r="F40" s="23"/>
      <c r="G40" s="23"/>
      <c r="H40" s="31"/>
      <c r="I40" s="23"/>
      <c r="J40" s="23"/>
      <c r="K40" s="32"/>
      <c r="L40" s="23"/>
      <c r="M40" s="32"/>
      <c r="N40" s="32"/>
    </row>
    <row r="41" spans="2:14">
      <c r="B41" s="23">
        <v>34</v>
      </c>
      <c r="C41" s="23" t="s">
        <v>1238</v>
      </c>
      <c r="D41" s="32" t="s">
        <v>2446</v>
      </c>
      <c r="E41" s="23" t="s">
        <v>299</v>
      </c>
      <c r="F41" s="23"/>
      <c r="G41" s="23"/>
      <c r="H41" s="31"/>
      <c r="I41" s="23"/>
      <c r="J41" s="23"/>
      <c r="K41" s="32"/>
      <c r="L41" s="23"/>
      <c r="M41" s="32"/>
      <c r="N41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2664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2664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2658</v>
      </c>
      <c r="D8" s="24" t="s">
        <v>2659</v>
      </c>
      <c r="E8" s="25" t="s">
        <v>301</v>
      </c>
      <c r="F8" s="25"/>
      <c r="G8" s="25"/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2660</v>
      </c>
      <c r="D9" s="24" t="s">
        <v>2661</v>
      </c>
      <c r="E9" s="25" t="s">
        <v>291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 ht="48">
      <c r="B10" s="23">
        <v>3</v>
      </c>
      <c r="C10" s="23" t="s">
        <v>2662</v>
      </c>
      <c r="D10" s="24" t="s">
        <v>2663</v>
      </c>
      <c r="E10" s="25" t="s">
        <v>484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1769</v>
      </c>
      <c r="D11" s="24" t="s">
        <v>2661</v>
      </c>
      <c r="E11" s="25" t="s">
        <v>291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277</v>
      </c>
      <c r="D12" s="32" t="s">
        <v>263</v>
      </c>
      <c r="E12" s="23" t="s">
        <v>293</v>
      </c>
      <c r="F12" s="23"/>
      <c r="G12" s="23" t="s">
        <v>2437</v>
      </c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1125</v>
      </c>
      <c r="D13" s="32" t="s">
        <v>1954</v>
      </c>
      <c r="E13" s="23" t="s">
        <v>479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23" t="s">
        <v>522</v>
      </c>
      <c r="D14" s="32" t="s">
        <v>1957</v>
      </c>
      <c r="E14" s="23" t="s">
        <v>301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2651</v>
      </c>
      <c r="D15" s="32" t="s">
        <v>2652</v>
      </c>
      <c r="E15" s="23" t="s">
        <v>2586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 ht="24">
      <c r="B16" s="23">
        <v>9</v>
      </c>
      <c r="C16" s="23" t="s">
        <v>286</v>
      </c>
      <c r="D16" s="32" t="s">
        <v>1955</v>
      </c>
      <c r="E16" s="23" t="s">
        <v>301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2653</v>
      </c>
      <c r="D17" s="32" t="s">
        <v>2654</v>
      </c>
      <c r="E17" s="23" t="s">
        <v>2586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1238</v>
      </c>
      <c r="D18" s="32" t="s">
        <v>2446</v>
      </c>
      <c r="E18" s="23" t="s">
        <v>299</v>
      </c>
      <c r="F18" s="23">
        <v>6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3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2686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2686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 ht="24">
      <c r="B8" s="23">
        <v>1</v>
      </c>
      <c r="C8" s="23" t="s">
        <v>754</v>
      </c>
      <c r="D8" s="24" t="s">
        <v>2461</v>
      </c>
      <c r="E8" s="25" t="s">
        <v>2447</v>
      </c>
      <c r="F8" s="25"/>
      <c r="G8" s="25"/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277</v>
      </c>
      <c r="D9" s="24" t="s">
        <v>263</v>
      </c>
      <c r="E9" s="25" t="s">
        <v>293</v>
      </c>
      <c r="F9" s="25"/>
      <c r="G9" s="25" t="s">
        <v>2437</v>
      </c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2452</v>
      </c>
      <c r="D10" s="24" t="s">
        <v>2467</v>
      </c>
      <c r="E10" s="25" t="s">
        <v>2453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1276</v>
      </c>
      <c r="D11" s="24" t="s">
        <v>1277</v>
      </c>
      <c r="E11" s="25" t="s">
        <v>299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 ht="24">
      <c r="B12" s="23">
        <v>5</v>
      </c>
      <c r="C12" s="23" t="s">
        <v>2665</v>
      </c>
      <c r="D12" s="32" t="s">
        <v>2666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 ht="24">
      <c r="B13" s="23">
        <v>6</v>
      </c>
      <c r="C13" s="23" t="s">
        <v>2667</v>
      </c>
      <c r="D13" s="32" t="s">
        <v>2668</v>
      </c>
      <c r="E13" s="23" t="s">
        <v>291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397</v>
      </c>
      <c r="D14" s="32" t="s">
        <v>2669</v>
      </c>
      <c r="E14" s="23" t="s">
        <v>291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2640</v>
      </c>
      <c r="D15" s="32" t="s">
        <v>2641</v>
      </c>
      <c r="E15" s="23" t="s">
        <v>299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 ht="24">
      <c r="B16" s="23">
        <v>9</v>
      </c>
      <c r="C16" s="23" t="s">
        <v>2649</v>
      </c>
      <c r="D16" s="32" t="s">
        <v>2641</v>
      </c>
      <c r="E16" s="23" t="s">
        <v>299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2650</v>
      </c>
      <c r="D17" s="32" t="s">
        <v>2641</v>
      </c>
      <c r="E17" s="23" t="s">
        <v>299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583</v>
      </c>
      <c r="D18" s="32" t="s">
        <v>2469</v>
      </c>
      <c r="E18" s="23" t="s">
        <v>1069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2455</v>
      </c>
      <c r="D19" s="32" t="s">
        <v>2471</v>
      </c>
      <c r="E19" s="23" t="s">
        <v>484</v>
      </c>
      <c r="F19" s="23"/>
      <c r="G19" s="23"/>
      <c r="H19" s="31"/>
      <c r="I19" s="23"/>
      <c r="J19" s="23"/>
      <c r="K19" s="32"/>
      <c r="L19" s="23"/>
      <c r="M19" s="32"/>
      <c r="N19" s="32"/>
    </row>
    <row r="20" spans="2:14">
      <c r="B20" s="23">
        <v>13</v>
      </c>
      <c r="C20" s="23" t="s">
        <v>1125</v>
      </c>
      <c r="D20" s="32" t="s">
        <v>1954</v>
      </c>
      <c r="E20" s="23" t="s">
        <v>479</v>
      </c>
      <c r="F20" s="23"/>
      <c r="G20" s="23"/>
      <c r="H20" s="31"/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2670</v>
      </c>
      <c r="D21" s="32" t="s">
        <v>2671</v>
      </c>
      <c r="E21" s="23" t="s">
        <v>479</v>
      </c>
      <c r="F21" s="23"/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2456</v>
      </c>
      <c r="D22" s="32" t="s">
        <v>2472</v>
      </c>
      <c r="E22" s="23" t="s">
        <v>2453</v>
      </c>
      <c r="F22" s="23"/>
      <c r="G22" s="23"/>
      <c r="H22" s="31"/>
      <c r="I22" s="23"/>
      <c r="J22" s="23"/>
      <c r="K22" s="32"/>
      <c r="L22" s="23"/>
      <c r="M22" s="32"/>
      <c r="N22" s="32"/>
    </row>
    <row r="23" spans="2:14">
      <c r="B23" s="23">
        <v>16</v>
      </c>
      <c r="C23" s="23" t="s">
        <v>2457</v>
      </c>
      <c r="D23" s="32" t="s">
        <v>1261</v>
      </c>
      <c r="E23" s="23" t="s">
        <v>481</v>
      </c>
      <c r="F23" s="23"/>
      <c r="G23" s="23"/>
      <c r="H23" s="31"/>
      <c r="I23" s="23"/>
      <c r="J23" s="23"/>
      <c r="K23" s="32"/>
      <c r="L23" s="23"/>
      <c r="M23" s="32"/>
      <c r="N23" s="32"/>
    </row>
    <row r="24" spans="2:14" ht="24">
      <c r="B24" s="23">
        <v>17</v>
      </c>
      <c r="C24" s="23" t="s">
        <v>2672</v>
      </c>
      <c r="D24" s="32" t="s">
        <v>2673</v>
      </c>
      <c r="E24" s="23" t="s">
        <v>479</v>
      </c>
      <c r="F24" s="23"/>
      <c r="G24" s="23"/>
      <c r="H24" s="31"/>
      <c r="I24" s="23"/>
      <c r="J24" s="23"/>
      <c r="K24" s="32"/>
      <c r="L24" s="23"/>
      <c r="M24" s="32"/>
      <c r="N24" s="32"/>
    </row>
    <row r="25" spans="2:14" ht="24">
      <c r="B25" s="23">
        <v>18</v>
      </c>
      <c r="C25" s="23" t="s">
        <v>2674</v>
      </c>
      <c r="D25" s="32" t="s">
        <v>2675</v>
      </c>
      <c r="E25" s="23" t="s">
        <v>479</v>
      </c>
      <c r="F25" s="23"/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1065</v>
      </c>
      <c r="D26" s="32" t="s">
        <v>2474</v>
      </c>
      <c r="E26" s="23" t="s">
        <v>291</v>
      </c>
      <c r="F26" s="23"/>
      <c r="G26" s="23"/>
      <c r="H26" s="31"/>
      <c r="I26" s="23"/>
      <c r="J26" s="23"/>
      <c r="K26" s="32"/>
      <c r="L26" s="23"/>
      <c r="M26" s="32"/>
      <c r="N26" s="32"/>
    </row>
    <row r="27" spans="2:14" ht="36">
      <c r="B27" s="23">
        <v>20</v>
      </c>
      <c r="C27" s="23" t="s">
        <v>2676</v>
      </c>
      <c r="D27" s="32" t="s">
        <v>2677</v>
      </c>
      <c r="E27" s="23" t="s">
        <v>2438</v>
      </c>
      <c r="F27" s="23"/>
      <c r="G27" s="23"/>
      <c r="H27" s="31"/>
      <c r="I27" s="23"/>
      <c r="J27" s="23"/>
      <c r="K27" s="32"/>
      <c r="L27" s="23"/>
      <c r="M27" s="32"/>
      <c r="N27" s="32"/>
    </row>
    <row r="28" spans="2:14" ht="24">
      <c r="B28" s="23">
        <v>21</v>
      </c>
      <c r="C28" s="23" t="s">
        <v>2678</v>
      </c>
      <c r="D28" s="32" t="s">
        <v>2679</v>
      </c>
      <c r="E28" s="23" t="s">
        <v>484</v>
      </c>
      <c r="F28" s="23"/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2680</v>
      </c>
      <c r="D29" s="32" t="s">
        <v>2681</v>
      </c>
      <c r="E29" s="23" t="s">
        <v>299</v>
      </c>
      <c r="F29" s="23"/>
      <c r="G29" s="23"/>
      <c r="H29" s="31"/>
      <c r="I29" s="23"/>
      <c r="J29" s="23"/>
      <c r="K29" s="32"/>
      <c r="L29" s="23"/>
      <c r="M29" s="32"/>
      <c r="N29" s="32"/>
    </row>
    <row r="30" spans="2:14" ht="24">
      <c r="B30" s="23">
        <v>23</v>
      </c>
      <c r="C30" s="23" t="s">
        <v>522</v>
      </c>
      <c r="D30" s="32" t="s">
        <v>1957</v>
      </c>
      <c r="E30" s="23" t="s">
        <v>301</v>
      </c>
      <c r="F30" s="23"/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2651</v>
      </c>
      <c r="D31" s="32" t="s">
        <v>2652</v>
      </c>
      <c r="E31" s="23" t="s">
        <v>2586</v>
      </c>
      <c r="F31" s="23"/>
      <c r="G31" s="23"/>
      <c r="H31" s="31"/>
      <c r="I31" s="23"/>
      <c r="J31" s="23"/>
      <c r="K31" s="32"/>
      <c r="L31" s="23"/>
      <c r="M31" s="32"/>
      <c r="N31" s="32"/>
    </row>
    <row r="32" spans="2:14" ht="24">
      <c r="B32" s="23">
        <v>25</v>
      </c>
      <c r="C32" s="23" t="s">
        <v>286</v>
      </c>
      <c r="D32" s="32" t="s">
        <v>1955</v>
      </c>
      <c r="E32" s="23" t="s">
        <v>301</v>
      </c>
      <c r="F32" s="23"/>
      <c r="G32" s="23"/>
      <c r="H32" s="31"/>
      <c r="I32" s="23"/>
      <c r="J32" s="23"/>
      <c r="K32" s="32"/>
      <c r="L32" s="23"/>
      <c r="M32" s="32"/>
      <c r="N32" s="32"/>
    </row>
    <row r="33" spans="2:14" ht="24">
      <c r="B33" s="23">
        <v>26</v>
      </c>
      <c r="C33" s="23" t="s">
        <v>2653</v>
      </c>
      <c r="D33" s="32" t="s">
        <v>2654</v>
      </c>
      <c r="E33" s="23" t="s">
        <v>2586</v>
      </c>
      <c r="F33" s="23"/>
      <c r="G33" s="23"/>
      <c r="H33" s="31"/>
      <c r="I33" s="23"/>
      <c r="J33" s="23"/>
      <c r="K33" s="32"/>
      <c r="L33" s="23"/>
      <c r="M33" s="32"/>
      <c r="N33" s="32"/>
    </row>
    <row r="34" spans="2:14" ht="24">
      <c r="B34" s="23">
        <v>27</v>
      </c>
      <c r="C34" s="23" t="s">
        <v>1108</v>
      </c>
      <c r="D34" s="32" t="s">
        <v>2476</v>
      </c>
      <c r="E34" s="23" t="s">
        <v>291</v>
      </c>
      <c r="F34" s="23"/>
      <c r="G34" s="23"/>
      <c r="H34" s="31"/>
      <c r="I34" s="23"/>
      <c r="J34" s="23"/>
      <c r="K34" s="32"/>
      <c r="L34" s="23"/>
      <c r="M34" s="32"/>
      <c r="N34" s="32"/>
    </row>
    <row r="35" spans="2:14">
      <c r="B35" s="23">
        <v>28</v>
      </c>
      <c r="C35" s="23" t="s">
        <v>2655</v>
      </c>
      <c r="D35" s="32" t="s">
        <v>2656</v>
      </c>
      <c r="E35" s="23" t="s">
        <v>301</v>
      </c>
      <c r="F35" s="23"/>
      <c r="G35" s="23"/>
      <c r="H35" s="31"/>
      <c r="I35" s="23"/>
      <c r="J35" s="23"/>
      <c r="K35" s="32"/>
      <c r="L35" s="23"/>
      <c r="M35" s="32"/>
      <c r="N35" s="32"/>
    </row>
    <row r="36" spans="2:14" ht="24">
      <c r="B36" s="23">
        <v>29</v>
      </c>
      <c r="C36" s="23" t="s">
        <v>2682</v>
      </c>
      <c r="D36" s="32" t="s">
        <v>2683</v>
      </c>
      <c r="E36" s="23" t="s">
        <v>479</v>
      </c>
      <c r="F36" s="23"/>
      <c r="G36" s="23"/>
      <c r="H36" s="31"/>
      <c r="I36" s="23"/>
      <c r="J36" s="23"/>
      <c r="K36" s="32"/>
      <c r="L36" s="23"/>
      <c r="M36" s="32"/>
      <c r="N36" s="32"/>
    </row>
    <row r="37" spans="2:14" ht="24">
      <c r="B37" s="23">
        <v>30</v>
      </c>
      <c r="C37" s="23" t="s">
        <v>2684</v>
      </c>
      <c r="D37" s="32" t="s">
        <v>2685</v>
      </c>
      <c r="E37" s="23" t="s">
        <v>479</v>
      </c>
      <c r="F37" s="23"/>
      <c r="G37" s="23"/>
      <c r="H37" s="31"/>
      <c r="I37" s="23"/>
      <c r="J37" s="23"/>
      <c r="K37" s="32"/>
      <c r="L37" s="23"/>
      <c r="M37" s="32"/>
      <c r="N3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8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2693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2693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1125</v>
      </c>
      <c r="D9" s="24" t="s">
        <v>1954</v>
      </c>
      <c r="E9" s="25" t="s">
        <v>479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1065</v>
      </c>
      <c r="D10" s="24" t="s">
        <v>1264</v>
      </c>
      <c r="E10" s="25" t="s">
        <v>291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2687</v>
      </c>
      <c r="D11" s="24" t="s">
        <v>2688</v>
      </c>
      <c r="E11" s="25" t="s">
        <v>301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2689</v>
      </c>
      <c r="D12" s="32" t="s">
        <v>2690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 ht="36">
      <c r="B13" s="23">
        <v>6</v>
      </c>
      <c r="C13" s="23" t="s">
        <v>2691</v>
      </c>
      <c r="D13" s="32" t="s">
        <v>2692</v>
      </c>
      <c r="E13" s="23" t="s">
        <v>484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23" t="s">
        <v>522</v>
      </c>
      <c r="D14" s="32" t="s">
        <v>1957</v>
      </c>
      <c r="E14" s="23" t="s">
        <v>301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2651</v>
      </c>
      <c r="D15" s="32" t="s">
        <v>2652</v>
      </c>
      <c r="E15" s="23" t="s">
        <v>2586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 ht="24">
      <c r="B16" s="23">
        <v>9</v>
      </c>
      <c r="C16" s="23" t="s">
        <v>286</v>
      </c>
      <c r="D16" s="32" t="s">
        <v>1955</v>
      </c>
      <c r="E16" s="23" t="s">
        <v>301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 ht="24">
      <c r="B17" s="23">
        <v>10</v>
      </c>
      <c r="C17" s="23" t="s">
        <v>2653</v>
      </c>
      <c r="D17" s="32" t="s">
        <v>2654</v>
      </c>
      <c r="E17" s="23" t="s">
        <v>2586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1238</v>
      </c>
      <c r="D18" s="32" t="s">
        <v>2446</v>
      </c>
      <c r="E18" s="23" t="s">
        <v>299</v>
      </c>
      <c r="F18" s="23">
        <v>6</v>
      </c>
      <c r="G18" s="23"/>
      <c r="H18" s="31"/>
      <c r="I18" s="23"/>
      <c r="J18" s="23"/>
      <c r="K18" s="32"/>
      <c r="L18" s="23"/>
      <c r="M18" s="32"/>
      <c r="N18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6"/>
  <sheetViews>
    <sheetView workbookViewId="0"/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2696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2696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263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1125</v>
      </c>
      <c r="D9" s="24" t="s">
        <v>1954</v>
      </c>
      <c r="E9" s="25" t="s">
        <v>479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 ht="36">
      <c r="B10" s="23">
        <v>3</v>
      </c>
      <c r="C10" s="23" t="s">
        <v>2694</v>
      </c>
      <c r="D10" s="24" t="s">
        <v>2695</v>
      </c>
      <c r="E10" s="25" t="s">
        <v>479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2622</v>
      </c>
      <c r="D11" s="24" t="s">
        <v>2443</v>
      </c>
      <c r="E11" s="25" t="s">
        <v>484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2436</v>
      </c>
      <c r="D12" s="32" t="s">
        <v>2444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1065</v>
      </c>
      <c r="D13" s="32" t="s">
        <v>1264</v>
      </c>
      <c r="E13" s="23" t="s">
        <v>291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 ht="24">
      <c r="B14" s="23">
        <v>7</v>
      </c>
      <c r="C14" s="23" t="s">
        <v>286</v>
      </c>
      <c r="D14" s="32" t="s">
        <v>1955</v>
      </c>
      <c r="E14" s="23" t="s">
        <v>301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 ht="24">
      <c r="B15" s="23">
        <v>8</v>
      </c>
      <c r="C15" s="23" t="s">
        <v>2653</v>
      </c>
      <c r="D15" s="32" t="s">
        <v>2654</v>
      </c>
      <c r="E15" s="23" t="s">
        <v>2586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1238</v>
      </c>
      <c r="D16" s="32" t="s">
        <v>2446</v>
      </c>
      <c r="E16" s="23" t="s">
        <v>299</v>
      </c>
      <c r="F16" s="23"/>
      <c r="G16" s="23"/>
      <c r="H16" s="31"/>
      <c r="I16" s="23"/>
      <c r="J16" s="23"/>
      <c r="K16" s="32"/>
      <c r="L16" s="23"/>
      <c r="M16" s="32"/>
      <c r="N16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3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2762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2762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277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2719</v>
      </c>
      <c r="D9" s="24" t="s">
        <v>2463</v>
      </c>
      <c r="E9" s="25" t="s">
        <v>1379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1323</v>
      </c>
      <c r="D10" s="24" t="s">
        <v>1324</v>
      </c>
      <c r="E10" s="25" t="s">
        <v>729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1127</v>
      </c>
      <c r="D11" s="24" t="s">
        <v>1293</v>
      </c>
      <c r="E11" s="25" t="s">
        <v>301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2720</v>
      </c>
      <c r="D12" s="32" t="s">
        <v>2739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286</v>
      </c>
      <c r="D13" s="32" t="s">
        <v>17</v>
      </c>
      <c r="E13" s="23" t="s">
        <v>301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2721</v>
      </c>
      <c r="D14" s="32" t="s">
        <v>2740</v>
      </c>
      <c r="E14" s="23" t="s">
        <v>291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2722</v>
      </c>
      <c r="D15" s="32" t="s">
        <v>2741</v>
      </c>
      <c r="E15" s="23" t="s">
        <v>494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2723</v>
      </c>
      <c r="D16" s="32" t="s">
        <v>2742</v>
      </c>
      <c r="E16" s="23" t="s">
        <v>291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956</v>
      </c>
      <c r="D17" s="32" t="s">
        <v>2743</v>
      </c>
      <c r="E17" s="23" t="s">
        <v>847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770</v>
      </c>
      <c r="D18" s="32" t="s">
        <v>2</v>
      </c>
      <c r="E18" s="23" t="s">
        <v>443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2724</v>
      </c>
      <c r="D19" s="32" t="s">
        <v>2744</v>
      </c>
      <c r="E19" s="23" t="s">
        <v>1967</v>
      </c>
      <c r="F19" s="23"/>
      <c r="G19" s="23"/>
      <c r="H19" s="31"/>
      <c r="I19" s="23"/>
      <c r="J19" s="23"/>
      <c r="K19" s="32"/>
      <c r="L19" s="23"/>
      <c r="M19" s="32"/>
      <c r="N19" s="32"/>
    </row>
    <row r="20" spans="2:14" ht="24">
      <c r="B20" s="23">
        <v>13</v>
      </c>
      <c r="C20" s="23" t="s">
        <v>2725</v>
      </c>
      <c r="D20" s="32" t="s">
        <v>2745</v>
      </c>
      <c r="E20" s="23" t="s">
        <v>2586</v>
      </c>
      <c r="F20" s="23"/>
      <c r="G20" s="23"/>
      <c r="H20" s="31" t="s">
        <v>2746</v>
      </c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2726</v>
      </c>
      <c r="D21" s="32" t="s">
        <v>2747</v>
      </c>
      <c r="E21" s="23" t="s">
        <v>2586</v>
      </c>
      <c r="F21" s="23"/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583</v>
      </c>
      <c r="D22" s="32" t="s">
        <v>21</v>
      </c>
      <c r="E22" s="23" t="s">
        <v>1069</v>
      </c>
      <c r="F22" s="23"/>
      <c r="G22" s="23"/>
      <c r="H22" s="31"/>
      <c r="I22" s="23"/>
      <c r="J22" s="23"/>
      <c r="K22" s="32"/>
      <c r="L22" s="23"/>
      <c r="M22" s="32"/>
      <c r="N22" s="32"/>
    </row>
    <row r="23" spans="2:14" ht="48">
      <c r="B23" s="23">
        <v>16</v>
      </c>
      <c r="C23" s="23" t="s">
        <v>586</v>
      </c>
      <c r="D23" s="32" t="s">
        <v>2748</v>
      </c>
      <c r="E23" s="23" t="s">
        <v>2586</v>
      </c>
      <c r="F23" s="23"/>
      <c r="G23" s="23"/>
      <c r="H23" s="31" t="s">
        <v>2749</v>
      </c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2727</v>
      </c>
      <c r="D24" s="32" t="s">
        <v>2750</v>
      </c>
      <c r="E24" s="23" t="s">
        <v>291</v>
      </c>
      <c r="F24" s="23"/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2728</v>
      </c>
      <c r="D25" s="32" t="s">
        <v>2751</v>
      </c>
      <c r="E25" s="23" t="s">
        <v>2586</v>
      </c>
      <c r="F25" s="23"/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2729</v>
      </c>
      <c r="D26" s="32" t="s">
        <v>2752</v>
      </c>
      <c r="E26" s="23" t="s">
        <v>291</v>
      </c>
      <c r="F26" s="23"/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287</v>
      </c>
      <c r="D27" s="32" t="s">
        <v>302</v>
      </c>
      <c r="E27" s="23" t="s">
        <v>301</v>
      </c>
      <c r="F27" s="23"/>
      <c r="G27" s="23"/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2730</v>
      </c>
      <c r="D28" s="32" t="s">
        <v>2753</v>
      </c>
      <c r="E28" s="23" t="s">
        <v>2731</v>
      </c>
      <c r="F28" s="23"/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2732</v>
      </c>
      <c r="D29" s="32" t="s">
        <v>2754</v>
      </c>
      <c r="E29" s="23" t="s">
        <v>2586</v>
      </c>
      <c r="F29" s="23"/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2733</v>
      </c>
      <c r="D30" s="32" t="s">
        <v>2755</v>
      </c>
      <c r="E30" s="23" t="s">
        <v>494</v>
      </c>
      <c r="F30" s="23"/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2734</v>
      </c>
      <c r="D31" s="32" t="s">
        <v>2756</v>
      </c>
      <c r="E31" s="23" t="s">
        <v>291</v>
      </c>
      <c r="F31" s="23"/>
      <c r="G31" s="23"/>
      <c r="H31" s="31"/>
      <c r="I31" s="23"/>
      <c r="J31" s="23"/>
      <c r="K31" s="32"/>
      <c r="L31" s="23"/>
      <c r="M31" s="32"/>
      <c r="N31" s="32"/>
    </row>
    <row r="32" spans="2:14">
      <c r="B32" s="23">
        <v>25</v>
      </c>
      <c r="C32" s="23" t="s">
        <v>2735</v>
      </c>
      <c r="D32" s="32" t="s">
        <v>2757</v>
      </c>
      <c r="E32" s="23" t="s">
        <v>494</v>
      </c>
      <c r="F32" s="23"/>
      <c r="G32" s="23"/>
      <c r="H32" s="31"/>
      <c r="I32" s="23"/>
      <c r="J32" s="23"/>
      <c r="K32" s="32"/>
      <c r="L32" s="23"/>
      <c r="M32" s="32"/>
      <c r="N32" s="32"/>
    </row>
    <row r="33" spans="2:14">
      <c r="B33" s="23">
        <v>26</v>
      </c>
      <c r="C33" s="23" t="s">
        <v>2514</v>
      </c>
      <c r="D33" s="32" t="s">
        <v>2758</v>
      </c>
      <c r="E33" s="23" t="s">
        <v>847</v>
      </c>
      <c r="F33" s="23"/>
      <c r="G33" s="23"/>
      <c r="H33" s="31"/>
      <c r="I33" s="23"/>
      <c r="J33" s="23"/>
      <c r="K33" s="32"/>
      <c r="L33" s="23"/>
      <c r="M33" s="32"/>
      <c r="N33" s="32"/>
    </row>
    <row r="34" spans="2:14">
      <c r="B34" s="23">
        <v>27</v>
      </c>
      <c r="C34" s="23" t="s">
        <v>399</v>
      </c>
      <c r="D34" s="32" t="s">
        <v>2528</v>
      </c>
      <c r="E34" s="23" t="s">
        <v>2731</v>
      </c>
      <c r="F34" s="23"/>
      <c r="G34" s="23"/>
      <c r="H34" s="31"/>
      <c r="I34" s="23"/>
      <c r="J34" s="23"/>
      <c r="K34" s="32"/>
      <c r="L34" s="23"/>
      <c r="M34" s="32"/>
      <c r="N34" s="32"/>
    </row>
    <row r="35" spans="2:14">
      <c r="B35" s="23">
        <v>28</v>
      </c>
      <c r="C35" s="23" t="s">
        <v>2736</v>
      </c>
      <c r="D35" s="32" t="s">
        <v>2759</v>
      </c>
      <c r="E35" s="23" t="s">
        <v>443</v>
      </c>
      <c r="F35" s="23"/>
      <c r="G35" s="23"/>
      <c r="H35" s="31"/>
      <c r="I35" s="23"/>
      <c r="J35" s="23"/>
      <c r="K35" s="32"/>
      <c r="L35" s="23"/>
      <c r="M35" s="32"/>
      <c r="N35" s="32"/>
    </row>
    <row r="36" spans="2:14">
      <c r="B36" s="23">
        <v>29</v>
      </c>
      <c r="C36" s="23" t="s">
        <v>1065</v>
      </c>
      <c r="D36" s="32" t="s">
        <v>1264</v>
      </c>
      <c r="E36" s="23" t="s">
        <v>291</v>
      </c>
      <c r="F36" s="23"/>
      <c r="G36" s="23"/>
      <c r="H36" s="31"/>
      <c r="I36" s="23"/>
      <c r="J36" s="23"/>
      <c r="K36" s="32"/>
      <c r="L36" s="23"/>
      <c r="M36" s="32"/>
      <c r="N36" s="32"/>
    </row>
    <row r="37" spans="2:14">
      <c r="B37" s="23">
        <v>30</v>
      </c>
      <c r="C37" s="23" t="s">
        <v>2737</v>
      </c>
      <c r="D37" s="32" t="s">
        <v>2531</v>
      </c>
      <c r="E37" s="23" t="s">
        <v>291</v>
      </c>
      <c r="F37" s="23"/>
      <c r="G37" s="23"/>
      <c r="H37" s="31"/>
      <c r="I37" s="23"/>
      <c r="J37" s="23"/>
      <c r="K37" s="32"/>
      <c r="L37" s="23"/>
      <c r="M37" s="32"/>
      <c r="N37" s="32"/>
    </row>
    <row r="38" spans="2:14" ht="36">
      <c r="B38" s="23">
        <v>31</v>
      </c>
      <c r="C38" s="23" t="s">
        <v>2738</v>
      </c>
      <c r="D38" s="32" t="s">
        <v>2760</v>
      </c>
      <c r="E38" s="23" t="s">
        <v>2586</v>
      </c>
      <c r="F38" s="23"/>
      <c r="G38" s="23"/>
      <c r="H38" s="31" t="s">
        <v>2761</v>
      </c>
      <c r="I38" s="23"/>
      <c r="J38" s="23"/>
      <c r="K38" s="32"/>
      <c r="L38" s="23"/>
      <c r="M38" s="32"/>
      <c r="N38" s="32"/>
    </row>
    <row r="39" spans="2:14">
      <c r="B39" s="23">
        <v>32</v>
      </c>
      <c r="C39" s="23" t="s">
        <v>1238</v>
      </c>
      <c r="D39" s="32" t="s">
        <v>2446</v>
      </c>
      <c r="E39" s="23" t="s">
        <v>299</v>
      </c>
      <c r="F39" s="23"/>
      <c r="G39" s="23"/>
      <c r="H39" s="31"/>
      <c r="I39" s="23"/>
      <c r="J39" s="23"/>
      <c r="K39" s="32"/>
      <c r="L39" s="23"/>
      <c r="M39" s="32"/>
      <c r="N39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3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2777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2777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277</v>
      </c>
      <c r="E8" s="25" t="s">
        <v>293</v>
      </c>
      <c r="F8" s="25"/>
      <c r="G8" s="25" t="s">
        <v>2437</v>
      </c>
      <c r="H8" s="26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2719</v>
      </c>
      <c r="D9" s="24" t="s">
        <v>2463</v>
      </c>
      <c r="E9" s="25" t="s">
        <v>1379</v>
      </c>
      <c r="F9" s="25"/>
      <c r="G9" s="25"/>
      <c r="H9" s="26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1323</v>
      </c>
      <c r="D10" s="24" t="s">
        <v>1324</v>
      </c>
      <c r="E10" s="25" t="s">
        <v>729</v>
      </c>
      <c r="F10" s="25"/>
      <c r="G10" s="25"/>
      <c r="H10" s="26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1127</v>
      </c>
      <c r="D11" s="24" t="s">
        <v>1293</v>
      </c>
      <c r="E11" s="25" t="s">
        <v>301</v>
      </c>
      <c r="F11" s="25"/>
      <c r="G11" s="25"/>
      <c r="H11" s="26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2720</v>
      </c>
      <c r="D12" s="32" t="s">
        <v>2739</v>
      </c>
      <c r="E12" s="23" t="s">
        <v>291</v>
      </c>
      <c r="F12" s="23"/>
      <c r="G12" s="23"/>
      <c r="H12" s="31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286</v>
      </c>
      <c r="D13" s="32" t="s">
        <v>17</v>
      </c>
      <c r="E13" s="23" t="s">
        <v>301</v>
      </c>
      <c r="F13" s="23"/>
      <c r="G13" s="23"/>
      <c r="H13" s="31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2721</v>
      </c>
      <c r="D14" s="32" t="s">
        <v>2740</v>
      </c>
      <c r="E14" s="23" t="s">
        <v>291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2722</v>
      </c>
      <c r="D15" s="32" t="s">
        <v>2741</v>
      </c>
      <c r="E15" s="23" t="s">
        <v>494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2723</v>
      </c>
      <c r="D16" s="32" t="s">
        <v>2742</v>
      </c>
      <c r="E16" s="23" t="s">
        <v>291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 ht="36">
      <c r="B17" s="23">
        <v>10</v>
      </c>
      <c r="C17" s="23" t="s">
        <v>956</v>
      </c>
      <c r="D17" s="32" t="s">
        <v>2743</v>
      </c>
      <c r="E17" s="23" t="s">
        <v>847</v>
      </c>
      <c r="F17" s="23"/>
      <c r="G17" s="23"/>
      <c r="H17" s="31" t="s">
        <v>2776</v>
      </c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770</v>
      </c>
      <c r="D18" s="32" t="s">
        <v>2</v>
      </c>
      <c r="E18" s="23" t="s">
        <v>443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2724</v>
      </c>
      <c r="D19" s="32" t="s">
        <v>2744</v>
      </c>
      <c r="E19" s="23" t="s">
        <v>1967</v>
      </c>
      <c r="F19" s="23"/>
      <c r="G19" s="23"/>
      <c r="H19" s="31"/>
      <c r="I19" s="23"/>
      <c r="J19" s="23"/>
      <c r="K19" s="32"/>
      <c r="L19" s="23"/>
      <c r="M19" s="32"/>
      <c r="N19" s="32"/>
    </row>
    <row r="20" spans="2:14" ht="24">
      <c r="B20" s="23">
        <v>13</v>
      </c>
      <c r="C20" s="23" t="s">
        <v>2725</v>
      </c>
      <c r="D20" s="32" t="s">
        <v>2745</v>
      </c>
      <c r="E20" s="23" t="s">
        <v>2586</v>
      </c>
      <c r="F20" s="23"/>
      <c r="G20" s="23"/>
      <c r="H20" s="31" t="s">
        <v>2746</v>
      </c>
      <c r="I20" s="23"/>
      <c r="J20" s="23"/>
      <c r="K20" s="32"/>
      <c r="L20" s="23"/>
      <c r="M20" s="32"/>
      <c r="N20" s="32"/>
    </row>
    <row r="21" spans="2:14">
      <c r="B21" s="23">
        <v>14</v>
      </c>
      <c r="C21" s="23" t="s">
        <v>2726</v>
      </c>
      <c r="D21" s="32" t="s">
        <v>2747</v>
      </c>
      <c r="E21" s="23" t="s">
        <v>2586</v>
      </c>
      <c r="F21" s="23"/>
      <c r="G21" s="23"/>
      <c r="H21" s="31"/>
      <c r="I21" s="23"/>
      <c r="J21" s="23"/>
      <c r="K21" s="32"/>
      <c r="L21" s="23"/>
      <c r="M21" s="32"/>
      <c r="N21" s="32"/>
    </row>
    <row r="22" spans="2:14">
      <c r="B22" s="23">
        <v>15</v>
      </c>
      <c r="C22" s="23" t="s">
        <v>583</v>
      </c>
      <c r="D22" s="32" t="s">
        <v>21</v>
      </c>
      <c r="E22" s="23" t="s">
        <v>1069</v>
      </c>
      <c r="F22" s="23"/>
      <c r="G22" s="23"/>
      <c r="H22" s="31"/>
      <c r="I22" s="23"/>
      <c r="J22" s="23"/>
      <c r="K22" s="32"/>
      <c r="L22" s="23"/>
      <c r="M22" s="32"/>
      <c r="N22" s="32"/>
    </row>
    <row r="23" spans="2:14" ht="48">
      <c r="B23" s="23">
        <v>16</v>
      </c>
      <c r="C23" s="23" t="s">
        <v>586</v>
      </c>
      <c r="D23" s="32" t="s">
        <v>2748</v>
      </c>
      <c r="E23" s="23" t="s">
        <v>2586</v>
      </c>
      <c r="F23" s="23"/>
      <c r="G23" s="23"/>
      <c r="H23" s="31" t="s">
        <v>2749</v>
      </c>
      <c r="I23" s="23"/>
      <c r="J23" s="23"/>
      <c r="K23" s="32"/>
      <c r="L23" s="23"/>
      <c r="M23" s="32"/>
      <c r="N23" s="32"/>
    </row>
    <row r="24" spans="2:14">
      <c r="B24" s="23">
        <v>17</v>
      </c>
      <c r="C24" s="23" t="s">
        <v>2727</v>
      </c>
      <c r="D24" s="32" t="s">
        <v>2750</v>
      </c>
      <c r="E24" s="23" t="s">
        <v>291</v>
      </c>
      <c r="F24" s="23"/>
      <c r="G24" s="23"/>
      <c r="H24" s="31"/>
      <c r="I24" s="23"/>
      <c r="J24" s="23"/>
      <c r="K24" s="32"/>
      <c r="L24" s="23"/>
      <c r="M24" s="32"/>
      <c r="N24" s="32"/>
    </row>
    <row r="25" spans="2:14">
      <c r="B25" s="23">
        <v>18</v>
      </c>
      <c r="C25" s="23" t="s">
        <v>2728</v>
      </c>
      <c r="D25" s="32" t="s">
        <v>2751</v>
      </c>
      <c r="E25" s="23" t="s">
        <v>2586</v>
      </c>
      <c r="F25" s="23"/>
      <c r="G25" s="23"/>
      <c r="H25" s="31"/>
      <c r="I25" s="23"/>
      <c r="J25" s="23"/>
      <c r="K25" s="32"/>
      <c r="L25" s="23"/>
      <c r="M25" s="32"/>
      <c r="N25" s="32"/>
    </row>
    <row r="26" spans="2:14">
      <c r="B26" s="23">
        <v>19</v>
      </c>
      <c r="C26" s="23" t="s">
        <v>2729</v>
      </c>
      <c r="D26" s="32" t="s">
        <v>2752</v>
      </c>
      <c r="E26" s="23" t="s">
        <v>291</v>
      </c>
      <c r="F26" s="23"/>
      <c r="G26" s="23"/>
      <c r="H26" s="31"/>
      <c r="I26" s="23"/>
      <c r="J26" s="23"/>
      <c r="K26" s="32"/>
      <c r="L26" s="23"/>
      <c r="M26" s="32"/>
      <c r="N26" s="32"/>
    </row>
    <row r="27" spans="2:14">
      <c r="B27" s="23">
        <v>20</v>
      </c>
      <c r="C27" s="23" t="s">
        <v>287</v>
      </c>
      <c r="D27" s="32" t="s">
        <v>302</v>
      </c>
      <c r="E27" s="23" t="s">
        <v>301</v>
      </c>
      <c r="F27" s="23"/>
      <c r="G27" s="23"/>
      <c r="H27" s="31"/>
      <c r="I27" s="23"/>
      <c r="J27" s="23"/>
      <c r="K27" s="32"/>
      <c r="L27" s="23"/>
      <c r="M27" s="32"/>
      <c r="N27" s="32"/>
    </row>
    <row r="28" spans="2:14">
      <c r="B28" s="23">
        <v>21</v>
      </c>
      <c r="C28" s="23" t="s">
        <v>2730</v>
      </c>
      <c r="D28" s="32" t="s">
        <v>2753</v>
      </c>
      <c r="E28" s="23" t="s">
        <v>2731</v>
      </c>
      <c r="F28" s="23"/>
      <c r="G28" s="23"/>
      <c r="H28" s="31"/>
      <c r="I28" s="23"/>
      <c r="J28" s="23"/>
      <c r="K28" s="32"/>
      <c r="L28" s="23"/>
      <c r="M28" s="32"/>
      <c r="N28" s="32"/>
    </row>
    <row r="29" spans="2:14">
      <c r="B29" s="23">
        <v>22</v>
      </c>
      <c r="C29" s="23" t="s">
        <v>2732</v>
      </c>
      <c r="D29" s="32" t="s">
        <v>2754</v>
      </c>
      <c r="E29" s="23" t="s">
        <v>2586</v>
      </c>
      <c r="F29" s="23"/>
      <c r="G29" s="23"/>
      <c r="H29" s="31"/>
      <c r="I29" s="23"/>
      <c r="J29" s="23"/>
      <c r="K29" s="32"/>
      <c r="L29" s="23"/>
      <c r="M29" s="32"/>
      <c r="N29" s="32"/>
    </row>
    <row r="30" spans="2:14">
      <c r="B30" s="23">
        <v>23</v>
      </c>
      <c r="C30" s="23" t="s">
        <v>2733</v>
      </c>
      <c r="D30" s="32" t="s">
        <v>2755</v>
      </c>
      <c r="E30" s="23" t="s">
        <v>494</v>
      </c>
      <c r="F30" s="23"/>
      <c r="G30" s="23"/>
      <c r="H30" s="31"/>
      <c r="I30" s="23"/>
      <c r="J30" s="23"/>
      <c r="K30" s="32"/>
      <c r="L30" s="23"/>
      <c r="M30" s="32"/>
      <c r="N30" s="32"/>
    </row>
    <row r="31" spans="2:14">
      <c r="B31" s="23">
        <v>24</v>
      </c>
      <c r="C31" s="23" t="s">
        <v>2734</v>
      </c>
      <c r="D31" s="32" t="s">
        <v>2756</v>
      </c>
      <c r="E31" s="23" t="s">
        <v>291</v>
      </c>
      <c r="F31" s="23"/>
      <c r="G31" s="23"/>
      <c r="H31" s="31"/>
      <c r="I31" s="23"/>
      <c r="J31" s="23"/>
      <c r="K31" s="32"/>
      <c r="L31" s="23"/>
      <c r="M31" s="32"/>
      <c r="N31" s="32"/>
    </row>
    <row r="32" spans="2:14">
      <c r="B32" s="23">
        <v>25</v>
      </c>
      <c r="C32" s="23" t="s">
        <v>2735</v>
      </c>
      <c r="D32" s="32" t="s">
        <v>2757</v>
      </c>
      <c r="E32" s="23" t="s">
        <v>494</v>
      </c>
      <c r="F32" s="23"/>
      <c r="G32" s="23"/>
      <c r="H32" s="31"/>
      <c r="I32" s="23"/>
      <c r="J32" s="23"/>
      <c r="K32" s="32"/>
      <c r="L32" s="23"/>
      <c r="M32" s="32"/>
      <c r="N32" s="32"/>
    </row>
    <row r="33" spans="2:14">
      <c r="B33" s="23">
        <v>26</v>
      </c>
      <c r="C33" s="23" t="s">
        <v>2514</v>
      </c>
      <c r="D33" s="32" t="s">
        <v>2758</v>
      </c>
      <c r="E33" s="23" t="s">
        <v>847</v>
      </c>
      <c r="F33" s="23"/>
      <c r="G33" s="23"/>
      <c r="H33" s="31"/>
      <c r="I33" s="23"/>
      <c r="J33" s="23"/>
      <c r="K33" s="32"/>
      <c r="L33" s="23"/>
      <c r="M33" s="32"/>
      <c r="N33" s="32"/>
    </row>
    <row r="34" spans="2:14">
      <c r="B34" s="23">
        <v>27</v>
      </c>
      <c r="C34" s="23" t="s">
        <v>399</v>
      </c>
      <c r="D34" s="32" t="s">
        <v>2528</v>
      </c>
      <c r="E34" s="23" t="s">
        <v>2731</v>
      </c>
      <c r="F34" s="23"/>
      <c r="G34" s="23"/>
      <c r="H34" s="31"/>
      <c r="I34" s="23"/>
      <c r="J34" s="23"/>
      <c r="K34" s="32"/>
      <c r="L34" s="23"/>
      <c r="M34" s="32"/>
      <c r="N34" s="32"/>
    </row>
    <row r="35" spans="2:14">
      <c r="B35" s="23">
        <v>28</v>
      </c>
      <c r="C35" s="23" t="s">
        <v>2736</v>
      </c>
      <c r="D35" s="32" t="s">
        <v>2759</v>
      </c>
      <c r="E35" s="23" t="s">
        <v>443</v>
      </c>
      <c r="F35" s="23"/>
      <c r="G35" s="23"/>
      <c r="H35" s="31"/>
      <c r="I35" s="23"/>
      <c r="J35" s="23"/>
      <c r="K35" s="32"/>
      <c r="L35" s="23"/>
      <c r="M35" s="32"/>
      <c r="N35" s="32"/>
    </row>
    <row r="36" spans="2:14">
      <c r="B36" s="23">
        <v>29</v>
      </c>
      <c r="C36" s="23" t="s">
        <v>1065</v>
      </c>
      <c r="D36" s="32" t="s">
        <v>1264</v>
      </c>
      <c r="E36" s="23" t="s">
        <v>291</v>
      </c>
      <c r="F36" s="23"/>
      <c r="G36" s="23"/>
      <c r="H36" s="31"/>
      <c r="I36" s="23"/>
      <c r="J36" s="23"/>
      <c r="K36" s="32"/>
      <c r="L36" s="23"/>
      <c r="M36" s="32"/>
      <c r="N36" s="32"/>
    </row>
    <row r="37" spans="2:14">
      <c r="B37" s="23">
        <v>30</v>
      </c>
      <c r="C37" s="23" t="s">
        <v>2737</v>
      </c>
      <c r="D37" s="32" t="s">
        <v>2531</v>
      </c>
      <c r="E37" s="23" t="s">
        <v>291</v>
      </c>
      <c r="F37" s="23"/>
      <c r="G37" s="23"/>
      <c r="H37" s="31"/>
      <c r="I37" s="23"/>
      <c r="J37" s="23"/>
      <c r="K37" s="32"/>
      <c r="L37" s="23"/>
      <c r="M37" s="32"/>
      <c r="N37" s="32"/>
    </row>
    <row r="38" spans="2:14" ht="36">
      <c r="B38" s="23">
        <v>31</v>
      </c>
      <c r="C38" s="23" t="s">
        <v>2738</v>
      </c>
      <c r="D38" s="32" t="s">
        <v>2760</v>
      </c>
      <c r="E38" s="23" t="s">
        <v>2586</v>
      </c>
      <c r="F38" s="23"/>
      <c r="G38" s="23"/>
      <c r="H38" s="31" t="s">
        <v>2761</v>
      </c>
      <c r="I38" s="23"/>
      <c r="J38" s="23"/>
      <c r="K38" s="32"/>
      <c r="L38" s="23"/>
      <c r="M38" s="32"/>
      <c r="N38" s="32"/>
    </row>
    <row r="39" spans="2:14">
      <c r="B39" s="23">
        <v>32</v>
      </c>
      <c r="C39" s="23" t="s">
        <v>1238</v>
      </c>
      <c r="D39" s="32" t="s">
        <v>2446</v>
      </c>
      <c r="E39" s="23" t="s">
        <v>299</v>
      </c>
      <c r="F39" s="23">
        <v>6</v>
      </c>
      <c r="G39" s="23"/>
      <c r="H39" s="31"/>
      <c r="I39" s="23"/>
      <c r="J39" s="23"/>
      <c r="K39" s="32"/>
      <c r="L39" s="23"/>
      <c r="M39" s="32"/>
      <c r="N39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7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2775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2775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277</v>
      </c>
      <c r="E8" s="25" t="s">
        <v>293</v>
      </c>
      <c r="F8" s="25"/>
      <c r="G8" s="26" t="s">
        <v>2437</v>
      </c>
      <c r="H8" s="25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2763</v>
      </c>
      <c r="D9" s="24" t="s">
        <v>398</v>
      </c>
      <c r="E9" s="25" t="s">
        <v>291</v>
      </c>
      <c r="F9" s="25"/>
      <c r="G9" s="26"/>
      <c r="H9" s="25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286</v>
      </c>
      <c r="D10" s="24" t="s">
        <v>17</v>
      </c>
      <c r="E10" s="25" t="s">
        <v>301</v>
      </c>
      <c r="F10" s="25"/>
      <c r="G10" s="26"/>
      <c r="H10" s="25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2764</v>
      </c>
      <c r="D11" s="24" t="s">
        <v>2768</v>
      </c>
      <c r="E11" s="25" t="s">
        <v>301</v>
      </c>
      <c r="F11" s="25"/>
      <c r="G11" s="26"/>
      <c r="H11" s="25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287</v>
      </c>
      <c r="D12" s="32" t="s">
        <v>302</v>
      </c>
      <c r="E12" s="23" t="s">
        <v>301</v>
      </c>
      <c r="F12" s="23"/>
      <c r="G12" s="31"/>
      <c r="H12" s="23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935</v>
      </c>
      <c r="D13" s="32" t="s">
        <v>2769</v>
      </c>
      <c r="E13" s="23" t="s">
        <v>299</v>
      </c>
      <c r="F13" s="23"/>
      <c r="G13" s="31"/>
      <c r="H13" s="23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2765</v>
      </c>
      <c r="D14" s="32" t="s">
        <v>2770</v>
      </c>
      <c r="E14" s="23" t="s">
        <v>291</v>
      </c>
      <c r="F14" s="23"/>
      <c r="G14" s="31"/>
      <c r="H14" s="23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2766</v>
      </c>
      <c r="D15" s="32" t="s">
        <v>2771</v>
      </c>
      <c r="E15" s="23" t="s">
        <v>2586</v>
      </c>
      <c r="F15" s="23"/>
      <c r="G15" s="31"/>
      <c r="H15" s="23" t="s">
        <v>2772</v>
      </c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2767</v>
      </c>
      <c r="D16" s="32" t="s">
        <v>2773</v>
      </c>
      <c r="E16" s="23" t="s">
        <v>1967</v>
      </c>
      <c r="F16" s="23"/>
      <c r="G16" s="31"/>
      <c r="H16" s="23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1298</v>
      </c>
      <c r="D17" s="32" t="s">
        <v>2774</v>
      </c>
      <c r="E17" s="23" t="s">
        <v>301</v>
      </c>
      <c r="F17" s="23"/>
      <c r="G17" s="23"/>
      <c r="H17" s="31"/>
      <c r="I17" s="23"/>
      <c r="J17" s="23"/>
      <c r="K17" s="32"/>
      <c r="L17" s="23"/>
      <c r="M17" s="32"/>
      <c r="N17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3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2784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2784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277</v>
      </c>
      <c r="E8" s="25" t="s">
        <v>293</v>
      </c>
      <c r="F8" s="25"/>
      <c r="G8" s="26" t="s">
        <v>2437</v>
      </c>
      <c r="H8" s="25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286</v>
      </c>
      <c r="D9" s="24" t="s">
        <v>17</v>
      </c>
      <c r="E9" s="25" t="s">
        <v>301</v>
      </c>
      <c r="F9" s="25"/>
      <c r="G9" s="26"/>
      <c r="H9" s="25"/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1129</v>
      </c>
      <c r="D10" s="24" t="s">
        <v>2780</v>
      </c>
      <c r="E10" s="25" t="s">
        <v>291</v>
      </c>
      <c r="F10" s="25"/>
      <c r="G10" s="26"/>
      <c r="H10" s="25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287</v>
      </c>
      <c r="D11" s="24" t="s">
        <v>302</v>
      </c>
      <c r="E11" s="25" t="s">
        <v>301</v>
      </c>
      <c r="F11" s="25"/>
      <c r="G11" s="26"/>
      <c r="H11" s="25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2778</v>
      </c>
      <c r="D12" s="32" t="s">
        <v>2781</v>
      </c>
      <c r="E12" s="23" t="s">
        <v>2586</v>
      </c>
      <c r="F12" s="23"/>
      <c r="G12" s="31"/>
      <c r="H12" s="23"/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2779</v>
      </c>
      <c r="D13" s="32" t="s">
        <v>2782</v>
      </c>
      <c r="E13" s="23" t="s">
        <v>1838</v>
      </c>
      <c r="F13" s="23"/>
      <c r="G13" s="31"/>
      <c r="H13" s="23" t="s">
        <v>2783</v>
      </c>
      <c r="I13" s="23"/>
      <c r="J13" s="23"/>
      <c r="K13" s="32"/>
      <c r="L13" s="23"/>
      <c r="M13" s="32"/>
      <c r="N13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19"/>
  <sheetViews>
    <sheetView workbookViewId="0">
      <selection activeCell="B6" sqref="B6"/>
    </sheetView>
  </sheetViews>
  <sheetFormatPr defaultRowHeight="12"/>
  <cols>
    <col min="1" max="1" width="3.625" style="20" customWidth="1"/>
    <col min="2" max="2" width="5.625" style="20" bestFit="1" customWidth="1"/>
    <col min="3" max="3" width="15.625" style="20" customWidth="1"/>
    <col min="4" max="4" width="24.75" style="19" customWidth="1"/>
    <col min="5" max="5" width="17.25" style="20" customWidth="1"/>
    <col min="6" max="6" width="13.125" style="20" bestFit="1" customWidth="1"/>
    <col min="7" max="7" width="11" style="20" bestFit="1" customWidth="1"/>
    <col min="8" max="8" width="15.75" style="27" customWidth="1"/>
    <col min="9" max="9" width="11.375" style="20" customWidth="1"/>
    <col min="10" max="10" width="9.125" style="20" customWidth="1"/>
    <col min="11" max="11" width="9.625" style="19" customWidth="1"/>
    <col min="12" max="12" width="16" style="20" customWidth="1"/>
    <col min="13" max="14" width="16" style="19" bestFit="1" customWidth="1"/>
    <col min="15" max="254" width="9" style="20"/>
    <col min="255" max="255" width="4.625" style="20" customWidth="1"/>
    <col min="256" max="256" width="5.375" style="20" bestFit="1" customWidth="1"/>
    <col min="257" max="257" width="15.625" style="20" customWidth="1"/>
    <col min="258" max="259" width="13.125" style="20" bestFit="1" customWidth="1"/>
    <col min="260" max="260" width="5" style="20" bestFit="1" customWidth="1"/>
    <col min="261" max="261" width="5.875" style="20" bestFit="1" customWidth="1"/>
    <col min="262" max="262" width="7.875" style="20" customWidth="1"/>
    <col min="263" max="263" width="35.125" style="20" customWidth="1"/>
    <col min="264" max="264" width="8.625" style="20" customWidth="1"/>
    <col min="265" max="265" width="6.125" style="20" customWidth="1"/>
    <col min="266" max="266" width="5.375" style="20" customWidth="1"/>
    <col min="267" max="267" width="24.625" style="20" customWidth="1"/>
    <col min="268" max="268" width="17.875" style="20" customWidth="1"/>
    <col min="269" max="269" width="32.375" style="20" customWidth="1"/>
    <col min="270" max="270" width="30" style="20" customWidth="1"/>
    <col min="271" max="510" width="9" style="20"/>
    <col min="511" max="511" width="4.625" style="20" customWidth="1"/>
    <col min="512" max="512" width="5.375" style="20" bestFit="1" customWidth="1"/>
    <col min="513" max="513" width="15.625" style="20" customWidth="1"/>
    <col min="514" max="515" width="13.125" style="20" bestFit="1" customWidth="1"/>
    <col min="516" max="516" width="5" style="20" bestFit="1" customWidth="1"/>
    <col min="517" max="517" width="5.875" style="20" bestFit="1" customWidth="1"/>
    <col min="518" max="518" width="7.875" style="20" customWidth="1"/>
    <col min="519" max="519" width="35.125" style="20" customWidth="1"/>
    <col min="520" max="520" width="8.625" style="20" customWidth="1"/>
    <col min="521" max="521" width="6.125" style="20" customWidth="1"/>
    <col min="522" max="522" width="5.375" style="20" customWidth="1"/>
    <col min="523" max="523" width="24.625" style="20" customWidth="1"/>
    <col min="524" max="524" width="17.875" style="20" customWidth="1"/>
    <col min="525" max="525" width="32.375" style="20" customWidth="1"/>
    <col min="526" max="526" width="30" style="20" customWidth="1"/>
    <col min="527" max="766" width="9" style="20"/>
    <col min="767" max="767" width="4.625" style="20" customWidth="1"/>
    <col min="768" max="768" width="5.375" style="20" bestFit="1" customWidth="1"/>
    <col min="769" max="769" width="15.625" style="20" customWidth="1"/>
    <col min="770" max="771" width="13.125" style="20" bestFit="1" customWidth="1"/>
    <col min="772" max="772" width="5" style="20" bestFit="1" customWidth="1"/>
    <col min="773" max="773" width="5.875" style="20" bestFit="1" customWidth="1"/>
    <col min="774" max="774" width="7.875" style="20" customWidth="1"/>
    <col min="775" max="775" width="35.125" style="20" customWidth="1"/>
    <col min="776" max="776" width="8.625" style="20" customWidth="1"/>
    <col min="777" max="777" width="6.125" style="20" customWidth="1"/>
    <col min="778" max="778" width="5.375" style="20" customWidth="1"/>
    <col min="779" max="779" width="24.625" style="20" customWidth="1"/>
    <col min="780" max="780" width="17.875" style="20" customWidth="1"/>
    <col min="781" max="781" width="32.375" style="20" customWidth="1"/>
    <col min="782" max="782" width="30" style="20" customWidth="1"/>
    <col min="783" max="1022" width="9" style="20"/>
    <col min="1023" max="1023" width="4.625" style="20" customWidth="1"/>
    <col min="1024" max="1024" width="5.375" style="20" bestFit="1" customWidth="1"/>
    <col min="1025" max="1025" width="15.625" style="20" customWidth="1"/>
    <col min="1026" max="1027" width="13.125" style="20" bestFit="1" customWidth="1"/>
    <col min="1028" max="1028" width="5" style="20" bestFit="1" customWidth="1"/>
    <col min="1029" max="1029" width="5.875" style="20" bestFit="1" customWidth="1"/>
    <col min="1030" max="1030" width="7.875" style="20" customWidth="1"/>
    <col min="1031" max="1031" width="35.125" style="20" customWidth="1"/>
    <col min="1032" max="1032" width="8.625" style="20" customWidth="1"/>
    <col min="1033" max="1033" width="6.125" style="20" customWidth="1"/>
    <col min="1034" max="1034" width="5.375" style="20" customWidth="1"/>
    <col min="1035" max="1035" width="24.625" style="20" customWidth="1"/>
    <col min="1036" max="1036" width="17.875" style="20" customWidth="1"/>
    <col min="1037" max="1037" width="32.375" style="20" customWidth="1"/>
    <col min="1038" max="1038" width="30" style="20" customWidth="1"/>
    <col min="1039" max="1278" width="9" style="20"/>
    <col min="1279" max="1279" width="4.625" style="20" customWidth="1"/>
    <col min="1280" max="1280" width="5.375" style="20" bestFit="1" customWidth="1"/>
    <col min="1281" max="1281" width="15.625" style="20" customWidth="1"/>
    <col min="1282" max="1283" width="13.125" style="20" bestFit="1" customWidth="1"/>
    <col min="1284" max="1284" width="5" style="20" bestFit="1" customWidth="1"/>
    <col min="1285" max="1285" width="5.875" style="20" bestFit="1" customWidth="1"/>
    <col min="1286" max="1286" width="7.875" style="20" customWidth="1"/>
    <col min="1287" max="1287" width="35.125" style="20" customWidth="1"/>
    <col min="1288" max="1288" width="8.625" style="20" customWidth="1"/>
    <col min="1289" max="1289" width="6.125" style="20" customWidth="1"/>
    <col min="1290" max="1290" width="5.375" style="20" customWidth="1"/>
    <col min="1291" max="1291" width="24.625" style="20" customWidth="1"/>
    <col min="1292" max="1292" width="17.875" style="20" customWidth="1"/>
    <col min="1293" max="1293" width="32.375" style="20" customWidth="1"/>
    <col min="1294" max="1294" width="30" style="20" customWidth="1"/>
    <col min="1295" max="1534" width="9" style="20"/>
    <col min="1535" max="1535" width="4.625" style="20" customWidth="1"/>
    <col min="1536" max="1536" width="5.375" style="20" bestFit="1" customWidth="1"/>
    <col min="1537" max="1537" width="15.625" style="20" customWidth="1"/>
    <col min="1538" max="1539" width="13.125" style="20" bestFit="1" customWidth="1"/>
    <col min="1540" max="1540" width="5" style="20" bestFit="1" customWidth="1"/>
    <col min="1541" max="1541" width="5.875" style="20" bestFit="1" customWidth="1"/>
    <col min="1542" max="1542" width="7.875" style="20" customWidth="1"/>
    <col min="1543" max="1543" width="35.125" style="20" customWidth="1"/>
    <col min="1544" max="1544" width="8.625" style="20" customWidth="1"/>
    <col min="1545" max="1545" width="6.125" style="20" customWidth="1"/>
    <col min="1546" max="1546" width="5.375" style="20" customWidth="1"/>
    <col min="1547" max="1547" width="24.625" style="20" customWidth="1"/>
    <col min="1548" max="1548" width="17.875" style="20" customWidth="1"/>
    <col min="1549" max="1549" width="32.375" style="20" customWidth="1"/>
    <col min="1550" max="1550" width="30" style="20" customWidth="1"/>
    <col min="1551" max="1790" width="9" style="20"/>
    <col min="1791" max="1791" width="4.625" style="20" customWidth="1"/>
    <col min="1792" max="1792" width="5.375" style="20" bestFit="1" customWidth="1"/>
    <col min="1793" max="1793" width="15.625" style="20" customWidth="1"/>
    <col min="1794" max="1795" width="13.125" style="20" bestFit="1" customWidth="1"/>
    <col min="1796" max="1796" width="5" style="20" bestFit="1" customWidth="1"/>
    <col min="1797" max="1797" width="5.875" style="20" bestFit="1" customWidth="1"/>
    <col min="1798" max="1798" width="7.875" style="20" customWidth="1"/>
    <col min="1799" max="1799" width="35.125" style="20" customWidth="1"/>
    <col min="1800" max="1800" width="8.625" style="20" customWidth="1"/>
    <col min="1801" max="1801" width="6.125" style="20" customWidth="1"/>
    <col min="1802" max="1802" width="5.375" style="20" customWidth="1"/>
    <col min="1803" max="1803" width="24.625" style="20" customWidth="1"/>
    <col min="1804" max="1804" width="17.875" style="20" customWidth="1"/>
    <col min="1805" max="1805" width="32.375" style="20" customWidth="1"/>
    <col min="1806" max="1806" width="30" style="20" customWidth="1"/>
    <col min="1807" max="2046" width="9" style="20"/>
    <col min="2047" max="2047" width="4.625" style="20" customWidth="1"/>
    <col min="2048" max="2048" width="5.375" style="20" bestFit="1" customWidth="1"/>
    <col min="2049" max="2049" width="15.625" style="20" customWidth="1"/>
    <col min="2050" max="2051" width="13.125" style="20" bestFit="1" customWidth="1"/>
    <col min="2052" max="2052" width="5" style="20" bestFit="1" customWidth="1"/>
    <col min="2053" max="2053" width="5.875" style="20" bestFit="1" customWidth="1"/>
    <col min="2054" max="2054" width="7.875" style="20" customWidth="1"/>
    <col min="2055" max="2055" width="35.125" style="20" customWidth="1"/>
    <col min="2056" max="2056" width="8.625" style="20" customWidth="1"/>
    <col min="2057" max="2057" width="6.125" style="20" customWidth="1"/>
    <col min="2058" max="2058" width="5.375" style="20" customWidth="1"/>
    <col min="2059" max="2059" width="24.625" style="20" customWidth="1"/>
    <col min="2060" max="2060" width="17.875" style="20" customWidth="1"/>
    <col min="2061" max="2061" width="32.375" style="20" customWidth="1"/>
    <col min="2062" max="2062" width="30" style="20" customWidth="1"/>
    <col min="2063" max="2302" width="9" style="20"/>
    <col min="2303" max="2303" width="4.625" style="20" customWidth="1"/>
    <col min="2304" max="2304" width="5.375" style="20" bestFit="1" customWidth="1"/>
    <col min="2305" max="2305" width="15.625" style="20" customWidth="1"/>
    <col min="2306" max="2307" width="13.125" style="20" bestFit="1" customWidth="1"/>
    <col min="2308" max="2308" width="5" style="20" bestFit="1" customWidth="1"/>
    <col min="2309" max="2309" width="5.875" style="20" bestFit="1" customWidth="1"/>
    <col min="2310" max="2310" width="7.875" style="20" customWidth="1"/>
    <col min="2311" max="2311" width="35.125" style="20" customWidth="1"/>
    <col min="2312" max="2312" width="8.625" style="20" customWidth="1"/>
    <col min="2313" max="2313" width="6.125" style="20" customWidth="1"/>
    <col min="2314" max="2314" width="5.375" style="20" customWidth="1"/>
    <col min="2315" max="2315" width="24.625" style="20" customWidth="1"/>
    <col min="2316" max="2316" width="17.875" style="20" customWidth="1"/>
    <col min="2317" max="2317" width="32.375" style="20" customWidth="1"/>
    <col min="2318" max="2318" width="30" style="20" customWidth="1"/>
    <col min="2319" max="2558" width="9" style="20"/>
    <col min="2559" max="2559" width="4.625" style="20" customWidth="1"/>
    <col min="2560" max="2560" width="5.375" style="20" bestFit="1" customWidth="1"/>
    <col min="2561" max="2561" width="15.625" style="20" customWidth="1"/>
    <col min="2562" max="2563" width="13.125" style="20" bestFit="1" customWidth="1"/>
    <col min="2564" max="2564" width="5" style="20" bestFit="1" customWidth="1"/>
    <col min="2565" max="2565" width="5.875" style="20" bestFit="1" customWidth="1"/>
    <col min="2566" max="2566" width="7.875" style="20" customWidth="1"/>
    <col min="2567" max="2567" width="35.125" style="20" customWidth="1"/>
    <col min="2568" max="2568" width="8.625" style="20" customWidth="1"/>
    <col min="2569" max="2569" width="6.125" style="20" customWidth="1"/>
    <col min="2570" max="2570" width="5.375" style="20" customWidth="1"/>
    <col min="2571" max="2571" width="24.625" style="20" customWidth="1"/>
    <col min="2572" max="2572" width="17.875" style="20" customWidth="1"/>
    <col min="2573" max="2573" width="32.375" style="20" customWidth="1"/>
    <col min="2574" max="2574" width="30" style="20" customWidth="1"/>
    <col min="2575" max="2814" width="9" style="20"/>
    <col min="2815" max="2815" width="4.625" style="20" customWidth="1"/>
    <col min="2816" max="2816" width="5.375" style="20" bestFit="1" customWidth="1"/>
    <col min="2817" max="2817" width="15.625" style="20" customWidth="1"/>
    <col min="2818" max="2819" width="13.125" style="20" bestFit="1" customWidth="1"/>
    <col min="2820" max="2820" width="5" style="20" bestFit="1" customWidth="1"/>
    <col min="2821" max="2821" width="5.875" style="20" bestFit="1" customWidth="1"/>
    <col min="2822" max="2822" width="7.875" style="20" customWidth="1"/>
    <col min="2823" max="2823" width="35.125" style="20" customWidth="1"/>
    <col min="2824" max="2824" width="8.625" style="20" customWidth="1"/>
    <col min="2825" max="2825" width="6.125" style="20" customWidth="1"/>
    <col min="2826" max="2826" width="5.375" style="20" customWidth="1"/>
    <col min="2827" max="2827" width="24.625" style="20" customWidth="1"/>
    <col min="2828" max="2828" width="17.875" style="20" customWidth="1"/>
    <col min="2829" max="2829" width="32.375" style="20" customWidth="1"/>
    <col min="2830" max="2830" width="30" style="20" customWidth="1"/>
    <col min="2831" max="3070" width="9" style="20"/>
    <col min="3071" max="3071" width="4.625" style="20" customWidth="1"/>
    <col min="3072" max="3072" width="5.375" style="20" bestFit="1" customWidth="1"/>
    <col min="3073" max="3073" width="15.625" style="20" customWidth="1"/>
    <col min="3074" max="3075" width="13.125" style="20" bestFit="1" customWidth="1"/>
    <col min="3076" max="3076" width="5" style="20" bestFit="1" customWidth="1"/>
    <col min="3077" max="3077" width="5.875" style="20" bestFit="1" customWidth="1"/>
    <col min="3078" max="3078" width="7.875" style="20" customWidth="1"/>
    <col min="3079" max="3079" width="35.125" style="20" customWidth="1"/>
    <col min="3080" max="3080" width="8.625" style="20" customWidth="1"/>
    <col min="3081" max="3081" width="6.125" style="20" customWidth="1"/>
    <col min="3082" max="3082" width="5.375" style="20" customWidth="1"/>
    <col min="3083" max="3083" width="24.625" style="20" customWidth="1"/>
    <col min="3084" max="3084" width="17.875" style="20" customWidth="1"/>
    <col min="3085" max="3085" width="32.375" style="20" customWidth="1"/>
    <col min="3086" max="3086" width="30" style="20" customWidth="1"/>
    <col min="3087" max="3326" width="9" style="20"/>
    <col min="3327" max="3327" width="4.625" style="20" customWidth="1"/>
    <col min="3328" max="3328" width="5.375" style="20" bestFit="1" customWidth="1"/>
    <col min="3329" max="3329" width="15.625" style="20" customWidth="1"/>
    <col min="3330" max="3331" width="13.125" style="20" bestFit="1" customWidth="1"/>
    <col min="3332" max="3332" width="5" style="20" bestFit="1" customWidth="1"/>
    <col min="3333" max="3333" width="5.875" style="20" bestFit="1" customWidth="1"/>
    <col min="3334" max="3334" width="7.875" style="20" customWidth="1"/>
    <col min="3335" max="3335" width="35.125" style="20" customWidth="1"/>
    <col min="3336" max="3336" width="8.625" style="20" customWidth="1"/>
    <col min="3337" max="3337" width="6.125" style="20" customWidth="1"/>
    <col min="3338" max="3338" width="5.375" style="20" customWidth="1"/>
    <col min="3339" max="3339" width="24.625" style="20" customWidth="1"/>
    <col min="3340" max="3340" width="17.875" style="20" customWidth="1"/>
    <col min="3341" max="3341" width="32.375" style="20" customWidth="1"/>
    <col min="3342" max="3342" width="30" style="20" customWidth="1"/>
    <col min="3343" max="3582" width="9" style="20"/>
    <col min="3583" max="3583" width="4.625" style="20" customWidth="1"/>
    <col min="3584" max="3584" width="5.375" style="20" bestFit="1" customWidth="1"/>
    <col min="3585" max="3585" width="15.625" style="20" customWidth="1"/>
    <col min="3586" max="3587" width="13.125" style="20" bestFit="1" customWidth="1"/>
    <col min="3588" max="3588" width="5" style="20" bestFit="1" customWidth="1"/>
    <col min="3589" max="3589" width="5.875" style="20" bestFit="1" customWidth="1"/>
    <col min="3590" max="3590" width="7.875" style="20" customWidth="1"/>
    <col min="3591" max="3591" width="35.125" style="20" customWidth="1"/>
    <col min="3592" max="3592" width="8.625" style="20" customWidth="1"/>
    <col min="3593" max="3593" width="6.125" style="20" customWidth="1"/>
    <col min="3594" max="3594" width="5.375" style="20" customWidth="1"/>
    <col min="3595" max="3595" width="24.625" style="20" customWidth="1"/>
    <col min="3596" max="3596" width="17.875" style="20" customWidth="1"/>
    <col min="3597" max="3597" width="32.375" style="20" customWidth="1"/>
    <col min="3598" max="3598" width="30" style="20" customWidth="1"/>
    <col min="3599" max="3838" width="9" style="20"/>
    <col min="3839" max="3839" width="4.625" style="20" customWidth="1"/>
    <col min="3840" max="3840" width="5.375" style="20" bestFit="1" customWidth="1"/>
    <col min="3841" max="3841" width="15.625" style="20" customWidth="1"/>
    <col min="3842" max="3843" width="13.125" style="20" bestFit="1" customWidth="1"/>
    <col min="3844" max="3844" width="5" style="20" bestFit="1" customWidth="1"/>
    <col min="3845" max="3845" width="5.875" style="20" bestFit="1" customWidth="1"/>
    <col min="3846" max="3846" width="7.875" style="20" customWidth="1"/>
    <col min="3847" max="3847" width="35.125" style="20" customWidth="1"/>
    <col min="3848" max="3848" width="8.625" style="20" customWidth="1"/>
    <col min="3849" max="3849" width="6.125" style="20" customWidth="1"/>
    <col min="3850" max="3850" width="5.375" style="20" customWidth="1"/>
    <col min="3851" max="3851" width="24.625" style="20" customWidth="1"/>
    <col min="3852" max="3852" width="17.875" style="20" customWidth="1"/>
    <col min="3853" max="3853" width="32.375" style="20" customWidth="1"/>
    <col min="3854" max="3854" width="30" style="20" customWidth="1"/>
    <col min="3855" max="4094" width="9" style="20"/>
    <col min="4095" max="4095" width="4.625" style="20" customWidth="1"/>
    <col min="4096" max="4096" width="5.375" style="20" bestFit="1" customWidth="1"/>
    <col min="4097" max="4097" width="15.625" style="20" customWidth="1"/>
    <col min="4098" max="4099" width="13.125" style="20" bestFit="1" customWidth="1"/>
    <col min="4100" max="4100" width="5" style="20" bestFit="1" customWidth="1"/>
    <col min="4101" max="4101" width="5.875" style="20" bestFit="1" customWidth="1"/>
    <col min="4102" max="4102" width="7.875" style="20" customWidth="1"/>
    <col min="4103" max="4103" width="35.125" style="20" customWidth="1"/>
    <col min="4104" max="4104" width="8.625" style="20" customWidth="1"/>
    <col min="4105" max="4105" width="6.125" style="20" customWidth="1"/>
    <col min="4106" max="4106" width="5.375" style="20" customWidth="1"/>
    <col min="4107" max="4107" width="24.625" style="20" customWidth="1"/>
    <col min="4108" max="4108" width="17.875" style="20" customWidth="1"/>
    <col min="4109" max="4109" width="32.375" style="20" customWidth="1"/>
    <col min="4110" max="4110" width="30" style="20" customWidth="1"/>
    <col min="4111" max="4350" width="9" style="20"/>
    <col min="4351" max="4351" width="4.625" style="20" customWidth="1"/>
    <col min="4352" max="4352" width="5.375" style="20" bestFit="1" customWidth="1"/>
    <col min="4353" max="4353" width="15.625" style="20" customWidth="1"/>
    <col min="4354" max="4355" width="13.125" style="20" bestFit="1" customWidth="1"/>
    <col min="4356" max="4356" width="5" style="20" bestFit="1" customWidth="1"/>
    <col min="4357" max="4357" width="5.875" style="20" bestFit="1" customWidth="1"/>
    <col min="4358" max="4358" width="7.875" style="20" customWidth="1"/>
    <col min="4359" max="4359" width="35.125" style="20" customWidth="1"/>
    <col min="4360" max="4360" width="8.625" style="20" customWidth="1"/>
    <col min="4361" max="4361" width="6.125" style="20" customWidth="1"/>
    <col min="4362" max="4362" width="5.375" style="20" customWidth="1"/>
    <col min="4363" max="4363" width="24.625" style="20" customWidth="1"/>
    <col min="4364" max="4364" width="17.875" style="20" customWidth="1"/>
    <col min="4365" max="4365" width="32.375" style="20" customWidth="1"/>
    <col min="4366" max="4366" width="30" style="20" customWidth="1"/>
    <col min="4367" max="4606" width="9" style="20"/>
    <col min="4607" max="4607" width="4.625" style="20" customWidth="1"/>
    <col min="4608" max="4608" width="5.375" style="20" bestFit="1" customWidth="1"/>
    <col min="4609" max="4609" width="15.625" style="20" customWidth="1"/>
    <col min="4610" max="4611" width="13.125" style="20" bestFit="1" customWidth="1"/>
    <col min="4612" max="4612" width="5" style="20" bestFit="1" customWidth="1"/>
    <col min="4613" max="4613" width="5.875" style="20" bestFit="1" customWidth="1"/>
    <col min="4614" max="4614" width="7.875" style="20" customWidth="1"/>
    <col min="4615" max="4615" width="35.125" style="20" customWidth="1"/>
    <col min="4616" max="4616" width="8.625" style="20" customWidth="1"/>
    <col min="4617" max="4617" width="6.125" style="20" customWidth="1"/>
    <col min="4618" max="4618" width="5.375" style="20" customWidth="1"/>
    <col min="4619" max="4619" width="24.625" style="20" customWidth="1"/>
    <col min="4620" max="4620" width="17.875" style="20" customWidth="1"/>
    <col min="4621" max="4621" width="32.375" style="20" customWidth="1"/>
    <col min="4622" max="4622" width="30" style="20" customWidth="1"/>
    <col min="4623" max="4862" width="9" style="20"/>
    <col min="4863" max="4863" width="4.625" style="20" customWidth="1"/>
    <col min="4864" max="4864" width="5.375" style="20" bestFit="1" customWidth="1"/>
    <col min="4865" max="4865" width="15.625" style="20" customWidth="1"/>
    <col min="4866" max="4867" width="13.125" style="20" bestFit="1" customWidth="1"/>
    <col min="4868" max="4868" width="5" style="20" bestFit="1" customWidth="1"/>
    <col min="4869" max="4869" width="5.875" style="20" bestFit="1" customWidth="1"/>
    <col min="4870" max="4870" width="7.875" style="20" customWidth="1"/>
    <col min="4871" max="4871" width="35.125" style="20" customWidth="1"/>
    <col min="4872" max="4872" width="8.625" style="20" customWidth="1"/>
    <col min="4873" max="4873" width="6.125" style="20" customWidth="1"/>
    <col min="4874" max="4874" width="5.375" style="20" customWidth="1"/>
    <col min="4875" max="4875" width="24.625" style="20" customWidth="1"/>
    <col min="4876" max="4876" width="17.875" style="20" customWidth="1"/>
    <col min="4877" max="4877" width="32.375" style="20" customWidth="1"/>
    <col min="4878" max="4878" width="30" style="20" customWidth="1"/>
    <col min="4879" max="5118" width="9" style="20"/>
    <col min="5119" max="5119" width="4.625" style="20" customWidth="1"/>
    <col min="5120" max="5120" width="5.375" style="20" bestFit="1" customWidth="1"/>
    <col min="5121" max="5121" width="15.625" style="20" customWidth="1"/>
    <col min="5122" max="5123" width="13.125" style="20" bestFit="1" customWidth="1"/>
    <col min="5124" max="5124" width="5" style="20" bestFit="1" customWidth="1"/>
    <col min="5125" max="5125" width="5.875" style="20" bestFit="1" customWidth="1"/>
    <col min="5126" max="5126" width="7.875" style="20" customWidth="1"/>
    <col min="5127" max="5127" width="35.125" style="20" customWidth="1"/>
    <col min="5128" max="5128" width="8.625" style="20" customWidth="1"/>
    <col min="5129" max="5129" width="6.125" style="20" customWidth="1"/>
    <col min="5130" max="5130" width="5.375" style="20" customWidth="1"/>
    <col min="5131" max="5131" width="24.625" style="20" customWidth="1"/>
    <col min="5132" max="5132" width="17.875" style="20" customWidth="1"/>
    <col min="5133" max="5133" width="32.375" style="20" customWidth="1"/>
    <col min="5134" max="5134" width="30" style="20" customWidth="1"/>
    <col min="5135" max="5374" width="9" style="20"/>
    <col min="5375" max="5375" width="4.625" style="20" customWidth="1"/>
    <col min="5376" max="5376" width="5.375" style="20" bestFit="1" customWidth="1"/>
    <col min="5377" max="5377" width="15.625" style="20" customWidth="1"/>
    <col min="5378" max="5379" width="13.125" style="20" bestFit="1" customWidth="1"/>
    <col min="5380" max="5380" width="5" style="20" bestFit="1" customWidth="1"/>
    <col min="5381" max="5381" width="5.875" style="20" bestFit="1" customWidth="1"/>
    <col min="5382" max="5382" width="7.875" style="20" customWidth="1"/>
    <col min="5383" max="5383" width="35.125" style="20" customWidth="1"/>
    <col min="5384" max="5384" width="8.625" style="20" customWidth="1"/>
    <col min="5385" max="5385" width="6.125" style="20" customWidth="1"/>
    <col min="5386" max="5386" width="5.375" style="20" customWidth="1"/>
    <col min="5387" max="5387" width="24.625" style="20" customWidth="1"/>
    <col min="5388" max="5388" width="17.875" style="20" customWidth="1"/>
    <col min="5389" max="5389" width="32.375" style="20" customWidth="1"/>
    <col min="5390" max="5390" width="30" style="20" customWidth="1"/>
    <col min="5391" max="5630" width="9" style="20"/>
    <col min="5631" max="5631" width="4.625" style="20" customWidth="1"/>
    <col min="5632" max="5632" width="5.375" style="20" bestFit="1" customWidth="1"/>
    <col min="5633" max="5633" width="15.625" style="20" customWidth="1"/>
    <col min="5634" max="5635" width="13.125" style="20" bestFit="1" customWidth="1"/>
    <col min="5636" max="5636" width="5" style="20" bestFit="1" customWidth="1"/>
    <col min="5637" max="5637" width="5.875" style="20" bestFit="1" customWidth="1"/>
    <col min="5638" max="5638" width="7.875" style="20" customWidth="1"/>
    <col min="5639" max="5639" width="35.125" style="20" customWidth="1"/>
    <col min="5640" max="5640" width="8.625" style="20" customWidth="1"/>
    <col min="5641" max="5641" width="6.125" style="20" customWidth="1"/>
    <col min="5642" max="5642" width="5.375" style="20" customWidth="1"/>
    <col min="5643" max="5643" width="24.625" style="20" customWidth="1"/>
    <col min="5644" max="5644" width="17.875" style="20" customWidth="1"/>
    <col min="5645" max="5645" width="32.375" style="20" customWidth="1"/>
    <col min="5646" max="5646" width="30" style="20" customWidth="1"/>
    <col min="5647" max="5886" width="9" style="20"/>
    <col min="5887" max="5887" width="4.625" style="20" customWidth="1"/>
    <col min="5888" max="5888" width="5.375" style="20" bestFit="1" customWidth="1"/>
    <col min="5889" max="5889" width="15.625" style="20" customWidth="1"/>
    <col min="5890" max="5891" width="13.125" style="20" bestFit="1" customWidth="1"/>
    <col min="5892" max="5892" width="5" style="20" bestFit="1" customWidth="1"/>
    <col min="5893" max="5893" width="5.875" style="20" bestFit="1" customWidth="1"/>
    <col min="5894" max="5894" width="7.875" style="20" customWidth="1"/>
    <col min="5895" max="5895" width="35.125" style="20" customWidth="1"/>
    <col min="5896" max="5896" width="8.625" style="20" customWidth="1"/>
    <col min="5897" max="5897" width="6.125" style="20" customWidth="1"/>
    <col min="5898" max="5898" width="5.375" style="20" customWidth="1"/>
    <col min="5899" max="5899" width="24.625" style="20" customWidth="1"/>
    <col min="5900" max="5900" width="17.875" style="20" customWidth="1"/>
    <col min="5901" max="5901" width="32.375" style="20" customWidth="1"/>
    <col min="5902" max="5902" width="30" style="20" customWidth="1"/>
    <col min="5903" max="6142" width="9" style="20"/>
    <col min="6143" max="6143" width="4.625" style="20" customWidth="1"/>
    <col min="6144" max="6144" width="5.375" style="20" bestFit="1" customWidth="1"/>
    <col min="6145" max="6145" width="15.625" style="20" customWidth="1"/>
    <col min="6146" max="6147" width="13.125" style="20" bestFit="1" customWidth="1"/>
    <col min="6148" max="6148" width="5" style="20" bestFit="1" customWidth="1"/>
    <col min="6149" max="6149" width="5.875" style="20" bestFit="1" customWidth="1"/>
    <col min="6150" max="6150" width="7.875" style="20" customWidth="1"/>
    <col min="6151" max="6151" width="35.125" style="20" customWidth="1"/>
    <col min="6152" max="6152" width="8.625" style="20" customWidth="1"/>
    <col min="6153" max="6153" width="6.125" style="20" customWidth="1"/>
    <col min="6154" max="6154" width="5.375" style="20" customWidth="1"/>
    <col min="6155" max="6155" width="24.625" style="20" customWidth="1"/>
    <col min="6156" max="6156" width="17.875" style="20" customWidth="1"/>
    <col min="6157" max="6157" width="32.375" style="20" customWidth="1"/>
    <col min="6158" max="6158" width="30" style="20" customWidth="1"/>
    <col min="6159" max="6398" width="9" style="20"/>
    <col min="6399" max="6399" width="4.625" style="20" customWidth="1"/>
    <col min="6400" max="6400" width="5.375" style="20" bestFit="1" customWidth="1"/>
    <col min="6401" max="6401" width="15.625" style="20" customWidth="1"/>
    <col min="6402" max="6403" width="13.125" style="20" bestFit="1" customWidth="1"/>
    <col min="6404" max="6404" width="5" style="20" bestFit="1" customWidth="1"/>
    <col min="6405" max="6405" width="5.875" style="20" bestFit="1" customWidth="1"/>
    <col min="6406" max="6406" width="7.875" style="20" customWidth="1"/>
    <col min="6407" max="6407" width="35.125" style="20" customWidth="1"/>
    <col min="6408" max="6408" width="8.625" style="20" customWidth="1"/>
    <col min="6409" max="6409" width="6.125" style="20" customWidth="1"/>
    <col min="6410" max="6410" width="5.375" style="20" customWidth="1"/>
    <col min="6411" max="6411" width="24.625" style="20" customWidth="1"/>
    <col min="6412" max="6412" width="17.875" style="20" customWidth="1"/>
    <col min="6413" max="6413" width="32.375" style="20" customWidth="1"/>
    <col min="6414" max="6414" width="30" style="20" customWidth="1"/>
    <col min="6415" max="6654" width="9" style="20"/>
    <col min="6655" max="6655" width="4.625" style="20" customWidth="1"/>
    <col min="6656" max="6656" width="5.375" style="20" bestFit="1" customWidth="1"/>
    <col min="6657" max="6657" width="15.625" style="20" customWidth="1"/>
    <col min="6658" max="6659" width="13.125" style="20" bestFit="1" customWidth="1"/>
    <col min="6660" max="6660" width="5" style="20" bestFit="1" customWidth="1"/>
    <col min="6661" max="6661" width="5.875" style="20" bestFit="1" customWidth="1"/>
    <col min="6662" max="6662" width="7.875" style="20" customWidth="1"/>
    <col min="6663" max="6663" width="35.125" style="20" customWidth="1"/>
    <col min="6664" max="6664" width="8.625" style="20" customWidth="1"/>
    <col min="6665" max="6665" width="6.125" style="20" customWidth="1"/>
    <col min="6666" max="6666" width="5.375" style="20" customWidth="1"/>
    <col min="6667" max="6667" width="24.625" style="20" customWidth="1"/>
    <col min="6668" max="6668" width="17.875" style="20" customWidth="1"/>
    <col min="6669" max="6669" width="32.375" style="20" customWidth="1"/>
    <col min="6670" max="6670" width="30" style="20" customWidth="1"/>
    <col min="6671" max="6910" width="9" style="20"/>
    <col min="6911" max="6911" width="4.625" style="20" customWidth="1"/>
    <col min="6912" max="6912" width="5.375" style="20" bestFit="1" customWidth="1"/>
    <col min="6913" max="6913" width="15.625" style="20" customWidth="1"/>
    <col min="6914" max="6915" width="13.125" style="20" bestFit="1" customWidth="1"/>
    <col min="6916" max="6916" width="5" style="20" bestFit="1" customWidth="1"/>
    <col min="6917" max="6917" width="5.875" style="20" bestFit="1" customWidth="1"/>
    <col min="6918" max="6918" width="7.875" style="20" customWidth="1"/>
    <col min="6919" max="6919" width="35.125" style="20" customWidth="1"/>
    <col min="6920" max="6920" width="8.625" style="20" customWidth="1"/>
    <col min="6921" max="6921" width="6.125" style="20" customWidth="1"/>
    <col min="6922" max="6922" width="5.375" style="20" customWidth="1"/>
    <col min="6923" max="6923" width="24.625" style="20" customWidth="1"/>
    <col min="6924" max="6924" width="17.875" style="20" customWidth="1"/>
    <col min="6925" max="6925" width="32.375" style="20" customWidth="1"/>
    <col min="6926" max="6926" width="30" style="20" customWidth="1"/>
    <col min="6927" max="7166" width="9" style="20"/>
    <col min="7167" max="7167" width="4.625" style="20" customWidth="1"/>
    <col min="7168" max="7168" width="5.375" style="20" bestFit="1" customWidth="1"/>
    <col min="7169" max="7169" width="15.625" style="20" customWidth="1"/>
    <col min="7170" max="7171" width="13.125" style="20" bestFit="1" customWidth="1"/>
    <col min="7172" max="7172" width="5" style="20" bestFit="1" customWidth="1"/>
    <col min="7173" max="7173" width="5.875" style="20" bestFit="1" customWidth="1"/>
    <col min="7174" max="7174" width="7.875" style="20" customWidth="1"/>
    <col min="7175" max="7175" width="35.125" style="20" customWidth="1"/>
    <col min="7176" max="7176" width="8.625" style="20" customWidth="1"/>
    <col min="7177" max="7177" width="6.125" style="20" customWidth="1"/>
    <col min="7178" max="7178" width="5.375" style="20" customWidth="1"/>
    <col min="7179" max="7179" width="24.625" style="20" customWidth="1"/>
    <col min="7180" max="7180" width="17.875" style="20" customWidth="1"/>
    <col min="7181" max="7181" width="32.375" style="20" customWidth="1"/>
    <col min="7182" max="7182" width="30" style="20" customWidth="1"/>
    <col min="7183" max="7422" width="9" style="20"/>
    <col min="7423" max="7423" width="4.625" style="20" customWidth="1"/>
    <col min="7424" max="7424" width="5.375" style="20" bestFit="1" customWidth="1"/>
    <col min="7425" max="7425" width="15.625" style="20" customWidth="1"/>
    <col min="7426" max="7427" width="13.125" style="20" bestFit="1" customWidth="1"/>
    <col min="7428" max="7428" width="5" style="20" bestFit="1" customWidth="1"/>
    <col min="7429" max="7429" width="5.875" style="20" bestFit="1" customWidth="1"/>
    <col min="7430" max="7430" width="7.875" style="20" customWidth="1"/>
    <col min="7431" max="7431" width="35.125" style="20" customWidth="1"/>
    <col min="7432" max="7432" width="8.625" style="20" customWidth="1"/>
    <col min="7433" max="7433" width="6.125" style="20" customWidth="1"/>
    <col min="7434" max="7434" width="5.375" style="20" customWidth="1"/>
    <col min="7435" max="7435" width="24.625" style="20" customWidth="1"/>
    <col min="7436" max="7436" width="17.875" style="20" customWidth="1"/>
    <col min="7437" max="7437" width="32.375" style="20" customWidth="1"/>
    <col min="7438" max="7438" width="30" style="20" customWidth="1"/>
    <col min="7439" max="7678" width="9" style="20"/>
    <col min="7679" max="7679" width="4.625" style="20" customWidth="1"/>
    <col min="7680" max="7680" width="5.375" style="20" bestFit="1" customWidth="1"/>
    <col min="7681" max="7681" width="15.625" style="20" customWidth="1"/>
    <col min="7682" max="7683" width="13.125" style="20" bestFit="1" customWidth="1"/>
    <col min="7684" max="7684" width="5" style="20" bestFit="1" customWidth="1"/>
    <col min="7685" max="7685" width="5.875" style="20" bestFit="1" customWidth="1"/>
    <col min="7686" max="7686" width="7.875" style="20" customWidth="1"/>
    <col min="7687" max="7687" width="35.125" style="20" customWidth="1"/>
    <col min="7688" max="7688" width="8.625" style="20" customWidth="1"/>
    <col min="7689" max="7689" width="6.125" style="20" customWidth="1"/>
    <col min="7690" max="7690" width="5.375" style="20" customWidth="1"/>
    <col min="7691" max="7691" width="24.625" style="20" customWidth="1"/>
    <col min="7692" max="7692" width="17.875" style="20" customWidth="1"/>
    <col min="7693" max="7693" width="32.375" style="20" customWidth="1"/>
    <col min="7694" max="7694" width="30" style="20" customWidth="1"/>
    <col min="7695" max="7934" width="9" style="20"/>
    <col min="7935" max="7935" width="4.625" style="20" customWidth="1"/>
    <col min="7936" max="7936" width="5.375" style="20" bestFit="1" customWidth="1"/>
    <col min="7937" max="7937" width="15.625" style="20" customWidth="1"/>
    <col min="7938" max="7939" width="13.125" style="20" bestFit="1" customWidth="1"/>
    <col min="7940" max="7940" width="5" style="20" bestFit="1" customWidth="1"/>
    <col min="7941" max="7941" width="5.875" style="20" bestFit="1" customWidth="1"/>
    <col min="7942" max="7942" width="7.875" style="20" customWidth="1"/>
    <col min="7943" max="7943" width="35.125" style="20" customWidth="1"/>
    <col min="7944" max="7944" width="8.625" style="20" customWidth="1"/>
    <col min="7945" max="7945" width="6.125" style="20" customWidth="1"/>
    <col min="7946" max="7946" width="5.375" style="20" customWidth="1"/>
    <col min="7947" max="7947" width="24.625" style="20" customWidth="1"/>
    <col min="7948" max="7948" width="17.875" style="20" customWidth="1"/>
    <col min="7949" max="7949" width="32.375" style="20" customWidth="1"/>
    <col min="7950" max="7950" width="30" style="20" customWidth="1"/>
    <col min="7951" max="8190" width="9" style="20"/>
    <col min="8191" max="8191" width="4.625" style="20" customWidth="1"/>
    <col min="8192" max="8192" width="5.375" style="20" bestFit="1" customWidth="1"/>
    <col min="8193" max="8193" width="15.625" style="20" customWidth="1"/>
    <col min="8194" max="8195" width="13.125" style="20" bestFit="1" customWidth="1"/>
    <col min="8196" max="8196" width="5" style="20" bestFit="1" customWidth="1"/>
    <col min="8197" max="8197" width="5.875" style="20" bestFit="1" customWidth="1"/>
    <col min="8198" max="8198" width="7.875" style="20" customWidth="1"/>
    <col min="8199" max="8199" width="35.125" style="20" customWidth="1"/>
    <col min="8200" max="8200" width="8.625" style="20" customWidth="1"/>
    <col min="8201" max="8201" width="6.125" style="20" customWidth="1"/>
    <col min="8202" max="8202" width="5.375" style="20" customWidth="1"/>
    <col min="8203" max="8203" width="24.625" style="20" customWidth="1"/>
    <col min="8204" max="8204" width="17.875" style="20" customWidth="1"/>
    <col min="8205" max="8205" width="32.375" style="20" customWidth="1"/>
    <col min="8206" max="8206" width="30" style="20" customWidth="1"/>
    <col min="8207" max="8446" width="9" style="20"/>
    <col min="8447" max="8447" width="4.625" style="20" customWidth="1"/>
    <col min="8448" max="8448" width="5.375" style="20" bestFit="1" customWidth="1"/>
    <col min="8449" max="8449" width="15.625" style="20" customWidth="1"/>
    <col min="8450" max="8451" width="13.125" style="20" bestFit="1" customWidth="1"/>
    <col min="8452" max="8452" width="5" style="20" bestFit="1" customWidth="1"/>
    <col min="8453" max="8453" width="5.875" style="20" bestFit="1" customWidth="1"/>
    <col min="8454" max="8454" width="7.875" style="20" customWidth="1"/>
    <col min="8455" max="8455" width="35.125" style="20" customWidth="1"/>
    <col min="8456" max="8456" width="8.625" style="20" customWidth="1"/>
    <col min="8457" max="8457" width="6.125" style="20" customWidth="1"/>
    <col min="8458" max="8458" width="5.375" style="20" customWidth="1"/>
    <col min="8459" max="8459" width="24.625" style="20" customWidth="1"/>
    <col min="8460" max="8460" width="17.875" style="20" customWidth="1"/>
    <col min="8461" max="8461" width="32.375" style="20" customWidth="1"/>
    <col min="8462" max="8462" width="30" style="20" customWidth="1"/>
    <col min="8463" max="8702" width="9" style="20"/>
    <col min="8703" max="8703" width="4.625" style="20" customWidth="1"/>
    <col min="8704" max="8704" width="5.375" style="20" bestFit="1" customWidth="1"/>
    <col min="8705" max="8705" width="15.625" style="20" customWidth="1"/>
    <col min="8706" max="8707" width="13.125" style="20" bestFit="1" customWidth="1"/>
    <col min="8708" max="8708" width="5" style="20" bestFit="1" customWidth="1"/>
    <col min="8709" max="8709" width="5.875" style="20" bestFit="1" customWidth="1"/>
    <col min="8710" max="8710" width="7.875" style="20" customWidth="1"/>
    <col min="8711" max="8711" width="35.125" style="20" customWidth="1"/>
    <col min="8712" max="8712" width="8.625" style="20" customWidth="1"/>
    <col min="8713" max="8713" width="6.125" style="20" customWidth="1"/>
    <col min="8714" max="8714" width="5.375" style="20" customWidth="1"/>
    <col min="8715" max="8715" width="24.625" style="20" customWidth="1"/>
    <col min="8716" max="8716" width="17.875" style="20" customWidth="1"/>
    <col min="8717" max="8717" width="32.375" style="20" customWidth="1"/>
    <col min="8718" max="8718" width="30" style="20" customWidth="1"/>
    <col min="8719" max="8958" width="9" style="20"/>
    <col min="8959" max="8959" width="4.625" style="20" customWidth="1"/>
    <col min="8960" max="8960" width="5.375" style="20" bestFit="1" customWidth="1"/>
    <col min="8961" max="8961" width="15.625" style="20" customWidth="1"/>
    <col min="8962" max="8963" width="13.125" style="20" bestFit="1" customWidth="1"/>
    <col min="8964" max="8964" width="5" style="20" bestFit="1" customWidth="1"/>
    <col min="8965" max="8965" width="5.875" style="20" bestFit="1" customWidth="1"/>
    <col min="8966" max="8966" width="7.875" style="20" customWidth="1"/>
    <col min="8967" max="8967" width="35.125" style="20" customWidth="1"/>
    <col min="8968" max="8968" width="8.625" style="20" customWidth="1"/>
    <col min="8969" max="8969" width="6.125" style="20" customWidth="1"/>
    <col min="8970" max="8970" width="5.375" style="20" customWidth="1"/>
    <col min="8971" max="8971" width="24.625" style="20" customWidth="1"/>
    <col min="8972" max="8972" width="17.875" style="20" customWidth="1"/>
    <col min="8973" max="8973" width="32.375" style="20" customWidth="1"/>
    <col min="8974" max="8974" width="30" style="20" customWidth="1"/>
    <col min="8975" max="9214" width="9" style="20"/>
    <col min="9215" max="9215" width="4.625" style="20" customWidth="1"/>
    <col min="9216" max="9216" width="5.375" style="20" bestFit="1" customWidth="1"/>
    <col min="9217" max="9217" width="15.625" style="20" customWidth="1"/>
    <col min="9218" max="9219" width="13.125" style="20" bestFit="1" customWidth="1"/>
    <col min="9220" max="9220" width="5" style="20" bestFit="1" customWidth="1"/>
    <col min="9221" max="9221" width="5.875" style="20" bestFit="1" customWidth="1"/>
    <col min="9222" max="9222" width="7.875" style="20" customWidth="1"/>
    <col min="9223" max="9223" width="35.125" style="20" customWidth="1"/>
    <col min="9224" max="9224" width="8.625" style="20" customWidth="1"/>
    <col min="9225" max="9225" width="6.125" style="20" customWidth="1"/>
    <col min="9226" max="9226" width="5.375" style="20" customWidth="1"/>
    <col min="9227" max="9227" width="24.625" style="20" customWidth="1"/>
    <col min="9228" max="9228" width="17.875" style="20" customWidth="1"/>
    <col min="9229" max="9229" width="32.375" style="20" customWidth="1"/>
    <col min="9230" max="9230" width="30" style="20" customWidth="1"/>
    <col min="9231" max="9470" width="9" style="20"/>
    <col min="9471" max="9471" width="4.625" style="20" customWidth="1"/>
    <col min="9472" max="9472" width="5.375" style="20" bestFit="1" customWidth="1"/>
    <col min="9473" max="9473" width="15.625" style="20" customWidth="1"/>
    <col min="9474" max="9475" width="13.125" style="20" bestFit="1" customWidth="1"/>
    <col min="9476" max="9476" width="5" style="20" bestFit="1" customWidth="1"/>
    <col min="9477" max="9477" width="5.875" style="20" bestFit="1" customWidth="1"/>
    <col min="9478" max="9478" width="7.875" style="20" customWidth="1"/>
    <col min="9479" max="9479" width="35.125" style="20" customWidth="1"/>
    <col min="9480" max="9480" width="8.625" style="20" customWidth="1"/>
    <col min="9481" max="9481" width="6.125" style="20" customWidth="1"/>
    <col min="9482" max="9482" width="5.375" style="20" customWidth="1"/>
    <col min="9483" max="9483" width="24.625" style="20" customWidth="1"/>
    <col min="9484" max="9484" width="17.875" style="20" customWidth="1"/>
    <col min="9485" max="9485" width="32.375" style="20" customWidth="1"/>
    <col min="9486" max="9486" width="30" style="20" customWidth="1"/>
    <col min="9487" max="9726" width="9" style="20"/>
    <col min="9727" max="9727" width="4.625" style="20" customWidth="1"/>
    <col min="9728" max="9728" width="5.375" style="20" bestFit="1" customWidth="1"/>
    <col min="9729" max="9729" width="15.625" style="20" customWidth="1"/>
    <col min="9730" max="9731" width="13.125" style="20" bestFit="1" customWidth="1"/>
    <col min="9732" max="9732" width="5" style="20" bestFit="1" customWidth="1"/>
    <col min="9733" max="9733" width="5.875" style="20" bestFit="1" customWidth="1"/>
    <col min="9734" max="9734" width="7.875" style="20" customWidth="1"/>
    <col min="9735" max="9735" width="35.125" style="20" customWidth="1"/>
    <col min="9736" max="9736" width="8.625" style="20" customWidth="1"/>
    <col min="9737" max="9737" width="6.125" style="20" customWidth="1"/>
    <col min="9738" max="9738" width="5.375" style="20" customWidth="1"/>
    <col min="9739" max="9739" width="24.625" style="20" customWidth="1"/>
    <col min="9740" max="9740" width="17.875" style="20" customWidth="1"/>
    <col min="9741" max="9741" width="32.375" style="20" customWidth="1"/>
    <col min="9742" max="9742" width="30" style="20" customWidth="1"/>
    <col min="9743" max="9982" width="9" style="20"/>
    <col min="9983" max="9983" width="4.625" style="20" customWidth="1"/>
    <col min="9984" max="9984" width="5.375" style="20" bestFit="1" customWidth="1"/>
    <col min="9985" max="9985" width="15.625" style="20" customWidth="1"/>
    <col min="9986" max="9987" width="13.125" style="20" bestFit="1" customWidth="1"/>
    <col min="9988" max="9988" width="5" style="20" bestFit="1" customWidth="1"/>
    <col min="9989" max="9989" width="5.875" style="20" bestFit="1" customWidth="1"/>
    <col min="9990" max="9990" width="7.875" style="20" customWidth="1"/>
    <col min="9991" max="9991" width="35.125" style="20" customWidth="1"/>
    <col min="9992" max="9992" width="8.625" style="20" customWidth="1"/>
    <col min="9993" max="9993" width="6.125" style="20" customWidth="1"/>
    <col min="9994" max="9994" width="5.375" style="20" customWidth="1"/>
    <col min="9995" max="9995" width="24.625" style="20" customWidth="1"/>
    <col min="9996" max="9996" width="17.875" style="20" customWidth="1"/>
    <col min="9997" max="9997" width="32.375" style="20" customWidth="1"/>
    <col min="9998" max="9998" width="30" style="20" customWidth="1"/>
    <col min="9999" max="10238" width="9" style="20"/>
    <col min="10239" max="10239" width="4.625" style="20" customWidth="1"/>
    <col min="10240" max="10240" width="5.375" style="20" bestFit="1" customWidth="1"/>
    <col min="10241" max="10241" width="15.625" style="20" customWidth="1"/>
    <col min="10242" max="10243" width="13.125" style="20" bestFit="1" customWidth="1"/>
    <col min="10244" max="10244" width="5" style="20" bestFit="1" customWidth="1"/>
    <col min="10245" max="10245" width="5.875" style="20" bestFit="1" customWidth="1"/>
    <col min="10246" max="10246" width="7.875" style="20" customWidth="1"/>
    <col min="10247" max="10247" width="35.125" style="20" customWidth="1"/>
    <col min="10248" max="10248" width="8.625" style="20" customWidth="1"/>
    <col min="10249" max="10249" width="6.125" style="20" customWidth="1"/>
    <col min="10250" max="10250" width="5.375" style="20" customWidth="1"/>
    <col min="10251" max="10251" width="24.625" style="20" customWidth="1"/>
    <col min="10252" max="10252" width="17.875" style="20" customWidth="1"/>
    <col min="10253" max="10253" width="32.375" style="20" customWidth="1"/>
    <col min="10254" max="10254" width="30" style="20" customWidth="1"/>
    <col min="10255" max="10494" width="9" style="20"/>
    <col min="10495" max="10495" width="4.625" style="20" customWidth="1"/>
    <col min="10496" max="10496" width="5.375" style="20" bestFit="1" customWidth="1"/>
    <col min="10497" max="10497" width="15.625" style="20" customWidth="1"/>
    <col min="10498" max="10499" width="13.125" style="20" bestFit="1" customWidth="1"/>
    <col min="10500" max="10500" width="5" style="20" bestFit="1" customWidth="1"/>
    <col min="10501" max="10501" width="5.875" style="20" bestFit="1" customWidth="1"/>
    <col min="10502" max="10502" width="7.875" style="20" customWidth="1"/>
    <col min="10503" max="10503" width="35.125" style="20" customWidth="1"/>
    <col min="10504" max="10504" width="8.625" style="20" customWidth="1"/>
    <col min="10505" max="10505" width="6.125" style="20" customWidth="1"/>
    <col min="10506" max="10506" width="5.375" style="20" customWidth="1"/>
    <col min="10507" max="10507" width="24.625" style="20" customWidth="1"/>
    <col min="10508" max="10508" width="17.875" style="20" customWidth="1"/>
    <col min="10509" max="10509" width="32.375" style="20" customWidth="1"/>
    <col min="10510" max="10510" width="30" style="20" customWidth="1"/>
    <col min="10511" max="10750" width="9" style="20"/>
    <col min="10751" max="10751" width="4.625" style="20" customWidth="1"/>
    <col min="10752" max="10752" width="5.375" style="20" bestFit="1" customWidth="1"/>
    <col min="10753" max="10753" width="15.625" style="20" customWidth="1"/>
    <col min="10754" max="10755" width="13.125" style="20" bestFit="1" customWidth="1"/>
    <col min="10756" max="10756" width="5" style="20" bestFit="1" customWidth="1"/>
    <col min="10757" max="10757" width="5.875" style="20" bestFit="1" customWidth="1"/>
    <col min="10758" max="10758" width="7.875" style="20" customWidth="1"/>
    <col min="10759" max="10759" width="35.125" style="20" customWidth="1"/>
    <col min="10760" max="10760" width="8.625" style="20" customWidth="1"/>
    <col min="10761" max="10761" width="6.125" style="20" customWidth="1"/>
    <col min="10762" max="10762" width="5.375" style="20" customWidth="1"/>
    <col min="10763" max="10763" width="24.625" style="20" customWidth="1"/>
    <col min="10764" max="10764" width="17.875" style="20" customWidth="1"/>
    <col min="10765" max="10765" width="32.375" style="20" customWidth="1"/>
    <col min="10766" max="10766" width="30" style="20" customWidth="1"/>
    <col min="10767" max="11006" width="9" style="20"/>
    <col min="11007" max="11007" width="4.625" style="20" customWidth="1"/>
    <col min="11008" max="11008" width="5.375" style="20" bestFit="1" customWidth="1"/>
    <col min="11009" max="11009" width="15.625" style="20" customWidth="1"/>
    <col min="11010" max="11011" width="13.125" style="20" bestFit="1" customWidth="1"/>
    <col min="11012" max="11012" width="5" style="20" bestFit="1" customWidth="1"/>
    <col min="11013" max="11013" width="5.875" style="20" bestFit="1" customWidth="1"/>
    <col min="11014" max="11014" width="7.875" style="20" customWidth="1"/>
    <col min="11015" max="11015" width="35.125" style="20" customWidth="1"/>
    <col min="11016" max="11016" width="8.625" style="20" customWidth="1"/>
    <col min="11017" max="11017" width="6.125" style="20" customWidth="1"/>
    <col min="11018" max="11018" width="5.375" style="20" customWidth="1"/>
    <col min="11019" max="11019" width="24.625" style="20" customWidth="1"/>
    <col min="11020" max="11020" width="17.875" style="20" customWidth="1"/>
    <col min="11021" max="11021" width="32.375" style="20" customWidth="1"/>
    <col min="11022" max="11022" width="30" style="20" customWidth="1"/>
    <col min="11023" max="11262" width="9" style="20"/>
    <col min="11263" max="11263" width="4.625" style="20" customWidth="1"/>
    <col min="11264" max="11264" width="5.375" style="20" bestFit="1" customWidth="1"/>
    <col min="11265" max="11265" width="15.625" style="20" customWidth="1"/>
    <col min="11266" max="11267" width="13.125" style="20" bestFit="1" customWidth="1"/>
    <col min="11268" max="11268" width="5" style="20" bestFit="1" customWidth="1"/>
    <col min="11269" max="11269" width="5.875" style="20" bestFit="1" customWidth="1"/>
    <col min="11270" max="11270" width="7.875" style="20" customWidth="1"/>
    <col min="11271" max="11271" width="35.125" style="20" customWidth="1"/>
    <col min="11272" max="11272" width="8.625" style="20" customWidth="1"/>
    <col min="11273" max="11273" width="6.125" style="20" customWidth="1"/>
    <col min="11274" max="11274" width="5.375" style="20" customWidth="1"/>
    <col min="11275" max="11275" width="24.625" style="20" customWidth="1"/>
    <col min="11276" max="11276" width="17.875" style="20" customWidth="1"/>
    <col min="11277" max="11277" width="32.375" style="20" customWidth="1"/>
    <col min="11278" max="11278" width="30" style="20" customWidth="1"/>
    <col min="11279" max="11518" width="9" style="20"/>
    <col min="11519" max="11519" width="4.625" style="20" customWidth="1"/>
    <col min="11520" max="11520" width="5.375" style="20" bestFit="1" customWidth="1"/>
    <col min="11521" max="11521" width="15.625" style="20" customWidth="1"/>
    <col min="11522" max="11523" width="13.125" style="20" bestFit="1" customWidth="1"/>
    <col min="11524" max="11524" width="5" style="20" bestFit="1" customWidth="1"/>
    <col min="11525" max="11525" width="5.875" style="20" bestFit="1" customWidth="1"/>
    <col min="11526" max="11526" width="7.875" style="20" customWidth="1"/>
    <col min="11527" max="11527" width="35.125" style="20" customWidth="1"/>
    <col min="11528" max="11528" width="8.625" style="20" customWidth="1"/>
    <col min="11529" max="11529" width="6.125" style="20" customWidth="1"/>
    <col min="11530" max="11530" width="5.375" style="20" customWidth="1"/>
    <col min="11531" max="11531" width="24.625" style="20" customWidth="1"/>
    <col min="11532" max="11532" width="17.875" style="20" customWidth="1"/>
    <col min="11533" max="11533" width="32.375" style="20" customWidth="1"/>
    <col min="11534" max="11534" width="30" style="20" customWidth="1"/>
    <col min="11535" max="11774" width="9" style="20"/>
    <col min="11775" max="11775" width="4.625" style="20" customWidth="1"/>
    <col min="11776" max="11776" width="5.375" style="20" bestFit="1" customWidth="1"/>
    <col min="11777" max="11777" width="15.625" style="20" customWidth="1"/>
    <col min="11778" max="11779" width="13.125" style="20" bestFit="1" customWidth="1"/>
    <col min="11780" max="11780" width="5" style="20" bestFit="1" customWidth="1"/>
    <col min="11781" max="11781" width="5.875" style="20" bestFit="1" customWidth="1"/>
    <col min="11782" max="11782" width="7.875" style="20" customWidth="1"/>
    <col min="11783" max="11783" width="35.125" style="20" customWidth="1"/>
    <col min="11784" max="11784" width="8.625" style="20" customWidth="1"/>
    <col min="11785" max="11785" width="6.125" style="20" customWidth="1"/>
    <col min="11786" max="11786" width="5.375" style="20" customWidth="1"/>
    <col min="11787" max="11787" width="24.625" style="20" customWidth="1"/>
    <col min="11788" max="11788" width="17.875" style="20" customWidth="1"/>
    <col min="11789" max="11789" width="32.375" style="20" customWidth="1"/>
    <col min="11790" max="11790" width="30" style="20" customWidth="1"/>
    <col min="11791" max="12030" width="9" style="20"/>
    <col min="12031" max="12031" width="4.625" style="20" customWidth="1"/>
    <col min="12032" max="12032" width="5.375" style="20" bestFit="1" customWidth="1"/>
    <col min="12033" max="12033" width="15.625" style="20" customWidth="1"/>
    <col min="12034" max="12035" width="13.125" style="20" bestFit="1" customWidth="1"/>
    <col min="12036" max="12036" width="5" style="20" bestFit="1" customWidth="1"/>
    <col min="12037" max="12037" width="5.875" style="20" bestFit="1" customWidth="1"/>
    <col min="12038" max="12038" width="7.875" style="20" customWidth="1"/>
    <col min="12039" max="12039" width="35.125" style="20" customWidth="1"/>
    <col min="12040" max="12040" width="8.625" style="20" customWidth="1"/>
    <col min="12041" max="12041" width="6.125" style="20" customWidth="1"/>
    <col min="12042" max="12042" width="5.375" style="20" customWidth="1"/>
    <col min="12043" max="12043" width="24.625" style="20" customWidth="1"/>
    <col min="12044" max="12044" width="17.875" style="20" customWidth="1"/>
    <col min="12045" max="12045" width="32.375" style="20" customWidth="1"/>
    <col min="12046" max="12046" width="30" style="20" customWidth="1"/>
    <col min="12047" max="12286" width="9" style="20"/>
    <col min="12287" max="12287" width="4.625" style="20" customWidth="1"/>
    <col min="12288" max="12288" width="5.375" style="20" bestFit="1" customWidth="1"/>
    <col min="12289" max="12289" width="15.625" style="20" customWidth="1"/>
    <col min="12290" max="12291" width="13.125" style="20" bestFit="1" customWidth="1"/>
    <col min="12292" max="12292" width="5" style="20" bestFit="1" customWidth="1"/>
    <col min="12293" max="12293" width="5.875" style="20" bestFit="1" customWidth="1"/>
    <col min="12294" max="12294" width="7.875" style="20" customWidth="1"/>
    <col min="12295" max="12295" width="35.125" style="20" customWidth="1"/>
    <col min="12296" max="12296" width="8.625" style="20" customWidth="1"/>
    <col min="12297" max="12297" width="6.125" style="20" customWidth="1"/>
    <col min="12298" max="12298" width="5.375" style="20" customWidth="1"/>
    <col min="12299" max="12299" width="24.625" style="20" customWidth="1"/>
    <col min="12300" max="12300" width="17.875" style="20" customWidth="1"/>
    <col min="12301" max="12301" width="32.375" style="20" customWidth="1"/>
    <col min="12302" max="12302" width="30" style="20" customWidth="1"/>
    <col min="12303" max="12542" width="9" style="20"/>
    <col min="12543" max="12543" width="4.625" style="20" customWidth="1"/>
    <col min="12544" max="12544" width="5.375" style="20" bestFit="1" customWidth="1"/>
    <col min="12545" max="12545" width="15.625" style="20" customWidth="1"/>
    <col min="12546" max="12547" width="13.125" style="20" bestFit="1" customWidth="1"/>
    <col min="12548" max="12548" width="5" style="20" bestFit="1" customWidth="1"/>
    <col min="12549" max="12549" width="5.875" style="20" bestFit="1" customWidth="1"/>
    <col min="12550" max="12550" width="7.875" style="20" customWidth="1"/>
    <col min="12551" max="12551" width="35.125" style="20" customWidth="1"/>
    <col min="12552" max="12552" width="8.625" style="20" customWidth="1"/>
    <col min="12553" max="12553" width="6.125" style="20" customWidth="1"/>
    <col min="12554" max="12554" width="5.375" style="20" customWidth="1"/>
    <col min="12555" max="12555" width="24.625" style="20" customWidth="1"/>
    <col min="12556" max="12556" width="17.875" style="20" customWidth="1"/>
    <col min="12557" max="12557" width="32.375" style="20" customWidth="1"/>
    <col min="12558" max="12558" width="30" style="20" customWidth="1"/>
    <col min="12559" max="12798" width="9" style="20"/>
    <col min="12799" max="12799" width="4.625" style="20" customWidth="1"/>
    <col min="12800" max="12800" width="5.375" style="20" bestFit="1" customWidth="1"/>
    <col min="12801" max="12801" width="15.625" style="20" customWidth="1"/>
    <col min="12802" max="12803" width="13.125" style="20" bestFit="1" customWidth="1"/>
    <col min="12804" max="12804" width="5" style="20" bestFit="1" customWidth="1"/>
    <col min="12805" max="12805" width="5.875" style="20" bestFit="1" customWidth="1"/>
    <col min="12806" max="12806" width="7.875" style="20" customWidth="1"/>
    <col min="12807" max="12807" width="35.125" style="20" customWidth="1"/>
    <col min="12808" max="12808" width="8.625" style="20" customWidth="1"/>
    <col min="12809" max="12809" width="6.125" style="20" customWidth="1"/>
    <col min="12810" max="12810" width="5.375" style="20" customWidth="1"/>
    <col min="12811" max="12811" width="24.625" style="20" customWidth="1"/>
    <col min="12812" max="12812" width="17.875" style="20" customWidth="1"/>
    <col min="12813" max="12813" width="32.375" style="20" customWidth="1"/>
    <col min="12814" max="12814" width="30" style="20" customWidth="1"/>
    <col min="12815" max="13054" width="9" style="20"/>
    <col min="13055" max="13055" width="4.625" style="20" customWidth="1"/>
    <col min="13056" max="13056" width="5.375" style="20" bestFit="1" customWidth="1"/>
    <col min="13057" max="13057" width="15.625" style="20" customWidth="1"/>
    <col min="13058" max="13059" width="13.125" style="20" bestFit="1" customWidth="1"/>
    <col min="13060" max="13060" width="5" style="20" bestFit="1" customWidth="1"/>
    <col min="13061" max="13061" width="5.875" style="20" bestFit="1" customWidth="1"/>
    <col min="13062" max="13062" width="7.875" style="20" customWidth="1"/>
    <col min="13063" max="13063" width="35.125" style="20" customWidth="1"/>
    <col min="13064" max="13064" width="8.625" style="20" customWidth="1"/>
    <col min="13065" max="13065" width="6.125" style="20" customWidth="1"/>
    <col min="13066" max="13066" width="5.375" style="20" customWidth="1"/>
    <col min="13067" max="13067" width="24.625" style="20" customWidth="1"/>
    <col min="13068" max="13068" width="17.875" style="20" customWidth="1"/>
    <col min="13069" max="13069" width="32.375" style="20" customWidth="1"/>
    <col min="13070" max="13070" width="30" style="20" customWidth="1"/>
    <col min="13071" max="13310" width="9" style="20"/>
    <col min="13311" max="13311" width="4.625" style="20" customWidth="1"/>
    <col min="13312" max="13312" width="5.375" style="20" bestFit="1" customWidth="1"/>
    <col min="13313" max="13313" width="15.625" style="20" customWidth="1"/>
    <col min="13314" max="13315" width="13.125" style="20" bestFit="1" customWidth="1"/>
    <col min="13316" max="13316" width="5" style="20" bestFit="1" customWidth="1"/>
    <col min="13317" max="13317" width="5.875" style="20" bestFit="1" customWidth="1"/>
    <col min="13318" max="13318" width="7.875" style="20" customWidth="1"/>
    <col min="13319" max="13319" width="35.125" style="20" customWidth="1"/>
    <col min="13320" max="13320" width="8.625" style="20" customWidth="1"/>
    <col min="13321" max="13321" width="6.125" style="20" customWidth="1"/>
    <col min="13322" max="13322" width="5.375" style="20" customWidth="1"/>
    <col min="13323" max="13323" width="24.625" style="20" customWidth="1"/>
    <col min="13324" max="13324" width="17.875" style="20" customWidth="1"/>
    <col min="13325" max="13325" width="32.375" style="20" customWidth="1"/>
    <col min="13326" max="13326" width="30" style="20" customWidth="1"/>
    <col min="13327" max="13566" width="9" style="20"/>
    <col min="13567" max="13567" width="4.625" style="20" customWidth="1"/>
    <col min="13568" max="13568" width="5.375" style="20" bestFit="1" customWidth="1"/>
    <col min="13569" max="13569" width="15.625" style="20" customWidth="1"/>
    <col min="13570" max="13571" width="13.125" style="20" bestFit="1" customWidth="1"/>
    <col min="13572" max="13572" width="5" style="20" bestFit="1" customWidth="1"/>
    <col min="13573" max="13573" width="5.875" style="20" bestFit="1" customWidth="1"/>
    <col min="13574" max="13574" width="7.875" style="20" customWidth="1"/>
    <col min="13575" max="13575" width="35.125" style="20" customWidth="1"/>
    <col min="13576" max="13576" width="8.625" style="20" customWidth="1"/>
    <col min="13577" max="13577" width="6.125" style="20" customWidth="1"/>
    <col min="13578" max="13578" width="5.375" style="20" customWidth="1"/>
    <col min="13579" max="13579" width="24.625" style="20" customWidth="1"/>
    <col min="13580" max="13580" width="17.875" style="20" customWidth="1"/>
    <col min="13581" max="13581" width="32.375" style="20" customWidth="1"/>
    <col min="13582" max="13582" width="30" style="20" customWidth="1"/>
    <col min="13583" max="13822" width="9" style="20"/>
    <col min="13823" max="13823" width="4.625" style="20" customWidth="1"/>
    <col min="13824" max="13824" width="5.375" style="20" bestFit="1" customWidth="1"/>
    <col min="13825" max="13825" width="15.625" style="20" customWidth="1"/>
    <col min="13826" max="13827" width="13.125" style="20" bestFit="1" customWidth="1"/>
    <col min="13828" max="13828" width="5" style="20" bestFit="1" customWidth="1"/>
    <col min="13829" max="13829" width="5.875" style="20" bestFit="1" customWidth="1"/>
    <col min="13830" max="13830" width="7.875" style="20" customWidth="1"/>
    <col min="13831" max="13831" width="35.125" style="20" customWidth="1"/>
    <col min="13832" max="13832" width="8.625" style="20" customWidth="1"/>
    <col min="13833" max="13833" width="6.125" style="20" customWidth="1"/>
    <col min="13834" max="13834" width="5.375" style="20" customWidth="1"/>
    <col min="13835" max="13835" width="24.625" style="20" customWidth="1"/>
    <col min="13836" max="13836" width="17.875" style="20" customWidth="1"/>
    <col min="13837" max="13837" width="32.375" style="20" customWidth="1"/>
    <col min="13838" max="13838" width="30" style="20" customWidth="1"/>
    <col min="13839" max="14078" width="9" style="20"/>
    <col min="14079" max="14079" width="4.625" style="20" customWidth="1"/>
    <col min="14080" max="14080" width="5.375" style="20" bestFit="1" customWidth="1"/>
    <col min="14081" max="14081" width="15.625" style="20" customWidth="1"/>
    <col min="14082" max="14083" width="13.125" style="20" bestFit="1" customWidth="1"/>
    <col min="14084" max="14084" width="5" style="20" bestFit="1" customWidth="1"/>
    <col min="14085" max="14085" width="5.875" style="20" bestFit="1" customWidth="1"/>
    <col min="14086" max="14086" width="7.875" style="20" customWidth="1"/>
    <col min="14087" max="14087" width="35.125" style="20" customWidth="1"/>
    <col min="14088" max="14088" width="8.625" style="20" customWidth="1"/>
    <col min="14089" max="14089" width="6.125" style="20" customWidth="1"/>
    <col min="14090" max="14090" width="5.375" style="20" customWidth="1"/>
    <col min="14091" max="14091" width="24.625" style="20" customWidth="1"/>
    <col min="14092" max="14092" width="17.875" style="20" customWidth="1"/>
    <col min="14093" max="14093" width="32.375" style="20" customWidth="1"/>
    <col min="14094" max="14094" width="30" style="20" customWidth="1"/>
    <col min="14095" max="14334" width="9" style="20"/>
    <col min="14335" max="14335" width="4.625" style="20" customWidth="1"/>
    <col min="14336" max="14336" width="5.375" style="20" bestFit="1" customWidth="1"/>
    <col min="14337" max="14337" width="15.625" style="20" customWidth="1"/>
    <col min="14338" max="14339" width="13.125" style="20" bestFit="1" customWidth="1"/>
    <col min="14340" max="14340" width="5" style="20" bestFit="1" customWidth="1"/>
    <col min="14341" max="14341" width="5.875" style="20" bestFit="1" customWidth="1"/>
    <col min="14342" max="14342" width="7.875" style="20" customWidth="1"/>
    <col min="14343" max="14343" width="35.125" style="20" customWidth="1"/>
    <col min="14344" max="14344" width="8.625" style="20" customWidth="1"/>
    <col min="14345" max="14345" width="6.125" style="20" customWidth="1"/>
    <col min="14346" max="14346" width="5.375" style="20" customWidth="1"/>
    <col min="14347" max="14347" width="24.625" style="20" customWidth="1"/>
    <col min="14348" max="14348" width="17.875" style="20" customWidth="1"/>
    <col min="14349" max="14349" width="32.375" style="20" customWidth="1"/>
    <col min="14350" max="14350" width="30" style="20" customWidth="1"/>
    <col min="14351" max="14590" width="9" style="20"/>
    <col min="14591" max="14591" width="4.625" style="20" customWidth="1"/>
    <col min="14592" max="14592" width="5.375" style="20" bestFit="1" customWidth="1"/>
    <col min="14593" max="14593" width="15.625" style="20" customWidth="1"/>
    <col min="14594" max="14595" width="13.125" style="20" bestFit="1" customWidth="1"/>
    <col min="14596" max="14596" width="5" style="20" bestFit="1" customWidth="1"/>
    <col min="14597" max="14597" width="5.875" style="20" bestFit="1" customWidth="1"/>
    <col min="14598" max="14598" width="7.875" style="20" customWidth="1"/>
    <col min="14599" max="14599" width="35.125" style="20" customWidth="1"/>
    <col min="14600" max="14600" width="8.625" style="20" customWidth="1"/>
    <col min="14601" max="14601" width="6.125" style="20" customWidth="1"/>
    <col min="14602" max="14602" width="5.375" style="20" customWidth="1"/>
    <col min="14603" max="14603" width="24.625" style="20" customWidth="1"/>
    <col min="14604" max="14604" width="17.875" style="20" customWidth="1"/>
    <col min="14605" max="14605" width="32.375" style="20" customWidth="1"/>
    <col min="14606" max="14606" width="30" style="20" customWidth="1"/>
    <col min="14607" max="14846" width="9" style="20"/>
    <col min="14847" max="14847" width="4.625" style="20" customWidth="1"/>
    <col min="14848" max="14848" width="5.375" style="20" bestFit="1" customWidth="1"/>
    <col min="14849" max="14849" width="15.625" style="20" customWidth="1"/>
    <col min="14850" max="14851" width="13.125" style="20" bestFit="1" customWidth="1"/>
    <col min="14852" max="14852" width="5" style="20" bestFit="1" customWidth="1"/>
    <col min="14853" max="14853" width="5.875" style="20" bestFit="1" customWidth="1"/>
    <col min="14854" max="14854" width="7.875" style="20" customWidth="1"/>
    <col min="14855" max="14855" width="35.125" style="20" customWidth="1"/>
    <col min="14856" max="14856" width="8.625" style="20" customWidth="1"/>
    <col min="14857" max="14857" width="6.125" style="20" customWidth="1"/>
    <col min="14858" max="14858" width="5.375" style="20" customWidth="1"/>
    <col min="14859" max="14859" width="24.625" style="20" customWidth="1"/>
    <col min="14860" max="14860" width="17.875" style="20" customWidth="1"/>
    <col min="14861" max="14861" width="32.375" style="20" customWidth="1"/>
    <col min="14862" max="14862" width="30" style="20" customWidth="1"/>
    <col min="14863" max="15102" width="9" style="20"/>
    <col min="15103" max="15103" width="4.625" style="20" customWidth="1"/>
    <col min="15104" max="15104" width="5.375" style="20" bestFit="1" customWidth="1"/>
    <col min="15105" max="15105" width="15.625" style="20" customWidth="1"/>
    <col min="15106" max="15107" width="13.125" style="20" bestFit="1" customWidth="1"/>
    <col min="15108" max="15108" width="5" style="20" bestFit="1" customWidth="1"/>
    <col min="15109" max="15109" width="5.875" style="20" bestFit="1" customWidth="1"/>
    <col min="15110" max="15110" width="7.875" style="20" customWidth="1"/>
    <col min="15111" max="15111" width="35.125" style="20" customWidth="1"/>
    <col min="15112" max="15112" width="8.625" style="20" customWidth="1"/>
    <col min="15113" max="15113" width="6.125" style="20" customWidth="1"/>
    <col min="15114" max="15114" width="5.375" style="20" customWidth="1"/>
    <col min="15115" max="15115" width="24.625" style="20" customWidth="1"/>
    <col min="15116" max="15116" width="17.875" style="20" customWidth="1"/>
    <col min="15117" max="15117" width="32.375" style="20" customWidth="1"/>
    <col min="15118" max="15118" width="30" style="20" customWidth="1"/>
    <col min="15119" max="15358" width="9" style="20"/>
    <col min="15359" max="15359" width="4.625" style="20" customWidth="1"/>
    <col min="15360" max="15360" width="5.375" style="20" bestFit="1" customWidth="1"/>
    <col min="15361" max="15361" width="15.625" style="20" customWidth="1"/>
    <col min="15362" max="15363" width="13.125" style="20" bestFit="1" customWidth="1"/>
    <col min="15364" max="15364" width="5" style="20" bestFit="1" customWidth="1"/>
    <col min="15365" max="15365" width="5.875" style="20" bestFit="1" customWidth="1"/>
    <col min="15366" max="15366" width="7.875" style="20" customWidth="1"/>
    <col min="15367" max="15367" width="35.125" style="20" customWidth="1"/>
    <col min="15368" max="15368" width="8.625" style="20" customWidth="1"/>
    <col min="15369" max="15369" width="6.125" style="20" customWidth="1"/>
    <col min="15370" max="15370" width="5.375" style="20" customWidth="1"/>
    <col min="15371" max="15371" width="24.625" style="20" customWidth="1"/>
    <col min="15372" max="15372" width="17.875" style="20" customWidth="1"/>
    <col min="15373" max="15373" width="32.375" style="20" customWidth="1"/>
    <col min="15374" max="15374" width="30" style="20" customWidth="1"/>
    <col min="15375" max="15614" width="9" style="20"/>
    <col min="15615" max="15615" width="4.625" style="20" customWidth="1"/>
    <col min="15616" max="15616" width="5.375" style="20" bestFit="1" customWidth="1"/>
    <col min="15617" max="15617" width="15.625" style="20" customWidth="1"/>
    <col min="15618" max="15619" width="13.125" style="20" bestFit="1" customWidth="1"/>
    <col min="15620" max="15620" width="5" style="20" bestFit="1" customWidth="1"/>
    <col min="15621" max="15621" width="5.875" style="20" bestFit="1" customWidth="1"/>
    <col min="15622" max="15622" width="7.875" style="20" customWidth="1"/>
    <col min="15623" max="15623" width="35.125" style="20" customWidth="1"/>
    <col min="15624" max="15624" width="8.625" style="20" customWidth="1"/>
    <col min="15625" max="15625" width="6.125" style="20" customWidth="1"/>
    <col min="15626" max="15626" width="5.375" style="20" customWidth="1"/>
    <col min="15627" max="15627" width="24.625" style="20" customWidth="1"/>
    <col min="15628" max="15628" width="17.875" style="20" customWidth="1"/>
    <col min="15629" max="15629" width="32.375" style="20" customWidth="1"/>
    <col min="15630" max="15630" width="30" style="20" customWidth="1"/>
    <col min="15631" max="15870" width="9" style="20"/>
    <col min="15871" max="15871" width="4.625" style="20" customWidth="1"/>
    <col min="15872" max="15872" width="5.375" style="20" bestFit="1" customWidth="1"/>
    <col min="15873" max="15873" width="15.625" style="20" customWidth="1"/>
    <col min="15874" max="15875" width="13.125" style="20" bestFit="1" customWidth="1"/>
    <col min="15876" max="15876" width="5" style="20" bestFit="1" customWidth="1"/>
    <col min="15877" max="15877" width="5.875" style="20" bestFit="1" customWidth="1"/>
    <col min="15878" max="15878" width="7.875" style="20" customWidth="1"/>
    <col min="15879" max="15879" width="35.125" style="20" customWidth="1"/>
    <col min="15880" max="15880" width="8.625" style="20" customWidth="1"/>
    <col min="15881" max="15881" width="6.125" style="20" customWidth="1"/>
    <col min="15882" max="15882" width="5.375" style="20" customWidth="1"/>
    <col min="15883" max="15883" width="24.625" style="20" customWidth="1"/>
    <col min="15884" max="15884" width="17.875" style="20" customWidth="1"/>
    <col min="15885" max="15885" width="32.375" style="20" customWidth="1"/>
    <col min="15886" max="15886" width="30" style="20" customWidth="1"/>
    <col min="15887" max="16126" width="9" style="20"/>
    <col min="16127" max="16127" width="4.625" style="20" customWidth="1"/>
    <col min="16128" max="16128" width="5.375" style="20" bestFit="1" customWidth="1"/>
    <col min="16129" max="16129" width="15.625" style="20" customWidth="1"/>
    <col min="16130" max="16131" width="13.125" style="20" bestFit="1" customWidth="1"/>
    <col min="16132" max="16132" width="5" style="20" bestFit="1" customWidth="1"/>
    <col min="16133" max="16133" width="5.875" style="20" bestFit="1" customWidth="1"/>
    <col min="16134" max="16134" width="7.875" style="20" customWidth="1"/>
    <col min="16135" max="16135" width="35.125" style="20" customWidth="1"/>
    <col min="16136" max="16136" width="8.625" style="20" customWidth="1"/>
    <col min="16137" max="16137" width="6.125" style="20" customWidth="1"/>
    <col min="16138" max="16138" width="5.375" style="20" customWidth="1"/>
    <col min="16139" max="16139" width="24.625" style="20" customWidth="1"/>
    <col min="16140" max="16140" width="17.875" style="20" customWidth="1"/>
    <col min="16141" max="16141" width="32.375" style="20" customWidth="1"/>
    <col min="16142" max="16142" width="30" style="20" customWidth="1"/>
    <col min="16143" max="16384" width="9" style="20"/>
  </cols>
  <sheetData>
    <row r="1" spans="2:14" s="13" customFormat="1" ht="14.25">
      <c r="B1" s="69" t="s">
        <v>116</v>
      </c>
      <c r="C1" s="69"/>
      <c r="D1" s="71" t="s">
        <v>2798</v>
      </c>
      <c r="E1" s="71"/>
      <c r="F1" s="71"/>
      <c r="G1" s="71"/>
      <c r="H1" s="71"/>
      <c r="I1" s="71"/>
      <c r="J1" s="71"/>
      <c r="K1" s="71"/>
      <c r="L1" s="71"/>
      <c r="M1" s="12"/>
      <c r="N1" s="12"/>
    </row>
    <row r="2" spans="2:14" s="13" customFormat="1" ht="14.25">
      <c r="B2" s="69" t="s">
        <v>117</v>
      </c>
      <c r="C2" s="69"/>
      <c r="D2" s="71" t="s">
        <v>2798</v>
      </c>
      <c r="E2" s="71"/>
      <c r="F2" s="71"/>
      <c r="G2" s="71"/>
      <c r="H2" s="71"/>
      <c r="I2" s="71"/>
      <c r="J2" s="71"/>
      <c r="K2" s="71"/>
      <c r="L2" s="71"/>
      <c r="M2" s="12"/>
      <c r="N2" s="12"/>
    </row>
    <row r="3" spans="2:14" s="13" customFormat="1" ht="14.25">
      <c r="B3" s="69" t="s">
        <v>118</v>
      </c>
      <c r="C3" s="69"/>
      <c r="D3" s="70"/>
      <c r="E3" s="71"/>
      <c r="F3" s="71"/>
      <c r="G3" s="71"/>
      <c r="H3" s="71"/>
      <c r="I3" s="71"/>
      <c r="J3" s="71"/>
      <c r="K3" s="71"/>
      <c r="L3" s="71"/>
      <c r="M3" s="12"/>
      <c r="N3" s="12"/>
    </row>
    <row r="4" spans="2:14" s="13" customFormat="1" ht="14.25">
      <c r="B4" s="69" t="s">
        <v>75</v>
      </c>
      <c r="C4" s="69"/>
      <c r="D4" s="70"/>
      <c r="E4" s="71"/>
      <c r="F4" s="71"/>
      <c r="G4" s="71"/>
      <c r="H4" s="71"/>
      <c r="I4" s="71"/>
      <c r="J4" s="71"/>
      <c r="K4" s="71"/>
      <c r="L4" s="71"/>
      <c r="M4" s="12"/>
      <c r="N4" s="12"/>
    </row>
    <row r="5" spans="2:14" s="13" customFormat="1" ht="14.25">
      <c r="B5" s="69" t="s">
        <v>27</v>
      </c>
      <c r="C5" s="69"/>
      <c r="D5" s="70"/>
      <c r="E5" s="71"/>
      <c r="F5" s="71"/>
      <c r="G5" s="71"/>
      <c r="H5" s="71"/>
      <c r="I5" s="71"/>
      <c r="J5" s="71"/>
      <c r="K5" s="71"/>
      <c r="L5" s="71"/>
      <c r="M5" s="12"/>
      <c r="N5" s="12"/>
    </row>
    <row r="6" spans="2:14" ht="14.25">
      <c r="B6" s="14" t="s">
        <v>121</v>
      </c>
      <c r="C6" s="15"/>
      <c r="D6" s="16"/>
      <c r="E6" s="17"/>
      <c r="F6" s="17"/>
      <c r="G6" s="17"/>
      <c r="H6" s="18"/>
      <c r="I6" s="17"/>
      <c r="J6" s="17"/>
      <c r="K6" s="16"/>
      <c r="L6" s="17"/>
    </row>
    <row r="7" spans="2:14" s="12" customFormat="1" ht="13.5">
      <c r="B7" s="21" t="s">
        <v>20</v>
      </c>
      <c r="C7" s="21" t="s">
        <v>29</v>
      </c>
      <c r="D7" s="21" t="s">
        <v>16</v>
      </c>
      <c r="E7" s="21" t="s">
        <v>30</v>
      </c>
      <c r="F7" s="21" t="s">
        <v>31</v>
      </c>
      <c r="G7" s="21" t="s">
        <v>32</v>
      </c>
      <c r="H7" s="22" t="s">
        <v>2</v>
      </c>
      <c r="I7" s="21" t="s">
        <v>122</v>
      </c>
      <c r="J7" s="21" t="s">
        <v>34</v>
      </c>
      <c r="K7" s="21" t="s">
        <v>123</v>
      </c>
      <c r="L7" s="21" t="s">
        <v>124</v>
      </c>
      <c r="M7" s="21" t="s">
        <v>48</v>
      </c>
      <c r="N7" s="21" t="s">
        <v>126</v>
      </c>
    </row>
    <row r="8" spans="2:14">
      <c r="B8" s="23">
        <v>1</v>
      </c>
      <c r="C8" s="23" t="s">
        <v>277</v>
      </c>
      <c r="D8" s="24" t="s">
        <v>277</v>
      </c>
      <c r="E8" s="25" t="s">
        <v>293</v>
      </c>
      <c r="F8" s="25"/>
      <c r="G8" s="26" t="s">
        <v>2437</v>
      </c>
      <c r="H8" s="25"/>
      <c r="I8" s="25"/>
      <c r="J8" s="25"/>
      <c r="K8" s="24"/>
      <c r="L8" s="25"/>
      <c r="M8" s="24"/>
      <c r="N8" s="24"/>
    </row>
    <row r="9" spans="2:14">
      <c r="B9" s="23">
        <v>2</v>
      </c>
      <c r="C9" s="23" t="s">
        <v>2785</v>
      </c>
      <c r="D9" s="24" t="s">
        <v>2790</v>
      </c>
      <c r="E9" s="25" t="s">
        <v>2586</v>
      </c>
      <c r="F9" s="25"/>
      <c r="G9" s="26"/>
      <c r="H9" s="25" t="s">
        <v>2791</v>
      </c>
      <c r="I9" s="25"/>
      <c r="J9" s="25"/>
      <c r="K9" s="24"/>
      <c r="L9" s="25"/>
      <c r="M9" s="24"/>
      <c r="N9" s="24"/>
    </row>
    <row r="10" spans="2:14">
      <c r="B10" s="23">
        <v>3</v>
      </c>
      <c r="C10" s="23" t="s">
        <v>286</v>
      </c>
      <c r="D10" s="24" t="s">
        <v>17</v>
      </c>
      <c r="E10" s="25" t="s">
        <v>301</v>
      </c>
      <c r="F10" s="25"/>
      <c r="G10" s="26"/>
      <c r="H10" s="25"/>
      <c r="I10" s="25"/>
      <c r="J10" s="25"/>
      <c r="K10" s="24"/>
      <c r="L10" s="25"/>
      <c r="M10" s="24"/>
      <c r="N10" s="24"/>
    </row>
    <row r="11" spans="2:14">
      <c r="B11" s="23">
        <v>4</v>
      </c>
      <c r="C11" s="23" t="s">
        <v>1129</v>
      </c>
      <c r="D11" s="24" t="s">
        <v>2780</v>
      </c>
      <c r="E11" s="25" t="s">
        <v>291</v>
      </c>
      <c r="F11" s="25"/>
      <c r="G11" s="26"/>
      <c r="H11" s="25"/>
      <c r="I11" s="25"/>
      <c r="J11" s="25"/>
      <c r="K11" s="24"/>
      <c r="L11" s="25"/>
      <c r="M11" s="24"/>
      <c r="N11" s="24"/>
    </row>
    <row r="12" spans="2:14">
      <c r="B12" s="23">
        <v>5</v>
      </c>
      <c r="C12" s="23" t="s">
        <v>2786</v>
      </c>
      <c r="D12" s="32" t="s">
        <v>2792</v>
      </c>
      <c r="E12" s="23" t="s">
        <v>2586</v>
      </c>
      <c r="F12" s="23"/>
      <c r="G12" s="31"/>
      <c r="H12" s="23" t="s">
        <v>2793</v>
      </c>
      <c r="I12" s="23"/>
      <c r="J12" s="23"/>
      <c r="K12" s="32"/>
      <c r="L12" s="23"/>
      <c r="M12" s="32"/>
      <c r="N12" s="32"/>
    </row>
    <row r="13" spans="2:14">
      <c r="B13" s="23">
        <v>6</v>
      </c>
      <c r="C13" s="23" t="s">
        <v>287</v>
      </c>
      <c r="D13" s="32" t="s">
        <v>302</v>
      </c>
      <c r="E13" s="23" t="s">
        <v>301</v>
      </c>
      <c r="F13" s="23"/>
      <c r="G13" s="31"/>
      <c r="H13" s="23"/>
      <c r="I13" s="23"/>
      <c r="J13" s="23"/>
      <c r="K13" s="32"/>
      <c r="L13" s="23"/>
      <c r="M13" s="32"/>
      <c r="N13" s="32"/>
    </row>
    <row r="14" spans="2:14">
      <c r="B14" s="23">
        <v>7</v>
      </c>
      <c r="C14" s="23" t="s">
        <v>2787</v>
      </c>
      <c r="D14" s="32" t="s">
        <v>2794</v>
      </c>
      <c r="E14" s="23" t="s">
        <v>1838</v>
      </c>
      <c r="F14" s="23"/>
      <c r="G14" s="23"/>
      <c r="H14" s="31"/>
      <c r="I14" s="23"/>
      <c r="J14" s="23"/>
      <c r="K14" s="32"/>
      <c r="L14" s="23"/>
      <c r="M14" s="32"/>
      <c r="N14" s="32"/>
    </row>
    <row r="15" spans="2:14">
      <c r="B15" s="23">
        <v>8</v>
      </c>
      <c r="C15" s="23" t="s">
        <v>583</v>
      </c>
      <c r="D15" s="32" t="s">
        <v>2795</v>
      </c>
      <c r="E15" s="23" t="s">
        <v>1069</v>
      </c>
      <c r="F15" s="23"/>
      <c r="G15" s="23"/>
      <c r="H15" s="31"/>
      <c r="I15" s="23"/>
      <c r="J15" s="23"/>
      <c r="K15" s="32"/>
      <c r="L15" s="23"/>
      <c r="M15" s="32"/>
      <c r="N15" s="32"/>
    </row>
    <row r="16" spans="2:14">
      <c r="B16" s="23">
        <v>9</v>
      </c>
      <c r="C16" s="23" t="s">
        <v>2788</v>
      </c>
      <c r="D16" s="32" t="s">
        <v>2796</v>
      </c>
      <c r="E16" s="23" t="s">
        <v>1653</v>
      </c>
      <c r="F16" s="23"/>
      <c r="G16" s="23"/>
      <c r="H16" s="31"/>
      <c r="I16" s="23"/>
      <c r="J16" s="23"/>
      <c r="K16" s="32"/>
      <c r="L16" s="23"/>
      <c r="M16" s="32"/>
      <c r="N16" s="32"/>
    </row>
    <row r="17" spans="2:14">
      <c r="B17" s="23">
        <v>10</v>
      </c>
      <c r="C17" s="23" t="s">
        <v>2789</v>
      </c>
      <c r="D17" s="32" t="s">
        <v>2797</v>
      </c>
      <c r="E17" s="23" t="s">
        <v>847</v>
      </c>
      <c r="F17" s="23"/>
      <c r="G17" s="23"/>
      <c r="H17" s="31"/>
      <c r="I17" s="23"/>
      <c r="J17" s="23"/>
      <c r="K17" s="32"/>
      <c r="L17" s="23"/>
      <c r="M17" s="32"/>
      <c r="N17" s="32"/>
    </row>
    <row r="18" spans="2:14">
      <c r="B18" s="23">
        <v>11</v>
      </c>
      <c r="C18" s="23" t="s">
        <v>2778</v>
      </c>
      <c r="D18" s="32" t="s">
        <v>2781</v>
      </c>
      <c r="E18" s="23" t="s">
        <v>2586</v>
      </c>
      <c r="F18" s="23"/>
      <c r="G18" s="23"/>
      <c r="H18" s="31"/>
      <c r="I18" s="23"/>
      <c r="J18" s="23"/>
      <c r="K18" s="32"/>
      <c r="L18" s="23"/>
      <c r="M18" s="32"/>
      <c r="N18" s="32"/>
    </row>
    <row r="19" spans="2:14">
      <c r="B19" s="23">
        <v>12</v>
      </c>
      <c r="C19" s="23" t="s">
        <v>2767</v>
      </c>
      <c r="D19" s="32" t="s">
        <v>2773</v>
      </c>
      <c r="E19" s="23" t="s">
        <v>1967</v>
      </c>
      <c r="F19" s="23"/>
      <c r="G19" s="23"/>
      <c r="H19" s="31"/>
      <c r="I19" s="23"/>
      <c r="J19" s="23"/>
      <c r="K19" s="32"/>
      <c r="L19" s="23"/>
      <c r="M19" s="32"/>
      <c r="N19" s="32"/>
    </row>
  </sheetData>
  <mergeCells count="10">
    <mergeCell ref="B4:C4"/>
    <mergeCell ref="D4:L4"/>
    <mergeCell ref="B5:C5"/>
    <mergeCell ref="D5:L5"/>
    <mergeCell ref="B1:C1"/>
    <mergeCell ref="D1:L1"/>
    <mergeCell ref="B2:C2"/>
    <mergeCell ref="D2:L2"/>
    <mergeCell ref="B3:C3"/>
    <mergeCell ref="D3:L3"/>
  </mergeCells>
  <phoneticPr fontId="13" type="noConversion"/>
  <hyperlinks>
    <hyperlink ref="B6" location="'目录'!$E$63" tooltip="返回目录" display="返回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132</vt:i4>
      </vt:variant>
    </vt:vector>
  </HeadingPairs>
  <TitlesOfParts>
    <vt:vector size="132" baseType="lpstr">
      <vt:lpstr>目录</vt:lpstr>
      <vt:lpstr>全部表结构</vt:lpstr>
      <vt:lpstr>问题调研列表</vt:lpstr>
      <vt:lpstr>t_amc_fund_bonus_detail_al</vt:lpstr>
      <vt:lpstr>t_amc_fund_detail</vt:lpstr>
      <vt:lpstr>t_amc_fund_detail_alteration</vt:lpstr>
      <vt:lpstr>t_amc_fund_detail_sheet</vt:lpstr>
      <vt:lpstr>t_amc_fund_detail_sheet_sum</vt:lpstr>
      <vt:lpstr>t_amc_fund_profit_alteration</vt:lpstr>
      <vt:lpstr>t_amc_fund_total</vt:lpstr>
      <vt:lpstr>t_amc_mem_asset</vt:lpstr>
      <vt:lpstr>t_amc_mem_fund_acc</vt:lpstr>
      <vt:lpstr>t_client_certification</vt:lpstr>
      <vt:lpstr>t_client_certification_log</vt:lpstr>
      <vt:lpstr>t_fis_assets_info</vt:lpstr>
      <vt:lpstr>t_fis_base_prod_info</vt:lpstr>
      <vt:lpstr>t_fis_collect_plan</vt:lpstr>
      <vt:lpstr>t_fis_honor_order</vt:lpstr>
      <vt:lpstr>t_fis_loan_record</vt:lpstr>
      <vt:lpstr>t_fis_monetary_instrument_fro</vt:lpstr>
      <vt:lpstr>t_fis_prod_category</vt:lpstr>
      <vt:lpstr>t_fis_prod_dynamic_data</vt:lpstr>
      <vt:lpstr>t_fis_prod_frozen</vt:lpstr>
      <vt:lpstr>t_fis_prod_hold_info</vt:lpstr>
      <vt:lpstr>t_fis_prod_info</vt:lpstr>
      <vt:lpstr>t_fis_prod_inventory</vt:lpstr>
      <vt:lpstr>t_fis_prod_log_inven_change</vt:lpstr>
      <vt:lpstr>t_fis_prod_mobility</vt:lpstr>
      <vt:lpstr>t_fis_prod_monetary_instrument</vt:lpstr>
      <vt:lpstr>t_fis_prod_protocol_info</vt:lpstr>
      <vt:lpstr>t_fis_prod_trans_cutting</vt:lpstr>
      <vt:lpstr>t_fis_risk_test_question</vt:lpstr>
      <vt:lpstr>t_fis_risk_test_result</vt:lpstr>
      <vt:lpstr>t_fis_risk_test_tem_que_rel</vt:lpstr>
      <vt:lpstr>t_fis_risk_test_template</vt:lpstr>
      <vt:lpstr>t_fis_split_conf</vt:lpstr>
      <vt:lpstr>t_fis_white_list_group</vt:lpstr>
      <vt:lpstr>t_fis_white_list_group_product</vt:lpstr>
      <vt:lpstr>t_fis_white_list_group_user</vt:lpstr>
      <vt:lpstr>t_fis_working_day_conf</vt:lpstr>
      <vt:lpstr>t_ftc_batch_apply_failure_det</vt:lpstr>
      <vt:lpstr>t_ftc_batch_confirm_failure_de</vt:lpstr>
      <vt:lpstr>t_ftc_batch_task_log</vt:lpstr>
      <vt:lpstr>t_ftc_fund_acct_order</vt:lpstr>
      <vt:lpstr>t_ftc_fund_acct_order_status</vt:lpstr>
      <vt:lpstr>t_ftc_fund_buying_member</vt:lpstr>
      <vt:lpstr>t_ftc_fund_clearing</vt:lpstr>
      <vt:lpstr>t_ftc_fund_clearing_status_info</vt:lpstr>
      <vt:lpstr>t_ftc_fund_dividend</vt:lpstr>
      <vt:lpstr>t_ftc_fund_dividend_status_info</vt:lpstr>
      <vt:lpstr>t_ftc_fund_personal_purchase_da</vt:lpstr>
      <vt:lpstr>t_ftc_fund_personal_purchase</vt:lpstr>
      <vt:lpstr>t_ftc_fund_personal_redeem_da</vt:lpstr>
      <vt:lpstr>t_ftc_fund_purchase_daily_vol</vt:lpstr>
      <vt:lpstr>t_ftc_fund_trans_order</vt:lpstr>
      <vt:lpstr>t_ftc_fund_trans_order_daily</vt:lpstr>
      <vt:lpstr>t_ftc_fund_trans_order_exc</vt:lpstr>
      <vt:lpstr>t_ftc_fund_trans_order_statu</vt:lpstr>
      <vt:lpstr>t_ftc_ta_fund_checking_acct</vt:lpstr>
      <vt:lpstr>t_ftc_ta_fund_clearing_order</vt:lpstr>
      <vt:lpstr>t_ftc_ta_fund_create_acct</vt:lpstr>
      <vt:lpstr>t_ftc_ta_fund_create_acct_order</vt:lpstr>
      <vt:lpstr>t_ftc_ta_fund_dividend_order</vt:lpstr>
      <vt:lpstr>t_ftc_ta_fund_purchasing_cfm</vt:lpstr>
      <vt:lpstr>t_ftc_ta_fund_purchasing_order</vt:lpstr>
      <vt:lpstr>t_ftc_ta_fund_redeeming_cfm</vt:lpstr>
      <vt:lpstr>t_ftc_ta_fund_redeeming_order</vt:lpstr>
      <vt:lpstr>t_ftc_ta_fund_subscribing_cfm</vt:lpstr>
      <vt:lpstr>t_ftc_ta_fund_subscribing_order</vt:lpstr>
      <vt:lpstr>t_ftc_ta_fund_subscribing_res</vt:lpstr>
      <vt:lpstr>t_goutong_inbox_member</vt:lpstr>
      <vt:lpstr>t_goutong_inbox_message</vt:lpstr>
      <vt:lpstr>t_goutong_inbox_msg_template</vt:lpstr>
      <vt:lpstr>t_goutong_member_client_mapping</vt:lpstr>
      <vt:lpstr>t_goutong_msg_push_log</vt:lpstr>
      <vt:lpstr>t_goutong_operation_phone</vt:lpstr>
      <vt:lpstr>t_goutong_sms_batch_log</vt:lpstr>
      <vt:lpstr>t_goutong_sms_config</vt:lpstr>
      <vt:lpstr>t_goutong_sms_log</vt:lpstr>
      <vt:lpstr>t_goutong_sms_template</vt:lpstr>
      <vt:lpstr>t_goutong_sms_up_log</vt:lpstr>
      <vt:lpstr>t_goutong_sms_verify_code</vt:lpstr>
      <vt:lpstr>t_login_alias</vt:lpstr>
      <vt:lpstr>t_market_activity_coupon</vt:lpstr>
      <vt:lpstr>t_market_coupon_user</vt:lpstr>
      <vt:lpstr>t_market_event</vt:lpstr>
      <vt:lpstr>t_market_rule</vt:lpstr>
      <vt:lpstr>t_market_support_product</vt:lpstr>
      <vt:lpstr>t_market_use_rec</vt:lpstr>
      <vt:lpstr>t_member</vt:lpstr>
      <vt:lpstr>t_member_address</vt:lpstr>
      <vt:lpstr>t_member_bankcard</vt:lpstr>
      <vt:lpstr>t_member_bankcard_detail</vt:lpstr>
      <vt:lpstr>t_member_business_external</vt:lpstr>
      <vt:lpstr>t_member_client_external</vt:lpstr>
      <vt:lpstr>t_member_contact</vt:lpstr>
      <vt:lpstr>t_member_img</vt:lpstr>
      <vt:lpstr>t_member_inner_external</vt:lpstr>
      <vt:lpstr>t_paycore_dcp_bind_card_route</vt:lpstr>
      <vt:lpstr>t_security_key</vt:lpstr>
      <vt:lpstr>t_sms_verification_code</vt:lpstr>
      <vt:lpstr>t_sms_verification_code_copy</vt:lpstr>
      <vt:lpstr>t_user</vt:lpstr>
      <vt:lpstr>t_user_login_log</vt:lpstr>
      <vt:lpstr>t_user_login_token</vt:lpstr>
      <vt:lpstr>t_user_other_token</vt:lpstr>
      <vt:lpstr>t_employee</vt:lpstr>
      <vt:lpstr>t_evergrande_employee</vt:lpstr>
      <vt:lpstr>订单支付选项表</vt:lpstr>
      <vt:lpstr>交易单表</vt:lpstr>
      <vt:lpstr>交易单产品信息表</vt:lpstr>
      <vt:lpstr>交易单事件表</vt:lpstr>
      <vt:lpstr>交易支付单表</vt:lpstr>
      <vt:lpstr>交易支付单事件表</vt:lpstr>
      <vt:lpstr>支付单表</vt:lpstr>
      <vt:lpstr>支付单事件表</vt:lpstr>
      <vt:lpstr>支付服务商表</vt:lpstr>
      <vt:lpstr>支付服务商商户映射表</vt:lpstr>
      <vt:lpstr>支付凭据代收付绑定渠道明细表</vt:lpstr>
      <vt:lpstr>支付凭证代收付拓展表</vt:lpstr>
      <vt:lpstr>支付凭证会员注册表</vt:lpstr>
      <vt:lpstr>支付凭证主表</vt:lpstr>
      <vt:lpstr>订单业务项表</vt:lpstr>
      <vt:lpstr>业务订单项事件表</vt:lpstr>
      <vt:lpstr>用户订单表</vt:lpstr>
      <vt:lpstr>用户订单事件表</vt:lpstr>
      <vt:lpstr>用户订单支付选项快照表</vt:lpstr>
      <vt:lpstr>入账流水表</vt:lpstr>
      <vt:lpstr>入账流水历史表</vt:lpstr>
      <vt:lpstr>会员账户表</vt:lpstr>
      <vt:lpstr>账户类型表</vt:lpstr>
      <vt:lpstr>账户编码表</vt:lpstr>
    </vt:vector>
  </TitlesOfParts>
  <Company>EverGrande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王一</cp:lastModifiedBy>
  <dcterms:created xsi:type="dcterms:W3CDTF">2015-11-12T10:57:16Z</dcterms:created>
  <dcterms:modified xsi:type="dcterms:W3CDTF">2016-04-18T10:27:22Z</dcterms:modified>
</cp:coreProperties>
</file>