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guild_config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" i="2"/>
</calcChain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议事大厅 
  影响军团人数上限
  影响军团每人对矿点帮助缩短时间长短
2 祈福殿
  影响军团成员获得贡献值
  影响军团成员获得建设值
3 军需商市
  影响军团贡献值商店每个人对商品兑换上限
  影响军团免税值商店成员总数商品兑换上限
4 军机处
  影响每日押运粮草与保护押运的次数
  影响召唤BOSS的难度
  影响军团技能升级上限
</t>
        </r>
        <r>
          <rPr>
            <sz val="9"/>
            <color indexed="81"/>
            <rFont val="宋体"/>
            <family val="3"/>
            <charset val="134"/>
          </rPr>
          <t xml:space="preserve">5 征战沙场
6 攻城掠地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[条件1ID，条件2ID，条件3ID，条件4ID]
条件ID为对应建筑物ID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 秒  
每人每次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直接加值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物理防御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魔法防御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{祈福编号：[资源类型,资源消耗量,建设值,福运,获得个人贡献值</t>
        </r>
        <r>
          <rPr>
            <sz val="9"/>
            <color indexed="81"/>
            <rFont val="宋体"/>
            <family val="3"/>
            <charset val="134"/>
          </rPr>
          <t>,圣兽召唤石数量</t>
        </r>
        <r>
          <rPr>
            <sz val="9"/>
            <color indexed="81"/>
            <rFont val="宋体"/>
            <family val="3"/>
            <charset val="134"/>
          </rPr>
          <t>]}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{奖励类别:[所需福运值,奖励ID]}
奖励ID   读取big_bag_config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建设值提升百分比  
2 福运值提升百分比
3 贡献值提升百分比
4 圣兽召唤石数量提升百分比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福运：奖励ID
奖励ID读取big_bag_config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{礼拜次数：[随机数量下限，随机数量上限，资源ID]}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该字段为 每次军团长收到团员礼拜所涉及的奖励配置。
所集赞的奖励按次数累计
数据结构
[最小，最大，资源ID]
1 银两
注意（1-10级填写的资源ID需要一致）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{类型:[开启活动ID,是否开启,召唤所需圣兽召唤石数量]}
是否开启 ：
1开启
0关闭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{类型:[开启活动ID，开启所需圣兽召唤石数量]}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数据结构
格式：物品类型:[最小数量，最大数量，物品ID]
类型编号
12：战队经验（特殊处理，考虑升级情况）
101 武将（读取hero_config）
102 装备（读取equipment_config）
103 武将碎片（读取chip_config）
104 装备碎片（读取chip_config）
105 游戏道具（读取item_config）
106 掉落大包（读取big_bag_config）
107 资源（读取resource_config)
108 符文（读取stone_config)
109 风物志（读取travel_item_config）
110 伪随机包（读取pseudo_random_config)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数据结构
格式：物品类型:[最小数量，最大数量，物品ID]
类型编号
12：战队经验（特殊处理，考虑升级情况）
101 武将（读取hero_config）
102 装备（读取equipment_config）
103 武将碎片（读取chip_config）
104 装备碎片（读取chip_config）
105 游戏道具（读取item_config）
106 掉落大包（读取big_bag_config）
107 资源（读取resource_config)
108 符文（读取stone_config)
109 风物志（读取travel_item_config）
110 伪随机包（读取pseudo_random_config)</t>
        </r>
      </text>
    </comment>
  </commentList>
</comments>
</file>

<file path=xl/sharedStrings.xml><?xml version="1.0" encoding="utf-8"?>
<sst xmlns="http://schemas.openxmlformats.org/spreadsheetml/2006/main" count="598" uniqueCount="189">
  <si>
    <t>公会人员上限</t>
    <phoneticPr fontId="1" type="noConversion"/>
  </si>
  <si>
    <t>公会收益ATK</t>
    <phoneticPr fontId="1" type="noConversion"/>
  </si>
  <si>
    <t>公会收益HP</t>
    <phoneticPr fontId="1" type="noConversion"/>
  </si>
  <si>
    <t>公会收益MDEF</t>
    <phoneticPr fontId="1" type="noConversion"/>
  </si>
  <si>
    <t>exp</t>
  </si>
  <si>
    <t>profit_atk</t>
  </si>
  <si>
    <t>profit_hp</t>
  </si>
  <si>
    <t>profit_pdef</t>
  </si>
  <si>
    <t>profit_mdef</t>
  </si>
  <si>
    <t>int</t>
    <phoneticPr fontId="1" type="noConversion"/>
  </si>
  <si>
    <t>公会收益PDEF</t>
    <phoneticPr fontId="1" type="noConversion"/>
  </si>
  <si>
    <t>cohesion</t>
    <phoneticPr fontId="1" type="noConversion"/>
  </si>
  <si>
    <t>dict</t>
  </si>
  <si>
    <t>点赞奖励</t>
    <phoneticPr fontId="1" type="noConversion"/>
  </si>
  <si>
    <t>support</t>
    <phoneticPr fontId="1" type="noConversion"/>
  </si>
  <si>
    <t>int</t>
    <phoneticPr fontId="1" type="noConversion"/>
  </si>
  <si>
    <t>dict</t>
    <phoneticPr fontId="1" type="noConversion"/>
  </si>
  <si>
    <t>团长集赞奖励</t>
    <phoneticPr fontId="1" type="noConversion"/>
  </si>
  <si>
    <t>团长集赞数</t>
    <phoneticPr fontId="1" type="noConversion"/>
  </si>
  <si>
    <t>collectSupportGift</t>
    <phoneticPr fontId="1" type="noConversion"/>
  </si>
  <si>
    <t>{107:[30,30,2]}</t>
  </si>
  <si>
    <t>{107:[33,33,2]}</t>
  </si>
  <si>
    <t>{107:[36,36,2]}</t>
  </si>
  <si>
    <t>{107:[40,40,2]}</t>
  </si>
  <si>
    <t>{107:[46,46,2]}</t>
  </si>
  <si>
    <t>{107:[52,52,2]}</t>
  </si>
  <si>
    <t>{107:[58,58,2]}</t>
  </si>
  <si>
    <t>{107:[64,64,2]}</t>
  </si>
  <si>
    <t>{107:[70,70,2]}</t>
  </si>
  <si>
    <t>{107:[80,80,2]}</t>
  </si>
  <si>
    <t>{107:[2,10,2]}</t>
  </si>
  <si>
    <t>{107:[2,10,2]}</t>
    <phoneticPr fontId="1" type="noConversion"/>
  </si>
  <si>
    <t>福运奖励</t>
    <phoneticPr fontId="1" type="noConversion"/>
  </si>
  <si>
    <t>{10:[5001],20:[5002],30:[5003],40:[5004],50:[5005]}</t>
    <phoneticPr fontId="1" type="noConversion"/>
  </si>
  <si>
    <t>{11:[5001],22:[5012],33:[5013],44:[5014],55:[5015]}</t>
    <phoneticPr fontId="1" type="noConversion"/>
  </si>
  <si>
    <t>{12:[5001],24:[5022],36:[5023],48:[5024],60:[5025]}</t>
    <phoneticPr fontId="1" type="noConversion"/>
  </si>
  <si>
    <t>{13:[5001],26:[5032],39:[5033],54:[5034],55:[5035]}</t>
    <phoneticPr fontId="1" type="noConversion"/>
  </si>
  <si>
    <t>{15:[5001],30:[5042],45:[5043],60:[5044],75:[5045]}</t>
    <phoneticPr fontId="1" type="noConversion"/>
  </si>
  <si>
    <t>{17:[5001],34:[5052],51:[5053],68:[5054],85:[5055]}</t>
    <phoneticPr fontId="1" type="noConversion"/>
  </si>
  <si>
    <t>{19:[5001],38:[5062],57:[5063],76:[5064],85:[5065]}</t>
    <phoneticPr fontId="1" type="noConversion"/>
  </si>
  <si>
    <t>{21:[5001],42:[5072],63:[5073],84:[5074],105:[5075]}</t>
    <phoneticPr fontId="1" type="noConversion"/>
  </si>
  <si>
    <t>{23:[5001],46:[5082],69:[5083],92:[5084],115:[5085]}</t>
    <phoneticPr fontId="1" type="noConversion"/>
  </si>
  <si>
    <t>{25:[5001],50:[5092],75:[5093],100:[5094],125:[5095]}</t>
    <phoneticPr fontId="1" type="noConversion"/>
  </si>
  <si>
    <t>类型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</si>
  <si>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</si>
  <si>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</si>
  <si>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</si>
  <si>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建筑级别</t>
    <phoneticPr fontId="1" type="noConversion"/>
  </si>
  <si>
    <t>矿点缩短时间</t>
    <phoneticPr fontId="1" type="noConversion"/>
  </si>
  <si>
    <t>军团祈福</t>
    <phoneticPr fontId="1" type="noConversion"/>
  </si>
  <si>
    <t>[]</t>
    <phoneticPr fontId="1" type="noConversion"/>
  </si>
  <si>
    <t>[]</t>
    <phoneticPr fontId="1" type="noConversion"/>
  </si>
  <si>
    <t>DICT</t>
    <phoneticPr fontId="1" type="noConversion"/>
  </si>
  <si>
    <t>{}</t>
    <phoneticPr fontId="1" type="noConversion"/>
  </si>
  <si>
    <t>升到下级所需总的建设值</t>
    <phoneticPr fontId="1" type="noConversion"/>
  </si>
  <si>
    <t>reward</t>
    <phoneticPr fontId="1" type="noConversion"/>
  </si>
  <si>
    <t>DICT</t>
    <phoneticPr fontId="1" type="noConversion"/>
  </si>
  <si>
    <t>福运奖励</t>
    <phoneticPr fontId="1" type="noConversion"/>
  </si>
  <si>
    <t>提升百分比</t>
    <phoneticPr fontId="1" type="noConversion"/>
  </si>
  <si>
    <t>升级条件</t>
    <phoneticPr fontId="1" type="noConversion"/>
  </si>
  <si>
    <t>list</t>
    <phoneticPr fontId="1" type="noConversion"/>
  </si>
  <si>
    <t>[10001,20001,30001,40001]</t>
    <phoneticPr fontId="1" type="noConversion"/>
  </si>
  <si>
    <t>[10002,20002,30002,40002]</t>
    <phoneticPr fontId="1" type="noConversion"/>
  </si>
  <si>
    <t>[10003,20003,30003,40003]</t>
    <phoneticPr fontId="1" type="noConversion"/>
  </si>
  <si>
    <t>[10004,20004,30004,40004]</t>
    <phoneticPr fontId="1" type="noConversion"/>
  </si>
  <si>
    <t>[10005,20005,30005,40005]</t>
    <phoneticPr fontId="1" type="noConversion"/>
  </si>
  <si>
    <t>[10006,20006,30006,40006]</t>
    <phoneticPr fontId="1" type="noConversion"/>
  </si>
  <si>
    <t>[10007,20007,30007,40007]</t>
    <phoneticPr fontId="1" type="noConversion"/>
  </si>
  <si>
    <t>[10008,20008,30008,40008]</t>
    <phoneticPr fontId="1" type="noConversion"/>
  </si>
  <si>
    <t>[10009,20009,30009,40009]</t>
    <phoneticPr fontId="1" type="noConversion"/>
  </si>
  <si>
    <t>[10001,20001]</t>
    <phoneticPr fontId="1" type="noConversion"/>
  </si>
  <si>
    <t>[10002,20002]</t>
    <phoneticPr fontId="1" type="noConversion"/>
  </si>
  <si>
    <t>[10002,20003]</t>
    <phoneticPr fontId="1" type="noConversion"/>
  </si>
  <si>
    <t>[10002,20004]</t>
    <phoneticPr fontId="1" type="noConversion"/>
  </si>
  <si>
    <t>[10002,20005]</t>
    <phoneticPr fontId="1" type="noConversion"/>
  </si>
  <si>
    <t>[10002,20006]</t>
    <phoneticPr fontId="1" type="noConversion"/>
  </si>
  <si>
    <t>[10002,20007]</t>
    <phoneticPr fontId="1" type="noConversion"/>
  </si>
  <si>
    <t>[10002,20008]</t>
    <phoneticPr fontId="1" type="noConversion"/>
  </si>
  <si>
    <t>[10002,20009]</t>
    <phoneticPr fontId="1" type="noConversion"/>
  </si>
  <si>
    <t>[20001,30001]</t>
    <phoneticPr fontId="1" type="noConversion"/>
  </si>
  <si>
    <t>[20002,30002]</t>
    <phoneticPr fontId="1" type="noConversion"/>
  </si>
  <si>
    <t>[20003,30003]</t>
    <phoneticPr fontId="1" type="noConversion"/>
  </si>
  <si>
    <t>[20004,30004]</t>
    <phoneticPr fontId="1" type="noConversion"/>
  </si>
  <si>
    <t>[20005,30005]</t>
    <phoneticPr fontId="1" type="noConversion"/>
  </si>
  <si>
    <t>[20006,30006]</t>
    <phoneticPr fontId="1" type="noConversion"/>
  </si>
  <si>
    <t>[20007,30007]</t>
    <phoneticPr fontId="1" type="noConversion"/>
  </si>
  <si>
    <t>[20008,30008]</t>
    <phoneticPr fontId="1" type="noConversion"/>
  </si>
  <si>
    <t>[20009,30009]</t>
    <phoneticPr fontId="1" type="noConversion"/>
  </si>
  <si>
    <t>[30001,40001]</t>
    <phoneticPr fontId="1" type="noConversion"/>
  </si>
  <si>
    <t>[30002,40002]</t>
    <phoneticPr fontId="1" type="noConversion"/>
  </si>
  <si>
    <t>[30003,40003]</t>
    <phoneticPr fontId="1" type="noConversion"/>
  </si>
  <si>
    <t>[30004,40004]</t>
    <phoneticPr fontId="1" type="noConversion"/>
  </si>
  <si>
    <t>[30005,40005]</t>
    <phoneticPr fontId="1" type="noConversion"/>
  </si>
  <si>
    <t>[30006,40006]</t>
    <phoneticPr fontId="1" type="noConversion"/>
  </si>
  <si>
    <t>[30007,40007]</t>
    <phoneticPr fontId="1" type="noConversion"/>
  </si>
  <si>
    <t>[30008,40008]</t>
    <phoneticPr fontId="1" type="noConversion"/>
  </si>
  <si>
    <t>[30009,40009]</t>
    <phoneticPr fontId="1" type="noConversion"/>
  </si>
  <si>
    <t>礼拜奖励</t>
    <phoneticPr fontId="1" type="noConversion"/>
  </si>
  <si>
    <t>dict</t>
    <phoneticPr fontId="1" type="noConversion"/>
  </si>
  <si>
    <t>collectSupportNum</t>
    <phoneticPr fontId="1" type="noConversion"/>
  </si>
  <si>
    <t>团长礼拜奖励</t>
    <phoneticPr fontId="1" type="noConversion"/>
  </si>
  <si>
    <t>{}</t>
    <phoneticPr fontId="1" type="noConversion"/>
  </si>
  <si>
    <t>{10:[5001],20:[5002],30:[5003],40:[5004],50:[5005]}</t>
    <phoneticPr fontId="1" type="noConversion"/>
  </si>
  <si>
    <t>{11:[5001],22:[5012],33:[5013],44:[5014],55:[5015]}</t>
    <phoneticPr fontId="1" type="noConversion"/>
  </si>
  <si>
    <t>{12:[5001],24:[5022],36:[5023],48:[5024],60:[5025]}</t>
    <phoneticPr fontId="1" type="noConversion"/>
  </si>
  <si>
    <t>{13:[5001],26:[5032],39:[5033],54:[5034],55:[5035]}</t>
    <phoneticPr fontId="1" type="noConversion"/>
  </si>
  <si>
    <t>{15:[5001],30:[5042],45:[5043],60:[5044],75:[5045]}</t>
    <phoneticPr fontId="1" type="noConversion"/>
  </si>
  <si>
    <t>{17:[5001],34:[5052],51:[5053],68:[5054],85:[5055]}</t>
    <phoneticPr fontId="1" type="noConversion"/>
  </si>
  <si>
    <t>{19:[5001],38:[5062],57:[5063],76:[5064],85:[5065]}</t>
    <phoneticPr fontId="1" type="noConversion"/>
  </si>
  <si>
    <t>{21:[5001],42:[5072],63:[5073],84:[5074],105:[5075]}</t>
    <phoneticPr fontId="1" type="noConversion"/>
  </si>
  <si>
    <t>{23:[5001],46:[5082],69:[5083],92:[5084],115:[5085]}</t>
    <phoneticPr fontId="1" type="noConversion"/>
  </si>
  <si>
    <t>{25:[5001],50:[5092],75:[5093],100:[5094],125:[5095]}</t>
    <phoneticPr fontId="1" type="noConversion"/>
  </si>
  <si>
    <t>{107:[2,10,2]}</t>
    <phoneticPr fontId="1" type="noConversion"/>
  </si>
  <si>
    <t>圣兽开启</t>
    <phoneticPr fontId="1" type="noConversion"/>
  </si>
  <si>
    <t>圣兽开启次数</t>
    <phoneticPr fontId="1" type="noConversion"/>
  </si>
  <si>
    <t>int</t>
    <phoneticPr fontId="1" type="noConversion"/>
  </si>
  <si>
    <t>押运数量上限</t>
    <phoneticPr fontId="1" type="noConversion"/>
  </si>
  <si>
    <t>保护押运数量上限</t>
    <phoneticPr fontId="1" type="noConversion"/>
  </si>
  <si>
    <t>animalOpenTime</t>
    <phoneticPr fontId="1" type="noConversion"/>
  </si>
  <si>
    <t>animalOpen</t>
    <phoneticPr fontId="1" type="noConversion"/>
  </si>
  <si>
    <t>headSworShip</t>
    <phoneticPr fontId="1" type="noConversion"/>
  </si>
  <si>
    <t>p_max</t>
    <phoneticPr fontId="1" type="noConversion"/>
  </si>
  <si>
    <t>escortTimeMax</t>
    <phoneticPr fontId="1" type="noConversion"/>
  </si>
  <si>
    <t>id</t>
    <phoneticPr fontId="1" type="noConversion"/>
  </si>
  <si>
    <t>level</t>
    <phoneticPr fontId="1" type="noConversion"/>
  </si>
  <si>
    <t>type</t>
    <phoneticPr fontId="1" type="noConversion"/>
  </si>
  <si>
    <t>condition</t>
    <phoneticPr fontId="1" type="noConversion"/>
  </si>
  <si>
    <t>shortenTime</t>
    <phoneticPr fontId="1" type="noConversion"/>
  </si>
  <si>
    <t>promotion</t>
    <phoneticPr fontId="1" type="noConversion"/>
  </si>
  <si>
    <t>worShip</t>
    <phoneticPr fontId="1" type="noConversion"/>
  </si>
  <si>
    <t>guild_worship</t>
    <phoneticPr fontId="1" type="noConversion"/>
  </si>
  <si>
    <t>{}</t>
    <phoneticPr fontId="1" type="noConversion"/>
  </si>
  <si>
    <t>{1:[30,101,1],2:[102,151,1],3:[152,227,1],4:[228,329,1],5:[330,506,1]}</t>
    <phoneticPr fontId="1" type="noConversion"/>
  </si>
  <si>
    <t>{1:[35,111,1],2:[112,167,1],3:[168,250,1],4:[251,362,1],5:[363,556,1]}</t>
    <phoneticPr fontId="1" type="noConversion"/>
  </si>
  <si>
    <t>{1:[40,121,1],2:[122,182,1],3:[183,273,1],4:[274,394,1],5:[395,607,1]}</t>
    <phoneticPr fontId="1" type="noConversion"/>
  </si>
  <si>
    <t>{1:[45,131,1],2:[132,197,1],3:[198,296,1],4:[297,427,1],5:[428,658,1]}</t>
    <phoneticPr fontId="1" type="noConversion"/>
  </si>
  <si>
    <t>{1:[50,141,1],2:[142,212,1],3:[213,318,1],4:[319,460,1],5:[461,708,1]}</t>
    <phoneticPr fontId="1" type="noConversion"/>
  </si>
  <si>
    <t>{1:[55,151,1],2:[152,227,1],3:[228,341,1],4:[342,493,1],5:[494,759,1]}</t>
    <phoneticPr fontId="1" type="noConversion"/>
  </si>
  <si>
    <t>{1:[60,162,1],2:[163,243,1],3:[244,364,1],4:[365,526,1],5:[527,810,1]}</t>
    <phoneticPr fontId="1" type="noConversion"/>
  </si>
  <si>
    <t>{1:[65,172,1],2:[173,258,1],3:[259,387,1],4:[388,559,1],5:[560,860,1]}</t>
    <phoneticPr fontId="1" type="noConversion"/>
  </si>
  <si>
    <t>{1:[70,182,1],2:[183,273,1],3:[274,410,1],4:[411,592,1],5:[593,911,1]}</t>
    <phoneticPr fontId="1" type="noConversion"/>
  </si>
  <si>
    <t>{1:[80,192,1],2:[193,288,1],3:[289,432,1],4:[433,625,1],5:[626,962,1]}</t>
    <phoneticPr fontId="1" type="noConversion"/>
  </si>
  <si>
    <t>{1:0.05,2:0,3:0.05,4:0}</t>
    <phoneticPr fontId="1" type="noConversion"/>
  </si>
  <si>
    <t>{1:0.1,2:0,3:0.1,4:0}</t>
    <phoneticPr fontId="1" type="noConversion"/>
  </si>
  <si>
    <t>{1:0.15,2:0,3:0.15,4:0}</t>
    <phoneticPr fontId="1" type="noConversion"/>
  </si>
  <si>
    <t>{1:0.2,2:0,3:0.2,4:0}</t>
    <phoneticPr fontId="1" type="noConversion"/>
  </si>
  <si>
    <t>{1:0.25,2:0,3:0.25,4:0}</t>
    <phoneticPr fontId="1" type="noConversion"/>
  </si>
  <si>
    <t>{1:0.3,2:0,3:0.3,4:0}</t>
    <phoneticPr fontId="1" type="noConversion"/>
  </si>
  <si>
    <t>{1:0.35,2:0,3:0.35,4:0}</t>
    <phoneticPr fontId="1" type="noConversion"/>
  </si>
  <si>
    <t>{1:0.4,2:0,3:0.4,4:0}</t>
    <phoneticPr fontId="1" type="noConversion"/>
  </si>
  <si>
    <t>{1:0.45,2:0,3:0.45,4:0}</t>
    <phoneticPr fontId="1" type="noConversion"/>
  </si>
  <si>
    <t>{1:0.5,2:0,3:0.5,4:0}</t>
    <phoneticPr fontId="1" type="noConversion"/>
  </si>
  <si>
    <t>{1:[1,15000,200,15,20,1],2:[1,50000,500,25,50,2],3:[2,100,1000,40,100,4]}</t>
    <phoneticPr fontId="1" type="noConversion"/>
  </si>
  <si>
    <t>[]</t>
    <phoneticPr fontId="1" type="noConversion"/>
  </si>
  <si>
    <t>[10,100,1]</t>
    <phoneticPr fontId="1" type="noConversion"/>
  </si>
  <si>
    <t>[15,100,1]</t>
    <phoneticPr fontId="1" type="noConversion"/>
  </si>
  <si>
    <t>[20,100,1]</t>
    <phoneticPr fontId="1" type="noConversion"/>
  </si>
  <si>
    <t>[25,100,1]</t>
    <phoneticPr fontId="1" type="noConversion"/>
  </si>
  <si>
    <t>[30,100,1]</t>
    <phoneticPr fontId="1" type="noConversion"/>
  </si>
  <si>
    <t>[35,100,1]</t>
    <phoneticPr fontId="1" type="noConversion"/>
  </si>
  <si>
    <t>[40,100,1]</t>
    <phoneticPr fontId="1" type="noConversion"/>
  </si>
  <si>
    <t>[45,100,1]</t>
    <phoneticPr fontId="1" type="noConversion"/>
  </si>
  <si>
    <t>[50,100,1]</t>
    <phoneticPr fontId="1" type="noConversion"/>
  </si>
  <si>
    <t>[55,100,1]</t>
    <phoneticPr fontId="1" type="noConversion"/>
  </si>
  <si>
    <t>[]</t>
  </si>
  <si>
    <t>list</t>
    <phoneticPr fontId="1" type="noConversion"/>
  </si>
  <si>
    <t>劫运邀请数量上限</t>
    <phoneticPr fontId="1" type="noConversion"/>
  </si>
  <si>
    <t>protectionEscortTimeMax</t>
    <phoneticPr fontId="1" type="noConversion"/>
  </si>
  <si>
    <t>snatchTimeMax</t>
    <phoneticPr fontId="1" type="noConversion"/>
  </si>
  <si>
    <t>int</t>
    <phoneticPr fontId="1" type="noConversion"/>
  </si>
  <si>
    <t>{1:[910010,1,3],2:[920010,1,6],3:[930010,1,9]}</t>
    <phoneticPr fontId="1" type="noConversion"/>
  </si>
  <si>
    <t>{1:[910001,1,3],2:[920001,0,6],3:[930001,0,9]}</t>
    <phoneticPr fontId="1" type="noConversion"/>
  </si>
  <si>
    <t>{1:[910002,1,3],2:[920002,0,6],3:[930002,0,9]}</t>
    <phoneticPr fontId="1" type="noConversion"/>
  </si>
  <si>
    <t>{1:[910003,1,3],2:[920003,0,6],3:[930003,0,9]}</t>
    <phoneticPr fontId="1" type="noConversion"/>
  </si>
  <si>
    <t>{1:[910004,1,3],2:[920004,1,6],3:[930004,0,9]}</t>
    <phoneticPr fontId="1" type="noConversion"/>
  </si>
  <si>
    <t>{1:[910005,1,3],2:[920005,1,6],3:[930005,0,9]}</t>
    <phoneticPr fontId="1" type="noConversion"/>
  </si>
  <si>
    <t>{1:[910006,1,3],2:[920006,1,6],3:[930006,0,9]}</t>
    <phoneticPr fontId="1" type="noConversion"/>
  </si>
  <si>
    <t>{1:[910007,1,3],2:[920007,1,6],3:[930007,0,9]}</t>
    <phoneticPr fontId="1" type="noConversion"/>
  </si>
  <si>
    <t>{1:[910008,1,3],2:[920008,1,6],3:[930008,1,9]}</t>
    <phoneticPr fontId="1" type="noConversion"/>
  </si>
  <si>
    <t>{1:[910009,1,3],2:[920009,1,6],3:[930009,1,9]}</t>
    <phoneticPr fontId="1" type="noConversion"/>
  </si>
  <si>
    <t>技能等级上限</t>
    <phoneticPr fontId="1" type="noConversion"/>
  </si>
  <si>
    <t>skillMax</t>
    <phoneticPr fontId="1" type="noConversion"/>
  </si>
  <si>
    <t>int</t>
    <phoneticPr fontId="1" type="noConversion"/>
  </si>
  <si>
    <t>{1:[100,5001],2:[200,5002],3:[350,5003],4:[500,5004],5:[800,5005]}</t>
    <phoneticPr fontId="1" type="noConversion"/>
  </si>
  <si>
    <t>{1:[100,5021],2:[200,5022],3:[350,5023],4:[500,5024],5:[800,5025]}</t>
  </si>
  <si>
    <t>{1:[100,5041],2:[200,5042],3:[350,5043],4:[500,5044],5:[800,5045]}</t>
  </si>
  <si>
    <t>{1:[100,5061],2:[200,5062],3:[350,5063],4:[500,5064],5:[800,5065]}</t>
  </si>
  <si>
    <t>{1:[100,5081],2:[200,5082],3:[350,5083],4:[500,5084],5:[800,5085]}</t>
  </si>
  <si>
    <t>{1:[100,5101],2:[200,5102],3:[350,5103],4:[500,5104],5:[800,5105]}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</si>
</sst>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¥-804]* #,##0.00_ ;_ [$¥-804]* \-#,##0.00_ ;_ [$¥-804]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3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176" fontId="4" fillId="2" borderId="0" xfId="0" applyNumberFormat="1" applyFont="1" applyFill="1"/>
    <xf numFmtId="0" fontId="4" fillId="0" borderId="0" xfId="0" applyFont="1" applyAlignment="1"/>
    <xf numFmtId="0" fontId="4" fillId="2" borderId="0" xfId="0" applyFont="1" applyFill="1" applyAlignment="1"/>
    <xf numFmtId="0" fontId="4" fillId="0" borderId="0" xfId="0" applyFont="1" applyFill="1"/>
    <xf numFmtId="0" fontId="4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5"/>
  <sheetViews>
    <sheetView tabSelected="1" workbookViewId="0">
      <pane xSplit="1" ySplit="3" topLeftCell="J7" activePane="bottomRight" state="frozen"/>
      <selection pane="topRight" activeCell="B1" sqref="B1"/>
      <selection pane="bottomLeft" activeCell="A4" sqref="A4"/>
      <selection pane="bottomRight" activeCell="M34" sqref="M34"/>
    </sheetView>
  </sheetViews>
  <sheetFormatPr defaultRowHeight="13.5" x14ac:dyDescent="0.15"/>
  <cols>
    <col min="2" max="3" width="9.625" customWidth="1"/>
    <col min="4" max="4" width="25.125" bestFit="1" customWidth="1"/>
    <col min="5" max="5" width="20.375" bestFit="1" customWidth="1"/>
    <col min="6" max="7" width="11.375" bestFit="1" customWidth="1"/>
    <col min="8" max="8" width="10.25" bestFit="1" customWidth="1"/>
    <col min="9" max="9" width="11.125" bestFit="1" customWidth="1"/>
    <col min="10" max="10" width="12.25" bestFit="1" customWidth="1"/>
    <col min="11" max="11" width="12.875" bestFit="1" customWidth="1"/>
    <col min="12" max="12" width="64.375" bestFit="1" customWidth="1"/>
    <col min="13" max="13" width="51.875" bestFit="1" customWidth="1"/>
    <col min="14" max="14" width="21" bestFit="1" customWidth="1"/>
    <col min="15" max="15" width="46.5" style="3" bestFit="1" customWidth="1"/>
    <col min="16" max="16" width="58.375" style="4" bestFit="1" customWidth="1"/>
    <col min="17" max="17" width="12.875" style="4" bestFit="1" customWidth="1"/>
    <col min="18" max="18" width="36.25" style="4" bestFit="1" customWidth="1"/>
    <col min="19" max="19" width="14.875" style="4" bestFit="1" customWidth="1"/>
    <col min="20" max="20" width="11.75" style="3" bestFit="1" customWidth="1"/>
    <col min="21" max="21" width="18.375" style="3" customWidth="1"/>
    <col min="22" max="22" width="24.25" style="3" customWidth="1"/>
    <col min="23" max="23" width="11.375" bestFit="1" customWidth="1"/>
    <col min="24" max="24" width="22.5" bestFit="1" customWidth="1"/>
    <col min="25" max="25" width="15" style="4" bestFit="1" customWidth="1"/>
  </cols>
  <sheetData>
    <row r="1" spans="1:26" ht="16.5" x14ac:dyDescent="0.35">
      <c r="A1" s="5" t="s">
        <v>45</v>
      </c>
      <c r="B1" s="6" t="s">
        <v>47</v>
      </c>
      <c r="C1" s="5" t="s">
        <v>43</v>
      </c>
      <c r="D1" s="5" t="s">
        <v>59</v>
      </c>
      <c r="E1" s="6" t="s">
        <v>54</v>
      </c>
      <c r="F1" s="6" t="s">
        <v>0</v>
      </c>
      <c r="G1" s="5" t="s">
        <v>48</v>
      </c>
      <c r="H1" s="6" t="s">
        <v>2</v>
      </c>
      <c r="I1" s="6" t="s">
        <v>1</v>
      </c>
      <c r="J1" s="6" t="s">
        <v>10</v>
      </c>
      <c r="K1" s="6" t="s">
        <v>3</v>
      </c>
      <c r="L1" s="6" t="s">
        <v>49</v>
      </c>
      <c r="M1" s="6" t="s">
        <v>57</v>
      </c>
      <c r="N1" s="6" t="s">
        <v>58</v>
      </c>
      <c r="O1" s="7" t="s">
        <v>32</v>
      </c>
      <c r="P1" s="5" t="s">
        <v>97</v>
      </c>
      <c r="Q1" s="8" t="s">
        <v>100</v>
      </c>
      <c r="R1" s="8" t="s">
        <v>113</v>
      </c>
      <c r="S1" s="8" t="s">
        <v>114</v>
      </c>
      <c r="T1" s="7" t="s">
        <v>13</v>
      </c>
      <c r="U1" s="7" t="s">
        <v>18</v>
      </c>
      <c r="V1" s="7" t="s">
        <v>17</v>
      </c>
      <c r="W1" s="6" t="s">
        <v>116</v>
      </c>
      <c r="X1" s="6" t="s">
        <v>117</v>
      </c>
      <c r="Y1" s="11" t="s">
        <v>166</v>
      </c>
      <c r="Z1" s="11" t="s">
        <v>180</v>
      </c>
    </row>
    <row r="2" spans="1:26" ht="16.5" x14ac:dyDescent="0.35">
      <c r="A2" s="5" t="s">
        <v>123</v>
      </c>
      <c r="B2" s="6" t="s">
        <v>124</v>
      </c>
      <c r="C2" s="5" t="s">
        <v>125</v>
      </c>
      <c r="D2" s="5" t="s">
        <v>126</v>
      </c>
      <c r="E2" s="6" t="s">
        <v>4</v>
      </c>
      <c r="F2" s="6" t="s">
        <v>121</v>
      </c>
      <c r="G2" s="5" t="s">
        <v>127</v>
      </c>
      <c r="H2" s="6" t="s">
        <v>6</v>
      </c>
      <c r="I2" s="6" t="s">
        <v>5</v>
      </c>
      <c r="J2" s="6" t="s">
        <v>7</v>
      </c>
      <c r="K2" s="6" t="s">
        <v>8</v>
      </c>
      <c r="L2" s="6" t="s">
        <v>130</v>
      </c>
      <c r="M2" s="6" t="s">
        <v>55</v>
      </c>
      <c r="N2" s="6" t="s">
        <v>128</v>
      </c>
      <c r="O2" s="7" t="s">
        <v>11</v>
      </c>
      <c r="P2" s="5" t="s">
        <v>129</v>
      </c>
      <c r="Q2" s="5" t="s">
        <v>120</v>
      </c>
      <c r="R2" s="5" t="s">
        <v>119</v>
      </c>
      <c r="S2" s="5" t="s">
        <v>118</v>
      </c>
      <c r="T2" s="7" t="s">
        <v>14</v>
      </c>
      <c r="U2" s="7" t="s">
        <v>99</v>
      </c>
      <c r="V2" s="7" t="s">
        <v>19</v>
      </c>
      <c r="W2" s="6" t="s">
        <v>122</v>
      </c>
      <c r="X2" s="6" t="s">
        <v>167</v>
      </c>
      <c r="Y2" s="11" t="s">
        <v>168</v>
      </c>
      <c r="Z2" s="11" t="s">
        <v>181</v>
      </c>
    </row>
    <row r="3" spans="1:26" ht="16.5" x14ac:dyDescent="0.35">
      <c r="A3" s="5" t="s">
        <v>46</v>
      </c>
      <c r="B3" s="6" t="s">
        <v>9</v>
      </c>
      <c r="C3" s="5" t="s">
        <v>44</v>
      </c>
      <c r="D3" s="5" t="s">
        <v>60</v>
      </c>
      <c r="E3" s="6" t="s">
        <v>9</v>
      </c>
      <c r="F3" s="6" t="s">
        <v>9</v>
      </c>
      <c r="G3" s="5" t="s">
        <v>46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52</v>
      </c>
      <c r="M3" s="6" t="s">
        <v>56</v>
      </c>
      <c r="N3" s="6" t="s">
        <v>56</v>
      </c>
      <c r="O3" s="7" t="s">
        <v>16</v>
      </c>
      <c r="P3" s="5" t="s">
        <v>98</v>
      </c>
      <c r="Q3" s="5" t="s">
        <v>165</v>
      </c>
      <c r="R3" s="5" t="s">
        <v>98</v>
      </c>
      <c r="S3" s="5" t="s">
        <v>115</v>
      </c>
      <c r="T3" s="7" t="s">
        <v>12</v>
      </c>
      <c r="U3" s="7" t="s">
        <v>15</v>
      </c>
      <c r="V3" s="7" t="s">
        <v>12</v>
      </c>
      <c r="W3" s="6" t="s">
        <v>115</v>
      </c>
      <c r="X3" s="6" t="s">
        <v>115</v>
      </c>
      <c r="Y3" s="11" t="s">
        <v>169</v>
      </c>
      <c r="Z3" s="11" t="s">
        <v>182</v>
      </c>
    </row>
    <row r="4" spans="1:26" s="6" customFormat="1" ht="16.5" x14ac:dyDescent="0.35">
      <c r="A4" s="6">
        <v>80001</v>
      </c>
      <c r="B4" s="6">
        <v>1</v>
      </c>
      <c r="C4" s="6">
        <v>8</v>
      </c>
      <c r="D4" s="5" t="s">
        <v>50</v>
      </c>
      <c r="E4" s="9">
        <v>12000</v>
      </c>
      <c r="F4" s="9">
        <v>20</v>
      </c>
      <c r="G4" s="9">
        <v>0</v>
      </c>
      <c r="H4" s="9">
        <v>400</v>
      </c>
      <c r="I4" s="9">
        <v>200</v>
      </c>
      <c r="J4" s="9">
        <v>90</v>
      </c>
      <c r="K4" s="9">
        <v>90</v>
      </c>
      <c r="L4" s="9" t="s">
        <v>101</v>
      </c>
      <c r="M4" s="9" t="s">
        <v>101</v>
      </c>
      <c r="N4" s="9" t="s">
        <v>101</v>
      </c>
      <c r="O4" s="6" t="s">
        <v>102</v>
      </c>
      <c r="P4" s="11" t="s">
        <v>101</v>
      </c>
      <c r="Q4" s="11" t="s">
        <v>164</v>
      </c>
      <c r="R4" s="11" t="s">
        <v>101</v>
      </c>
      <c r="S4" s="5">
        <v>0</v>
      </c>
      <c r="T4" s="7" t="s">
        <v>30</v>
      </c>
      <c r="U4" s="12">
        <v>15</v>
      </c>
      <c r="V4" s="7" t="s">
        <v>20</v>
      </c>
      <c r="W4" s="6">
        <v>0</v>
      </c>
      <c r="X4" s="6">
        <v>0</v>
      </c>
      <c r="Y4" s="11">
        <v>0</v>
      </c>
      <c r="Z4" s="6">
        <v>0</v>
      </c>
    </row>
    <row r="5" spans="1:26" s="6" customFormat="1" ht="16.5" x14ac:dyDescent="0.35">
      <c r="A5" s="6">
        <v>80002</v>
      </c>
      <c r="B5" s="6">
        <v>2</v>
      </c>
      <c r="C5" s="6">
        <v>8</v>
      </c>
      <c r="D5" s="5" t="s">
        <v>50</v>
      </c>
      <c r="E5" s="9">
        <v>30000</v>
      </c>
      <c r="F5" s="9">
        <v>22</v>
      </c>
      <c r="G5" s="9">
        <v>0</v>
      </c>
      <c r="H5" s="9">
        <v>1100</v>
      </c>
      <c r="I5" s="9">
        <v>600</v>
      </c>
      <c r="J5" s="9">
        <v>270</v>
      </c>
      <c r="K5" s="9">
        <v>270</v>
      </c>
      <c r="L5" s="9" t="s">
        <v>101</v>
      </c>
      <c r="M5" s="9" t="s">
        <v>101</v>
      </c>
      <c r="N5" s="9" t="s">
        <v>101</v>
      </c>
      <c r="O5" s="6" t="s">
        <v>103</v>
      </c>
      <c r="P5" s="11" t="s">
        <v>101</v>
      </c>
      <c r="Q5" s="11" t="s">
        <v>164</v>
      </c>
      <c r="R5" s="11" t="s">
        <v>101</v>
      </c>
      <c r="S5" s="5">
        <v>0</v>
      </c>
      <c r="T5" s="7" t="s">
        <v>30</v>
      </c>
      <c r="U5" s="12">
        <v>17</v>
      </c>
      <c r="V5" s="7" t="s">
        <v>21</v>
      </c>
      <c r="W5" s="6">
        <v>0</v>
      </c>
      <c r="X5" s="6">
        <v>0</v>
      </c>
      <c r="Y5" s="11">
        <v>0</v>
      </c>
      <c r="Z5" s="6">
        <v>0</v>
      </c>
    </row>
    <row r="6" spans="1:26" s="6" customFormat="1" ht="16.5" x14ac:dyDescent="0.35">
      <c r="A6" s="6">
        <v>80003</v>
      </c>
      <c r="B6" s="6">
        <v>3</v>
      </c>
      <c r="C6" s="6">
        <v>8</v>
      </c>
      <c r="D6" s="5" t="s">
        <v>50</v>
      </c>
      <c r="E6" s="9">
        <v>50000</v>
      </c>
      <c r="F6" s="9">
        <v>24</v>
      </c>
      <c r="G6" s="9">
        <v>0</v>
      </c>
      <c r="H6" s="9">
        <v>2200</v>
      </c>
      <c r="I6" s="9">
        <v>1100</v>
      </c>
      <c r="J6" s="9">
        <v>540</v>
      </c>
      <c r="K6" s="9">
        <v>540</v>
      </c>
      <c r="L6" s="9" t="s">
        <v>101</v>
      </c>
      <c r="M6" s="9" t="s">
        <v>101</v>
      </c>
      <c r="N6" s="9" t="s">
        <v>101</v>
      </c>
      <c r="O6" s="6" t="s">
        <v>104</v>
      </c>
      <c r="P6" s="11" t="s">
        <v>101</v>
      </c>
      <c r="Q6" s="11" t="s">
        <v>164</v>
      </c>
      <c r="R6" s="11" t="s">
        <v>101</v>
      </c>
      <c r="S6" s="5">
        <v>0</v>
      </c>
      <c r="T6" s="7" t="s">
        <v>30</v>
      </c>
      <c r="U6" s="12">
        <v>18</v>
      </c>
      <c r="V6" s="7" t="s">
        <v>22</v>
      </c>
      <c r="W6" s="6">
        <v>0</v>
      </c>
      <c r="X6" s="6">
        <v>0</v>
      </c>
      <c r="Y6" s="11">
        <v>0</v>
      </c>
      <c r="Z6" s="6">
        <v>0</v>
      </c>
    </row>
    <row r="7" spans="1:26" s="6" customFormat="1" ht="16.5" x14ac:dyDescent="0.35">
      <c r="A7" s="6">
        <v>80004</v>
      </c>
      <c r="B7" s="6">
        <v>4</v>
      </c>
      <c r="C7" s="6">
        <v>8</v>
      </c>
      <c r="D7" s="5" t="s">
        <v>50</v>
      </c>
      <c r="E7" s="9">
        <v>80000</v>
      </c>
      <c r="F7" s="9">
        <v>27</v>
      </c>
      <c r="G7" s="9">
        <v>0</v>
      </c>
      <c r="H7" s="9">
        <v>3700</v>
      </c>
      <c r="I7" s="9">
        <v>1800</v>
      </c>
      <c r="J7" s="9">
        <v>900</v>
      </c>
      <c r="K7" s="9">
        <v>900</v>
      </c>
      <c r="L7" s="9" t="s">
        <v>101</v>
      </c>
      <c r="M7" s="9" t="s">
        <v>101</v>
      </c>
      <c r="N7" s="9" t="s">
        <v>101</v>
      </c>
      <c r="O7" s="6" t="s">
        <v>105</v>
      </c>
      <c r="P7" s="11" t="s">
        <v>101</v>
      </c>
      <c r="Q7" s="11" t="s">
        <v>164</v>
      </c>
      <c r="R7" s="11" t="s">
        <v>101</v>
      </c>
      <c r="S7" s="5">
        <v>0</v>
      </c>
      <c r="T7" s="7" t="s">
        <v>30</v>
      </c>
      <c r="U7" s="12">
        <v>20</v>
      </c>
      <c r="V7" s="7" t="s">
        <v>23</v>
      </c>
      <c r="W7" s="6">
        <v>0</v>
      </c>
      <c r="X7" s="6">
        <v>0</v>
      </c>
      <c r="Y7" s="11">
        <v>0</v>
      </c>
      <c r="Z7" s="6">
        <v>0</v>
      </c>
    </row>
    <row r="8" spans="1:26" s="6" customFormat="1" ht="16.5" x14ac:dyDescent="0.35">
      <c r="A8" s="6">
        <v>80005</v>
      </c>
      <c r="B8" s="6">
        <v>5</v>
      </c>
      <c r="C8" s="6">
        <v>8</v>
      </c>
      <c r="D8" s="5" t="s">
        <v>50</v>
      </c>
      <c r="E8" s="9">
        <v>100000</v>
      </c>
      <c r="F8" s="9">
        <v>30</v>
      </c>
      <c r="G8" s="9">
        <v>0</v>
      </c>
      <c r="H8" s="9">
        <v>5500</v>
      </c>
      <c r="I8" s="9">
        <v>2700</v>
      </c>
      <c r="J8" s="9">
        <v>1350</v>
      </c>
      <c r="K8" s="9">
        <v>1350</v>
      </c>
      <c r="L8" s="9" t="s">
        <v>101</v>
      </c>
      <c r="M8" s="9" t="s">
        <v>101</v>
      </c>
      <c r="N8" s="9" t="s">
        <v>101</v>
      </c>
      <c r="O8" s="6" t="s">
        <v>106</v>
      </c>
      <c r="P8" s="11" t="s">
        <v>101</v>
      </c>
      <c r="Q8" s="11" t="s">
        <v>164</v>
      </c>
      <c r="R8" s="11" t="s">
        <v>101</v>
      </c>
      <c r="S8" s="5">
        <v>0</v>
      </c>
      <c r="T8" s="7" t="s">
        <v>30</v>
      </c>
      <c r="U8" s="12">
        <v>23</v>
      </c>
      <c r="V8" s="7" t="s">
        <v>24</v>
      </c>
      <c r="W8" s="6">
        <v>0</v>
      </c>
      <c r="X8" s="6">
        <v>0</v>
      </c>
      <c r="Y8" s="11">
        <v>0</v>
      </c>
      <c r="Z8" s="6">
        <v>0</v>
      </c>
    </row>
    <row r="9" spans="1:26" s="6" customFormat="1" ht="16.5" x14ac:dyDescent="0.35">
      <c r="A9" s="6">
        <v>80006</v>
      </c>
      <c r="B9" s="6">
        <v>6</v>
      </c>
      <c r="C9" s="6">
        <v>8</v>
      </c>
      <c r="D9" s="5" t="s">
        <v>50</v>
      </c>
      <c r="E9" s="9">
        <v>200000</v>
      </c>
      <c r="F9" s="9">
        <v>34</v>
      </c>
      <c r="G9" s="9">
        <v>0</v>
      </c>
      <c r="H9" s="9">
        <v>7700</v>
      </c>
      <c r="I9" s="9">
        <v>3800</v>
      </c>
      <c r="J9" s="9">
        <v>1900</v>
      </c>
      <c r="K9" s="9">
        <v>1900</v>
      </c>
      <c r="L9" s="9" t="s">
        <v>101</v>
      </c>
      <c r="M9" s="9" t="s">
        <v>101</v>
      </c>
      <c r="N9" s="9" t="s">
        <v>101</v>
      </c>
      <c r="O9" s="6" t="s">
        <v>107</v>
      </c>
      <c r="P9" s="11" t="s">
        <v>101</v>
      </c>
      <c r="Q9" s="11" t="s">
        <v>164</v>
      </c>
      <c r="R9" s="11" t="s">
        <v>101</v>
      </c>
      <c r="S9" s="5">
        <v>0</v>
      </c>
      <c r="T9" s="7" t="s">
        <v>30</v>
      </c>
      <c r="U9" s="12">
        <v>26</v>
      </c>
      <c r="V9" s="7" t="s">
        <v>25</v>
      </c>
      <c r="W9" s="6">
        <v>0</v>
      </c>
      <c r="X9" s="6">
        <v>0</v>
      </c>
      <c r="Y9" s="11">
        <v>0</v>
      </c>
      <c r="Z9" s="6">
        <v>0</v>
      </c>
    </row>
    <row r="10" spans="1:26" s="6" customFormat="1" ht="16.5" x14ac:dyDescent="0.35">
      <c r="A10" s="6">
        <v>80007</v>
      </c>
      <c r="B10" s="6">
        <v>7</v>
      </c>
      <c r="C10" s="6">
        <v>8</v>
      </c>
      <c r="D10" s="5" t="s">
        <v>50</v>
      </c>
      <c r="E10" s="9">
        <v>300000</v>
      </c>
      <c r="F10" s="9">
        <v>38</v>
      </c>
      <c r="G10" s="9">
        <v>0</v>
      </c>
      <c r="H10" s="9">
        <v>10200</v>
      </c>
      <c r="I10" s="9">
        <v>5100</v>
      </c>
      <c r="J10" s="9">
        <v>2540</v>
      </c>
      <c r="K10" s="9">
        <v>2540</v>
      </c>
      <c r="L10" s="9" t="s">
        <v>101</v>
      </c>
      <c r="M10" s="9" t="s">
        <v>101</v>
      </c>
      <c r="N10" s="9" t="s">
        <v>101</v>
      </c>
      <c r="O10" s="6" t="s">
        <v>108</v>
      </c>
      <c r="P10" s="11" t="s">
        <v>101</v>
      </c>
      <c r="Q10" s="11" t="s">
        <v>164</v>
      </c>
      <c r="R10" s="11" t="s">
        <v>101</v>
      </c>
      <c r="S10" s="5">
        <v>0</v>
      </c>
      <c r="T10" s="7" t="s">
        <v>30</v>
      </c>
      <c r="U10" s="12">
        <v>29</v>
      </c>
      <c r="V10" s="7" t="s">
        <v>26</v>
      </c>
      <c r="W10" s="6">
        <v>0</v>
      </c>
      <c r="X10" s="6">
        <v>0</v>
      </c>
      <c r="Y10" s="11">
        <v>0</v>
      </c>
      <c r="Z10" s="6">
        <v>0</v>
      </c>
    </row>
    <row r="11" spans="1:26" s="6" customFormat="1" ht="16.5" x14ac:dyDescent="0.35">
      <c r="A11" s="6">
        <v>80008</v>
      </c>
      <c r="B11" s="6">
        <v>8</v>
      </c>
      <c r="C11" s="6">
        <v>8</v>
      </c>
      <c r="D11" s="5" t="s">
        <v>50</v>
      </c>
      <c r="E11" s="9">
        <v>400000</v>
      </c>
      <c r="F11" s="9">
        <v>42</v>
      </c>
      <c r="G11" s="9">
        <v>0</v>
      </c>
      <c r="H11" s="9">
        <v>13100</v>
      </c>
      <c r="I11" s="9">
        <v>6600</v>
      </c>
      <c r="J11" s="9">
        <v>3270</v>
      </c>
      <c r="K11" s="9">
        <v>3270</v>
      </c>
      <c r="L11" s="9" t="s">
        <v>101</v>
      </c>
      <c r="M11" s="9" t="s">
        <v>101</v>
      </c>
      <c r="N11" s="9" t="s">
        <v>101</v>
      </c>
      <c r="O11" s="6" t="s">
        <v>109</v>
      </c>
      <c r="P11" s="11" t="s">
        <v>101</v>
      </c>
      <c r="Q11" s="11" t="s">
        <v>164</v>
      </c>
      <c r="R11" s="11" t="s">
        <v>101</v>
      </c>
      <c r="S11" s="5">
        <v>0</v>
      </c>
      <c r="T11" s="7" t="s">
        <v>30</v>
      </c>
      <c r="U11" s="12">
        <v>32</v>
      </c>
      <c r="V11" s="7" t="s">
        <v>27</v>
      </c>
      <c r="W11" s="6">
        <v>0</v>
      </c>
      <c r="X11" s="6">
        <v>0</v>
      </c>
      <c r="Y11" s="11">
        <v>0</v>
      </c>
      <c r="Z11" s="6">
        <v>0</v>
      </c>
    </row>
    <row r="12" spans="1:26" s="6" customFormat="1" ht="16.5" x14ac:dyDescent="0.35">
      <c r="A12" s="6">
        <v>80009</v>
      </c>
      <c r="B12" s="6">
        <v>9</v>
      </c>
      <c r="C12" s="6">
        <v>8</v>
      </c>
      <c r="D12" s="5" t="s">
        <v>50</v>
      </c>
      <c r="E12" s="9">
        <v>500000</v>
      </c>
      <c r="F12" s="9">
        <v>46</v>
      </c>
      <c r="G12" s="9">
        <v>0</v>
      </c>
      <c r="H12" s="9">
        <v>16400</v>
      </c>
      <c r="I12" s="9">
        <v>8200</v>
      </c>
      <c r="J12" s="9">
        <v>4090</v>
      </c>
      <c r="K12" s="9">
        <v>4090</v>
      </c>
      <c r="L12" s="9" t="s">
        <v>101</v>
      </c>
      <c r="M12" s="9" t="s">
        <v>101</v>
      </c>
      <c r="N12" s="9" t="s">
        <v>101</v>
      </c>
      <c r="O12" s="6" t="s">
        <v>110</v>
      </c>
      <c r="P12" s="11" t="s">
        <v>101</v>
      </c>
      <c r="Q12" s="11" t="s">
        <v>164</v>
      </c>
      <c r="R12" s="11" t="s">
        <v>101</v>
      </c>
      <c r="S12" s="5">
        <v>0</v>
      </c>
      <c r="T12" s="7" t="s">
        <v>30</v>
      </c>
      <c r="U12" s="12">
        <v>35</v>
      </c>
      <c r="V12" s="7" t="s">
        <v>28</v>
      </c>
      <c r="W12" s="6">
        <v>0</v>
      </c>
      <c r="X12" s="6">
        <v>0</v>
      </c>
      <c r="Y12" s="11">
        <v>0</v>
      </c>
      <c r="Z12" s="6">
        <v>0</v>
      </c>
    </row>
    <row r="13" spans="1:26" s="6" customFormat="1" ht="16.5" x14ac:dyDescent="0.35">
      <c r="A13" s="6">
        <v>80010</v>
      </c>
      <c r="B13" s="6">
        <v>10</v>
      </c>
      <c r="C13" s="6">
        <v>8</v>
      </c>
      <c r="D13" s="5" t="s">
        <v>50</v>
      </c>
      <c r="E13" s="9">
        <v>0</v>
      </c>
      <c r="F13" s="9">
        <v>50</v>
      </c>
      <c r="G13" s="9">
        <v>0</v>
      </c>
      <c r="H13" s="9">
        <v>20000</v>
      </c>
      <c r="I13" s="9">
        <v>10000</v>
      </c>
      <c r="J13" s="9">
        <v>5000</v>
      </c>
      <c r="K13" s="9">
        <v>5000</v>
      </c>
      <c r="L13" s="9" t="s">
        <v>101</v>
      </c>
      <c r="M13" s="9" t="s">
        <v>101</v>
      </c>
      <c r="N13" s="9" t="s">
        <v>101</v>
      </c>
      <c r="O13" s="6" t="s">
        <v>111</v>
      </c>
      <c r="P13" s="11" t="s">
        <v>101</v>
      </c>
      <c r="Q13" s="11" t="s">
        <v>164</v>
      </c>
      <c r="R13" s="11" t="s">
        <v>101</v>
      </c>
      <c r="S13" s="5">
        <v>0</v>
      </c>
      <c r="T13" s="7" t="s">
        <v>112</v>
      </c>
      <c r="U13" s="12">
        <v>40</v>
      </c>
      <c r="V13" s="7" t="s">
        <v>29</v>
      </c>
      <c r="W13" s="6">
        <v>0</v>
      </c>
      <c r="X13" s="6">
        <v>0</v>
      </c>
      <c r="Y13" s="11">
        <v>0</v>
      </c>
      <c r="Z13" s="6">
        <v>0</v>
      </c>
    </row>
    <row r="14" spans="1:26" ht="16.5" x14ac:dyDescent="0.35">
      <c r="A14" s="5">
        <v>10001</v>
      </c>
      <c r="B14" s="6">
        <v>1</v>
      </c>
      <c r="C14" s="5">
        <v>1</v>
      </c>
      <c r="D14" s="5" t="s">
        <v>61</v>
      </c>
      <c r="E14" s="9">
        <v>6000</v>
      </c>
      <c r="F14" s="9">
        <v>20</v>
      </c>
      <c r="G14" s="10">
        <v>30</v>
      </c>
      <c r="H14" s="9">
        <v>0</v>
      </c>
      <c r="I14" s="9">
        <v>0</v>
      </c>
      <c r="J14" s="9">
        <v>0</v>
      </c>
      <c r="K14" s="9">
        <v>0</v>
      </c>
      <c r="L14" s="10" t="s">
        <v>53</v>
      </c>
      <c r="M14" s="10" t="s">
        <v>53</v>
      </c>
      <c r="N14" s="10" t="s">
        <v>53</v>
      </c>
      <c r="O14" s="7" t="s">
        <v>33</v>
      </c>
      <c r="P14" s="10" t="s">
        <v>132</v>
      </c>
      <c r="Q14" s="10" t="s">
        <v>154</v>
      </c>
      <c r="R14" s="10" t="s">
        <v>101</v>
      </c>
      <c r="S14" s="5">
        <v>0</v>
      </c>
      <c r="T14" s="7" t="s">
        <v>30</v>
      </c>
      <c r="U14" s="12">
        <v>15</v>
      </c>
      <c r="V14" s="7" t="s">
        <v>20</v>
      </c>
      <c r="W14" s="6">
        <v>0</v>
      </c>
      <c r="X14" s="6">
        <v>0</v>
      </c>
      <c r="Y14" s="11">
        <v>0</v>
      </c>
      <c r="Z14" s="6">
        <v>0</v>
      </c>
    </row>
    <row r="15" spans="1:26" ht="16.5" x14ac:dyDescent="0.35">
      <c r="A15" s="5">
        <v>10002</v>
      </c>
      <c r="B15" s="6">
        <v>2</v>
      </c>
      <c r="C15" s="5">
        <v>1</v>
      </c>
      <c r="D15" s="5" t="s">
        <v>62</v>
      </c>
      <c r="E15" s="9">
        <v>11500</v>
      </c>
      <c r="F15" s="9">
        <v>22</v>
      </c>
      <c r="G15" s="10">
        <v>40</v>
      </c>
      <c r="H15" s="9">
        <v>0</v>
      </c>
      <c r="I15" s="9">
        <v>0</v>
      </c>
      <c r="J15" s="9">
        <v>0</v>
      </c>
      <c r="K15" s="9">
        <v>0</v>
      </c>
      <c r="L15" s="10" t="s">
        <v>53</v>
      </c>
      <c r="M15" s="10" t="s">
        <v>53</v>
      </c>
      <c r="N15" s="10" t="s">
        <v>53</v>
      </c>
      <c r="O15" s="7" t="s">
        <v>34</v>
      </c>
      <c r="P15" s="10" t="s">
        <v>133</v>
      </c>
      <c r="Q15" s="10" t="s">
        <v>155</v>
      </c>
      <c r="R15" s="10" t="s">
        <v>101</v>
      </c>
      <c r="S15" s="5">
        <v>0</v>
      </c>
      <c r="T15" s="7" t="s">
        <v>30</v>
      </c>
      <c r="U15" s="12">
        <v>17</v>
      </c>
      <c r="V15" s="7" t="s">
        <v>21</v>
      </c>
      <c r="W15" s="6">
        <v>0</v>
      </c>
      <c r="X15" s="6">
        <v>0</v>
      </c>
      <c r="Y15" s="11">
        <v>0</v>
      </c>
      <c r="Z15" s="6">
        <v>0</v>
      </c>
    </row>
    <row r="16" spans="1:26" ht="16.5" x14ac:dyDescent="0.35">
      <c r="A16" s="5">
        <v>10003</v>
      </c>
      <c r="B16" s="6">
        <v>3</v>
      </c>
      <c r="C16" s="5">
        <v>1</v>
      </c>
      <c r="D16" s="5" t="s">
        <v>63</v>
      </c>
      <c r="E16" s="9">
        <v>27000</v>
      </c>
      <c r="F16" s="9">
        <v>24</v>
      </c>
      <c r="G16" s="10">
        <v>50</v>
      </c>
      <c r="H16" s="9">
        <v>0</v>
      </c>
      <c r="I16" s="9">
        <v>0</v>
      </c>
      <c r="J16" s="9">
        <v>0</v>
      </c>
      <c r="K16" s="9">
        <v>0</v>
      </c>
      <c r="L16" s="10" t="s">
        <v>53</v>
      </c>
      <c r="M16" s="10" t="s">
        <v>53</v>
      </c>
      <c r="N16" s="10" t="s">
        <v>53</v>
      </c>
      <c r="O16" s="7" t="s">
        <v>35</v>
      </c>
      <c r="P16" s="10" t="s">
        <v>134</v>
      </c>
      <c r="Q16" s="10" t="s">
        <v>156</v>
      </c>
      <c r="R16" s="10" t="s">
        <v>101</v>
      </c>
      <c r="S16" s="5">
        <v>0</v>
      </c>
      <c r="T16" s="7" t="s">
        <v>30</v>
      </c>
      <c r="U16" s="12">
        <v>18</v>
      </c>
      <c r="V16" s="7" t="s">
        <v>22</v>
      </c>
      <c r="W16" s="6">
        <v>0</v>
      </c>
      <c r="X16" s="6">
        <v>0</v>
      </c>
      <c r="Y16" s="11">
        <v>0</v>
      </c>
      <c r="Z16" s="6">
        <v>0</v>
      </c>
    </row>
    <row r="17" spans="1:26" ht="16.5" x14ac:dyDescent="0.35">
      <c r="A17" s="5">
        <v>10004</v>
      </c>
      <c r="B17" s="6">
        <v>4</v>
      </c>
      <c r="C17" s="5">
        <v>1</v>
      </c>
      <c r="D17" s="5" t="s">
        <v>64</v>
      </c>
      <c r="E17" s="9">
        <v>63000</v>
      </c>
      <c r="F17" s="9">
        <v>27</v>
      </c>
      <c r="G17" s="10">
        <v>60</v>
      </c>
      <c r="H17" s="9">
        <v>0</v>
      </c>
      <c r="I17" s="9">
        <v>0</v>
      </c>
      <c r="J17" s="9">
        <v>0</v>
      </c>
      <c r="K17" s="9">
        <v>0</v>
      </c>
      <c r="L17" s="10" t="s">
        <v>53</v>
      </c>
      <c r="M17" s="10" t="s">
        <v>53</v>
      </c>
      <c r="N17" s="10" t="s">
        <v>53</v>
      </c>
      <c r="O17" s="7" t="s">
        <v>36</v>
      </c>
      <c r="P17" s="10" t="s">
        <v>135</v>
      </c>
      <c r="Q17" s="10" t="s">
        <v>157</v>
      </c>
      <c r="R17" s="10" t="s">
        <v>101</v>
      </c>
      <c r="S17" s="5">
        <v>0</v>
      </c>
      <c r="T17" s="7" t="s">
        <v>30</v>
      </c>
      <c r="U17" s="12">
        <v>20</v>
      </c>
      <c r="V17" s="7" t="s">
        <v>23</v>
      </c>
      <c r="W17" s="6">
        <v>0</v>
      </c>
      <c r="X17" s="6">
        <v>0</v>
      </c>
      <c r="Y17" s="11">
        <v>0</v>
      </c>
      <c r="Z17" s="6">
        <v>0</v>
      </c>
    </row>
    <row r="18" spans="1:26" ht="16.5" x14ac:dyDescent="0.35">
      <c r="A18" s="5">
        <v>10005</v>
      </c>
      <c r="B18" s="6">
        <v>5</v>
      </c>
      <c r="C18" s="5">
        <v>1</v>
      </c>
      <c r="D18" s="5" t="s">
        <v>65</v>
      </c>
      <c r="E18" s="9">
        <v>133000</v>
      </c>
      <c r="F18" s="9">
        <v>30</v>
      </c>
      <c r="G18" s="10">
        <v>70</v>
      </c>
      <c r="H18" s="9">
        <v>0</v>
      </c>
      <c r="I18" s="9">
        <v>0</v>
      </c>
      <c r="J18" s="9">
        <v>0</v>
      </c>
      <c r="K18" s="9">
        <v>0</v>
      </c>
      <c r="L18" s="10" t="s">
        <v>53</v>
      </c>
      <c r="M18" s="10" t="s">
        <v>53</v>
      </c>
      <c r="N18" s="10" t="s">
        <v>53</v>
      </c>
      <c r="O18" s="7" t="s">
        <v>37</v>
      </c>
      <c r="P18" s="10" t="s">
        <v>136</v>
      </c>
      <c r="Q18" s="10" t="s">
        <v>158</v>
      </c>
      <c r="R18" s="10" t="s">
        <v>101</v>
      </c>
      <c r="S18" s="5">
        <v>0</v>
      </c>
      <c r="T18" s="7" t="s">
        <v>30</v>
      </c>
      <c r="U18" s="12">
        <v>23</v>
      </c>
      <c r="V18" s="7" t="s">
        <v>24</v>
      </c>
      <c r="W18" s="6">
        <v>0</v>
      </c>
      <c r="X18" s="6">
        <v>0</v>
      </c>
      <c r="Y18" s="11">
        <v>0</v>
      </c>
      <c r="Z18" s="6">
        <v>0</v>
      </c>
    </row>
    <row r="19" spans="1:26" ht="16.5" x14ac:dyDescent="0.35">
      <c r="A19" s="5">
        <v>10006</v>
      </c>
      <c r="B19" s="6">
        <v>6</v>
      </c>
      <c r="C19" s="5">
        <v>1</v>
      </c>
      <c r="D19" s="5" t="s">
        <v>66</v>
      </c>
      <c r="E19" s="9">
        <v>263000</v>
      </c>
      <c r="F19" s="9">
        <v>34</v>
      </c>
      <c r="G19" s="10">
        <v>80</v>
      </c>
      <c r="H19" s="9">
        <v>0</v>
      </c>
      <c r="I19" s="9">
        <v>0</v>
      </c>
      <c r="J19" s="9">
        <v>0</v>
      </c>
      <c r="K19" s="9">
        <v>0</v>
      </c>
      <c r="L19" s="10" t="s">
        <v>53</v>
      </c>
      <c r="M19" s="10" t="s">
        <v>53</v>
      </c>
      <c r="N19" s="10" t="s">
        <v>53</v>
      </c>
      <c r="O19" s="7" t="s">
        <v>38</v>
      </c>
      <c r="P19" s="10" t="s">
        <v>137</v>
      </c>
      <c r="Q19" s="10" t="s">
        <v>159</v>
      </c>
      <c r="R19" s="10" t="s">
        <v>101</v>
      </c>
      <c r="S19" s="5">
        <v>0</v>
      </c>
      <c r="T19" s="7" t="s">
        <v>30</v>
      </c>
      <c r="U19" s="12">
        <v>26</v>
      </c>
      <c r="V19" s="7" t="s">
        <v>25</v>
      </c>
      <c r="W19" s="6">
        <v>0</v>
      </c>
      <c r="X19" s="6">
        <v>0</v>
      </c>
      <c r="Y19" s="11">
        <v>0</v>
      </c>
      <c r="Z19" s="6">
        <v>0</v>
      </c>
    </row>
    <row r="20" spans="1:26" ht="16.5" x14ac:dyDescent="0.35">
      <c r="A20" s="5">
        <v>10007</v>
      </c>
      <c r="B20" s="6">
        <v>7</v>
      </c>
      <c r="C20" s="5">
        <v>1</v>
      </c>
      <c r="D20" s="5" t="s">
        <v>67</v>
      </c>
      <c r="E20" s="9">
        <v>477500</v>
      </c>
      <c r="F20" s="9">
        <v>38</v>
      </c>
      <c r="G20" s="10">
        <v>90</v>
      </c>
      <c r="H20" s="9">
        <v>0</v>
      </c>
      <c r="I20" s="9">
        <v>0</v>
      </c>
      <c r="J20" s="9">
        <v>0</v>
      </c>
      <c r="K20" s="9">
        <v>0</v>
      </c>
      <c r="L20" s="10" t="s">
        <v>53</v>
      </c>
      <c r="M20" s="10" t="s">
        <v>53</v>
      </c>
      <c r="N20" s="10" t="s">
        <v>53</v>
      </c>
      <c r="O20" s="7" t="s">
        <v>39</v>
      </c>
      <c r="P20" s="10" t="s">
        <v>138</v>
      </c>
      <c r="Q20" s="10" t="s">
        <v>160</v>
      </c>
      <c r="R20" s="10" t="s">
        <v>101</v>
      </c>
      <c r="S20" s="5">
        <v>0</v>
      </c>
      <c r="T20" s="7" t="s">
        <v>30</v>
      </c>
      <c r="U20" s="12">
        <v>29</v>
      </c>
      <c r="V20" s="7" t="s">
        <v>26</v>
      </c>
      <c r="W20" s="6">
        <v>0</v>
      </c>
      <c r="X20" s="6">
        <v>0</v>
      </c>
      <c r="Y20" s="11">
        <v>0</v>
      </c>
      <c r="Z20" s="6">
        <v>0</v>
      </c>
    </row>
    <row r="21" spans="1:26" ht="16.5" x14ac:dyDescent="0.35">
      <c r="A21" s="5">
        <v>10008</v>
      </c>
      <c r="B21" s="6">
        <v>8</v>
      </c>
      <c r="C21" s="5">
        <v>1</v>
      </c>
      <c r="D21" s="5" t="s">
        <v>68</v>
      </c>
      <c r="E21" s="9">
        <v>811000</v>
      </c>
      <c r="F21" s="9">
        <v>42</v>
      </c>
      <c r="G21" s="10">
        <v>100</v>
      </c>
      <c r="H21" s="9">
        <v>0</v>
      </c>
      <c r="I21" s="9">
        <v>0</v>
      </c>
      <c r="J21" s="9">
        <v>0</v>
      </c>
      <c r="K21" s="9">
        <v>0</v>
      </c>
      <c r="L21" s="10" t="s">
        <v>53</v>
      </c>
      <c r="M21" s="10" t="s">
        <v>53</v>
      </c>
      <c r="N21" s="10" t="s">
        <v>53</v>
      </c>
      <c r="O21" s="7" t="s">
        <v>40</v>
      </c>
      <c r="P21" s="10" t="s">
        <v>139</v>
      </c>
      <c r="Q21" s="10" t="s">
        <v>161</v>
      </c>
      <c r="R21" s="10" t="s">
        <v>101</v>
      </c>
      <c r="S21" s="5">
        <v>0</v>
      </c>
      <c r="T21" s="7" t="s">
        <v>30</v>
      </c>
      <c r="U21" s="12">
        <v>32</v>
      </c>
      <c r="V21" s="7" t="s">
        <v>27</v>
      </c>
      <c r="W21" s="6">
        <v>0</v>
      </c>
      <c r="X21" s="6">
        <v>0</v>
      </c>
      <c r="Y21" s="11">
        <v>0</v>
      </c>
      <c r="Z21" s="6">
        <v>0</v>
      </c>
    </row>
    <row r="22" spans="1:26" ht="16.5" x14ac:dyDescent="0.35">
      <c r="A22" s="5">
        <v>10009</v>
      </c>
      <c r="B22" s="6">
        <v>9</v>
      </c>
      <c r="C22" s="5">
        <v>1</v>
      </c>
      <c r="D22" s="5" t="s">
        <v>69</v>
      </c>
      <c r="E22" s="9">
        <v>1304000</v>
      </c>
      <c r="F22" s="9">
        <v>46</v>
      </c>
      <c r="G22" s="10">
        <v>110</v>
      </c>
      <c r="H22" s="9">
        <v>0</v>
      </c>
      <c r="I22" s="9">
        <v>0</v>
      </c>
      <c r="J22" s="9">
        <v>0</v>
      </c>
      <c r="K22" s="9">
        <v>0</v>
      </c>
      <c r="L22" s="10" t="s">
        <v>53</v>
      </c>
      <c r="M22" s="10" t="s">
        <v>53</v>
      </c>
      <c r="N22" s="10" t="s">
        <v>53</v>
      </c>
      <c r="O22" s="7" t="s">
        <v>41</v>
      </c>
      <c r="P22" s="10" t="s">
        <v>140</v>
      </c>
      <c r="Q22" s="10" t="s">
        <v>162</v>
      </c>
      <c r="R22" s="10" t="s">
        <v>101</v>
      </c>
      <c r="S22" s="5">
        <v>0</v>
      </c>
      <c r="T22" s="7" t="s">
        <v>30</v>
      </c>
      <c r="U22" s="12">
        <v>35</v>
      </c>
      <c r="V22" s="7" t="s">
        <v>28</v>
      </c>
      <c r="W22" s="6">
        <v>0</v>
      </c>
      <c r="X22" s="6">
        <v>0</v>
      </c>
      <c r="Y22" s="11">
        <v>0</v>
      </c>
      <c r="Z22" s="6">
        <v>0</v>
      </c>
    </row>
    <row r="23" spans="1:26" ht="16.5" x14ac:dyDescent="0.35">
      <c r="A23" s="5">
        <v>10010</v>
      </c>
      <c r="B23" s="6">
        <v>10</v>
      </c>
      <c r="C23" s="5">
        <v>1</v>
      </c>
      <c r="D23" s="5" t="s">
        <v>153</v>
      </c>
      <c r="E23" s="9">
        <v>0</v>
      </c>
      <c r="F23" s="9">
        <v>50</v>
      </c>
      <c r="G23" s="10">
        <v>120</v>
      </c>
      <c r="H23" s="9">
        <v>0</v>
      </c>
      <c r="I23" s="9">
        <v>0</v>
      </c>
      <c r="J23" s="9">
        <v>0</v>
      </c>
      <c r="K23" s="9">
        <v>0</v>
      </c>
      <c r="L23" s="10" t="s">
        <v>131</v>
      </c>
      <c r="M23" s="10" t="s">
        <v>53</v>
      </c>
      <c r="N23" s="10" t="s">
        <v>53</v>
      </c>
      <c r="O23" s="7" t="s">
        <v>42</v>
      </c>
      <c r="P23" s="10" t="s">
        <v>141</v>
      </c>
      <c r="Q23" s="10" t="s">
        <v>163</v>
      </c>
      <c r="R23" s="10" t="s">
        <v>101</v>
      </c>
      <c r="S23" s="5">
        <v>0</v>
      </c>
      <c r="T23" s="7" t="s">
        <v>31</v>
      </c>
      <c r="U23" s="12">
        <v>40</v>
      </c>
      <c r="V23" s="7" t="s">
        <v>29</v>
      </c>
      <c r="W23" s="6">
        <v>0</v>
      </c>
      <c r="X23" s="6">
        <v>0</v>
      </c>
      <c r="Y23" s="11">
        <v>0</v>
      </c>
      <c r="Z23" s="6">
        <v>0</v>
      </c>
    </row>
    <row r="24" spans="1:26" ht="16.5" x14ac:dyDescent="0.35">
      <c r="A24" s="5">
        <v>20001</v>
      </c>
      <c r="B24" s="6">
        <v>1</v>
      </c>
      <c r="C24" s="5">
        <v>2</v>
      </c>
      <c r="D24" s="5" t="s">
        <v>70</v>
      </c>
      <c r="E24" s="9">
        <v>6000</v>
      </c>
      <c r="F24" s="9">
        <v>0</v>
      </c>
      <c r="G24" s="10">
        <v>0</v>
      </c>
      <c r="H24" s="9">
        <v>0</v>
      </c>
      <c r="I24" s="9">
        <v>0</v>
      </c>
      <c r="J24" s="9">
        <v>0</v>
      </c>
      <c r="K24" s="9">
        <v>0</v>
      </c>
      <c r="L24" s="10" t="s">
        <v>152</v>
      </c>
      <c r="M24" s="10" t="s">
        <v>183</v>
      </c>
      <c r="N24" s="10" t="s">
        <v>142</v>
      </c>
      <c r="O24" s="7" t="s">
        <v>53</v>
      </c>
      <c r="P24" s="5" t="s">
        <v>53</v>
      </c>
      <c r="Q24" s="5" t="s">
        <v>164</v>
      </c>
      <c r="R24" s="10" t="s">
        <v>101</v>
      </c>
      <c r="S24" s="5">
        <v>0</v>
      </c>
      <c r="T24" s="7" t="s">
        <v>53</v>
      </c>
      <c r="U24" s="12">
        <v>0</v>
      </c>
      <c r="V24" s="7" t="s">
        <v>53</v>
      </c>
      <c r="W24" s="6">
        <v>0</v>
      </c>
      <c r="X24" s="6">
        <v>0</v>
      </c>
      <c r="Y24" s="11">
        <v>0</v>
      </c>
      <c r="Z24" s="6">
        <v>0</v>
      </c>
    </row>
    <row r="25" spans="1:26" ht="16.5" x14ac:dyDescent="0.35">
      <c r="A25" s="5">
        <v>20002</v>
      </c>
      <c r="B25" s="6">
        <v>2</v>
      </c>
      <c r="C25" s="5">
        <v>2</v>
      </c>
      <c r="D25" s="5" t="s">
        <v>71</v>
      </c>
      <c r="E25" s="9">
        <v>11500</v>
      </c>
      <c r="F25" s="9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10" t="s">
        <v>152</v>
      </c>
      <c r="M25" s="10" t="s">
        <v>184</v>
      </c>
      <c r="N25" s="10" t="s">
        <v>143</v>
      </c>
      <c r="O25" s="7" t="s">
        <v>53</v>
      </c>
      <c r="P25" s="5" t="s">
        <v>53</v>
      </c>
      <c r="Q25" s="5" t="s">
        <v>164</v>
      </c>
      <c r="R25" s="10" t="s">
        <v>101</v>
      </c>
      <c r="S25" s="5">
        <v>0</v>
      </c>
      <c r="T25" s="7" t="s">
        <v>53</v>
      </c>
      <c r="U25" s="12">
        <v>0</v>
      </c>
      <c r="V25" s="7" t="s">
        <v>53</v>
      </c>
      <c r="W25" s="6">
        <v>0</v>
      </c>
      <c r="X25" s="6">
        <v>0</v>
      </c>
      <c r="Y25" s="11">
        <v>0</v>
      </c>
      <c r="Z25" s="6">
        <v>0</v>
      </c>
    </row>
    <row r="26" spans="1:26" ht="16.5" x14ac:dyDescent="0.35">
      <c r="A26" s="5">
        <v>20003</v>
      </c>
      <c r="B26" s="6">
        <v>3</v>
      </c>
      <c r="C26" s="5">
        <v>2</v>
      </c>
      <c r="D26" s="5" t="s">
        <v>72</v>
      </c>
      <c r="E26" s="9">
        <v>27000</v>
      </c>
      <c r="F26" s="9">
        <v>0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10" t="s">
        <v>152</v>
      </c>
      <c r="M26" s="10" t="s">
        <v>184</v>
      </c>
      <c r="N26" s="10" t="s">
        <v>144</v>
      </c>
      <c r="O26" s="7" t="s">
        <v>53</v>
      </c>
      <c r="P26" s="5" t="s">
        <v>53</v>
      </c>
      <c r="Q26" s="5" t="s">
        <v>164</v>
      </c>
      <c r="R26" s="10" t="s">
        <v>101</v>
      </c>
      <c r="S26" s="5">
        <v>0</v>
      </c>
      <c r="T26" s="7" t="s">
        <v>53</v>
      </c>
      <c r="U26" s="12">
        <v>0</v>
      </c>
      <c r="V26" s="7" t="s">
        <v>53</v>
      </c>
      <c r="W26" s="6">
        <v>0</v>
      </c>
      <c r="X26" s="6">
        <v>0</v>
      </c>
      <c r="Y26" s="11">
        <v>0</v>
      </c>
      <c r="Z26" s="6">
        <v>0</v>
      </c>
    </row>
    <row r="27" spans="1:26" ht="16.5" x14ac:dyDescent="0.35">
      <c r="A27" s="5">
        <v>20004</v>
      </c>
      <c r="B27" s="6">
        <v>4</v>
      </c>
      <c r="C27" s="5">
        <v>2</v>
      </c>
      <c r="D27" s="5" t="s">
        <v>73</v>
      </c>
      <c r="E27" s="9">
        <v>63000</v>
      </c>
      <c r="F27" s="9">
        <v>0</v>
      </c>
      <c r="G27" s="10">
        <v>0</v>
      </c>
      <c r="H27" s="9">
        <v>0</v>
      </c>
      <c r="I27" s="9">
        <v>0</v>
      </c>
      <c r="J27" s="9">
        <v>0</v>
      </c>
      <c r="K27" s="9">
        <v>0</v>
      </c>
      <c r="L27" s="10" t="s">
        <v>152</v>
      </c>
      <c r="M27" s="10" t="s">
        <v>185</v>
      </c>
      <c r="N27" s="10" t="s">
        <v>145</v>
      </c>
      <c r="O27" s="7" t="s">
        <v>53</v>
      </c>
      <c r="P27" s="5" t="s">
        <v>53</v>
      </c>
      <c r="Q27" s="5" t="s">
        <v>164</v>
      </c>
      <c r="R27" s="10" t="s">
        <v>101</v>
      </c>
      <c r="S27" s="5">
        <v>0</v>
      </c>
      <c r="T27" s="7" t="s">
        <v>53</v>
      </c>
      <c r="U27" s="12">
        <v>0</v>
      </c>
      <c r="V27" s="7" t="s">
        <v>53</v>
      </c>
      <c r="W27" s="6">
        <v>0</v>
      </c>
      <c r="X27" s="6">
        <v>0</v>
      </c>
      <c r="Y27" s="11">
        <v>0</v>
      </c>
      <c r="Z27" s="6">
        <v>0</v>
      </c>
    </row>
    <row r="28" spans="1:26" ht="16.5" x14ac:dyDescent="0.35">
      <c r="A28" s="5">
        <v>20005</v>
      </c>
      <c r="B28" s="6">
        <v>5</v>
      </c>
      <c r="C28" s="5">
        <v>2</v>
      </c>
      <c r="D28" s="5" t="s">
        <v>74</v>
      </c>
      <c r="E28" s="9">
        <v>133000</v>
      </c>
      <c r="F28" s="9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10" t="s">
        <v>152</v>
      </c>
      <c r="M28" s="10" t="s">
        <v>185</v>
      </c>
      <c r="N28" s="10" t="s">
        <v>146</v>
      </c>
      <c r="O28" s="7" t="s">
        <v>53</v>
      </c>
      <c r="P28" s="5" t="s">
        <v>53</v>
      </c>
      <c r="Q28" s="5" t="s">
        <v>164</v>
      </c>
      <c r="R28" s="10" t="s">
        <v>101</v>
      </c>
      <c r="S28" s="5">
        <v>0</v>
      </c>
      <c r="T28" s="7" t="s">
        <v>53</v>
      </c>
      <c r="U28" s="12">
        <v>0</v>
      </c>
      <c r="V28" s="7" t="s">
        <v>53</v>
      </c>
      <c r="W28" s="6">
        <v>0</v>
      </c>
      <c r="X28" s="6">
        <v>0</v>
      </c>
      <c r="Y28" s="11">
        <v>0</v>
      </c>
      <c r="Z28" s="6">
        <v>0</v>
      </c>
    </row>
    <row r="29" spans="1:26" ht="16.5" x14ac:dyDescent="0.35">
      <c r="A29" s="5">
        <v>20006</v>
      </c>
      <c r="B29" s="6">
        <v>6</v>
      </c>
      <c r="C29" s="5">
        <v>2</v>
      </c>
      <c r="D29" s="5" t="s">
        <v>75</v>
      </c>
      <c r="E29" s="9">
        <v>263000</v>
      </c>
      <c r="F29" s="9">
        <v>0</v>
      </c>
      <c r="G29" s="10">
        <v>0</v>
      </c>
      <c r="H29" s="9">
        <v>0</v>
      </c>
      <c r="I29" s="9">
        <v>0</v>
      </c>
      <c r="J29" s="9">
        <v>0</v>
      </c>
      <c r="K29" s="9">
        <v>0</v>
      </c>
      <c r="L29" s="10" t="s">
        <v>152</v>
      </c>
      <c r="M29" s="10" t="s">
        <v>186</v>
      </c>
      <c r="N29" s="10" t="s">
        <v>147</v>
      </c>
      <c r="O29" s="7" t="s">
        <v>53</v>
      </c>
      <c r="P29" s="5" t="s">
        <v>53</v>
      </c>
      <c r="Q29" s="5" t="s">
        <v>164</v>
      </c>
      <c r="R29" s="10" t="s">
        <v>101</v>
      </c>
      <c r="S29" s="5">
        <v>0</v>
      </c>
      <c r="T29" s="7" t="s">
        <v>53</v>
      </c>
      <c r="U29" s="12">
        <v>0</v>
      </c>
      <c r="V29" s="7" t="s">
        <v>53</v>
      </c>
      <c r="W29" s="6">
        <v>0</v>
      </c>
      <c r="X29" s="6">
        <v>0</v>
      </c>
      <c r="Y29" s="11">
        <v>0</v>
      </c>
      <c r="Z29" s="6">
        <v>0</v>
      </c>
    </row>
    <row r="30" spans="1:26" ht="16.5" x14ac:dyDescent="0.35">
      <c r="A30" s="5">
        <v>20007</v>
      </c>
      <c r="B30" s="6">
        <v>7</v>
      </c>
      <c r="C30" s="5">
        <v>2</v>
      </c>
      <c r="D30" s="5" t="s">
        <v>76</v>
      </c>
      <c r="E30" s="9">
        <v>477500</v>
      </c>
      <c r="F30" s="9">
        <v>0</v>
      </c>
      <c r="G30" s="10">
        <v>0</v>
      </c>
      <c r="H30" s="9">
        <v>0</v>
      </c>
      <c r="I30" s="9">
        <v>0</v>
      </c>
      <c r="J30" s="9">
        <v>0</v>
      </c>
      <c r="K30" s="9">
        <v>0</v>
      </c>
      <c r="L30" s="10" t="s">
        <v>152</v>
      </c>
      <c r="M30" s="10" t="s">
        <v>186</v>
      </c>
      <c r="N30" s="10" t="s">
        <v>148</v>
      </c>
      <c r="O30" s="7" t="s">
        <v>53</v>
      </c>
      <c r="P30" s="5" t="s">
        <v>53</v>
      </c>
      <c r="Q30" s="5" t="s">
        <v>164</v>
      </c>
      <c r="R30" s="10" t="s">
        <v>101</v>
      </c>
      <c r="S30" s="5">
        <v>0</v>
      </c>
      <c r="T30" s="7" t="s">
        <v>53</v>
      </c>
      <c r="U30" s="12">
        <v>0</v>
      </c>
      <c r="V30" s="7" t="s">
        <v>53</v>
      </c>
      <c r="W30" s="6">
        <v>0</v>
      </c>
      <c r="X30" s="6">
        <v>0</v>
      </c>
      <c r="Y30" s="11">
        <v>0</v>
      </c>
      <c r="Z30" s="6">
        <v>0</v>
      </c>
    </row>
    <row r="31" spans="1:26" ht="16.5" x14ac:dyDescent="0.35">
      <c r="A31" s="5">
        <v>20008</v>
      </c>
      <c r="B31" s="6">
        <v>8</v>
      </c>
      <c r="C31" s="5">
        <v>2</v>
      </c>
      <c r="D31" s="5" t="s">
        <v>77</v>
      </c>
      <c r="E31" s="9">
        <v>811000</v>
      </c>
      <c r="F31" s="9">
        <v>0</v>
      </c>
      <c r="G31" s="10">
        <v>0</v>
      </c>
      <c r="H31" s="9">
        <v>0</v>
      </c>
      <c r="I31" s="9">
        <v>0</v>
      </c>
      <c r="J31" s="9">
        <v>0</v>
      </c>
      <c r="K31" s="9">
        <v>0</v>
      </c>
      <c r="L31" s="10" t="s">
        <v>152</v>
      </c>
      <c r="M31" s="10" t="s">
        <v>187</v>
      </c>
      <c r="N31" s="10" t="s">
        <v>149</v>
      </c>
      <c r="O31" s="7" t="s">
        <v>53</v>
      </c>
      <c r="P31" s="5" t="s">
        <v>53</v>
      </c>
      <c r="Q31" s="5" t="s">
        <v>164</v>
      </c>
      <c r="R31" s="10" t="s">
        <v>101</v>
      </c>
      <c r="S31" s="5">
        <v>0</v>
      </c>
      <c r="T31" s="7" t="s">
        <v>53</v>
      </c>
      <c r="U31" s="12">
        <v>0</v>
      </c>
      <c r="V31" s="7" t="s">
        <v>53</v>
      </c>
      <c r="W31" s="6">
        <v>0</v>
      </c>
      <c r="X31" s="6">
        <v>0</v>
      </c>
      <c r="Y31" s="11">
        <v>0</v>
      </c>
      <c r="Z31" s="6">
        <v>0</v>
      </c>
    </row>
    <row r="32" spans="1:26" ht="16.5" x14ac:dyDescent="0.35">
      <c r="A32" s="5">
        <v>20009</v>
      </c>
      <c r="B32" s="6">
        <v>9</v>
      </c>
      <c r="C32" s="5">
        <v>2</v>
      </c>
      <c r="D32" s="5" t="s">
        <v>78</v>
      </c>
      <c r="E32" s="9">
        <v>1304000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9">
        <v>0</v>
      </c>
      <c r="L32" s="10" t="s">
        <v>152</v>
      </c>
      <c r="M32" s="10" t="s">
        <v>187</v>
      </c>
      <c r="N32" s="10" t="s">
        <v>150</v>
      </c>
      <c r="O32" s="7" t="s">
        <v>53</v>
      </c>
      <c r="P32" s="5" t="s">
        <v>53</v>
      </c>
      <c r="Q32" s="5" t="s">
        <v>164</v>
      </c>
      <c r="R32" s="10" t="s">
        <v>101</v>
      </c>
      <c r="S32" s="5">
        <v>0</v>
      </c>
      <c r="T32" s="7" t="s">
        <v>53</v>
      </c>
      <c r="U32" s="12">
        <v>0</v>
      </c>
      <c r="V32" s="7" t="s">
        <v>53</v>
      </c>
      <c r="W32" s="6">
        <v>0</v>
      </c>
      <c r="X32" s="6">
        <v>0</v>
      </c>
      <c r="Y32" s="11">
        <v>0</v>
      </c>
      <c r="Z32" s="6">
        <v>0</v>
      </c>
    </row>
    <row r="33" spans="1:26" ht="16.5" x14ac:dyDescent="0.35">
      <c r="A33" s="5">
        <v>20010</v>
      </c>
      <c r="B33" s="6">
        <v>10</v>
      </c>
      <c r="C33" s="5">
        <v>2</v>
      </c>
      <c r="D33" s="5" t="s">
        <v>153</v>
      </c>
      <c r="E33" s="9">
        <v>0</v>
      </c>
      <c r="F33" s="9">
        <v>0</v>
      </c>
      <c r="G33" s="10">
        <v>0</v>
      </c>
      <c r="H33" s="9">
        <v>0</v>
      </c>
      <c r="I33" s="9">
        <v>0</v>
      </c>
      <c r="J33" s="9">
        <v>0</v>
      </c>
      <c r="K33" s="9">
        <v>0</v>
      </c>
      <c r="L33" s="10" t="s">
        <v>152</v>
      </c>
      <c r="M33" s="10" t="s">
        <v>188</v>
      </c>
      <c r="N33" s="10" t="s">
        <v>151</v>
      </c>
      <c r="O33" s="7" t="s">
        <v>53</v>
      </c>
      <c r="P33" s="5" t="s">
        <v>53</v>
      </c>
      <c r="Q33" s="5" t="s">
        <v>164</v>
      </c>
      <c r="R33" s="10" t="s">
        <v>101</v>
      </c>
      <c r="S33" s="5">
        <v>0</v>
      </c>
      <c r="T33" s="7" t="s">
        <v>53</v>
      </c>
      <c r="U33" s="12">
        <v>0</v>
      </c>
      <c r="V33" s="7" t="s">
        <v>53</v>
      </c>
      <c r="W33" s="6">
        <v>0</v>
      </c>
      <c r="X33" s="6">
        <v>0</v>
      </c>
      <c r="Y33" s="11">
        <v>0</v>
      </c>
      <c r="Z33" s="6">
        <v>0</v>
      </c>
    </row>
    <row r="34" spans="1:26" ht="16.5" x14ac:dyDescent="0.35">
      <c r="A34" s="5">
        <v>30001</v>
      </c>
      <c r="B34" s="6">
        <v>1</v>
      </c>
      <c r="C34" s="5">
        <v>3</v>
      </c>
      <c r="D34" s="5" t="s">
        <v>79</v>
      </c>
      <c r="E34" s="9">
        <v>6000</v>
      </c>
      <c r="F34" s="9">
        <v>0</v>
      </c>
      <c r="G34" s="10">
        <v>0</v>
      </c>
      <c r="H34" s="9">
        <v>0</v>
      </c>
      <c r="I34" s="9">
        <v>0</v>
      </c>
      <c r="J34" s="9">
        <v>0</v>
      </c>
      <c r="K34" s="9">
        <v>0</v>
      </c>
      <c r="L34" s="10" t="s">
        <v>53</v>
      </c>
      <c r="M34" s="10" t="s">
        <v>53</v>
      </c>
      <c r="N34" s="10" t="s">
        <v>53</v>
      </c>
      <c r="O34" s="7" t="s">
        <v>53</v>
      </c>
      <c r="P34" s="5" t="s">
        <v>53</v>
      </c>
      <c r="Q34" s="5" t="s">
        <v>164</v>
      </c>
      <c r="R34" s="10" t="s">
        <v>101</v>
      </c>
      <c r="S34" s="5">
        <v>0</v>
      </c>
      <c r="T34" s="7" t="s">
        <v>53</v>
      </c>
      <c r="U34" s="12">
        <v>0</v>
      </c>
      <c r="V34" s="7" t="s">
        <v>53</v>
      </c>
      <c r="W34" s="6">
        <v>0</v>
      </c>
      <c r="X34" s="6">
        <v>0</v>
      </c>
      <c r="Y34" s="11">
        <v>0</v>
      </c>
      <c r="Z34" s="6">
        <v>0</v>
      </c>
    </row>
    <row r="35" spans="1:26" ht="16.5" x14ac:dyDescent="0.35">
      <c r="A35" s="5">
        <v>30002</v>
      </c>
      <c r="B35" s="6">
        <v>2</v>
      </c>
      <c r="C35" s="5">
        <v>3</v>
      </c>
      <c r="D35" s="5" t="s">
        <v>80</v>
      </c>
      <c r="E35" s="9">
        <v>11500</v>
      </c>
      <c r="F35" s="9">
        <v>0</v>
      </c>
      <c r="G35" s="10">
        <v>0</v>
      </c>
      <c r="H35" s="9">
        <v>0</v>
      </c>
      <c r="I35" s="9">
        <v>0</v>
      </c>
      <c r="J35" s="9">
        <v>0</v>
      </c>
      <c r="K35" s="9">
        <v>0</v>
      </c>
      <c r="L35" s="10" t="s">
        <v>53</v>
      </c>
      <c r="M35" s="10" t="s">
        <v>53</v>
      </c>
      <c r="N35" s="10" t="s">
        <v>53</v>
      </c>
      <c r="O35" s="7" t="s">
        <v>53</v>
      </c>
      <c r="P35" s="5" t="s">
        <v>53</v>
      </c>
      <c r="Q35" s="5" t="s">
        <v>164</v>
      </c>
      <c r="R35" s="10" t="s">
        <v>101</v>
      </c>
      <c r="S35" s="5">
        <v>0</v>
      </c>
      <c r="T35" s="7" t="s">
        <v>53</v>
      </c>
      <c r="U35" s="12">
        <v>0</v>
      </c>
      <c r="V35" s="7" t="s">
        <v>53</v>
      </c>
      <c r="W35" s="6">
        <v>0</v>
      </c>
      <c r="X35" s="6">
        <v>0</v>
      </c>
      <c r="Y35" s="11">
        <v>0</v>
      </c>
      <c r="Z35" s="6">
        <v>0</v>
      </c>
    </row>
    <row r="36" spans="1:26" ht="16.5" x14ac:dyDescent="0.35">
      <c r="A36" s="5">
        <v>30003</v>
      </c>
      <c r="B36" s="6">
        <v>3</v>
      </c>
      <c r="C36" s="5">
        <v>3</v>
      </c>
      <c r="D36" s="5" t="s">
        <v>81</v>
      </c>
      <c r="E36" s="9">
        <v>27000</v>
      </c>
      <c r="F36" s="9">
        <v>0</v>
      </c>
      <c r="G36" s="10">
        <v>0</v>
      </c>
      <c r="H36" s="9">
        <v>0</v>
      </c>
      <c r="I36" s="9">
        <v>0</v>
      </c>
      <c r="J36" s="9">
        <v>0</v>
      </c>
      <c r="K36" s="9">
        <v>0</v>
      </c>
      <c r="L36" s="10" t="s">
        <v>53</v>
      </c>
      <c r="M36" s="10" t="s">
        <v>53</v>
      </c>
      <c r="N36" s="10" t="s">
        <v>53</v>
      </c>
      <c r="O36" s="7" t="s">
        <v>53</v>
      </c>
      <c r="P36" s="5" t="s">
        <v>53</v>
      </c>
      <c r="Q36" s="5" t="s">
        <v>164</v>
      </c>
      <c r="R36" s="10" t="s">
        <v>101</v>
      </c>
      <c r="S36" s="5">
        <v>0</v>
      </c>
      <c r="T36" s="7" t="s">
        <v>53</v>
      </c>
      <c r="U36" s="12">
        <v>0</v>
      </c>
      <c r="V36" s="7" t="s">
        <v>53</v>
      </c>
      <c r="W36" s="6">
        <v>0</v>
      </c>
      <c r="X36" s="6">
        <v>0</v>
      </c>
      <c r="Y36" s="11">
        <v>0</v>
      </c>
      <c r="Z36" s="6">
        <v>0</v>
      </c>
    </row>
    <row r="37" spans="1:26" ht="16.5" x14ac:dyDescent="0.35">
      <c r="A37" s="5">
        <v>30004</v>
      </c>
      <c r="B37" s="6">
        <v>4</v>
      </c>
      <c r="C37" s="5">
        <v>3</v>
      </c>
      <c r="D37" s="5" t="s">
        <v>82</v>
      </c>
      <c r="E37" s="9">
        <v>63000</v>
      </c>
      <c r="F37" s="9">
        <v>0</v>
      </c>
      <c r="G37" s="10">
        <v>0</v>
      </c>
      <c r="H37" s="9">
        <v>0</v>
      </c>
      <c r="I37" s="9">
        <v>0</v>
      </c>
      <c r="J37" s="9">
        <v>0</v>
      </c>
      <c r="K37" s="9">
        <v>0</v>
      </c>
      <c r="L37" s="10" t="s">
        <v>53</v>
      </c>
      <c r="M37" s="10" t="s">
        <v>53</v>
      </c>
      <c r="N37" s="10" t="s">
        <v>53</v>
      </c>
      <c r="O37" s="7" t="s">
        <v>53</v>
      </c>
      <c r="P37" s="5" t="s">
        <v>53</v>
      </c>
      <c r="Q37" s="5" t="s">
        <v>164</v>
      </c>
      <c r="R37" s="10" t="s">
        <v>101</v>
      </c>
      <c r="S37" s="5">
        <v>0</v>
      </c>
      <c r="T37" s="7" t="s">
        <v>53</v>
      </c>
      <c r="U37" s="12">
        <v>0</v>
      </c>
      <c r="V37" s="7" t="s">
        <v>53</v>
      </c>
      <c r="W37" s="6">
        <v>0</v>
      </c>
      <c r="X37" s="6">
        <v>0</v>
      </c>
      <c r="Y37" s="11">
        <v>0</v>
      </c>
      <c r="Z37" s="6">
        <v>0</v>
      </c>
    </row>
    <row r="38" spans="1:26" ht="16.5" x14ac:dyDescent="0.35">
      <c r="A38" s="5">
        <v>30005</v>
      </c>
      <c r="B38" s="6">
        <v>5</v>
      </c>
      <c r="C38" s="5">
        <v>3</v>
      </c>
      <c r="D38" s="5" t="s">
        <v>83</v>
      </c>
      <c r="E38" s="9">
        <v>133000</v>
      </c>
      <c r="F38" s="9">
        <v>0</v>
      </c>
      <c r="G38" s="10">
        <v>0</v>
      </c>
      <c r="H38" s="9">
        <v>0</v>
      </c>
      <c r="I38" s="9">
        <v>0</v>
      </c>
      <c r="J38" s="9">
        <v>0</v>
      </c>
      <c r="K38" s="9">
        <v>0</v>
      </c>
      <c r="L38" s="10" t="s">
        <v>53</v>
      </c>
      <c r="M38" s="10" t="s">
        <v>53</v>
      </c>
      <c r="N38" s="10" t="s">
        <v>53</v>
      </c>
      <c r="O38" s="7" t="s">
        <v>53</v>
      </c>
      <c r="P38" s="5" t="s">
        <v>53</v>
      </c>
      <c r="Q38" s="5" t="s">
        <v>164</v>
      </c>
      <c r="R38" s="10" t="s">
        <v>101</v>
      </c>
      <c r="S38" s="5">
        <v>0</v>
      </c>
      <c r="T38" s="7" t="s">
        <v>53</v>
      </c>
      <c r="U38" s="12">
        <v>0</v>
      </c>
      <c r="V38" s="7" t="s">
        <v>53</v>
      </c>
      <c r="W38" s="6">
        <v>0</v>
      </c>
      <c r="X38" s="6">
        <v>0</v>
      </c>
      <c r="Y38" s="11">
        <v>0</v>
      </c>
      <c r="Z38" s="6">
        <v>0</v>
      </c>
    </row>
    <row r="39" spans="1:26" ht="16.5" x14ac:dyDescent="0.35">
      <c r="A39" s="5">
        <v>30006</v>
      </c>
      <c r="B39" s="6">
        <v>6</v>
      </c>
      <c r="C39" s="5">
        <v>3</v>
      </c>
      <c r="D39" s="5" t="s">
        <v>84</v>
      </c>
      <c r="E39" s="9">
        <v>263000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9">
        <v>0</v>
      </c>
      <c r="L39" s="10" t="s">
        <v>53</v>
      </c>
      <c r="M39" s="10" t="s">
        <v>53</v>
      </c>
      <c r="N39" s="10" t="s">
        <v>53</v>
      </c>
      <c r="O39" s="7" t="s">
        <v>53</v>
      </c>
      <c r="P39" s="5" t="s">
        <v>53</v>
      </c>
      <c r="Q39" s="5" t="s">
        <v>164</v>
      </c>
      <c r="R39" s="10" t="s">
        <v>101</v>
      </c>
      <c r="S39" s="5">
        <v>0</v>
      </c>
      <c r="T39" s="7" t="s">
        <v>53</v>
      </c>
      <c r="U39" s="12">
        <v>0</v>
      </c>
      <c r="V39" s="7" t="s">
        <v>53</v>
      </c>
      <c r="W39" s="6">
        <v>0</v>
      </c>
      <c r="X39" s="6">
        <v>0</v>
      </c>
      <c r="Y39" s="11">
        <v>0</v>
      </c>
      <c r="Z39" s="6">
        <v>0</v>
      </c>
    </row>
    <row r="40" spans="1:26" ht="16.5" x14ac:dyDescent="0.35">
      <c r="A40" s="5">
        <v>30007</v>
      </c>
      <c r="B40" s="6">
        <v>7</v>
      </c>
      <c r="C40" s="5">
        <v>3</v>
      </c>
      <c r="D40" s="5" t="s">
        <v>85</v>
      </c>
      <c r="E40" s="9">
        <v>477500</v>
      </c>
      <c r="F40" s="9">
        <v>0</v>
      </c>
      <c r="G40" s="10">
        <v>0</v>
      </c>
      <c r="H40" s="9">
        <v>0</v>
      </c>
      <c r="I40" s="9">
        <v>0</v>
      </c>
      <c r="J40" s="9">
        <v>0</v>
      </c>
      <c r="K40" s="9">
        <v>0</v>
      </c>
      <c r="L40" s="10" t="s">
        <v>53</v>
      </c>
      <c r="M40" s="10" t="s">
        <v>53</v>
      </c>
      <c r="N40" s="10" t="s">
        <v>53</v>
      </c>
      <c r="O40" s="7" t="s">
        <v>53</v>
      </c>
      <c r="P40" s="5" t="s">
        <v>53</v>
      </c>
      <c r="Q40" s="5" t="s">
        <v>164</v>
      </c>
      <c r="R40" s="10" t="s">
        <v>101</v>
      </c>
      <c r="S40" s="5">
        <v>0</v>
      </c>
      <c r="T40" s="7" t="s">
        <v>53</v>
      </c>
      <c r="U40" s="12">
        <v>0</v>
      </c>
      <c r="V40" s="7" t="s">
        <v>53</v>
      </c>
      <c r="W40" s="6">
        <v>0</v>
      </c>
      <c r="X40" s="6">
        <v>0</v>
      </c>
      <c r="Y40" s="11">
        <v>0</v>
      </c>
      <c r="Z40" s="6">
        <v>0</v>
      </c>
    </row>
    <row r="41" spans="1:26" ht="16.5" x14ac:dyDescent="0.35">
      <c r="A41" s="5">
        <v>30008</v>
      </c>
      <c r="B41" s="6">
        <v>8</v>
      </c>
      <c r="C41" s="5">
        <v>3</v>
      </c>
      <c r="D41" s="5" t="s">
        <v>86</v>
      </c>
      <c r="E41" s="9">
        <v>811000</v>
      </c>
      <c r="F41" s="9">
        <v>0</v>
      </c>
      <c r="G41" s="10">
        <v>0</v>
      </c>
      <c r="H41" s="9">
        <v>0</v>
      </c>
      <c r="I41" s="9">
        <v>0</v>
      </c>
      <c r="J41" s="9">
        <v>0</v>
      </c>
      <c r="K41" s="9">
        <v>0</v>
      </c>
      <c r="L41" s="10" t="s">
        <v>53</v>
      </c>
      <c r="M41" s="10" t="s">
        <v>53</v>
      </c>
      <c r="N41" s="10" t="s">
        <v>53</v>
      </c>
      <c r="O41" s="7" t="s">
        <v>53</v>
      </c>
      <c r="P41" s="5" t="s">
        <v>53</v>
      </c>
      <c r="Q41" s="5" t="s">
        <v>164</v>
      </c>
      <c r="R41" s="10" t="s">
        <v>101</v>
      </c>
      <c r="S41" s="5">
        <v>0</v>
      </c>
      <c r="T41" s="7" t="s">
        <v>53</v>
      </c>
      <c r="U41" s="12">
        <v>0</v>
      </c>
      <c r="V41" s="7" t="s">
        <v>53</v>
      </c>
      <c r="W41" s="6">
        <v>0</v>
      </c>
      <c r="X41" s="6">
        <v>0</v>
      </c>
      <c r="Y41" s="11">
        <v>0</v>
      </c>
      <c r="Z41" s="6">
        <v>0</v>
      </c>
    </row>
    <row r="42" spans="1:26" ht="16.5" x14ac:dyDescent="0.35">
      <c r="A42" s="5">
        <v>30009</v>
      </c>
      <c r="B42" s="6">
        <v>9</v>
      </c>
      <c r="C42" s="5">
        <v>3</v>
      </c>
      <c r="D42" s="5" t="s">
        <v>87</v>
      </c>
      <c r="E42" s="9">
        <v>1304000</v>
      </c>
      <c r="F42" s="9">
        <v>0</v>
      </c>
      <c r="G42" s="10">
        <v>0</v>
      </c>
      <c r="H42" s="9">
        <v>0</v>
      </c>
      <c r="I42" s="9">
        <v>0</v>
      </c>
      <c r="J42" s="9">
        <v>0</v>
      </c>
      <c r="K42" s="9">
        <v>0</v>
      </c>
      <c r="L42" s="10" t="s">
        <v>53</v>
      </c>
      <c r="M42" s="10" t="s">
        <v>53</v>
      </c>
      <c r="N42" s="10" t="s">
        <v>53</v>
      </c>
      <c r="O42" s="7" t="s">
        <v>53</v>
      </c>
      <c r="P42" s="5" t="s">
        <v>53</v>
      </c>
      <c r="Q42" s="5" t="s">
        <v>164</v>
      </c>
      <c r="R42" s="10" t="s">
        <v>101</v>
      </c>
      <c r="S42" s="5">
        <v>0</v>
      </c>
      <c r="T42" s="7" t="s">
        <v>53</v>
      </c>
      <c r="U42" s="12">
        <v>0</v>
      </c>
      <c r="V42" s="7" t="s">
        <v>53</v>
      </c>
      <c r="W42" s="6">
        <v>0</v>
      </c>
      <c r="X42" s="6">
        <v>0</v>
      </c>
      <c r="Y42" s="11">
        <v>0</v>
      </c>
      <c r="Z42" s="6">
        <v>0</v>
      </c>
    </row>
    <row r="43" spans="1:26" ht="16.5" x14ac:dyDescent="0.35">
      <c r="A43" s="5">
        <v>30010</v>
      </c>
      <c r="B43" s="6">
        <v>10</v>
      </c>
      <c r="C43" s="5">
        <v>3</v>
      </c>
      <c r="D43" s="5" t="s">
        <v>153</v>
      </c>
      <c r="E43" s="9">
        <v>0</v>
      </c>
      <c r="F43" s="9">
        <v>0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10" t="s">
        <v>53</v>
      </c>
      <c r="M43" s="10" t="s">
        <v>53</v>
      </c>
      <c r="N43" s="10" t="s">
        <v>53</v>
      </c>
      <c r="O43" s="7" t="s">
        <v>53</v>
      </c>
      <c r="P43" s="5" t="s">
        <v>53</v>
      </c>
      <c r="Q43" s="5" t="s">
        <v>164</v>
      </c>
      <c r="R43" s="10" t="s">
        <v>101</v>
      </c>
      <c r="S43" s="5">
        <v>0</v>
      </c>
      <c r="T43" s="7" t="s">
        <v>53</v>
      </c>
      <c r="U43" s="12">
        <v>0</v>
      </c>
      <c r="V43" s="7" t="s">
        <v>53</v>
      </c>
      <c r="W43" s="6">
        <v>0</v>
      </c>
      <c r="X43" s="6">
        <v>0</v>
      </c>
      <c r="Y43" s="11">
        <v>0</v>
      </c>
      <c r="Z43" s="6">
        <v>0</v>
      </c>
    </row>
    <row r="44" spans="1:26" ht="16.5" x14ac:dyDescent="0.35">
      <c r="A44" s="5">
        <v>40001</v>
      </c>
      <c r="B44" s="6">
        <v>1</v>
      </c>
      <c r="C44" s="5">
        <v>4</v>
      </c>
      <c r="D44" s="5" t="s">
        <v>88</v>
      </c>
      <c r="E44" s="9">
        <v>6000</v>
      </c>
      <c r="F44" s="9">
        <v>0</v>
      </c>
      <c r="G44" s="10">
        <v>0</v>
      </c>
      <c r="H44" s="9">
        <v>400</v>
      </c>
      <c r="I44" s="9">
        <v>200</v>
      </c>
      <c r="J44" s="9">
        <v>90</v>
      </c>
      <c r="K44" s="9">
        <v>90</v>
      </c>
      <c r="L44" s="10" t="s">
        <v>53</v>
      </c>
      <c r="M44" s="10" t="s">
        <v>53</v>
      </c>
      <c r="N44" s="10" t="s">
        <v>53</v>
      </c>
      <c r="O44" s="7" t="s">
        <v>53</v>
      </c>
      <c r="P44" s="5" t="s">
        <v>53</v>
      </c>
      <c r="Q44" s="5" t="s">
        <v>164</v>
      </c>
      <c r="R44" s="10" t="s">
        <v>171</v>
      </c>
      <c r="S44" s="5">
        <v>2</v>
      </c>
      <c r="T44" s="7" t="s">
        <v>53</v>
      </c>
      <c r="U44" s="12">
        <v>0</v>
      </c>
      <c r="V44" s="7" t="s">
        <v>53</v>
      </c>
      <c r="W44" s="6">
        <v>1</v>
      </c>
      <c r="X44" s="6">
        <v>1</v>
      </c>
      <c r="Y44" s="11">
        <v>1</v>
      </c>
      <c r="Z44" s="11">
        <v>1</v>
      </c>
    </row>
    <row r="45" spans="1:26" ht="16.5" x14ac:dyDescent="0.35">
      <c r="A45" s="5">
        <v>40002</v>
      </c>
      <c r="B45" s="6">
        <v>2</v>
      </c>
      <c r="C45" s="5">
        <v>4</v>
      </c>
      <c r="D45" s="5" t="s">
        <v>89</v>
      </c>
      <c r="E45" s="9">
        <v>11500</v>
      </c>
      <c r="F45" s="9">
        <v>0</v>
      </c>
      <c r="G45" s="10">
        <v>0</v>
      </c>
      <c r="H45" s="9">
        <v>1100</v>
      </c>
      <c r="I45" s="9">
        <v>600</v>
      </c>
      <c r="J45" s="9">
        <v>270</v>
      </c>
      <c r="K45" s="9">
        <v>270</v>
      </c>
      <c r="L45" s="10" t="s">
        <v>53</v>
      </c>
      <c r="M45" s="10" t="s">
        <v>53</v>
      </c>
      <c r="N45" s="10" t="s">
        <v>53</v>
      </c>
      <c r="O45" s="7" t="s">
        <v>53</v>
      </c>
      <c r="P45" s="5" t="s">
        <v>53</v>
      </c>
      <c r="Q45" s="5" t="s">
        <v>164</v>
      </c>
      <c r="R45" s="10" t="s">
        <v>172</v>
      </c>
      <c r="S45" s="5">
        <v>2</v>
      </c>
      <c r="T45" s="7" t="s">
        <v>53</v>
      </c>
      <c r="U45" s="12">
        <v>0</v>
      </c>
      <c r="V45" s="7" t="s">
        <v>53</v>
      </c>
      <c r="W45" s="6">
        <v>1</v>
      </c>
      <c r="X45" s="6">
        <v>1</v>
      </c>
      <c r="Y45" s="11">
        <v>1</v>
      </c>
      <c r="Z45" s="11">
        <v>2</v>
      </c>
    </row>
    <row r="46" spans="1:26" ht="16.5" x14ac:dyDescent="0.35">
      <c r="A46" s="5">
        <v>40003</v>
      </c>
      <c r="B46" s="6">
        <v>3</v>
      </c>
      <c r="C46" s="5">
        <v>4</v>
      </c>
      <c r="D46" s="5" t="s">
        <v>90</v>
      </c>
      <c r="E46" s="9">
        <v>27000</v>
      </c>
      <c r="F46" s="9">
        <v>0</v>
      </c>
      <c r="G46" s="10">
        <v>0</v>
      </c>
      <c r="H46" s="9">
        <v>2200</v>
      </c>
      <c r="I46" s="9">
        <v>1100</v>
      </c>
      <c r="J46" s="9">
        <v>540</v>
      </c>
      <c r="K46" s="9">
        <v>540</v>
      </c>
      <c r="L46" s="10" t="s">
        <v>53</v>
      </c>
      <c r="M46" s="10" t="s">
        <v>53</v>
      </c>
      <c r="N46" s="10" t="s">
        <v>53</v>
      </c>
      <c r="O46" s="7" t="s">
        <v>53</v>
      </c>
      <c r="P46" s="5" t="s">
        <v>53</v>
      </c>
      <c r="Q46" s="5" t="s">
        <v>164</v>
      </c>
      <c r="R46" s="10" t="s">
        <v>173</v>
      </c>
      <c r="S46" s="5">
        <v>2</v>
      </c>
      <c r="T46" s="7" t="s">
        <v>53</v>
      </c>
      <c r="U46" s="12">
        <v>0</v>
      </c>
      <c r="V46" s="7" t="s">
        <v>53</v>
      </c>
      <c r="W46" s="6">
        <v>1</v>
      </c>
      <c r="X46" s="6">
        <v>1</v>
      </c>
      <c r="Y46" s="11">
        <v>1</v>
      </c>
      <c r="Z46" s="11">
        <v>3</v>
      </c>
    </row>
    <row r="47" spans="1:26" ht="16.5" x14ac:dyDescent="0.35">
      <c r="A47" s="5">
        <v>40004</v>
      </c>
      <c r="B47" s="6">
        <v>4</v>
      </c>
      <c r="C47" s="5">
        <v>4</v>
      </c>
      <c r="D47" s="5" t="s">
        <v>91</v>
      </c>
      <c r="E47" s="9">
        <v>63000</v>
      </c>
      <c r="F47" s="9">
        <v>0</v>
      </c>
      <c r="G47" s="10">
        <v>0</v>
      </c>
      <c r="H47" s="9">
        <v>3700</v>
      </c>
      <c r="I47" s="9">
        <v>1800</v>
      </c>
      <c r="J47" s="9">
        <v>900</v>
      </c>
      <c r="K47" s="9">
        <v>900</v>
      </c>
      <c r="L47" s="10" t="s">
        <v>53</v>
      </c>
      <c r="M47" s="10" t="s">
        <v>53</v>
      </c>
      <c r="N47" s="10" t="s">
        <v>53</v>
      </c>
      <c r="O47" s="7" t="s">
        <v>53</v>
      </c>
      <c r="P47" s="5" t="s">
        <v>53</v>
      </c>
      <c r="Q47" s="5" t="s">
        <v>164</v>
      </c>
      <c r="R47" s="10" t="s">
        <v>174</v>
      </c>
      <c r="S47" s="5">
        <v>4</v>
      </c>
      <c r="T47" s="7" t="s">
        <v>53</v>
      </c>
      <c r="U47" s="12">
        <v>0</v>
      </c>
      <c r="V47" s="7" t="s">
        <v>53</v>
      </c>
      <c r="W47" s="6">
        <v>2</v>
      </c>
      <c r="X47" s="6">
        <v>2</v>
      </c>
      <c r="Y47" s="11">
        <v>2</v>
      </c>
      <c r="Z47" s="11">
        <v>4</v>
      </c>
    </row>
    <row r="48" spans="1:26" ht="16.5" x14ac:dyDescent="0.35">
      <c r="A48" s="5">
        <v>40005</v>
      </c>
      <c r="B48" s="6">
        <v>5</v>
      </c>
      <c r="C48" s="5">
        <v>4</v>
      </c>
      <c r="D48" s="5" t="s">
        <v>92</v>
      </c>
      <c r="E48" s="9">
        <v>133000</v>
      </c>
      <c r="F48" s="9">
        <v>0</v>
      </c>
      <c r="G48" s="10">
        <v>0</v>
      </c>
      <c r="H48" s="9">
        <v>5500</v>
      </c>
      <c r="I48" s="9">
        <v>2700</v>
      </c>
      <c r="J48" s="9">
        <v>1350</v>
      </c>
      <c r="K48" s="9">
        <v>1350</v>
      </c>
      <c r="L48" s="10" t="s">
        <v>53</v>
      </c>
      <c r="M48" s="10" t="s">
        <v>53</v>
      </c>
      <c r="N48" s="10" t="s">
        <v>53</v>
      </c>
      <c r="O48" s="7" t="s">
        <v>53</v>
      </c>
      <c r="P48" s="5" t="s">
        <v>53</v>
      </c>
      <c r="Q48" s="5" t="s">
        <v>164</v>
      </c>
      <c r="R48" s="10" t="s">
        <v>175</v>
      </c>
      <c r="S48" s="5">
        <v>4</v>
      </c>
      <c r="T48" s="7" t="s">
        <v>53</v>
      </c>
      <c r="U48" s="12">
        <v>0</v>
      </c>
      <c r="V48" s="7" t="s">
        <v>53</v>
      </c>
      <c r="W48" s="6">
        <v>2</v>
      </c>
      <c r="X48" s="6">
        <v>2</v>
      </c>
      <c r="Y48" s="11">
        <v>2</v>
      </c>
      <c r="Z48" s="11">
        <v>5</v>
      </c>
    </row>
    <row r="49" spans="1:26" ht="16.5" x14ac:dyDescent="0.35">
      <c r="A49" s="5">
        <v>40006</v>
      </c>
      <c r="B49" s="6">
        <v>6</v>
      </c>
      <c r="C49" s="5">
        <v>4</v>
      </c>
      <c r="D49" s="5" t="s">
        <v>93</v>
      </c>
      <c r="E49" s="9">
        <v>263000</v>
      </c>
      <c r="F49" s="9">
        <v>0</v>
      </c>
      <c r="G49" s="10">
        <v>0</v>
      </c>
      <c r="H49" s="9">
        <v>7700</v>
      </c>
      <c r="I49" s="9">
        <v>3800</v>
      </c>
      <c r="J49" s="9">
        <v>1900</v>
      </c>
      <c r="K49" s="9">
        <v>1900</v>
      </c>
      <c r="L49" s="10" t="s">
        <v>53</v>
      </c>
      <c r="M49" s="10" t="s">
        <v>53</v>
      </c>
      <c r="N49" s="10" t="s">
        <v>53</v>
      </c>
      <c r="O49" s="7" t="s">
        <v>53</v>
      </c>
      <c r="P49" s="5" t="s">
        <v>53</v>
      </c>
      <c r="Q49" s="5" t="s">
        <v>164</v>
      </c>
      <c r="R49" s="10" t="s">
        <v>176</v>
      </c>
      <c r="S49" s="5">
        <v>4</v>
      </c>
      <c r="T49" s="7" t="s">
        <v>53</v>
      </c>
      <c r="U49" s="12">
        <v>0</v>
      </c>
      <c r="V49" s="7" t="s">
        <v>53</v>
      </c>
      <c r="W49" s="6">
        <v>2</v>
      </c>
      <c r="X49" s="6">
        <v>2</v>
      </c>
      <c r="Y49" s="11">
        <v>2</v>
      </c>
      <c r="Z49" s="11">
        <v>6</v>
      </c>
    </row>
    <row r="50" spans="1:26" ht="16.5" x14ac:dyDescent="0.35">
      <c r="A50" s="5">
        <v>40007</v>
      </c>
      <c r="B50" s="6">
        <v>7</v>
      </c>
      <c r="C50" s="5">
        <v>4</v>
      </c>
      <c r="D50" s="5" t="s">
        <v>94</v>
      </c>
      <c r="E50" s="9">
        <v>477500</v>
      </c>
      <c r="F50" s="9">
        <v>0</v>
      </c>
      <c r="G50" s="10">
        <v>0</v>
      </c>
      <c r="H50" s="9">
        <v>10200</v>
      </c>
      <c r="I50" s="9">
        <v>5100</v>
      </c>
      <c r="J50" s="9">
        <v>2540</v>
      </c>
      <c r="K50" s="9">
        <v>2540</v>
      </c>
      <c r="L50" s="10" t="s">
        <v>53</v>
      </c>
      <c r="M50" s="10" t="s">
        <v>53</v>
      </c>
      <c r="N50" s="10" t="s">
        <v>53</v>
      </c>
      <c r="O50" s="7" t="s">
        <v>53</v>
      </c>
      <c r="P50" s="5" t="s">
        <v>53</v>
      </c>
      <c r="Q50" s="5" t="s">
        <v>164</v>
      </c>
      <c r="R50" s="10" t="s">
        <v>177</v>
      </c>
      <c r="S50" s="5">
        <v>4</v>
      </c>
      <c r="T50" s="7" t="s">
        <v>53</v>
      </c>
      <c r="U50" s="12">
        <v>0</v>
      </c>
      <c r="V50" s="7" t="s">
        <v>53</v>
      </c>
      <c r="W50" s="6">
        <v>2</v>
      </c>
      <c r="X50" s="6">
        <v>2</v>
      </c>
      <c r="Y50" s="11">
        <v>2</v>
      </c>
      <c r="Z50" s="11">
        <v>7</v>
      </c>
    </row>
    <row r="51" spans="1:26" ht="16.5" x14ac:dyDescent="0.35">
      <c r="A51" s="5">
        <v>40008</v>
      </c>
      <c r="B51" s="6">
        <v>8</v>
      </c>
      <c r="C51" s="5">
        <v>4</v>
      </c>
      <c r="D51" s="5" t="s">
        <v>95</v>
      </c>
      <c r="E51" s="9">
        <v>811000</v>
      </c>
      <c r="F51" s="9">
        <v>0</v>
      </c>
      <c r="G51" s="10">
        <v>0</v>
      </c>
      <c r="H51" s="9">
        <v>13100</v>
      </c>
      <c r="I51" s="9">
        <v>6600</v>
      </c>
      <c r="J51" s="9">
        <v>3270</v>
      </c>
      <c r="K51" s="9">
        <v>3270</v>
      </c>
      <c r="L51" s="10" t="s">
        <v>53</v>
      </c>
      <c r="M51" s="10" t="s">
        <v>53</v>
      </c>
      <c r="N51" s="10" t="s">
        <v>53</v>
      </c>
      <c r="O51" s="7" t="s">
        <v>53</v>
      </c>
      <c r="P51" s="5" t="s">
        <v>53</v>
      </c>
      <c r="Q51" s="5" t="s">
        <v>164</v>
      </c>
      <c r="R51" s="10" t="s">
        <v>178</v>
      </c>
      <c r="S51" s="5">
        <v>6</v>
      </c>
      <c r="T51" s="7" t="s">
        <v>53</v>
      </c>
      <c r="U51" s="12">
        <v>0</v>
      </c>
      <c r="V51" s="7" t="s">
        <v>53</v>
      </c>
      <c r="W51" s="6">
        <v>3</v>
      </c>
      <c r="X51" s="6">
        <v>3</v>
      </c>
      <c r="Y51" s="11">
        <v>3</v>
      </c>
      <c r="Z51" s="11">
        <v>8</v>
      </c>
    </row>
    <row r="52" spans="1:26" ht="16.5" x14ac:dyDescent="0.35">
      <c r="A52" s="5">
        <v>40009</v>
      </c>
      <c r="B52" s="6">
        <v>9</v>
      </c>
      <c r="C52" s="5">
        <v>4</v>
      </c>
      <c r="D52" s="5" t="s">
        <v>96</v>
      </c>
      <c r="E52" s="9">
        <v>1304000</v>
      </c>
      <c r="F52" s="9">
        <v>0</v>
      </c>
      <c r="G52" s="10">
        <v>0</v>
      </c>
      <c r="H52" s="9">
        <v>16400</v>
      </c>
      <c r="I52" s="9">
        <v>8200</v>
      </c>
      <c r="J52" s="9">
        <v>4090</v>
      </c>
      <c r="K52" s="9">
        <v>4090</v>
      </c>
      <c r="L52" s="10" t="s">
        <v>53</v>
      </c>
      <c r="M52" s="10" t="s">
        <v>53</v>
      </c>
      <c r="N52" s="10" t="s">
        <v>53</v>
      </c>
      <c r="O52" s="7" t="s">
        <v>53</v>
      </c>
      <c r="P52" s="5" t="s">
        <v>53</v>
      </c>
      <c r="Q52" s="5" t="s">
        <v>164</v>
      </c>
      <c r="R52" s="10" t="s">
        <v>179</v>
      </c>
      <c r="S52" s="5">
        <v>6</v>
      </c>
      <c r="T52" s="7" t="s">
        <v>53</v>
      </c>
      <c r="U52" s="12">
        <v>0</v>
      </c>
      <c r="V52" s="7" t="s">
        <v>53</v>
      </c>
      <c r="W52" s="6">
        <v>3</v>
      </c>
      <c r="X52" s="6">
        <v>3</v>
      </c>
      <c r="Y52" s="11">
        <v>3</v>
      </c>
      <c r="Z52" s="11">
        <v>9</v>
      </c>
    </row>
    <row r="53" spans="1:26" ht="16.5" x14ac:dyDescent="0.35">
      <c r="A53" s="5">
        <v>40010</v>
      </c>
      <c r="B53" s="6">
        <v>10</v>
      </c>
      <c r="C53" s="5">
        <v>4</v>
      </c>
      <c r="D53" s="5" t="s">
        <v>153</v>
      </c>
      <c r="E53" s="9">
        <v>0</v>
      </c>
      <c r="F53" s="9">
        <v>0</v>
      </c>
      <c r="G53" s="10">
        <v>0</v>
      </c>
      <c r="H53" s="9">
        <v>20000</v>
      </c>
      <c r="I53" s="9">
        <v>10000</v>
      </c>
      <c r="J53" s="9">
        <v>5000</v>
      </c>
      <c r="K53" s="9">
        <v>5000</v>
      </c>
      <c r="L53" s="10" t="s">
        <v>53</v>
      </c>
      <c r="M53" s="10" t="s">
        <v>53</v>
      </c>
      <c r="N53" s="10" t="s">
        <v>53</v>
      </c>
      <c r="O53" s="7" t="s">
        <v>53</v>
      </c>
      <c r="P53" s="5" t="s">
        <v>53</v>
      </c>
      <c r="Q53" s="5" t="s">
        <v>164</v>
      </c>
      <c r="R53" s="10" t="s">
        <v>170</v>
      </c>
      <c r="S53" s="5">
        <v>6</v>
      </c>
      <c r="T53" s="7" t="s">
        <v>53</v>
      </c>
      <c r="U53" s="12">
        <v>0</v>
      </c>
      <c r="V53" s="7" t="s">
        <v>53</v>
      </c>
      <c r="W53" s="6">
        <v>3</v>
      </c>
      <c r="X53" s="6">
        <v>3</v>
      </c>
      <c r="Y53" s="11">
        <v>3</v>
      </c>
      <c r="Z53" s="11">
        <v>10</v>
      </c>
    </row>
    <row r="54" spans="1:26" ht="16.5" x14ac:dyDescent="0.35">
      <c r="A54" s="5">
        <v>50001</v>
      </c>
      <c r="B54" s="6">
        <v>1</v>
      </c>
      <c r="C54" s="5">
        <v>5</v>
      </c>
      <c r="D54" s="5" t="s">
        <v>51</v>
      </c>
      <c r="E54" s="9">
        <v>0</v>
      </c>
      <c r="F54" s="9">
        <v>0</v>
      </c>
      <c r="G54" s="10">
        <v>0</v>
      </c>
      <c r="H54" s="9">
        <v>0</v>
      </c>
      <c r="I54" s="9">
        <v>0</v>
      </c>
      <c r="J54" s="9">
        <v>0</v>
      </c>
      <c r="K54" s="9">
        <v>0</v>
      </c>
      <c r="L54" s="10" t="s">
        <v>53</v>
      </c>
      <c r="M54" s="10" t="s">
        <v>53</v>
      </c>
      <c r="N54" s="10" t="s">
        <v>53</v>
      </c>
      <c r="O54" s="7" t="s">
        <v>53</v>
      </c>
      <c r="P54" s="5" t="s">
        <v>53</v>
      </c>
      <c r="Q54" s="5" t="s">
        <v>164</v>
      </c>
      <c r="R54" s="10" t="s">
        <v>53</v>
      </c>
      <c r="S54" s="5">
        <v>0</v>
      </c>
      <c r="T54" s="7" t="s">
        <v>53</v>
      </c>
      <c r="U54" s="12">
        <v>0</v>
      </c>
      <c r="V54" s="7" t="s">
        <v>53</v>
      </c>
      <c r="W54" s="6">
        <v>0</v>
      </c>
      <c r="X54" s="6">
        <v>0</v>
      </c>
      <c r="Y54" s="11">
        <v>0</v>
      </c>
      <c r="Z54" s="11">
        <v>0</v>
      </c>
    </row>
    <row r="55" spans="1:26" ht="16.5" x14ac:dyDescent="0.35">
      <c r="A55" s="5">
        <v>60001</v>
      </c>
      <c r="B55" s="6">
        <v>1</v>
      </c>
      <c r="C55" s="5">
        <v>6</v>
      </c>
      <c r="D55" s="5" t="s">
        <v>51</v>
      </c>
      <c r="E55" s="9">
        <v>0</v>
      </c>
      <c r="F55" s="9">
        <v>0</v>
      </c>
      <c r="G55" s="10">
        <v>0</v>
      </c>
      <c r="H55" s="9">
        <v>0</v>
      </c>
      <c r="I55" s="9">
        <v>0</v>
      </c>
      <c r="J55" s="9">
        <v>0</v>
      </c>
      <c r="K55" s="9">
        <v>0</v>
      </c>
      <c r="L55" s="10" t="s">
        <v>53</v>
      </c>
      <c r="M55" s="10" t="s">
        <v>53</v>
      </c>
      <c r="N55" s="10" t="s">
        <v>53</v>
      </c>
      <c r="O55" s="7" t="s">
        <v>53</v>
      </c>
      <c r="P55" s="5" t="s">
        <v>53</v>
      </c>
      <c r="Q55" s="5" t="s">
        <v>164</v>
      </c>
      <c r="R55" s="10" t="s">
        <v>53</v>
      </c>
      <c r="S55" s="5">
        <v>0</v>
      </c>
      <c r="T55" s="7" t="s">
        <v>53</v>
      </c>
      <c r="U55" s="12">
        <v>0</v>
      </c>
      <c r="V55" s="7" t="s">
        <v>53</v>
      </c>
      <c r="W55" s="6">
        <v>0</v>
      </c>
      <c r="X55" s="6">
        <v>0</v>
      </c>
      <c r="Y55" s="11">
        <v>0</v>
      </c>
      <c r="Z55" s="1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" sqref="D1:D10"/>
    </sheetView>
  </sheetViews>
  <sheetFormatPr defaultRowHeight="13.5" x14ac:dyDescent="0.15"/>
  <sheetData>
    <row r="1" spans="1:6" x14ac:dyDescent="0.15">
      <c r="A1">
        <v>1</v>
      </c>
      <c r="B1" s="1">
        <v>12000</v>
      </c>
      <c r="C1" s="1">
        <v>20</v>
      </c>
      <c r="D1" s="2">
        <v>15</v>
      </c>
      <c r="F1" s="2">
        <f>$B1/100</f>
        <v>120</v>
      </c>
    </row>
    <row r="2" spans="1:6" x14ac:dyDescent="0.15">
      <c r="A2">
        <v>2</v>
      </c>
      <c r="B2" s="1">
        <v>30000</v>
      </c>
      <c r="C2" s="1">
        <v>22</v>
      </c>
      <c r="D2" s="2">
        <v>17</v>
      </c>
      <c r="F2" s="2">
        <f t="shared" ref="F2:F10" si="0">$B2/100</f>
        <v>300</v>
      </c>
    </row>
    <row r="3" spans="1:6" x14ac:dyDescent="0.15">
      <c r="A3">
        <v>3</v>
      </c>
      <c r="B3" s="1">
        <v>50000</v>
      </c>
      <c r="C3" s="1">
        <v>24</v>
      </c>
      <c r="D3" s="2">
        <v>18</v>
      </c>
      <c r="F3" s="2">
        <f t="shared" si="0"/>
        <v>500</v>
      </c>
    </row>
    <row r="4" spans="1:6" x14ac:dyDescent="0.15">
      <c r="A4">
        <v>4</v>
      </c>
      <c r="B4" s="1">
        <v>80000</v>
      </c>
      <c r="C4" s="1">
        <v>27</v>
      </c>
      <c r="D4" s="2">
        <v>20</v>
      </c>
      <c r="F4" s="2">
        <f t="shared" si="0"/>
        <v>800</v>
      </c>
    </row>
    <row r="5" spans="1:6" x14ac:dyDescent="0.15">
      <c r="A5">
        <v>5</v>
      </c>
      <c r="B5" s="1">
        <v>100000</v>
      </c>
      <c r="C5" s="1">
        <v>30</v>
      </c>
      <c r="D5" s="2">
        <v>23</v>
      </c>
      <c r="F5" s="2">
        <f t="shared" si="0"/>
        <v>1000</v>
      </c>
    </row>
    <row r="6" spans="1:6" x14ac:dyDescent="0.15">
      <c r="A6">
        <v>6</v>
      </c>
      <c r="B6" s="1">
        <v>200000</v>
      </c>
      <c r="C6" s="1">
        <v>34</v>
      </c>
      <c r="D6" s="2">
        <v>26</v>
      </c>
      <c r="F6" s="2">
        <f t="shared" si="0"/>
        <v>2000</v>
      </c>
    </row>
    <row r="7" spans="1:6" x14ac:dyDescent="0.15">
      <c r="A7">
        <v>7</v>
      </c>
      <c r="B7" s="1">
        <v>300000</v>
      </c>
      <c r="C7" s="1">
        <v>38</v>
      </c>
      <c r="D7" s="2">
        <v>29</v>
      </c>
      <c r="F7" s="2">
        <f t="shared" si="0"/>
        <v>3000</v>
      </c>
    </row>
    <row r="8" spans="1:6" x14ac:dyDescent="0.15">
      <c r="A8">
        <v>8</v>
      </c>
      <c r="B8" s="1">
        <v>400000</v>
      </c>
      <c r="C8" s="1">
        <v>42</v>
      </c>
      <c r="D8" s="2">
        <v>32</v>
      </c>
      <c r="F8" s="2">
        <f t="shared" si="0"/>
        <v>4000</v>
      </c>
    </row>
    <row r="9" spans="1:6" x14ac:dyDescent="0.15">
      <c r="A9">
        <v>9</v>
      </c>
      <c r="B9" s="1">
        <v>500000</v>
      </c>
      <c r="C9" s="1">
        <v>46</v>
      </c>
      <c r="D9" s="2">
        <v>35</v>
      </c>
      <c r="F9" s="2">
        <f t="shared" si="0"/>
        <v>5000</v>
      </c>
    </row>
    <row r="10" spans="1:6" x14ac:dyDescent="0.15">
      <c r="A10">
        <v>10</v>
      </c>
      <c r="B10" s="1">
        <v>0</v>
      </c>
      <c r="C10" s="1">
        <v>50</v>
      </c>
      <c r="D10" s="2">
        <v>40</v>
      </c>
      <c r="F10" s="2">
        <f t="shared" si="0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2015-12-17T03:12:18Z</dcterms:modified>
</cp:coreProperties>
</file>