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MemeryMap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<sst xmlns="http://schemas.openxmlformats.org/spreadsheetml/2006/main" count="443">
  <si>
    <t>内部存储1M</t>
  </si>
  <si>
    <t>128Mbit</t>
  </si>
  <si>
    <t>SQSPI FLASH</t>
  </si>
  <si>
    <t>0x90000000</t>
  </si>
  <si>
    <t>0x91000000</t>
  </si>
  <si>
    <t>16MB</t>
  </si>
  <si>
    <t>RES</t>
  </si>
  <si>
    <t>size(DEC)</t>
  </si>
  <si>
    <t>size(HEX)</t>
  </si>
  <si>
    <t>0x90002590</t>
  </si>
  <si>
    <t>bmCalculator_48px</t>
  </si>
  <si>
    <t>16*16*4</t>
  </si>
  <si>
    <t>0x90004B20</t>
  </si>
  <si>
    <t>bmWechat_48px</t>
  </si>
  <si>
    <t>48*48*4</t>
  </si>
  <si>
    <t>64*64*4</t>
  </si>
  <si>
    <t>272*480*4</t>
  </si>
  <si>
    <t>Start</t>
  </si>
  <si>
    <t>End</t>
  </si>
  <si>
    <t>ADDRESS</t>
  </si>
  <si>
    <t>000</t>
  </si>
  <si>
    <t>C00</t>
  </si>
  <si>
    <t>1C00</t>
  </si>
  <si>
    <t>bmCalendar_48px</t>
  </si>
  <si>
    <t>bmCamera_48px</t>
  </si>
  <si>
    <t>90006C00</t>
  </si>
  <si>
    <t>bmChart_48px</t>
  </si>
  <si>
    <t>bmChip_48px</t>
  </si>
  <si>
    <t>9000B400</t>
  </si>
  <si>
    <t>bmClock_48px</t>
  </si>
  <si>
    <t>9000D800</t>
  </si>
  <si>
    <t>bmContacts_48px</t>
  </si>
  <si>
    <t>9000FC00</t>
  </si>
  <si>
    <t>bmDiccionary_48px</t>
  </si>
  <si>
    <t>bmFacetime_48px</t>
  </si>
  <si>
    <t>bmGame_48px</t>
  </si>
  <si>
    <t>bmHome_48px</t>
  </si>
  <si>
    <t>90018C00</t>
  </si>
  <si>
    <t>bmMaps_48px</t>
  </si>
  <si>
    <t>9001B000</t>
  </si>
  <si>
    <t>bmMusic_48px</t>
  </si>
  <si>
    <t>9001D400</t>
  </si>
  <si>
    <t>bmNotes_48px</t>
  </si>
  <si>
    <t>9001F800</t>
  </si>
  <si>
    <t>bmPhotos_48px</t>
  </si>
  <si>
    <t>90021C00</t>
  </si>
  <si>
    <t>bmReminders_48px</t>
  </si>
  <si>
    <t>bmSettings_48px</t>
  </si>
  <si>
    <t>bmStocks_48px</t>
  </si>
  <si>
    <t>bmVideo_48px</t>
  </si>
  <si>
    <t>9002AC00</t>
  </si>
  <si>
    <t>bmWeather_48px</t>
  </si>
  <si>
    <t>9002D000</t>
  </si>
  <si>
    <t>9002F400</t>
  </si>
  <si>
    <t>90031800</t>
  </si>
  <si>
    <t>90033C00</t>
  </si>
  <si>
    <t>90036000</t>
  </si>
  <si>
    <t>90038400</t>
  </si>
  <si>
    <t>9003A800</t>
  </si>
  <si>
    <t>9003CC00</t>
  </si>
  <si>
    <t>9003F000</t>
  </si>
  <si>
    <t>90041400</t>
  </si>
  <si>
    <t>90043800</t>
  </si>
  <si>
    <t>90045C00</t>
  </si>
  <si>
    <t>90048000</t>
  </si>
  <si>
    <t>9004A400</t>
  </si>
  <si>
    <t>9004C800</t>
  </si>
  <si>
    <t>9004EC00</t>
  </si>
  <si>
    <t>90051000</t>
  </si>
  <si>
    <t>90053400</t>
  </si>
  <si>
    <t>90055800</t>
  </si>
  <si>
    <t>90057C00</t>
  </si>
  <si>
    <t>9005A000</t>
  </si>
  <si>
    <t>9005C400</t>
  </si>
  <si>
    <t>9005E800</t>
  </si>
  <si>
    <t>90060C00</t>
  </si>
  <si>
    <t>90063000</t>
  </si>
  <si>
    <t>90065400</t>
  </si>
  <si>
    <t>90067800</t>
  </si>
  <si>
    <t>90069C00</t>
  </si>
  <si>
    <t>9006C000</t>
  </si>
  <si>
    <t>9006E400</t>
  </si>
  <si>
    <t>90070800</t>
  </si>
  <si>
    <t>90072C00</t>
  </si>
  <si>
    <t>90075000</t>
  </si>
  <si>
    <t>90077400</t>
  </si>
  <si>
    <t>90079800</t>
  </si>
  <si>
    <t>9007BC00</t>
  </si>
  <si>
    <t>9007E000</t>
  </si>
  <si>
    <t>90080400</t>
  </si>
  <si>
    <t>90082800</t>
  </si>
  <si>
    <t>90084C00</t>
  </si>
  <si>
    <t>90087000</t>
  </si>
  <si>
    <t>90089400</t>
  </si>
  <si>
    <t>9008B800</t>
  </si>
  <si>
    <t>9008DC00</t>
  </si>
  <si>
    <t>90090000</t>
  </si>
  <si>
    <t>90092400</t>
  </si>
  <si>
    <t>90094800</t>
  </si>
  <si>
    <t>90096C00</t>
  </si>
  <si>
    <t>90099000</t>
  </si>
  <si>
    <t>9009B400</t>
  </si>
  <si>
    <t>9009D800</t>
  </si>
  <si>
    <t>9009FC00</t>
  </si>
  <si>
    <t>900A2000</t>
  </si>
  <si>
    <t>900A4400</t>
  </si>
  <si>
    <t>900A6800</t>
  </si>
  <si>
    <t>900A8C00</t>
  </si>
  <si>
    <t>900AB000</t>
  </si>
  <si>
    <t>900AD400</t>
  </si>
  <si>
    <t>900AF800</t>
  </si>
  <si>
    <t>900B1C00</t>
  </si>
  <si>
    <t>900B4000</t>
  </si>
  <si>
    <t>900B6400</t>
  </si>
  <si>
    <t>900B8800</t>
  </si>
  <si>
    <t>900BAC00</t>
  </si>
  <si>
    <t>900BD000</t>
  </si>
  <si>
    <t>900BF400</t>
  </si>
  <si>
    <t>900C1800</t>
  </si>
  <si>
    <t>900C3C00</t>
  </si>
  <si>
    <t>900C6000</t>
  </si>
  <si>
    <t>900C8400</t>
  </si>
  <si>
    <t>900CA800</t>
  </si>
  <si>
    <t>900CCC00</t>
  </si>
  <si>
    <t>900CF000</t>
  </si>
  <si>
    <t>900D1400</t>
  </si>
  <si>
    <t>900D3800</t>
  </si>
  <si>
    <t>900D5C00</t>
  </si>
  <si>
    <t>900D8000</t>
  </si>
  <si>
    <t>900DA400</t>
  </si>
  <si>
    <t>900DC800</t>
  </si>
  <si>
    <t>900DEC00</t>
  </si>
  <si>
    <t>900E1000</t>
  </si>
  <si>
    <t>900E3400</t>
  </si>
  <si>
    <t>900E5800</t>
  </si>
  <si>
    <t>900E7C00</t>
  </si>
  <si>
    <t>900EA000</t>
  </si>
  <si>
    <t>900EC400</t>
  </si>
  <si>
    <t>900EE800</t>
  </si>
  <si>
    <t>900F0C00</t>
  </si>
  <si>
    <t>900F3000</t>
  </si>
  <si>
    <t>900F5400</t>
  </si>
  <si>
    <t>900F7800</t>
  </si>
  <si>
    <t>900F9C00</t>
  </si>
  <si>
    <t>900FC000</t>
  </si>
  <si>
    <t>900FE400</t>
  </si>
  <si>
    <t>90100800</t>
  </si>
  <si>
    <t>90102C00</t>
  </si>
  <si>
    <t>90105000</t>
  </si>
  <si>
    <t>90107400</t>
  </si>
  <si>
    <t>90109800</t>
  </si>
  <si>
    <t>9010BC00</t>
  </si>
  <si>
    <t>9010E000</t>
  </si>
  <si>
    <t>90110400</t>
  </si>
  <si>
    <t>90112800</t>
  </si>
  <si>
    <t>90114C00</t>
  </si>
  <si>
    <t>90117000</t>
  </si>
  <si>
    <t>90119400</t>
  </si>
  <si>
    <t>9011B800</t>
  </si>
  <si>
    <t>9011DC00</t>
  </si>
  <si>
    <t>90120000</t>
  </si>
  <si>
    <t>90122400</t>
  </si>
  <si>
    <t>90124800</t>
  </si>
  <si>
    <t>90126C00</t>
  </si>
  <si>
    <t>90129000</t>
  </si>
  <si>
    <t>9012B400</t>
  </si>
  <si>
    <t>9012D800</t>
  </si>
  <si>
    <t>9012FC00</t>
  </si>
  <si>
    <t>90132000</t>
  </si>
  <si>
    <t>90134400</t>
  </si>
  <si>
    <t>90136800</t>
  </si>
  <si>
    <t>90138C00</t>
  </si>
  <si>
    <t>9013B000</t>
  </si>
  <si>
    <t>9013D400</t>
  </si>
  <si>
    <t>9013F800</t>
  </si>
  <si>
    <t>90141C00</t>
  </si>
  <si>
    <t>90144000</t>
  </si>
  <si>
    <t>90146400</t>
  </si>
  <si>
    <t>90148800</t>
  </si>
  <si>
    <t>9014AC00</t>
  </si>
  <si>
    <t>9014D000</t>
  </si>
  <si>
    <t>9014F400</t>
  </si>
  <si>
    <t>90151800</t>
  </si>
  <si>
    <t>90153C00</t>
  </si>
  <si>
    <t>90156000</t>
  </si>
  <si>
    <t>90158400</t>
  </si>
  <si>
    <t>9015A800</t>
  </si>
  <si>
    <t>9015CC00</t>
  </si>
  <si>
    <t>9015F000</t>
  </si>
  <si>
    <t>90161400</t>
  </si>
  <si>
    <t>90163800</t>
  </si>
  <si>
    <t>90165C00</t>
  </si>
  <si>
    <t>90168000</t>
  </si>
  <si>
    <t>9016A400</t>
  </si>
  <si>
    <t>9016C800</t>
  </si>
  <si>
    <t>9016EC00</t>
  </si>
  <si>
    <t>90171000</t>
  </si>
  <si>
    <t>90173400</t>
  </si>
  <si>
    <t>90175800</t>
  </si>
  <si>
    <t>90177C00</t>
  </si>
  <si>
    <t>9017A000</t>
  </si>
  <si>
    <t>9017C400</t>
  </si>
  <si>
    <t>9017E800</t>
  </si>
  <si>
    <t>90180C00</t>
  </si>
  <si>
    <t>90183000</t>
  </si>
  <si>
    <t>90185400</t>
  </si>
  <si>
    <t>90187800</t>
  </si>
  <si>
    <t>90189C00</t>
  </si>
  <si>
    <t>9018C000</t>
  </si>
  <si>
    <t>9018E400</t>
  </si>
  <si>
    <t>90190800</t>
  </si>
  <si>
    <t>90192C00</t>
  </si>
  <si>
    <t>90195000</t>
  </si>
  <si>
    <t>90197400</t>
  </si>
  <si>
    <t>90199800</t>
  </si>
  <si>
    <t>9019BC00</t>
  </si>
  <si>
    <t>9019E000</t>
  </si>
  <si>
    <t>901A0400</t>
  </si>
  <si>
    <t>901A2800</t>
  </si>
  <si>
    <t>901A4C00</t>
  </si>
  <si>
    <t>901A7000</t>
  </si>
  <si>
    <t>901A9400</t>
  </si>
  <si>
    <t>901AB800</t>
  </si>
  <si>
    <t>901ADC00</t>
  </si>
  <si>
    <t>901B0000</t>
  </si>
  <si>
    <t>901B2400</t>
  </si>
  <si>
    <t>901B4800</t>
  </si>
  <si>
    <t>901B6C00</t>
  </si>
  <si>
    <t>901B9000</t>
  </si>
  <si>
    <t>901BB400</t>
  </si>
  <si>
    <t>901BD800</t>
  </si>
  <si>
    <t>901BFC00</t>
  </si>
  <si>
    <t>901C2000</t>
  </si>
  <si>
    <t>901C4400</t>
  </si>
  <si>
    <t>901C6800</t>
  </si>
  <si>
    <t>901C8C00</t>
  </si>
  <si>
    <t>901CB000</t>
  </si>
  <si>
    <t>901CD400</t>
  </si>
  <si>
    <t>901CF800</t>
  </si>
  <si>
    <t>901D1C00</t>
  </si>
  <si>
    <t>901D4000</t>
  </si>
  <si>
    <t>901D6400</t>
  </si>
  <si>
    <t>901D8800</t>
  </si>
  <si>
    <t>901DAC00</t>
  </si>
  <si>
    <t>901DD000</t>
  </si>
  <si>
    <t>901DF400</t>
  </si>
  <si>
    <t>901E1800</t>
  </si>
  <si>
    <t>901E3C00</t>
  </si>
  <si>
    <t>901E6000</t>
  </si>
  <si>
    <t>901E8400</t>
  </si>
  <si>
    <t>901EA800</t>
  </si>
  <si>
    <t>901ECC00</t>
  </si>
  <si>
    <t>901EF000</t>
  </si>
  <si>
    <t>901F1400</t>
  </si>
  <si>
    <t>901F3800</t>
  </si>
  <si>
    <t>901F5C00</t>
  </si>
  <si>
    <t>901F8000</t>
  </si>
  <si>
    <t>901FA400</t>
  </si>
  <si>
    <t>901FC800</t>
  </si>
  <si>
    <t>901FEC00</t>
  </si>
  <si>
    <t>90201000</t>
  </si>
  <si>
    <t>90203400</t>
  </si>
  <si>
    <t>90205800</t>
  </si>
  <si>
    <t>90207C00</t>
  </si>
  <si>
    <t>9020A000</t>
  </si>
  <si>
    <t>9020C400</t>
  </si>
  <si>
    <t>9020E800</t>
  </si>
  <si>
    <t>90210C00</t>
  </si>
  <si>
    <t>90213000</t>
  </si>
  <si>
    <t>90215400</t>
  </si>
  <si>
    <t>90217800</t>
  </si>
  <si>
    <t>90219C00</t>
  </si>
  <si>
    <t>9021C000</t>
  </si>
  <si>
    <t>9021E400</t>
  </si>
  <si>
    <t>90220800</t>
  </si>
  <si>
    <t>90222C00</t>
  </si>
  <si>
    <t>90225000</t>
  </si>
  <si>
    <t>90227400</t>
  </si>
  <si>
    <t>90229800</t>
  </si>
  <si>
    <t>9022BC00</t>
  </si>
  <si>
    <t>9022E000</t>
  </si>
  <si>
    <t>90230400</t>
  </si>
  <si>
    <t>90232800</t>
  </si>
  <si>
    <t>90234C00</t>
  </si>
  <si>
    <t>90237000</t>
  </si>
  <si>
    <t>90239400</t>
  </si>
  <si>
    <t>9023B800</t>
  </si>
  <si>
    <t>9023DC00</t>
  </si>
  <si>
    <t>90240000</t>
  </si>
  <si>
    <t>90242400</t>
  </si>
  <si>
    <t>90244800</t>
  </si>
  <si>
    <t>90246C00</t>
  </si>
  <si>
    <t>90249000</t>
  </si>
  <si>
    <t>9024B400</t>
  </si>
  <si>
    <t>9024D800</t>
  </si>
  <si>
    <t>9024FC00</t>
  </si>
  <si>
    <t>90252000</t>
  </si>
  <si>
    <t>90254400</t>
  </si>
  <si>
    <t>90256800</t>
  </si>
  <si>
    <t>90258C00</t>
  </si>
  <si>
    <t>9025B000</t>
  </si>
  <si>
    <t>9025D400</t>
  </si>
  <si>
    <t>9025F800</t>
  </si>
  <si>
    <t>90261C00</t>
  </si>
  <si>
    <t>90264000</t>
  </si>
  <si>
    <t>90266400</t>
  </si>
  <si>
    <t>90268800</t>
  </si>
  <si>
    <t>9026AC00</t>
  </si>
  <si>
    <t>9026D000</t>
  </si>
  <si>
    <t>9026F400</t>
  </si>
  <si>
    <t>90271800</t>
  </si>
  <si>
    <t>90273C00</t>
  </si>
  <si>
    <t>90276000</t>
  </si>
  <si>
    <t>90278400</t>
  </si>
  <si>
    <t>9027A800</t>
  </si>
  <si>
    <t>9027CC00</t>
  </si>
  <si>
    <t>9027F000</t>
  </si>
  <si>
    <t>90281400</t>
  </si>
  <si>
    <t>90283800</t>
  </si>
  <si>
    <t>90285C00</t>
  </si>
  <si>
    <t>90288000</t>
  </si>
  <si>
    <t>9028A400</t>
  </si>
  <si>
    <t>9028C800</t>
  </si>
  <si>
    <t>9028EC00</t>
  </si>
  <si>
    <t>90291000</t>
  </si>
  <si>
    <t>90293400</t>
  </si>
  <si>
    <t>90295800</t>
  </si>
  <si>
    <t>90297C00</t>
  </si>
  <si>
    <t>9029A000</t>
  </si>
  <si>
    <t>9029C400</t>
  </si>
  <si>
    <t>9029E800</t>
  </si>
  <si>
    <t>902A0C00</t>
  </si>
  <si>
    <t>902A3000</t>
  </si>
  <si>
    <t>902A5400</t>
  </si>
  <si>
    <t>902A7800</t>
  </si>
  <si>
    <t>902A9C00</t>
  </si>
  <si>
    <t>902AC000</t>
  </si>
  <si>
    <t>902AE400</t>
  </si>
  <si>
    <t>902B0800</t>
  </si>
  <si>
    <t>902B2C00</t>
  </si>
  <si>
    <t>902B5000</t>
  </si>
  <si>
    <t>902B7400</t>
  </si>
  <si>
    <t>902B9800</t>
  </si>
  <si>
    <t>902BBC00</t>
  </si>
  <si>
    <t>902BE000</t>
  </si>
  <si>
    <t>902C0400</t>
  </si>
  <si>
    <t>902C2800</t>
  </si>
  <si>
    <t>902C4C00</t>
  </si>
  <si>
    <t>902C7000</t>
  </si>
  <si>
    <t>902C9400</t>
  </si>
  <si>
    <t>902CB800</t>
  </si>
  <si>
    <t>902CDC00</t>
  </si>
  <si>
    <t>902D0000</t>
  </si>
  <si>
    <t>902D2400</t>
  </si>
  <si>
    <t>902D4800</t>
  </si>
  <si>
    <t>902D6C00</t>
  </si>
  <si>
    <t>902D9000</t>
  </si>
  <si>
    <t>902DB400</t>
  </si>
  <si>
    <t>902DD800</t>
  </si>
  <si>
    <t>902DFC00</t>
  </si>
  <si>
    <t>902E2000</t>
  </si>
  <si>
    <t>902E4400</t>
  </si>
  <si>
    <t>902E6800</t>
  </si>
  <si>
    <t>902E8C00</t>
  </si>
  <si>
    <t>902EB000</t>
  </si>
  <si>
    <t>902ED400</t>
  </si>
  <si>
    <t>902EF800</t>
  </si>
  <si>
    <t>902F1C00</t>
  </si>
  <si>
    <t>902F4000</t>
  </si>
  <si>
    <t>902F6400</t>
  </si>
  <si>
    <t>902F8800</t>
  </si>
  <si>
    <t>902FAC00</t>
  </si>
  <si>
    <t>902FD000</t>
  </si>
  <si>
    <t>902FF400</t>
  </si>
  <si>
    <t>90301800</t>
  </si>
  <si>
    <t>90303C00</t>
  </si>
  <si>
    <t>90306000</t>
  </si>
  <si>
    <t>90308400</t>
  </si>
  <si>
    <t>9030A800</t>
  </si>
  <si>
    <t>9030CC00</t>
  </si>
  <si>
    <t>9030F000</t>
  </si>
  <si>
    <t>90311400</t>
  </si>
  <si>
    <t>90313800</t>
  </si>
  <si>
    <t>90315C00</t>
  </si>
  <si>
    <t>90318000</t>
  </si>
  <si>
    <t>9031A400</t>
  </si>
  <si>
    <t>9031C800</t>
  </si>
  <si>
    <t>9031EC00</t>
  </si>
  <si>
    <t>90321000</t>
  </si>
  <si>
    <t>90323400</t>
  </si>
  <si>
    <t>90325800</t>
  </si>
  <si>
    <t>90327C00</t>
  </si>
  <si>
    <t>9032A000</t>
  </si>
  <si>
    <t>9032C400</t>
  </si>
  <si>
    <t>9032E800</t>
  </si>
  <si>
    <t>90330C00</t>
  </si>
  <si>
    <t>90333000</t>
  </si>
  <si>
    <t>90335400</t>
  </si>
  <si>
    <t>90337800</t>
  </si>
  <si>
    <t>90339C00</t>
  </si>
  <si>
    <t>9033C000</t>
  </si>
  <si>
    <t>9033E400</t>
  </si>
  <si>
    <t>90340800</t>
  </si>
  <si>
    <t>90342C00</t>
  </si>
  <si>
    <t>90345000</t>
  </si>
  <si>
    <t>90347400</t>
  </si>
  <si>
    <t>90349800</t>
  </si>
  <si>
    <t>9034BC00</t>
  </si>
  <si>
    <t>9034E000</t>
  </si>
  <si>
    <t>90350400</t>
  </si>
  <si>
    <t>90352800</t>
  </si>
  <si>
    <t>90354C00</t>
  </si>
  <si>
    <t>90357000</t>
  </si>
  <si>
    <t>90359400</t>
  </si>
  <si>
    <t>9035B800</t>
  </si>
  <si>
    <t>9035DC00</t>
  </si>
  <si>
    <t>90360000</t>
  </si>
  <si>
    <t>90362400</t>
  </si>
  <si>
    <t>90364800</t>
  </si>
  <si>
    <t>90366C00</t>
  </si>
  <si>
    <t>90369000</t>
  </si>
  <si>
    <t>9036B400</t>
  </si>
  <si>
    <t>9036D800</t>
  </si>
  <si>
    <t>9036FC00</t>
  </si>
  <si>
    <t>90372000</t>
  </si>
  <si>
    <t>90374400</t>
  </si>
  <si>
    <t>90376800</t>
  </si>
  <si>
    <t>90378C00</t>
  </si>
  <si>
    <t>9037B000</t>
  </si>
  <si>
    <t>9037D400</t>
  </si>
  <si>
    <t>9037F800</t>
  </si>
  <si>
    <t>90381C00</t>
  </si>
  <si>
    <t>90384000</t>
  </si>
  <si>
    <t>90386400</t>
  </si>
  <si>
    <t>90388800</t>
  </si>
  <si>
    <t>9038AC00</t>
  </si>
  <si>
    <t>9038D000</t>
  </si>
  <si>
    <t>9038F400</t>
  </si>
  <si>
    <t>90391800</t>
  </si>
  <si>
    <t>90393C00</t>
  </si>
  <si>
    <t>90396000</t>
  </si>
  <si>
    <t>90398400</t>
  </si>
  <si>
    <t>9039A800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</si>
</sst>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6" fillId="15" borderId="2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26"/>
  <sheetViews>
    <sheetView tabSelected="1" topLeftCell="A52" workbookViewId="0">
      <selection activeCell="P50" sqref="P50"/>
    </sheetView>
  </sheetViews>
  <sheetFormatPr defaultColWidth="9" defaultRowHeight="13.5"/>
  <cols>
    <col min="2" max="2" width="13.25" customWidth="1"/>
    <col min="3" max="3" width="9" hidden="1" customWidth="1"/>
    <col min="4" max="4" width="11.5" hidden="1" customWidth="1"/>
    <col min="5" max="5" width="10.75" style="1" customWidth="1"/>
    <col min="6" max="14" width="9.625" customWidth="1"/>
  </cols>
  <sheetData>
    <row r="4" spans="2:2">
      <c r="B4" t="s">
        <v>0</v>
      </c>
    </row>
    <row r="6" spans="8:8">
      <c r="H6" t="s">
        <v>1</v>
      </c>
    </row>
    <row r="7" spans="2:10">
      <c r="B7" t="s">
        <v>2</v>
      </c>
      <c r="C7">
        <f>256*64</f>
        <v>16384</v>
      </c>
      <c r="E7" s="1" t="s">
        <v>3</v>
      </c>
      <c r="F7" t="s">
        <v>4</v>
      </c>
      <c r="G7" t="s">
        <v>5</v>
      </c>
      <c r="I7">
        <f>16*1024*1024</f>
        <v>16777216</v>
      </c>
      <c r="J7" t="str">
        <f>DEC2HEX(I7)</f>
        <v>1000000</v>
      </c>
    </row>
    <row r="8" spans="8:10">
      <c r="H8" t="s">
        <v>6</v>
      </c>
      <c r="I8" t="s">
        <v>7</v>
      </c>
      <c r="J8" t="s">
        <v>8</v>
      </c>
    </row>
    <row r="9" spans="5:10">
      <c r="E9" s="1" t="s">
        <v>3</v>
      </c>
      <c r="F9" t="s">
        <v>9</v>
      </c>
      <c r="G9" t="s">
        <v>10</v>
      </c>
      <c r="H9" t="s">
        <v>11</v>
      </c>
      <c r="I9">
        <f>16*16*4</f>
        <v>1024</v>
      </c>
      <c r="J9" t="str">
        <f>DEC2HEX(I9)</f>
        <v>400</v>
      </c>
    </row>
    <row r="10" spans="5:10">
      <c r="E10" s="1" t="s">
        <v>9</v>
      </c>
      <c r="F10" t="s">
        <v>12</v>
      </c>
      <c r="G10" t="s">
        <v>13</v>
      </c>
      <c r="H10" t="s">
        <v>14</v>
      </c>
      <c r="I10" s="10">
        <f>48*48*4</f>
        <v>9216</v>
      </c>
      <c r="J10" t="str">
        <f>DEC2HEX(I10)</f>
        <v>2400</v>
      </c>
    </row>
    <row r="11" spans="8:10">
      <c r="H11" t="s">
        <v>15</v>
      </c>
      <c r="I11" s="10">
        <f>64*64*4</f>
        <v>16384</v>
      </c>
      <c r="J11" t="str">
        <f>DEC2HEX(I11)</f>
        <v>4000</v>
      </c>
    </row>
    <row r="12" spans="8:10">
      <c r="H12" t="s">
        <v>16</v>
      </c>
      <c r="I12">
        <f>272*480*4</f>
        <v>522240</v>
      </c>
      <c r="J12" t="str">
        <f>DEC2HEX(I12)</f>
        <v>7F800</v>
      </c>
    </row>
    <row r="13" spans="5:6">
      <c r="E13" s="1" t="s">
        <v>17</v>
      </c>
      <c r="F13" s="1">
        <v>90000000</v>
      </c>
    </row>
    <row r="14" spans="5:6">
      <c r="E14" s="1" t="s">
        <v>18</v>
      </c>
      <c r="F14">
        <v>91000000</v>
      </c>
    </row>
    <row r="15" spans="5:14">
      <c r="E15" s="2" t="s">
        <v>19</v>
      </c>
      <c r="F15" s="18" t="s">
        <v>20</v>
      </c>
      <c r="G15" s="3">
        <v>400</v>
      </c>
      <c r="H15" s="3">
        <v>800</v>
      </c>
      <c r="I15" s="3" t="s">
        <v>21</v>
      </c>
      <c r="J15" s="3">
        <v>1000</v>
      </c>
      <c r="K15" s="3">
        <v>1400</v>
      </c>
      <c r="L15" s="3">
        <v>1800</v>
      </c>
      <c r="M15" s="3" t="s">
        <v>22</v>
      </c>
      <c r="N15" s="3">
        <v>2000</v>
      </c>
    </row>
    <row r="16" spans="3:14">
      <c r="C16">
        <v>9216</v>
      </c>
      <c r="D16">
        <f>HEX2DEC(E16)</f>
        <v>2415919104</v>
      </c>
      <c r="E16" s="2">
        <v>90000000</v>
      </c>
      <c r="F16" s="3" t="s">
        <v>10</v>
      </c>
      <c r="G16" s="3"/>
      <c r="H16" s="3"/>
      <c r="I16" s="3"/>
      <c r="J16" s="3"/>
      <c r="K16" s="3"/>
      <c r="L16" s="3"/>
      <c r="M16" s="3"/>
      <c r="N16" s="3"/>
    </row>
    <row r="17" spans="4:14">
      <c r="D17">
        <f>D16+$C$16</f>
        <v>2415928320</v>
      </c>
      <c r="E17" s="2">
        <v>90002400</v>
      </c>
      <c r="F17" s="3" t="s">
        <v>23</v>
      </c>
      <c r="G17" s="3"/>
      <c r="H17" s="3"/>
      <c r="I17" s="3"/>
      <c r="J17" s="3"/>
      <c r="K17" s="3"/>
      <c r="L17" s="3"/>
      <c r="M17" s="3"/>
      <c r="N17" s="3"/>
    </row>
    <row r="18" spans="4:14">
      <c r="D18">
        <f t="shared" ref="D18:D29" si="0">D17+$C$16</f>
        <v>2415937536</v>
      </c>
      <c r="E18" s="2">
        <v>90004800</v>
      </c>
      <c r="F18" s="4" t="s">
        <v>24</v>
      </c>
      <c r="G18" s="5"/>
      <c r="H18" s="5"/>
      <c r="I18" s="5"/>
      <c r="J18" s="5"/>
      <c r="K18" s="5"/>
      <c r="L18" s="5"/>
      <c r="M18" s="5"/>
      <c r="N18" s="11"/>
    </row>
    <row r="19" spans="4:14">
      <c r="D19">
        <f t="shared" si="0"/>
        <v>2415946752</v>
      </c>
      <c r="E19" s="2" t="s">
        <v>25</v>
      </c>
      <c r="F19" s="4" t="s">
        <v>26</v>
      </c>
      <c r="G19" s="5"/>
      <c r="H19" s="5"/>
      <c r="I19" s="5"/>
      <c r="J19" s="5"/>
      <c r="K19" s="5"/>
      <c r="L19" s="5"/>
      <c r="M19" s="5"/>
      <c r="N19" s="11"/>
    </row>
    <row r="20" spans="4:14">
      <c r="D20">
        <f t="shared" si="0"/>
        <v>2415955968</v>
      </c>
      <c r="E20" s="2">
        <v>90009000</v>
      </c>
      <c r="F20" s="4" t="s">
        <v>27</v>
      </c>
      <c r="G20" s="5"/>
      <c r="H20" s="5"/>
      <c r="I20" s="5"/>
      <c r="J20" s="5"/>
      <c r="K20" s="5"/>
      <c r="L20" s="5"/>
      <c r="M20" s="5"/>
      <c r="N20" s="11"/>
    </row>
    <row r="21" spans="4:14">
      <c r="D21">
        <f t="shared" si="0"/>
        <v>2415965184</v>
      </c>
      <c r="E21" s="2" t="s">
        <v>28</v>
      </c>
      <c r="F21" s="4" t="s">
        <v>29</v>
      </c>
      <c r="G21" s="5"/>
      <c r="H21" s="5"/>
      <c r="I21" s="5"/>
      <c r="J21" s="5"/>
      <c r="K21" s="5"/>
      <c r="L21" s="5"/>
      <c r="M21" s="5"/>
      <c r="N21" s="11"/>
    </row>
    <row r="22" spans="4:14">
      <c r="D22">
        <f t="shared" si="0"/>
        <v>2415974400</v>
      </c>
      <c r="E22" s="2" t="s">
        <v>30</v>
      </c>
      <c r="F22" s="4" t="s">
        <v>31</v>
      </c>
      <c r="G22" s="5"/>
      <c r="H22" s="5"/>
      <c r="I22" s="5"/>
      <c r="J22" s="5"/>
      <c r="K22" s="5"/>
      <c r="L22" s="5"/>
      <c r="M22" s="5"/>
      <c r="N22" s="11"/>
    </row>
    <row r="23" spans="4:14">
      <c r="D23">
        <f t="shared" si="0"/>
        <v>2415983616</v>
      </c>
      <c r="E23" s="2" t="s">
        <v>32</v>
      </c>
      <c r="F23" s="4" t="s">
        <v>33</v>
      </c>
      <c r="G23" s="5"/>
      <c r="H23" s="5"/>
      <c r="I23" s="5"/>
      <c r="J23" s="5"/>
      <c r="K23" s="5"/>
      <c r="L23" s="5"/>
      <c r="M23" s="5"/>
      <c r="N23" s="11"/>
    </row>
    <row r="24" spans="4:14">
      <c r="D24">
        <f t="shared" si="0"/>
        <v>2415992832</v>
      </c>
      <c r="E24" s="2">
        <v>90012000</v>
      </c>
      <c r="F24" s="4" t="s">
        <v>34</v>
      </c>
      <c r="G24" s="5"/>
      <c r="H24" s="5"/>
      <c r="I24" s="5"/>
      <c r="J24" s="5"/>
      <c r="K24" s="5"/>
      <c r="L24" s="5"/>
      <c r="M24" s="5"/>
      <c r="N24" s="11"/>
    </row>
    <row r="25" spans="4:14">
      <c r="D25">
        <f t="shared" si="0"/>
        <v>2416002048</v>
      </c>
      <c r="E25" s="2">
        <v>90014400</v>
      </c>
      <c r="F25" s="4" t="s">
        <v>35</v>
      </c>
      <c r="G25" s="5"/>
      <c r="H25" s="5"/>
      <c r="I25" s="5"/>
      <c r="J25" s="5"/>
      <c r="K25" s="5"/>
      <c r="L25" s="5"/>
      <c r="M25" s="5"/>
      <c r="N25" s="11"/>
    </row>
    <row r="26" spans="4:14">
      <c r="D26">
        <f t="shared" si="0"/>
        <v>2416011264</v>
      </c>
      <c r="E26" s="2">
        <v>90016800</v>
      </c>
      <c r="F26" s="4" t="s">
        <v>36</v>
      </c>
      <c r="G26" s="5"/>
      <c r="H26" s="5"/>
      <c r="I26" s="5"/>
      <c r="J26" s="5"/>
      <c r="K26" s="5"/>
      <c r="L26" s="5"/>
      <c r="M26" s="5"/>
      <c r="N26" s="11"/>
    </row>
    <row r="27" spans="4:14">
      <c r="D27">
        <f t="shared" si="0"/>
        <v>2416020480</v>
      </c>
      <c r="E27" s="2" t="s">
        <v>37</v>
      </c>
      <c r="F27" s="4" t="s">
        <v>38</v>
      </c>
      <c r="G27" s="5"/>
      <c r="H27" s="5"/>
      <c r="I27" s="5"/>
      <c r="J27" s="5"/>
      <c r="K27" s="5"/>
      <c r="L27" s="5"/>
      <c r="M27" s="5"/>
      <c r="N27" s="11"/>
    </row>
    <row r="28" spans="4:14">
      <c r="D28">
        <f t="shared" si="0"/>
        <v>2416029696</v>
      </c>
      <c r="E28" s="2" t="s">
        <v>39</v>
      </c>
      <c r="F28" s="4" t="s">
        <v>40</v>
      </c>
      <c r="G28" s="5"/>
      <c r="H28" s="5"/>
      <c r="I28" s="5"/>
      <c r="J28" s="5"/>
      <c r="K28" s="5"/>
      <c r="L28" s="5"/>
      <c r="M28" s="5"/>
      <c r="N28" s="11"/>
    </row>
    <row r="29" spans="4:14">
      <c r="D29">
        <f t="shared" si="0"/>
        <v>2416038912</v>
      </c>
      <c r="E29" s="2" t="s">
        <v>41</v>
      </c>
      <c r="F29" s="4" t="s">
        <v>42</v>
      </c>
      <c r="G29" s="5"/>
      <c r="H29" s="5"/>
      <c r="I29" s="5"/>
      <c r="J29" s="5"/>
      <c r="K29" s="5"/>
      <c r="L29" s="5"/>
      <c r="M29" s="5"/>
      <c r="N29" s="11"/>
    </row>
    <row r="30" spans="4:14">
      <c r="D30">
        <f t="shared" ref="D30:D62" si="1">D29+$C$16</f>
        <v>2416048128</v>
      </c>
      <c r="E30" s="2" t="s">
        <v>43</v>
      </c>
      <c r="F30" s="4" t="s">
        <v>44</v>
      </c>
      <c r="G30" s="5"/>
      <c r="H30" s="5"/>
      <c r="I30" s="5"/>
      <c r="J30" s="5"/>
      <c r="K30" s="5"/>
      <c r="L30" s="5"/>
      <c r="M30" s="5"/>
      <c r="N30" s="11"/>
    </row>
    <row r="31" spans="4:14">
      <c r="D31">
        <f t="shared" si="1"/>
        <v>2416057344</v>
      </c>
      <c r="E31" s="2" t="s">
        <v>45</v>
      </c>
      <c r="F31" s="4" t="s">
        <v>46</v>
      </c>
      <c r="G31" s="5"/>
      <c r="H31" s="5"/>
      <c r="I31" s="5"/>
      <c r="J31" s="5"/>
      <c r="K31" s="5"/>
      <c r="L31" s="5"/>
      <c r="M31" s="5"/>
      <c r="N31" s="11"/>
    </row>
    <row r="32" spans="4:14">
      <c r="D32">
        <f t="shared" si="1"/>
        <v>2416066560</v>
      </c>
      <c r="E32" s="2">
        <v>90024000</v>
      </c>
      <c r="F32" s="4" t="s">
        <v>47</v>
      </c>
      <c r="G32" s="5"/>
      <c r="H32" s="5"/>
      <c r="I32" s="5"/>
      <c r="J32" s="5"/>
      <c r="K32" s="5"/>
      <c r="L32" s="5"/>
      <c r="M32" s="5"/>
      <c r="N32" s="11"/>
    </row>
    <row r="33" spans="4:14">
      <c r="D33">
        <f t="shared" si="1"/>
        <v>2416075776</v>
      </c>
      <c r="E33" s="2">
        <v>90026400</v>
      </c>
      <c r="F33" s="4" t="s">
        <v>48</v>
      </c>
      <c r="G33" s="5"/>
      <c r="H33" s="5"/>
      <c r="I33" s="5"/>
      <c r="J33" s="5"/>
      <c r="K33" s="5"/>
      <c r="L33" s="5"/>
      <c r="M33" s="5"/>
      <c r="N33" s="11"/>
    </row>
    <row r="34" spans="4:14">
      <c r="D34">
        <f t="shared" si="1"/>
        <v>2416084992</v>
      </c>
      <c r="E34" s="2">
        <v>90028800</v>
      </c>
      <c r="F34" s="4" t="s">
        <v>49</v>
      </c>
      <c r="G34" s="5"/>
      <c r="H34" s="5"/>
      <c r="I34" s="5"/>
      <c r="J34" s="5"/>
      <c r="K34" s="5"/>
      <c r="L34" s="5"/>
      <c r="M34" s="5"/>
      <c r="N34" s="11"/>
    </row>
    <row r="35" spans="4:14">
      <c r="D35">
        <f t="shared" si="1"/>
        <v>2416094208</v>
      </c>
      <c r="E35" s="2" t="s">
        <v>50</v>
      </c>
      <c r="F35" s="4" t="s">
        <v>51</v>
      </c>
      <c r="G35" s="5"/>
      <c r="H35" s="5"/>
      <c r="I35" s="5"/>
      <c r="J35" s="5"/>
      <c r="K35" s="5"/>
      <c r="L35" s="5"/>
      <c r="M35" s="5"/>
      <c r="N35" s="11"/>
    </row>
    <row r="36" spans="4:14">
      <c r="D36">
        <f t="shared" si="1"/>
        <v>2416103424</v>
      </c>
      <c r="E36" s="2" t="s">
        <v>52</v>
      </c>
      <c r="F36" s="4" t="s">
        <v>13</v>
      </c>
      <c r="G36" s="5"/>
      <c r="H36" s="5"/>
      <c r="I36" s="5"/>
      <c r="J36" s="5"/>
      <c r="K36" s="5"/>
      <c r="L36" s="5"/>
      <c r="M36" s="5"/>
      <c r="N36" s="11"/>
    </row>
    <row r="37" spans="4:17">
      <c r="D37">
        <f t="shared" si="1"/>
        <v>2416112640</v>
      </c>
      <c r="E37" s="2" t="s">
        <v>53</v>
      </c>
      <c r="F37" s="6"/>
      <c r="G37" s="7"/>
      <c r="H37" s="7"/>
      <c r="I37" s="7"/>
      <c r="J37" s="7"/>
      <c r="K37" s="7"/>
      <c r="L37" s="7"/>
      <c r="M37" s="7"/>
      <c r="N37" s="12"/>
      <c r="P37">
        <f>272*480*3</f>
        <v>391680</v>
      </c>
      <c r="Q37" s="2" t="s">
        <v>53</v>
      </c>
    </row>
    <row r="38" spans="4:16">
      <c r="D38">
        <f t="shared" si="1"/>
        <v>2416121856</v>
      </c>
      <c r="E38" s="2" t="s">
        <v>54</v>
      </c>
      <c r="F38" s="8"/>
      <c r="G38" s="9"/>
      <c r="H38" s="9"/>
      <c r="I38" s="9"/>
      <c r="J38" s="9"/>
      <c r="K38" s="9"/>
      <c r="L38" s="9"/>
      <c r="M38" s="9"/>
      <c r="N38" s="13"/>
      <c r="P38">
        <f>P37/9216</f>
        <v>42.5</v>
      </c>
    </row>
    <row r="39" spans="4:16">
      <c r="D39">
        <f t="shared" si="1"/>
        <v>2416131072</v>
      </c>
      <c r="E39" s="2" t="s">
        <v>55</v>
      </c>
      <c r="F39" s="8"/>
      <c r="G39" s="9"/>
      <c r="H39" s="9"/>
      <c r="I39" s="9"/>
      <c r="J39" s="9"/>
      <c r="K39" s="9"/>
      <c r="L39" s="9"/>
      <c r="M39" s="9"/>
      <c r="N39" s="13"/>
      <c r="P39" t="e">
        <f>E37·</f>
        <v>#NAME?</v>
      </c>
    </row>
    <row r="40" spans="4:14">
      <c r="D40">
        <f t="shared" si="1"/>
        <v>2416140288</v>
      </c>
      <c r="E40" s="2" t="s">
        <v>56</v>
      </c>
      <c r="F40" s="8"/>
      <c r="G40" s="9"/>
      <c r="H40" s="9"/>
      <c r="I40" s="9"/>
      <c r="J40" s="9"/>
      <c r="K40" s="9"/>
      <c r="L40" s="9"/>
      <c r="M40" s="9"/>
      <c r="N40" s="13"/>
    </row>
    <row r="41" spans="4:16">
      <c r="D41">
        <f t="shared" si="1"/>
        <v>2416149504</v>
      </c>
      <c r="E41" s="2" t="s">
        <v>57</v>
      </c>
      <c r="F41" s="8"/>
      <c r="G41" s="9"/>
      <c r="H41" s="9"/>
      <c r="I41" s="9"/>
      <c r="J41" s="9"/>
      <c r="K41" s="9"/>
      <c r="L41" s="9"/>
      <c r="M41" s="9"/>
      <c r="N41" s="13"/>
      <c r="P41" t="str">
        <f>DEC2HEX(P37)</f>
        <v>5FA00</v>
      </c>
    </row>
    <row r="42" spans="4:14">
      <c r="D42">
        <f t="shared" si="1"/>
        <v>2416158720</v>
      </c>
      <c r="E42" s="2" t="s">
        <v>58</v>
      </c>
      <c r="F42" s="8"/>
      <c r="G42" s="9"/>
      <c r="H42" s="9"/>
      <c r="I42" s="9"/>
      <c r="J42" s="9"/>
      <c r="K42" s="9"/>
      <c r="L42" s="9"/>
      <c r="M42" s="9"/>
      <c r="N42" s="13"/>
    </row>
    <row r="43" spans="4:14">
      <c r="D43">
        <f t="shared" si="1"/>
        <v>2416167936</v>
      </c>
      <c r="E43" s="2" t="s">
        <v>59</v>
      </c>
      <c r="F43" s="8"/>
      <c r="G43" s="9"/>
      <c r="H43" s="9"/>
      <c r="I43" s="9"/>
      <c r="J43" s="9"/>
      <c r="K43" s="9"/>
      <c r="L43" s="9"/>
      <c r="M43" s="9"/>
      <c r="N43" s="13"/>
    </row>
    <row r="44" spans="4:14">
      <c r="D44">
        <f t="shared" si="1"/>
        <v>2416177152</v>
      </c>
      <c r="E44" s="2" t="s">
        <v>60</v>
      </c>
      <c r="F44" s="8"/>
      <c r="G44" s="9"/>
      <c r="H44" s="9"/>
      <c r="I44" s="9"/>
      <c r="J44" s="9"/>
      <c r="K44" s="9"/>
      <c r="L44" s="9"/>
      <c r="M44" s="9"/>
      <c r="N44" s="13"/>
    </row>
    <row r="45" spans="4:14">
      <c r="D45">
        <f t="shared" si="1"/>
        <v>2416186368</v>
      </c>
      <c r="E45" s="2" t="s">
        <v>61</v>
      </c>
      <c r="F45" s="8"/>
      <c r="G45" s="9"/>
      <c r="H45" s="9"/>
      <c r="I45" s="9"/>
      <c r="J45" s="9"/>
      <c r="K45" s="9"/>
      <c r="L45" s="9"/>
      <c r="M45" s="9"/>
      <c r="N45" s="13"/>
    </row>
    <row r="46" spans="4:14">
      <c r="D46">
        <f t="shared" si="1"/>
        <v>2416195584</v>
      </c>
      <c r="E46" s="2" t="s">
        <v>62</v>
      </c>
      <c r="F46" s="8"/>
      <c r="G46" s="9"/>
      <c r="H46" s="9"/>
      <c r="I46" s="9"/>
      <c r="J46" s="9"/>
      <c r="K46" s="9"/>
      <c r="L46" s="9"/>
      <c r="M46" s="9"/>
      <c r="N46" s="13"/>
    </row>
    <row r="47" spans="4:14">
      <c r="D47">
        <f t="shared" si="1"/>
        <v>2416204800</v>
      </c>
      <c r="E47" s="2" t="s">
        <v>63</v>
      </c>
      <c r="F47" s="8"/>
      <c r="G47" s="9"/>
      <c r="H47" s="9"/>
      <c r="I47" s="9"/>
      <c r="J47" s="9"/>
      <c r="K47" s="9"/>
      <c r="L47" s="9"/>
      <c r="M47" s="9"/>
      <c r="N47" s="13"/>
    </row>
    <row r="48" spans="4:14">
      <c r="D48">
        <f t="shared" si="1"/>
        <v>2416214016</v>
      </c>
      <c r="E48" s="2" t="s">
        <v>64</v>
      </c>
      <c r="F48" s="8"/>
      <c r="G48" s="9"/>
      <c r="H48" s="9"/>
      <c r="I48" s="9"/>
      <c r="J48" s="9"/>
      <c r="K48" s="9"/>
      <c r="L48" s="9"/>
      <c r="M48" s="9"/>
      <c r="N48" s="13"/>
    </row>
    <row r="49" spans="4:14">
      <c r="D49">
        <f t="shared" si="1"/>
        <v>2416223232</v>
      </c>
      <c r="E49" s="2" t="s">
        <v>65</v>
      </c>
      <c r="F49" s="8"/>
      <c r="G49" s="9"/>
      <c r="H49" s="9"/>
      <c r="I49" s="9"/>
      <c r="J49" s="9"/>
      <c r="K49" s="9"/>
      <c r="L49" s="9"/>
      <c r="M49" s="9"/>
      <c r="N49" s="13"/>
    </row>
    <row r="50" spans="4:14">
      <c r="D50">
        <f t="shared" si="1"/>
        <v>2416232448</v>
      </c>
      <c r="E50" s="2" t="s">
        <v>66</v>
      </c>
      <c r="F50" s="8"/>
      <c r="G50" s="9"/>
      <c r="H50" s="9"/>
      <c r="I50" s="9"/>
      <c r="J50" s="9"/>
      <c r="K50" s="9"/>
      <c r="L50" s="9"/>
      <c r="M50" s="9"/>
      <c r="N50" s="13"/>
    </row>
    <row r="51" spans="4:14">
      <c r="D51">
        <f t="shared" si="1"/>
        <v>2416241664</v>
      </c>
      <c r="E51" s="2" t="s">
        <v>67</v>
      </c>
      <c r="F51" s="8"/>
      <c r="G51" s="9"/>
      <c r="H51" s="9"/>
      <c r="I51" s="9"/>
      <c r="J51" s="9"/>
      <c r="K51" s="9"/>
      <c r="L51" s="9"/>
      <c r="M51" s="9"/>
      <c r="N51" s="13"/>
    </row>
    <row r="52" spans="4:14">
      <c r="D52">
        <f t="shared" si="1"/>
        <v>2416250880</v>
      </c>
      <c r="E52" s="2" t="s">
        <v>68</v>
      </c>
      <c r="F52" s="8"/>
      <c r="G52" s="9"/>
      <c r="H52" s="9"/>
      <c r="I52" s="9"/>
      <c r="J52" s="9"/>
      <c r="K52" s="9"/>
      <c r="L52" s="9"/>
      <c r="M52" s="9"/>
      <c r="N52" s="13"/>
    </row>
    <row r="53" spans="4:14">
      <c r="D53">
        <f t="shared" si="1"/>
        <v>2416260096</v>
      </c>
      <c r="E53" s="2" t="s">
        <v>69</v>
      </c>
      <c r="F53" s="8"/>
      <c r="G53" s="9"/>
      <c r="H53" s="9"/>
      <c r="I53" s="9"/>
      <c r="J53" s="9"/>
      <c r="K53" s="9"/>
      <c r="L53" s="9"/>
      <c r="M53" s="9"/>
      <c r="N53" s="13"/>
    </row>
    <row r="54" spans="4:14">
      <c r="D54">
        <f t="shared" si="1"/>
        <v>2416269312</v>
      </c>
      <c r="E54" s="2" t="s">
        <v>70</v>
      </c>
      <c r="F54" s="8"/>
      <c r="G54" s="9"/>
      <c r="H54" s="9"/>
      <c r="I54" s="9"/>
      <c r="J54" s="9"/>
      <c r="K54" s="9"/>
      <c r="L54" s="9"/>
      <c r="M54" s="9"/>
      <c r="N54" s="13"/>
    </row>
    <row r="55" spans="4:14">
      <c r="D55">
        <f t="shared" si="1"/>
        <v>2416278528</v>
      </c>
      <c r="E55" s="2" t="s">
        <v>71</v>
      </c>
      <c r="F55" s="8"/>
      <c r="G55" s="9"/>
      <c r="H55" s="9"/>
      <c r="I55" s="9"/>
      <c r="J55" s="9"/>
      <c r="K55" s="9"/>
      <c r="L55" s="9"/>
      <c r="M55" s="9"/>
      <c r="N55" s="13"/>
    </row>
    <row r="56" spans="4:14">
      <c r="D56">
        <f t="shared" si="1"/>
        <v>2416287744</v>
      </c>
      <c r="E56" s="2" t="s">
        <v>72</v>
      </c>
      <c r="F56" s="8"/>
      <c r="G56" s="9"/>
      <c r="H56" s="9"/>
      <c r="I56" s="9"/>
      <c r="J56" s="9"/>
      <c r="K56" s="9"/>
      <c r="L56" s="9"/>
      <c r="M56" s="9"/>
      <c r="N56" s="13"/>
    </row>
    <row r="57" spans="4:14">
      <c r="D57">
        <f t="shared" si="1"/>
        <v>2416296960</v>
      </c>
      <c r="E57" s="2" t="s">
        <v>73</v>
      </c>
      <c r="F57" s="8"/>
      <c r="G57" s="9"/>
      <c r="H57" s="9"/>
      <c r="I57" s="9"/>
      <c r="J57" s="9"/>
      <c r="K57" s="9"/>
      <c r="L57" s="9"/>
      <c r="M57" s="9"/>
      <c r="N57" s="13"/>
    </row>
    <row r="58" spans="4:14">
      <c r="D58">
        <f t="shared" si="1"/>
        <v>2416306176</v>
      </c>
      <c r="E58" s="2" t="s">
        <v>74</v>
      </c>
      <c r="F58" s="8"/>
      <c r="G58" s="9"/>
      <c r="H58" s="9"/>
      <c r="I58" s="9"/>
      <c r="J58" s="9"/>
      <c r="K58" s="9"/>
      <c r="L58" s="9"/>
      <c r="M58" s="9"/>
      <c r="N58" s="13"/>
    </row>
    <row r="59" spans="4:14">
      <c r="D59">
        <f t="shared" si="1"/>
        <v>2416315392</v>
      </c>
      <c r="E59" s="2" t="s">
        <v>75</v>
      </c>
      <c r="F59" s="8"/>
      <c r="G59" s="9"/>
      <c r="H59" s="9"/>
      <c r="I59" s="9"/>
      <c r="J59" s="9"/>
      <c r="K59" s="9"/>
      <c r="L59" s="9"/>
      <c r="M59" s="9"/>
      <c r="N59" s="13"/>
    </row>
    <row r="60" spans="4:14">
      <c r="D60">
        <f t="shared" si="1"/>
        <v>2416324608</v>
      </c>
      <c r="E60" s="2" t="s">
        <v>76</v>
      </c>
      <c r="F60" s="8"/>
      <c r="G60" s="9"/>
      <c r="H60" s="9"/>
      <c r="I60" s="9"/>
      <c r="J60" s="9"/>
      <c r="K60" s="9"/>
      <c r="L60" s="9"/>
      <c r="M60" s="9"/>
      <c r="N60" s="13"/>
    </row>
    <row r="61" spans="4:14">
      <c r="D61">
        <f t="shared" si="1"/>
        <v>2416333824</v>
      </c>
      <c r="E61" s="2" t="s">
        <v>77</v>
      </c>
      <c r="F61" s="8"/>
      <c r="G61" s="9"/>
      <c r="H61" s="9"/>
      <c r="I61" s="9"/>
      <c r="J61" s="9"/>
      <c r="K61" s="9"/>
      <c r="L61" s="9"/>
      <c r="M61" s="9"/>
      <c r="N61" s="13"/>
    </row>
    <row r="62" spans="4:14">
      <c r="D62">
        <f t="shared" si="1"/>
        <v>2416343040</v>
      </c>
      <c r="E62" s="2" t="s">
        <v>78</v>
      </c>
      <c r="F62" s="8"/>
      <c r="G62" s="9"/>
      <c r="H62" s="9"/>
      <c r="I62" s="9"/>
      <c r="J62" s="9"/>
      <c r="K62" s="9"/>
      <c r="L62" s="9"/>
      <c r="M62" s="9"/>
      <c r="N62" s="13"/>
    </row>
    <row r="63" spans="4:14">
      <c r="D63">
        <f t="shared" ref="D63:D76" si="2">D62+$C$16</f>
        <v>2416352256</v>
      </c>
      <c r="E63" s="2" t="s">
        <v>79</v>
      </c>
      <c r="F63" s="8"/>
      <c r="G63" s="9"/>
      <c r="H63" s="9"/>
      <c r="I63" s="9"/>
      <c r="J63" s="9"/>
      <c r="K63" s="9"/>
      <c r="L63" s="9"/>
      <c r="M63" s="9"/>
      <c r="N63" s="13"/>
    </row>
    <row r="64" spans="4:14">
      <c r="D64">
        <f t="shared" si="2"/>
        <v>2416361472</v>
      </c>
      <c r="E64" s="2" t="s">
        <v>80</v>
      </c>
      <c r="F64" s="8"/>
      <c r="G64" s="9"/>
      <c r="H64" s="9"/>
      <c r="I64" s="9"/>
      <c r="J64" s="9"/>
      <c r="K64" s="9"/>
      <c r="L64" s="9"/>
      <c r="M64" s="9"/>
      <c r="N64" s="13"/>
    </row>
    <row r="65" spans="4:14">
      <c r="D65">
        <f t="shared" si="2"/>
        <v>2416370688</v>
      </c>
      <c r="E65" s="2" t="s">
        <v>81</v>
      </c>
      <c r="F65" s="8"/>
      <c r="G65" s="9"/>
      <c r="H65" s="9"/>
      <c r="I65" s="9"/>
      <c r="J65" s="9"/>
      <c r="K65" s="9"/>
      <c r="L65" s="9"/>
      <c r="M65" s="9"/>
      <c r="N65" s="13"/>
    </row>
    <row r="66" spans="4:14">
      <c r="D66">
        <f t="shared" si="2"/>
        <v>2416379904</v>
      </c>
      <c r="E66" s="2" t="s">
        <v>82</v>
      </c>
      <c r="F66" s="8"/>
      <c r="G66" s="9"/>
      <c r="H66" s="9"/>
      <c r="I66" s="9"/>
      <c r="J66" s="9"/>
      <c r="K66" s="9"/>
      <c r="L66" s="9"/>
      <c r="M66" s="9"/>
      <c r="N66" s="13"/>
    </row>
    <row r="67" spans="4:14">
      <c r="D67">
        <f t="shared" si="2"/>
        <v>2416389120</v>
      </c>
      <c r="E67" s="2" t="s">
        <v>83</v>
      </c>
      <c r="F67" s="8"/>
      <c r="G67" s="9"/>
      <c r="H67" s="9"/>
      <c r="I67" s="9"/>
      <c r="J67" s="9"/>
      <c r="K67" s="9"/>
      <c r="L67" s="9"/>
      <c r="M67" s="9"/>
      <c r="N67" s="13"/>
    </row>
    <row r="68" spans="4:14">
      <c r="D68">
        <f t="shared" si="2"/>
        <v>2416398336</v>
      </c>
      <c r="E68" s="2" t="s">
        <v>84</v>
      </c>
      <c r="F68" s="8"/>
      <c r="G68" s="9"/>
      <c r="H68" s="9"/>
      <c r="I68" s="9"/>
      <c r="J68" s="9"/>
      <c r="K68" s="9"/>
      <c r="L68" s="9"/>
      <c r="M68" s="9"/>
      <c r="N68" s="13"/>
    </row>
    <row r="69" spans="4:14">
      <c r="D69">
        <f t="shared" si="2"/>
        <v>2416407552</v>
      </c>
      <c r="E69" s="2" t="s">
        <v>85</v>
      </c>
      <c r="F69" s="8"/>
      <c r="G69" s="9"/>
      <c r="H69" s="9"/>
      <c r="I69" s="9"/>
      <c r="J69" s="9"/>
      <c r="K69" s="9"/>
      <c r="L69" s="9"/>
      <c r="M69" s="9"/>
      <c r="N69" s="13"/>
    </row>
    <row r="70" spans="4:14">
      <c r="D70">
        <f t="shared" si="2"/>
        <v>2416416768</v>
      </c>
      <c r="E70" s="2" t="s">
        <v>86</v>
      </c>
      <c r="F70" s="8"/>
      <c r="G70" s="9"/>
      <c r="H70" s="9"/>
      <c r="I70" s="9"/>
      <c r="J70" s="9"/>
      <c r="K70" s="9"/>
      <c r="L70" s="9"/>
      <c r="M70" s="9"/>
      <c r="N70" s="13"/>
    </row>
    <row r="71" spans="4:14">
      <c r="D71">
        <f t="shared" si="2"/>
        <v>2416425984</v>
      </c>
      <c r="E71" s="2" t="s">
        <v>87</v>
      </c>
      <c r="F71" s="8"/>
      <c r="G71" s="9"/>
      <c r="H71" s="9"/>
      <c r="I71" s="9"/>
      <c r="J71" s="9"/>
      <c r="K71" s="9"/>
      <c r="L71" s="9"/>
      <c r="M71" s="9"/>
      <c r="N71" s="13"/>
    </row>
    <row r="72" spans="4:14">
      <c r="D72">
        <f t="shared" si="2"/>
        <v>2416435200</v>
      </c>
      <c r="E72" s="2" t="s">
        <v>88</v>
      </c>
      <c r="F72" s="8"/>
      <c r="G72" s="9"/>
      <c r="H72" s="9"/>
      <c r="I72" s="9"/>
      <c r="J72" s="9"/>
      <c r="K72" s="9"/>
      <c r="L72" s="9"/>
      <c r="M72" s="9"/>
      <c r="N72" s="13"/>
    </row>
    <row r="73" spans="4:14">
      <c r="D73">
        <f t="shared" si="2"/>
        <v>2416444416</v>
      </c>
      <c r="E73" s="2" t="s">
        <v>89</v>
      </c>
      <c r="F73" s="8"/>
      <c r="G73" s="9"/>
      <c r="H73" s="9"/>
      <c r="I73" s="9"/>
      <c r="J73" s="9"/>
      <c r="K73" s="9"/>
      <c r="L73" s="9"/>
      <c r="M73" s="9"/>
      <c r="N73" s="13"/>
    </row>
    <row r="74" spans="4:14">
      <c r="D74">
        <f t="shared" si="2"/>
        <v>2416453632</v>
      </c>
      <c r="E74" s="2" t="s">
        <v>90</v>
      </c>
      <c r="F74" s="8"/>
      <c r="G74" s="9"/>
      <c r="H74" s="9"/>
      <c r="I74" s="9"/>
      <c r="J74" s="9"/>
      <c r="K74" s="9"/>
      <c r="L74" s="9"/>
      <c r="M74" s="9"/>
      <c r="N74" s="13"/>
    </row>
    <row r="75" spans="4:14">
      <c r="D75">
        <f t="shared" si="2"/>
        <v>2416462848</v>
      </c>
      <c r="E75" s="2" t="s">
        <v>91</v>
      </c>
      <c r="F75" s="8"/>
      <c r="G75" s="9"/>
      <c r="H75" s="9"/>
      <c r="I75" s="9"/>
      <c r="J75" s="9"/>
      <c r="K75" s="9"/>
      <c r="L75" s="9"/>
      <c r="M75" s="9"/>
      <c r="N75" s="13"/>
    </row>
    <row r="76" spans="4:14">
      <c r="D76">
        <f t="shared" si="2"/>
        <v>2416472064</v>
      </c>
      <c r="E76" s="2" t="s">
        <v>92</v>
      </c>
      <c r="F76" s="8"/>
      <c r="G76" s="9"/>
      <c r="H76" s="9"/>
      <c r="I76" s="9"/>
      <c r="J76" s="9"/>
      <c r="K76" s="9"/>
      <c r="L76" s="9"/>
      <c r="M76" s="9"/>
      <c r="N76" s="13"/>
    </row>
    <row r="77" spans="4:14">
      <c r="D77">
        <f t="shared" ref="D77:D94" si="3">D76+$C$16</f>
        <v>2416481280</v>
      </c>
      <c r="E77" s="2" t="s">
        <v>93</v>
      </c>
      <c r="F77" s="8"/>
      <c r="G77" s="9"/>
      <c r="H77" s="9"/>
      <c r="I77" s="9"/>
      <c r="J77" s="9"/>
      <c r="K77" s="9"/>
      <c r="L77" s="9"/>
      <c r="M77" s="9"/>
      <c r="N77" s="13"/>
    </row>
    <row r="78" spans="4:14">
      <c r="D78">
        <f t="shared" si="3"/>
        <v>2416490496</v>
      </c>
      <c r="E78" s="2" t="s">
        <v>94</v>
      </c>
      <c r="F78" s="8"/>
      <c r="G78" s="9"/>
      <c r="H78" s="9"/>
      <c r="I78" s="9"/>
      <c r="J78" s="9"/>
      <c r="K78" s="9"/>
      <c r="L78" s="9"/>
      <c r="M78" s="9"/>
      <c r="N78" s="13"/>
    </row>
    <row r="79" spans="4:14">
      <c r="D79">
        <f t="shared" si="3"/>
        <v>2416499712</v>
      </c>
      <c r="E79" s="2" t="s">
        <v>95</v>
      </c>
      <c r="F79" s="14"/>
      <c r="G79" s="15"/>
      <c r="H79" s="15"/>
      <c r="I79" s="15"/>
      <c r="J79" s="15"/>
      <c r="K79" s="15"/>
      <c r="L79" s="15"/>
      <c r="M79" s="15"/>
      <c r="N79" s="17"/>
    </row>
    <row r="80" spans="4:14">
      <c r="D80">
        <f t="shared" si="3"/>
        <v>2416508928</v>
      </c>
      <c r="E80" s="2" t="s">
        <v>96</v>
      </c>
      <c r="F80" s="16"/>
      <c r="G80" s="16"/>
      <c r="H80" s="16"/>
      <c r="I80" s="16"/>
      <c r="J80" s="16"/>
      <c r="K80" s="16"/>
      <c r="L80" s="16"/>
      <c r="M80" s="16"/>
      <c r="N80" s="16"/>
    </row>
    <row r="81" spans="4:14">
      <c r="D81">
        <f t="shared" si="3"/>
        <v>2416518144</v>
      </c>
      <c r="E81" s="2" t="s">
        <v>97</v>
      </c>
      <c r="F81" s="16"/>
      <c r="G81" s="16"/>
      <c r="H81" s="16"/>
      <c r="I81" s="16"/>
      <c r="J81" s="16"/>
      <c r="K81" s="16"/>
      <c r="L81" s="16"/>
      <c r="M81" s="16"/>
      <c r="N81" s="16"/>
    </row>
    <row r="82" spans="4:14">
      <c r="D82">
        <f t="shared" si="3"/>
        <v>2416527360</v>
      </c>
      <c r="E82" s="2" t="s">
        <v>98</v>
      </c>
      <c r="F82" s="16"/>
      <c r="G82" s="16"/>
      <c r="H82" s="16"/>
      <c r="I82" s="16"/>
      <c r="J82" s="16"/>
      <c r="K82" s="16"/>
      <c r="L82" s="16"/>
      <c r="M82" s="16"/>
      <c r="N82" s="16"/>
    </row>
    <row r="83" spans="4:14">
      <c r="D83">
        <f t="shared" si="3"/>
        <v>2416536576</v>
      </c>
      <c r="E83" s="2" t="s">
        <v>99</v>
      </c>
      <c r="F83" s="16"/>
      <c r="G83" s="16"/>
      <c r="H83" s="16"/>
      <c r="I83" s="16"/>
      <c r="J83" s="16"/>
      <c r="K83" s="16"/>
      <c r="L83" s="16"/>
      <c r="M83" s="16"/>
      <c r="N83" s="16"/>
    </row>
    <row r="84" spans="4:14">
      <c r="D84">
        <f t="shared" si="3"/>
        <v>2416545792</v>
      </c>
      <c r="E84" s="2" t="s">
        <v>100</v>
      </c>
      <c r="F84" s="16"/>
      <c r="G84" s="16"/>
      <c r="H84" s="16"/>
      <c r="I84" s="16"/>
      <c r="J84" s="16"/>
      <c r="K84" s="16"/>
      <c r="L84" s="16"/>
      <c r="M84" s="16"/>
      <c r="N84" s="16"/>
    </row>
    <row r="85" spans="4:14">
      <c r="D85">
        <f t="shared" si="3"/>
        <v>2416555008</v>
      </c>
      <c r="E85" s="2" t="s">
        <v>101</v>
      </c>
      <c r="F85" s="16"/>
      <c r="G85" s="16"/>
      <c r="H85" s="16"/>
      <c r="I85" s="16"/>
      <c r="J85" s="16"/>
      <c r="K85" s="16"/>
      <c r="L85" s="16"/>
      <c r="M85" s="16"/>
      <c r="N85" s="16"/>
    </row>
    <row r="86" spans="4:14">
      <c r="D86">
        <f t="shared" si="3"/>
        <v>2416564224</v>
      </c>
      <c r="E86" s="2" t="s">
        <v>102</v>
      </c>
      <c r="F86" s="16"/>
      <c r="G86" s="16"/>
      <c r="H86" s="16"/>
      <c r="I86" s="16"/>
      <c r="J86" s="16"/>
      <c r="K86" s="16"/>
      <c r="L86" s="16"/>
      <c r="M86" s="16"/>
      <c r="N86" s="16"/>
    </row>
    <row r="87" spans="4:14">
      <c r="D87">
        <f t="shared" si="3"/>
        <v>2416573440</v>
      </c>
      <c r="E87" s="2" t="s">
        <v>103</v>
      </c>
      <c r="F87" s="16"/>
      <c r="G87" s="16"/>
      <c r="H87" s="16"/>
      <c r="I87" s="16"/>
      <c r="J87" s="16"/>
      <c r="K87" s="16"/>
      <c r="L87" s="16"/>
      <c r="M87" s="16"/>
      <c r="N87" s="16"/>
    </row>
    <row r="88" spans="4:14">
      <c r="D88">
        <f t="shared" si="3"/>
        <v>2416582656</v>
      </c>
      <c r="E88" s="2" t="s">
        <v>104</v>
      </c>
      <c r="F88" s="16"/>
      <c r="G88" s="16"/>
      <c r="H88" s="16"/>
      <c r="I88" s="16"/>
      <c r="J88" s="16"/>
      <c r="K88" s="16"/>
      <c r="L88" s="16"/>
      <c r="M88" s="16"/>
      <c r="N88" s="16"/>
    </row>
    <row r="89" spans="4:14">
      <c r="D89">
        <f t="shared" si="3"/>
        <v>2416591872</v>
      </c>
      <c r="E89" s="2" t="s">
        <v>105</v>
      </c>
      <c r="F89" s="16"/>
      <c r="G89" s="16"/>
      <c r="H89" s="16"/>
      <c r="I89" s="16"/>
      <c r="J89" s="16"/>
      <c r="K89" s="16"/>
      <c r="L89" s="16"/>
      <c r="M89" s="16"/>
      <c r="N89" s="16"/>
    </row>
    <row r="90" spans="4:14">
      <c r="D90">
        <f t="shared" si="3"/>
        <v>2416601088</v>
      </c>
      <c r="E90" s="2" t="s">
        <v>106</v>
      </c>
      <c r="F90" s="16"/>
      <c r="G90" s="16"/>
      <c r="H90" s="16"/>
      <c r="I90" s="16"/>
      <c r="J90" s="16"/>
      <c r="K90" s="16"/>
      <c r="L90" s="16"/>
      <c r="M90" s="16"/>
      <c r="N90" s="16"/>
    </row>
    <row r="91" spans="4:14">
      <c r="D91">
        <f t="shared" si="3"/>
        <v>2416610304</v>
      </c>
      <c r="E91" s="2" t="s">
        <v>107</v>
      </c>
      <c r="F91" s="16"/>
      <c r="G91" s="16"/>
      <c r="H91" s="16"/>
      <c r="I91" s="16"/>
      <c r="J91" s="16"/>
      <c r="K91" s="16"/>
      <c r="L91" s="16"/>
      <c r="M91" s="16"/>
      <c r="N91" s="16"/>
    </row>
    <row r="92" spans="4:14">
      <c r="D92">
        <f t="shared" si="3"/>
        <v>2416619520</v>
      </c>
      <c r="E92" s="2" t="s">
        <v>108</v>
      </c>
      <c r="F92" s="16"/>
      <c r="G92" s="16"/>
      <c r="H92" s="16"/>
      <c r="I92" s="16"/>
      <c r="J92" s="16"/>
      <c r="K92" s="16"/>
      <c r="L92" s="16"/>
      <c r="M92" s="16"/>
      <c r="N92" s="16"/>
    </row>
    <row r="93" spans="4:14">
      <c r="D93">
        <f t="shared" si="3"/>
        <v>2416628736</v>
      </c>
      <c r="E93" s="2" t="s">
        <v>109</v>
      </c>
      <c r="F93" s="16"/>
      <c r="G93" s="16"/>
      <c r="H93" s="16"/>
      <c r="I93" s="16"/>
      <c r="J93" s="16"/>
      <c r="K93" s="16"/>
      <c r="L93" s="16"/>
      <c r="M93" s="16"/>
      <c r="N93" s="16"/>
    </row>
    <row r="94" spans="4:14">
      <c r="D94">
        <f t="shared" si="3"/>
        <v>2416637952</v>
      </c>
      <c r="E94" s="2" t="s">
        <v>110</v>
      </c>
      <c r="F94" s="16"/>
      <c r="G94" s="16"/>
      <c r="H94" s="16"/>
      <c r="I94" s="16"/>
      <c r="J94" s="16"/>
      <c r="K94" s="16"/>
      <c r="L94" s="16"/>
      <c r="M94" s="16"/>
      <c r="N94" s="16"/>
    </row>
    <row r="95" spans="4:14">
      <c r="D95">
        <f t="shared" ref="D95:D109" si="4">D94+$C$16</f>
        <v>2416647168</v>
      </c>
      <c r="E95" s="2" t="s">
        <v>111</v>
      </c>
      <c r="F95" s="16"/>
      <c r="G95" s="16"/>
      <c r="H95" s="16"/>
      <c r="I95" s="16"/>
      <c r="J95" s="16"/>
      <c r="K95" s="16"/>
      <c r="L95" s="16"/>
      <c r="M95" s="16"/>
      <c r="N95" s="16"/>
    </row>
    <row r="96" spans="4:14">
      <c r="D96">
        <f t="shared" si="4"/>
        <v>2416656384</v>
      </c>
      <c r="E96" s="2" t="s">
        <v>112</v>
      </c>
      <c r="F96" s="16"/>
      <c r="G96" s="16"/>
      <c r="H96" s="16"/>
      <c r="I96" s="16"/>
      <c r="J96" s="16"/>
      <c r="K96" s="16"/>
      <c r="L96" s="16"/>
      <c r="M96" s="16"/>
      <c r="N96" s="16"/>
    </row>
    <row r="97" spans="4:14">
      <c r="D97">
        <f t="shared" si="4"/>
        <v>2416665600</v>
      </c>
      <c r="E97" s="2" t="s">
        <v>113</v>
      </c>
      <c r="F97" s="16"/>
      <c r="G97" s="16"/>
      <c r="H97" s="16"/>
      <c r="I97" s="16"/>
      <c r="J97" s="16"/>
      <c r="K97" s="16"/>
      <c r="L97" s="16"/>
      <c r="M97" s="16"/>
      <c r="N97" s="16"/>
    </row>
    <row r="98" spans="4:14">
      <c r="D98">
        <f t="shared" si="4"/>
        <v>2416674816</v>
      </c>
      <c r="E98" s="2" t="s">
        <v>114</v>
      </c>
      <c r="F98" s="16"/>
      <c r="G98" s="16"/>
      <c r="H98" s="16"/>
      <c r="I98" s="16"/>
      <c r="J98" s="16"/>
      <c r="K98" s="16"/>
      <c r="L98" s="16"/>
      <c r="M98" s="16"/>
      <c r="N98" s="16"/>
    </row>
    <row r="99" spans="4:14">
      <c r="D99">
        <f t="shared" si="4"/>
        <v>2416684032</v>
      </c>
      <c r="E99" s="2" t="s">
        <v>115</v>
      </c>
      <c r="F99" s="16"/>
      <c r="G99" s="16"/>
      <c r="H99" s="16"/>
      <c r="I99" s="16"/>
      <c r="J99" s="16"/>
      <c r="K99" s="16"/>
      <c r="L99" s="16"/>
      <c r="M99" s="16"/>
      <c r="N99" s="16"/>
    </row>
    <row r="100" spans="4:14">
      <c r="D100">
        <f t="shared" si="4"/>
        <v>2416693248</v>
      </c>
      <c r="E100" s="2" t="s">
        <v>116</v>
      </c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4:14">
      <c r="D101">
        <f t="shared" si="4"/>
        <v>2416702464</v>
      </c>
      <c r="E101" s="2" t="s">
        <v>117</v>
      </c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4:14">
      <c r="D102">
        <f t="shared" si="4"/>
        <v>2416711680</v>
      </c>
      <c r="E102" s="2" t="s">
        <v>118</v>
      </c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4:14">
      <c r="D103">
        <f t="shared" si="4"/>
        <v>2416720896</v>
      </c>
      <c r="E103" s="2" t="s">
        <v>119</v>
      </c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4:14">
      <c r="D104">
        <f t="shared" si="4"/>
        <v>2416730112</v>
      </c>
      <c r="E104" s="2" t="s">
        <v>120</v>
      </c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4:14">
      <c r="D105">
        <f t="shared" si="4"/>
        <v>2416739328</v>
      </c>
      <c r="E105" s="2" t="s">
        <v>121</v>
      </c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4:14">
      <c r="D106">
        <f t="shared" si="4"/>
        <v>2416748544</v>
      </c>
      <c r="E106" s="2" t="s">
        <v>122</v>
      </c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4:14">
      <c r="D107">
        <f t="shared" si="4"/>
        <v>2416757760</v>
      </c>
      <c r="E107" s="2" t="s">
        <v>123</v>
      </c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4:14">
      <c r="D108">
        <f t="shared" si="4"/>
        <v>2416766976</v>
      </c>
      <c r="E108" s="2" t="s">
        <v>124</v>
      </c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4:14">
      <c r="D109">
        <f t="shared" si="4"/>
        <v>2416776192</v>
      </c>
      <c r="E109" s="2" t="s">
        <v>125</v>
      </c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4:14">
      <c r="D110">
        <f t="shared" ref="D110:D140" si="5">D109+$C$16</f>
        <v>2416785408</v>
      </c>
      <c r="E110" s="2" t="s">
        <v>126</v>
      </c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4:14">
      <c r="D111">
        <f t="shared" si="5"/>
        <v>2416794624</v>
      </c>
      <c r="E111" s="2" t="s">
        <v>127</v>
      </c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4:14">
      <c r="D112">
        <f t="shared" si="5"/>
        <v>2416803840</v>
      </c>
      <c r="E112" s="2" t="s">
        <v>128</v>
      </c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4:14">
      <c r="D113">
        <f t="shared" si="5"/>
        <v>2416813056</v>
      </c>
      <c r="E113" s="2" t="s">
        <v>129</v>
      </c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4:14">
      <c r="D114">
        <f t="shared" si="5"/>
        <v>2416822272</v>
      </c>
      <c r="E114" s="2" t="s">
        <v>130</v>
      </c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4:14">
      <c r="D115">
        <f t="shared" si="5"/>
        <v>2416831488</v>
      </c>
      <c r="E115" s="2" t="s">
        <v>131</v>
      </c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4:14">
      <c r="D116">
        <f t="shared" si="5"/>
        <v>2416840704</v>
      </c>
      <c r="E116" s="2" t="s">
        <v>132</v>
      </c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4:14">
      <c r="D117">
        <f t="shared" si="5"/>
        <v>2416849920</v>
      </c>
      <c r="E117" s="2" t="s">
        <v>133</v>
      </c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4:14">
      <c r="D118">
        <f t="shared" si="5"/>
        <v>2416859136</v>
      </c>
      <c r="E118" s="2" t="s">
        <v>134</v>
      </c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4:14">
      <c r="D119">
        <f t="shared" si="5"/>
        <v>2416868352</v>
      </c>
      <c r="E119" s="2" t="s">
        <v>135</v>
      </c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4:14">
      <c r="D120">
        <f t="shared" si="5"/>
        <v>2416877568</v>
      </c>
      <c r="E120" s="2" t="s">
        <v>136</v>
      </c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4:14">
      <c r="D121">
        <f t="shared" si="5"/>
        <v>2416886784</v>
      </c>
      <c r="E121" s="2" t="s">
        <v>137</v>
      </c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4:14">
      <c r="D122">
        <f t="shared" si="5"/>
        <v>2416896000</v>
      </c>
      <c r="E122" s="2" t="s">
        <v>138</v>
      </c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4:14">
      <c r="D123">
        <f t="shared" si="5"/>
        <v>2416905216</v>
      </c>
      <c r="E123" s="2" t="s">
        <v>139</v>
      </c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4:14">
      <c r="D124">
        <f t="shared" si="5"/>
        <v>2416914432</v>
      </c>
      <c r="E124" s="2" t="s">
        <v>140</v>
      </c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4:14">
      <c r="D125">
        <f t="shared" si="5"/>
        <v>2416923648</v>
      </c>
      <c r="E125" s="2" t="s">
        <v>141</v>
      </c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4:14">
      <c r="D126">
        <f t="shared" si="5"/>
        <v>2416932864</v>
      </c>
      <c r="E126" s="2" t="s">
        <v>142</v>
      </c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4:14">
      <c r="D127">
        <f t="shared" si="5"/>
        <v>2416942080</v>
      </c>
      <c r="E127" s="2" t="s">
        <v>143</v>
      </c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4:14">
      <c r="D128">
        <f t="shared" si="5"/>
        <v>2416951296</v>
      </c>
      <c r="E128" s="2" t="s">
        <v>144</v>
      </c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4:14">
      <c r="D129">
        <f t="shared" si="5"/>
        <v>2416960512</v>
      </c>
      <c r="E129" s="2" t="s">
        <v>145</v>
      </c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4:14">
      <c r="D130">
        <f t="shared" si="5"/>
        <v>2416969728</v>
      </c>
      <c r="E130" s="2" t="s">
        <v>146</v>
      </c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4:14">
      <c r="D131">
        <f t="shared" si="5"/>
        <v>2416978944</v>
      </c>
      <c r="E131" s="2" t="s">
        <v>147</v>
      </c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4:14">
      <c r="D132">
        <f t="shared" si="5"/>
        <v>2416988160</v>
      </c>
      <c r="E132" s="2" t="s">
        <v>148</v>
      </c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4:14">
      <c r="D133">
        <f t="shared" si="5"/>
        <v>2416997376</v>
      </c>
      <c r="E133" s="2" t="s">
        <v>149</v>
      </c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4:14">
      <c r="D134">
        <f t="shared" si="5"/>
        <v>2417006592</v>
      </c>
      <c r="E134" s="2" t="s">
        <v>150</v>
      </c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4:14">
      <c r="D135">
        <f t="shared" si="5"/>
        <v>2417015808</v>
      </c>
      <c r="E135" s="2" t="s">
        <v>151</v>
      </c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4:14">
      <c r="D136">
        <f t="shared" si="5"/>
        <v>2417025024</v>
      </c>
      <c r="E136" s="2" t="s">
        <v>152</v>
      </c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4:14">
      <c r="D137">
        <f t="shared" si="5"/>
        <v>2417034240</v>
      </c>
      <c r="E137" s="2" t="s">
        <v>153</v>
      </c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4:14">
      <c r="D138">
        <f t="shared" si="5"/>
        <v>2417043456</v>
      </c>
      <c r="E138" s="2" t="s">
        <v>154</v>
      </c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4:14">
      <c r="D139">
        <f t="shared" si="5"/>
        <v>2417052672</v>
      </c>
      <c r="E139" s="2" t="s">
        <v>155</v>
      </c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4:14">
      <c r="D140">
        <f t="shared" si="5"/>
        <v>2417061888</v>
      </c>
      <c r="E140" s="2" t="s">
        <v>156</v>
      </c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4:14">
      <c r="D141">
        <f t="shared" ref="D141:D184" si="6">D140+$C$16</f>
        <v>2417071104</v>
      </c>
      <c r="E141" s="2" t="s">
        <v>157</v>
      </c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4:14">
      <c r="D142">
        <f t="shared" si="6"/>
        <v>2417080320</v>
      </c>
      <c r="E142" s="2" t="s">
        <v>158</v>
      </c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4:14">
      <c r="D143">
        <f t="shared" si="6"/>
        <v>2417089536</v>
      </c>
      <c r="E143" s="2" t="s">
        <v>159</v>
      </c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4:14">
      <c r="D144">
        <f t="shared" si="6"/>
        <v>2417098752</v>
      </c>
      <c r="E144" s="2" t="s">
        <v>160</v>
      </c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4:14">
      <c r="D145">
        <f t="shared" si="6"/>
        <v>2417107968</v>
      </c>
      <c r="E145" s="2" t="s">
        <v>161</v>
      </c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4:14">
      <c r="D146">
        <f t="shared" si="6"/>
        <v>2417117184</v>
      </c>
      <c r="E146" s="2" t="s">
        <v>162</v>
      </c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4:14">
      <c r="D147">
        <f t="shared" si="6"/>
        <v>2417126400</v>
      </c>
      <c r="E147" s="2" t="s">
        <v>163</v>
      </c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4:14">
      <c r="D148">
        <f t="shared" si="6"/>
        <v>2417135616</v>
      </c>
      <c r="E148" s="2" t="s">
        <v>164</v>
      </c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4:14">
      <c r="D149">
        <f t="shared" si="6"/>
        <v>2417144832</v>
      </c>
      <c r="E149" s="2" t="s">
        <v>165</v>
      </c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4:14">
      <c r="D150">
        <f t="shared" si="6"/>
        <v>2417154048</v>
      </c>
      <c r="E150" s="2" t="s">
        <v>166</v>
      </c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4:14">
      <c r="D151">
        <f t="shared" si="6"/>
        <v>2417163264</v>
      </c>
      <c r="E151" s="2" t="s">
        <v>167</v>
      </c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4:14">
      <c r="D152">
        <f t="shared" si="6"/>
        <v>2417172480</v>
      </c>
      <c r="E152" s="2" t="s">
        <v>168</v>
      </c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4:14">
      <c r="D153">
        <f t="shared" si="6"/>
        <v>2417181696</v>
      </c>
      <c r="E153" s="2" t="s">
        <v>169</v>
      </c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4:14">
      <c r="D154">
        <f t="shared" si="6"/>
        <v>2417190912</v>
      </c>
      <c r="E154" s="2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4:14">
      <c r="D155">
        <f t="shared" si="6"/>
        <v>2417200128</v>
      </c>
      <c r="E155" s="2" t="s">
        <v>171</v>
      </c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4:14">
      <c r="D156">
        <f t="shared" si="6"/>
        <v>2417209344</v>
      </c>
      <c r="E156" s="2" t="s">
        <v>172</v>
      </c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4:14">
      <c r="D157">
        <f t="shared" si="6"/>
        <v>2417218560</v>
      </c>
      <c r="E157" s="2" t="s">
        <v>173</v>
      </c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4:14">
      <c r="D158">
        <f t="shared" si="6"/>
        <v>2417227776</v>
      </c>
      <c r="E158" s="2" t="s">
        <v>174</v>
      </c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4:14">
      <c r="D159">
        <f t="shared" si="6"/>
        <v>2417236992</v>
      </c>
      <c r="E159" s="2" t="s">
        <v>175</v>
      </c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4:14">
      <c r="D160">
        <f t="shared" si="6"/>
        <v>2417246208</v>
      </c>
      <c r="E160" s="2" t="s">
        <v>176</v>
      </c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4:14">
      <c r="D161">
        <f t="shared" si="6"/>
        <v>2417255424</v>
      </c>
      <c r="E161" s="2" t="s">
        <v>177</v>
      </c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4:14">
      <c r="D162">
        <f t="shared" si="6"/>
        <v>2417264640</v>
      </c>
      <c r="E162" s="2" t="s">
        <v>178</v>
      </c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4:5">
      <c r="D163">
        <f t="shared" si="6"/>
        <v>2417273856</v>
      </c>
      <c r="E163" s="1" t="s">
        <v>179</v>
      </c>
    </row>
    <row r="164" spans="4:5">
      <c r="D164">
        <f t="shared" si="6"/>
        <v>2417283072</v>
      </c>
      <c r="E164" s="1" t="s">
        <v>180</v>
      </c>
    </row>
    <row r="165" spans="4:5">
      <c r="D165">
        <f t="shared" si="6"/>
        <v>2417292288</v>
      </c>
      <c r="E165" s="1" t="s">
        <v>181</v>
      </c>
    </row>
    <row r="166" spans="4:5">
      <c r="D166">
        <f t="shared" si="6"/>
        <v>2417301504</v>
      </c>
      <c r="E166" s="1" t="s">
        <v>182</v>
      </c>
    </row>
    <row r="167" spans="4:5">
      <c r="D167">
        <f t="shared" si="6"/>
        <v>2417310720</v>
      </c>
      <c r="E167" s="1" t="s">
        <v>183</v>
      </c>
    </row>
    <row r="168" spans="4:5">
      <c r="D168">
        <f t="shared" si="6"/>
        <v>2417319936</v>
      </c>
      <c r="E168" s="1" t="s">
        <v>184</v>
      </c>
    </row>
    <row r="169" spans="4:5">
      <c r="D169">
        <f t="shared" si="6"/>
        <v>2417329152</v>
      </c>
      <c r="E169" s="1" t="s">
        <v>185</v>
      </c>
    </row>
    <row r="170" spans="4:5">
      <c r="D170">
        <f t="shared" si="6"/>
        <v>2417338368</v>
      </c>
      <c r="E170" s="1" t="s">
        <v>186</v>
      </c>
    </row>
    <row r="171" spans="4:5">
      <c r="D171">
        <f t="shared" si="6"/>
        <v>2417347584</v>
      </c>
      <c r="E171" s="1" t="s">
        <v>187</v>
      </c>
    </row>
    <row r="172" spans="4:5">
      <c r="D172">
        <f t="shared" si="6"/>
        <v>2417356800</v>
      </c>
      <c r="E172" s="1" t="s">
        <v>188</v>
      </c>
    </row>
    <row r="173" spans="4:5">
      <c r="D173">
        <f t="shared" si="6"/>
        <v>2417366016</v>
      </c>
      <c r="E173" s="1" t="s">
        <v>189</v>
      </c>
    </row>
    <row r="174" spans="4:5">
      <c r="D174">
        <f t="shared" si="6"/>
        <v>2417375232</v>
      </c>
      <c r="E174" s="1" t="s">
        <v>190</v>
      </c>
    </row>
    <row r="175" spans="4:5">
      <c r="D175">
        <f t="shared" si="6"/>
        <v>2417384448</v>
      </c>
      <c r="E175" s="1" t="s">
        <v>191</v>
      </c>
    </row>
    <row r="176" spans="4:5">
      <c r="D176">
        <f t="shared" si="6"/>
        <v>2417393664</v>
      </c>
      <c r="E176" s="1" t="s">
        <v>192</v>
      </c>
    </row>
    <row r="177" spans="4:5">
      <c r="D177">
        <f t="shared" si="6"/>
        <v>2417402880</v>
      </c>
      <c r="E177" s="1" t="s">
        <v>193</v>
      </c>
    </row>
    <row r="178" spans="4:5">
      <c r="D178">
        <f t="shared" si="6"/>
        <v>2417412096</v>
      </c>
      <c r="E178" s="1" t="s">
        <v>194</v>
      </c>
    </row>
    <row r="179" spans="4:5">
      <c r="D179">
        <f t="shared" si="6"/>
        <v>2417421312</v>
      </c>
      <c r="E179" s="1" t="s">
        <v>195</v>
      </c>
    </row>
    <row r="180" spans="4:5">
      <c r="D180">
        <f t="shared" si="6"/>
        <v>2417430528</v>
      </c>
      <c r="E180" s="1" t="s">
        <v>196</v>
      </c>
    </row>
    <row r="181" spans="4:5">
      <c r="D181">
        <f t="shared" si="6"/>
        <v>2417439744</v>
      </c>
      <c r="E181" s="1" t="s">
        <v>197</v>
      </c>
    </row>
    <row r="182" spans="4:5">
      <c r="D182">
        <f t="shared" si="6"/>
        <v>2417448960</v>
      </c>
      <c r="E182" s="1" t="s">
        <v>198</v>
      </c>
    </row>
    <row r="183" spans="4:5">
      <c r="D183">
        <f t="shared" si="6"/>
        <v>2417458176</v>
      </c>
      <c r="E183" s="1" t="s">
        <v>199</v>
      </c>
    </row>
    <row r="184" spans="4:5">
      <c r="D184">
        <f t="shared" si="6"/>
        <v>2417467392</v>
      </c>
      <c r="E184" s="1" t="s">
        <v>200</v>
      </c>
    </row>
    <row r="185" spans="4:5">
      <c r="D185">
        <f t="shared" ref="D185:D216" si="7">D184+$C$16</f>
        <v>2417476608</v>
      </c>
      <c r="E185" s="1" t="s">
        <v>201</v>
      </c>
    </row>
    <row r="186" spans="4:5">
      <c r="D186">
        <f t="shared" si="7"/>
        <v>2417485824</v>
      </c>
      <c r="E186" s="1" t="s">
        <v>202</v>
      </c>
    </row>
    <row r="187" spans="4:5">
      <c r="D187">
        <f t="shared" si="7"/>
        <v>2417495040</v>
      </c>
      <c r="E187" s="1" t="s">
        <v>203</v>
      </c>
    </row>
    <row r="188" spans="4:5">
      <c r="D188">
        <f t="shared" si="7"/>
        <v>2417504256</v>
      </c>
      <c r="E188" s="1" t="s">
        <v>204</v>
      </c>
    </row>
    <row r="189" spans="4:5">
      <c r="D189">
        <f t="shared" si="7"/>
        <v>2417513472</v>
      </c>
      <c r="E189" s="1" t="s">
        <v>205</v>
      </c>
    </row>
    <row r="190" spans="4:5">
      <c r="D190">
        <f t="shared" si="7"/>
        <v>2417522688</v>
      </c>
      <c r="E190" s="1" t="s">
        <v>206</v>
      </c>
    </row>
    <row r="191" spans="4:5">
      <c r="D191">
        <f t="shared" si="7"/>
        <v>2417531904</v>
      </c>
      <c r="E191" s="1" t="s">
        <v>207</v>
      </c>
    </row>
    <row r="192" spans="4:5">
      <c r="D192">
        <f t="shared" si="7"/>
        <v>2417541120</v>
      </c>
      <c r="E192" s="1" t="s">
        <v>208</v>
      </c>
    </row>
    <row r="193" spans="4:5">
      <c r="D193">
        <f t="shared" si="7"/>
        <v>2417550336</v>
      </c>
      <c r="E193" s="1" t="s">
        <v>209</v>
      </c>
    </row>
    <row r="194" spans="4:5">
      <c r="D194">
        <f t="shared" si="7"/>
        <v>2417559552</v>
      </c>
      <c r="E194" s="1" t="s">
        <v>210</v>
      </c>
    </row>
    <row r="195" spans="4:5">
      <c r="D195">
        <f t="shared" si="7"/>
        <v>2417568768</v>
      </c>
      <c r="E195" s="1" t="s">
        <v>211</v>
      </c>
    </row>
    <row r="196" spans="4:5">
      <c r="D196">
        <f t="shared" si="7"/>
        <v>2417577984</v>
      </c>
      <c r="E196" s="1" t="s">
        <v>212</v>
      </c>
    </row>
    <row r="197" spans="4:5">
      <c r="D197">
        <f t="shared" si="7"/>
        <v>2417587200</v>
      </c>
      <c r="E197" s="1" t="s">
        <v>213</v>
      </c>
    </row>
    <row r="198" spans="4:5">
      <c r="D198">
        <f t="shared" si="7"/>
        <v>2417596416</v>
      </c>
      <c r="E198" s="1" t="s">
        <v>214</v>
      </c>
    </row>
    <row r="199" spans="4:5">
      <c r="D199">
        <f t="shared" si="7"/>
        <v>2417605632</v>
      </c>
      <c r="E199" s="1" t="s">
        <v>215</v>
      </c>
    </row>
    <row r="200" spans="4:5">
      <c r="D200">
        <f t="shared" si="7"/>
        <v>2417614848</v>
      </c>
      <c r="E200" s="1" t="s">
        <v>216</v>
      </c>
    </row>
    <row r="201" spans="4:5">
      <c r="D201">
        <f t="shared" si="7"/>
        <v>2417624064</v>
      </c>
      <c r="E201" s="1" t="s">
        <v>217</v>
      </c>
    </row>
    <row r="202" spans="4:5">
      <c r="D202">
        <f t="shared" si="7"/>
        <v>2417633280</v>
      </c>
      <c r="E202" s="1" t="s">
        <v>218</v>
      </c>
    </row>
    <row r="203" spans="4:5">
      <c r="D203">
        <f t="shared" si="7"/>
        <v>2417642496</v>
      </c>
      <c r="E203" s="1" t="s">
        <v>219</v>
      </c>
    </row>
    <row r="204" spans="4:5">
      <c r="D204">
        <f t="shared" si="7"/>
        <v>2417651712</v>
      </c>
      <c r="E204" s="1" t="s">
        <v>220</v>
      </c>
    </row>
    <row r="205" spans="4:5">
      <c r="D205">
        <f t="shared" si="7"/>
        <v>2417660928</v>
      </c>
      <c r="E205" s="1" t="s">
        <v>221</v>
      </c>
    </row>
    <row r="206" spans="4:5">
      <c r="D206">
        <f t="shared" si="7"/>
        <v>2417670144</v>
      </c>
      <c r="E206" s="1" t="s">
        <v>222</v>
      </c>
    </row>
    <row r="207" spans="4:5">
      <c r="D207">
        <f t="shared" si="7"/>
        <v>2417679360</v>
      </c>
      <c r="E207" s="1" t="s">
        <v>223</v>
      </c>
    </row>
    <row r="208" spans="4:5">
      <c r="D208">
        <f t="shared" si="7"/>
        <v>2417688576</v>
      </c>
      <c r="E208" s="1" t="s">
        <v>224</v>
      </c>
    </row>
    <row r="209" spans="4:5">
      <c r="D209">
        <f t="shared" si="7"/>
        <v>2417697792</v>
      </c>
      <c r="E209" s="1" t="s">
        <v>225</v>
      </c>
    </row>
    <row r="210" spans="4:5">
      <c r="D210">
        <f t="shared" si="7"/>
        <v>2417707008</v>
      </c>
      <c r="E210" s="1" t="s">
        <v>226</v>
      </c>
    </row>
    <row r="211" spans="4:5">
      <c r="D211">
        <f t="shared" si="7"/>
        <v>2417716224</v>
      </c>
      <c r="E211" s="1" t="s">
        <v>227</v>
      </c>
    </row>
    <row r="212" spans="4:5">
      <c r="D212">
        <f t="shared" si="7"/>
        <v>2417725440</v>
      </c>
      <c r="E212" s="1" t="s">
        <v>228</v>
      </c>
    </row>
    <row r="213" spans="4:5">
      <c r="D213">
        <f t="shared" si="7"/>
        <v>2417734656</v>
      </c>
      <c r="E213" s="1" t="s">
        <v>229</v>
      </c>
    </row>
    <row r="214" spans="4:5">
      <c r="D214">
        <f t="shared" si="7"/>
        <v>2417743872</v>
      </c>
      <c r="E214" s="1" t="s">
        <v>230</v>
      </c>
    </row>
    <row r="215" spans="4:5">
      <c r="D215">
        <f t="shared" si="7"/>
        <v>2417753088</v>
      </c>
      <c r="E215" s="1" t="s">
        <v>231</v>
      </c>
    </row>
    <row r="216" spans="4:5">
      <c r="D216">
        <f t="shared" si="7"/>
        <v>2417762304</v>
      </c>
      <c r="E216" s="1" t="s">
        <v>232</v>
      </c>
    </row>
    <row r="217" spans="4:5">
      <c r="D217">
        <f t="shared" ref="D217:D248" si="8">D216+$C$16</f>
        <v>2417771520</v>
      </c>
      <c r="E217" s="1" t="s">
        <v>233</v>
      </c>
    </row>
    <row r="218" spans="4:5">
      <c r="D218">
        <f t="shared" si="8"/>
        <v>2417780736</v>
      </c>
      <c r="E218" s="1" t="s">
        <v>234</v>
      </c>
    </row>
    <row r="219" spans="4:5">
      <c r="D219">
        <f t="shared" si="8"/>
        <v>2417789952</v>
      </c>
      <c r="E219" s="1" t="s">
        <v>235</v>
      </c>
    </row>
    <row r="220" spans="4:5">
      <c r="D220">
        <f t="shared" si="8"/>
        <v>2417799168</v>
      </c>
      <c r="E220" s="1" t="s">
        <v>236</v>
      </c>
    </row>
    <row r="221" spans="4:5">
      <c r="D221">
        <f t="shared" si="8"/>
        <v>2417808384</v>
      </c>
      <c r="E221" s="1" t="s">
        <v>237</v>
      </c>
    </row>
    <row r="222" spans="4:5">
      <c r="D222">
        <f t="shared" si="8"/>
        <v>2417817600</v>
      </c>
      <c r="E222" s="1" t="s">
        <v>238</v>
      </c>
    </row>
    <row r="223" spans="4:5">
      <c r="D223">
        <f t="shared" si="8"/>
        <v>2417826816</v>
      </c>
      <c r="E223" s="1" t="s">
        <v>239</v>
      </c>
    </row>
    <row r="224" spans="4:5">
      <c r="D224">
        <f t="shared" si="8"/>
        <v>2417836032</v>
      </c>
      <c r="E224" s="1" t="s">
        <v>240</v>
      </c>
    </row>
    <row r="225" spans="4:5">
      <c r="D225">
        <f t="shared" si="8"/>
        <v>2417845248</v>
      </c>
      <c r="E225" s="1" t="s">
        <v>241</v>
      </c>
    </row>
    <row r="226" spans="4:5">
      <c r="D226">
        <f t="shared" si="8"/>
        <v>2417854464</v>
      </c>
      <c r="E226" s="1" t="s">
        <v>242</v>
      </c>
    </row>
    <row r="227" spans="4:5">
      <c r="D227">
        <f t="shared" si="8"/>
        <v>2417863680</v>
      </c>
      <c r="E227" s="1" t="s">
        <v>243</v>
      </c>
    </row>
    <row r="228" spans="4:5">
      <c r="D228">
        <f t="shared" si="8"/>
        <v>2417872896</v>
      </c>
      <c r="E228" s="1" t="s">
        <v>244</v>
      </c>
    </row>
    <row r="229" spans="4:5">
      <c r="D229">
        <f t="shared" si="8"/>
        <v>2417882112</v>
      </c>
      <c r="E229" s="1" t="s">
        <v>245</v>
      </c>
    </row>
    <row r="230" spans="4:5">
      <c r="D230">
        <f t="shared" si="8"/>
        <v>2417891328</v>
      </c>
      <c r="E230" s="1" t="s">
        <v>246</v>
      </c>
    </row>
    <row r="231" spans="4:5">
      <c r="D231">
        <f t="shared" si="8"/>
        <v>2417900544</v>
      </c>
      <c r="E231" s="1" t="s">
        <v>247</v>
      </c>
    </row>
    <row r="232" spans="4:5">
      <c r="D232">
        <f t="shared" si="8"/>
        <v>2417909760</v>
      </c>
      <c r="E232" s="1" t="s">
        <v>248</v>
      </c>
    </row>
    <row r="233" spans="4:5">
      <c r="D233">
        <f t="shared" si="8"/>
        <v>2417918976</v>
      </c>
      <c r="E233" s="1" t="s">
        <v>249</v>
      </c>
    </row>
    <row r="234" spans="4:5">
      <c r="D234">
        <f t="shared" si="8"/>
        <v>2417928192</v>
      </c>
      <c r="E234" s="1" t="s">
        <v>250</v>
      </c>
    </row>
    <row r="235" spans="4:5">
      <c r="D235">
        <f t="shared" si="8"/>
        <v>2417937408</v>
      </c>
      <c r="E235" s="1" t="s">
        <v>251</v>
      </c>
    </row>
    <row r="236" spans="4:5">
      <c r="D236">
        <f t="shared" si="8"/>
        <v>2417946624</v>
      </c>
      <c r="E236" s="1" t="s">
        <v>252</v>
      </c>
    </row>
    <row r="237" spans="4:5">
      <c r="D237">
        <f t="shared" si="8"/>
        <v>2417955840</v>
      </c>
      <c r="E237" s="1" t="s">
        <v>253</v>
      </c>
    </row>
    <row r="238" spans="4:5">
      <c r="D238">
        <f t="shared" si="8"/>
        <v>2417965056</v>
      </c>
      <c r="E238" s="1" t="s">
        <v>254</v>
      </c>
    </row>
    <row r="239" spans="4:5">
      <c r="D239">
        <f t="shared" si="8"/>
        <v>2417974272</v>
      </c>
      <c r="E239" s="1" t="s">
        <v>255</v>
      </c>
    </row>
    <row r="240" spans="4:5">
      <c r="D240">
        <f t="shared" si="8"/>
        <v>2417983488</v>
      </c>
      <c r="E240" s="1" t="s">
        <v>256</v>
      </c>
    </row>
    <row r="241" spans="4:5">
      <c r="D241">
        <f t="shared" si="8"/>
        <v>2417992704</v>
      </c>
      <c r="E241" s="1" t="s">
        <v>257</v>
      </c>
    </row>
    <row r="242" spans="4:5">
      <c r="D242">
        <f t="shared" si="8"/>
        <v>2418001920</v>
      </c>
      <c r="E242" s="1" t="s">
        <v>258</v>
      </c>
    </row>
    <row r="243" spans="4:5">
      <c r="D243">
        <f t="shared" si="8"/>
        <v>2418011136</v>
      </c>
      <c r="E243" s="1" t="s">
        <v>259</v>
      </c>
    </row>
    <row r="244" spans="4:5">
      <c r="D244">
        <f t="shared" si="8"/>
        <v>2418020352</v>
      </c>
      <c r="E244" s="1" t="s">
        <v>260</v>
      </c>
    </row>
    <row r="245" spans="4:5">
      <c r="D245">
        <f t="shared" si="8"/>
        <v>2418029568</v>
      </c>
      <c r="E245" s="1" t="s">
        <v>261</v>
      </c>
    </row>
    <row r="246" spans="4:5">
      <c r="D246">
        <f t="shared" si="8"/>
        <v>2418038784</v>
      </c>
      <c r="E246" s="1" t="s">
        <v>262</v>
      </c>
    </row>
    <row r="247" spans="4:5">
      <c r="D247">
        <f t="shared" si="8"/>
        <v>2418048000</v>
      </c>
      <c r="E247" s="1" t="s">
        <v>263</v>
      </c>
    </row>
    <row r="248" spans="4:5">
      <c r="D248">
        <f t="shared" si="8"/>
        <v>2418057216</v>
      </c>
      <c r="E248" s="1" t="s">
        <v>264</v>
      </c>
    </row>
    <row r="249" spans="4:5">
      <c r="D249">
        <f t="shared" ref="D249:D280" si="9">D248+$C$16</f>
        <v>2418066432</v>
      </c>
      <c r="E249" s="1" t="s">
        <v>265</v>
      </c>
    </row>
    <row r="250" spans="4:5">
      <c r="D250">
        <f t="shared" si="9"/>
        <v>2418075648</v>
      </c>
      <c r="E250" s="1" t="s">
        <v>266</v>
      </c>
    </row>
    <row r="251" spans="4:5">
      <c r="D251">
        <f t="shared" si="9"/>
        <v>2418084864</v>
      </c>
      <c r="E251" s="1" t="s">
        <v>267</v>
      </c>
    </row>
    <row r="252" spans="4:5">
      <c r="D252">
        <f t="shared" si="9"/>
        <v>2418094080</v>
      </c>
      <c r="E252" s="1" t="s">
        <v>268</v>
      </c>
    </row>
    <row r="253" spans="4:5">
      <c r="D253">
        <f t="shared" si="9"/>
        <v>2418103296</v>
      </c>
      <c r="E253" s="1" t="s">
        <v>269</v>
      </c>
    </row>
    <row r="254" spans="4:5">
      <c r="D254">
        <f t="shared" si="9"/>
        <v>2418112512</v>
      </c>
      <c r="E254" s="1" t="s">
        <v>270</v>
      </c>
    </row>
    <row r="255" spans="4:5">
      <c r="D255">
        <f t="shared" si="9"/>
        <v>2418121728</v>
      </c>
      <c r="E255" s="1" t="s">
        <v>271</v>
      </c>
    </row>
    <row r="256" spans="4:5">
      <c r="D256">
        <f t="shared" si="9"/>
        <v>2418130944</v>
      </c>
      <c r="E256" s="1" t="s">
        <v>272</v>
      </c>
    </row>
    <row r="257" spans="4:5">
      <c r="D257">
        <f t="shared" si="9"/>
        <v>2418140160</v>
      </c>
      <c r="E257" s="1" t="s">
        <v>273</v>
      </c>
    </row>
    <row r="258" spans="4:5">
      <c r="D258">
        <f t="shared" si="9"/>
        <v>2418149376</v>
      </c>
      <c r="E258" s="1" t="s">
        <v>274</v>
      </c>
    </row>
    <row r="259" spans="4:5">
      <c r="D259">
        <f t="shared" si="9"/>
        <v>2418158592</v>
      </c>
      <c r="E259" s="1" t="s">
        <v>275</v>
      </c>
    </row>
    <row r="260" spans="4:5">
      <c r="D260">
        <f t="shared" si="9"/>
        <v>2418167808</v>
      </c>
      <c r="E260" s="1" t="s">
        <v>276</v>
      </c>
    </row>
    <row r="261" spans="4:5">
      <c r="D261">
        <f t="shared" si="9"/>
        <v>2418177024</v>
      </c>
      <c r="E261" s="1" t="s">
        <v>277</v>
      </c>
    </row>
    <row r="262" spans="4:5">
      <c r="D262">
        <f t="shared" si="9"/>
        <v>2418186240</v>
      </c>
      <c r="E262" s="1" t="s">
        <v>278</v>
      </c>
    </row>
    <row r="263" spans="4:5">
      <c r="D263">
        <f t="shared" si="9"/>
        <v>2418195456</v>
      </c>
      <c r="E263" s="1" t="s">
        <v>279</v>
      </c>
    </row>
    <row r="264" spans="4:5">
      <c r="D264">
        <f t="shared" si="9"/>
        <v>2418204672</v>
      </c>
      <c r="E264" s="1" t="s">
        <v>280</v>
      </c>
    </row>
    <row r="265" spans="4:5">
      <c r="D265">
        <f t="shared" si="9"/>
        <v>2418213888</v>
      </c>
      <c r="E265" s="1" t="s">
        <v>281</v>
      </c>
    </row>
    <row r="266" spans="4:5">
      <c r="D266">
        <f t="shared" si="9"/>
        <v>2418223104</v>
      </c>
      <c r="E266" s="1" t="s">
        <v>282</v>
      </c>
    </row>
    <row r="267" spans="4:5">
      <c r="D267">
        <f t="shared" si="9"/>
        <v>2418232320</v>
      </c>
      <c r="E267" s="1" t="s">
        <v>283</v>
      </c>
    </row>
    <row r="268" spans="4:5">
      <c r="D268">
        <f t="shared" si="9"/>
        <v>2418241536</v>
      </c>
      <c r="E268" s="1" t="s">
        <v>284</v>
      </c>
    </row>
    <row r="269" spans="4:5">
      <c r="D269">
        <f t="shared" si="9"/>
        <v>2418250752</v>
      </c>
      <c r="E269" s="1" t="s">
        <v>285</v>
      </c>
    </row>
    <row r="270" spans="4:5">
      <c r="D270">
        <f t="shared" si="9"/>
        <v>2418259968</v>
      </c>
      <c r="E270" s="1" t="s">
        <v>286</v>
      </c>
    </row>
    <row r="271" spans="4:5">
      <c r="D271">
        <f t="shared" si="9"/>
        <v>2418269184</v>
      </c>
      <c r="E271" s="1" t="s">
        <v>287</v>
      </c>
    </row>
    <row r="272" spans="4:5">
      <c r="D272">
        <f t="shared" si="9"/>
        <v>2418278400</v>
      </c>
      <c r="E272" s="1" t="s">
        <v>288</v>
      </c>
    </row>
    <row r="273" spans="4:5">
      <c r="D273">
        <f t="shared" si="9"/>
        <v>2418287616</v>
      </c>
      <c r="E273" s="1" t="s">
        <v>289</v>
      </c>
    </row>
    <row r="274" spans="4:5">
      <c r="D274">
        <f t="shared" si="9"/>
        <v>2418296832</v>
      </c>
      <c r="E274" s="1" t="s">
        <v>290</v>
      </c>
    </row>
    <row r="275" spans="4:5">
      <c r="D275">
        <f t="shared" si="9"/>
        <v>2418306048</v>
      </c>
      <c r="E275" s="1" t="s">
        <v>291</v>
      </c>
    </row>
    <row r="276" spans="4:5">
      <c r="D276">
        <f t="shared" si="9"/>
        <v>2418315264</v>
      </c>
      <c r="E276" s="1" t="s">
        <v>292</v>
      </c>
    </row>
    <row r="277" spans="4:5">
      <c r="D277">
        <f t="shared" si="9"/>
        <v>2418324480</v>
      </c>
      <c r="E277" s="1" t="s">
        <v>293</v>
      </c>
    </row>
    <row r="278" spans="4:5">
      <c r="D278">
        <f t="shared" si="9"/>
        <v>2418333696</v>
      </c>
      <c r="E278" s="1" t="s">
        <v>294</v>
      </c>
    </row>
    <row r="279" spans="4:5">
      <c r="D279">
        <f t="shared" si="9"/>
        <v>2418342912</v>
      </c>
      <c r="E279" s="1" t="s">
        <v>295</v>
      </c>
    </row>
    <row r="280" spans="4:5">
      <c r="D280">
        <f t="shared" si="9"/>
        <v>2418352128</v>
      </c>
      <c r="E280" s="1" t="s">
        <v>296</v>
      </c>
    </row>
    <row r="281" spans="4:5">
      <c r="D281">
        <f t="shared" ref="D281:D312" si="10">D280+$C$16</f>
        <v>2418361344</v>
      </c>
      <c r="E281" s="1" t="s">
        <v>297</v>
      </c>
    </row>
    <row r="282" spans="4:5">
      <c r="D282">
        <f t="shared" si="10"/>
        <v>2418370560</v>
      </c>
      <c r="E282" s="1" t="s">
        <v>298</v>
      </c>
    </row>
    <row r="283" spans="4:5">
      <c r="D283">
        <f t="shared" si="10"/>
        <v>2418379776</v>
      </c>
      <c r="E283" s="1" t="s">
        <v>299</v>
      </c>
    </row>
    <row r="284" spans="4:5">
      <c r="D284">
        <f t="shared" si="10"/>
        <v>2418388992</v>
      </c>
      <c r="E284" s="1" t="s">
        <v>300</v>
      </c>
    </row>
    <row r="285" spans="4:5">
      <c r="D285">
        <f t="shared" si="10"/>
        <v>2418398208</v>
      </c>
      <c r="E285" s="1" t="s">
        <v>301</v>
      </c>
    </row>
    <row r="286" spans="4:5">
      <c r="D286">
        <f t="shared" si="10"/>
        <v>2418407424</v>
      </c>
      <c r="E286" s="1" t="s">
        <v>302</v>
      </c>
    </row>
    <row r="287" spans="4:5">
      <c r="D287">
        <f t="shared" si="10"/>
        <v>2418416640</v>
      </c>
      <c r="E287" s="1" t="s">
        <v>303</v>
      </c>
    </row>
    <row r="288" spans="4:5">
      <c r="D288">
        <f t="shared" si="10"/>
        <v>2418425856</v>
      </c>
      <c r="E288" s="1" t="s">
        <v>304</v>
      </c>
    </row>
    <row r="289" spans="4:5">
      <c r="D289">
        <f t="shared" si="10"/>
        <v>2418435072</v>
      </c>
      <c r="E289" s="1" t="s">
        <v>305</v>
      </c>
    </row>
    <row r="290" spans="4:5">
      <c r="D290">
        <f t="shared" si="10"/>
        <v>2418444288</v>
      </c>
      <c r="E290" s="1" t="s">
        <v>306</v>
      </c>
    </row>
    <row r="291" spans="4:5">
      <c r="D291">
        <f t="shared" si="10"/>
        <v>2418453504</v>
      </c>
      <c r="E291" s="1" t="s">
        <v>307</v>
      </c>
    </row>
    <row r="292" spans="4:5">
      <c r="D292">
        <f t="shared" si="10"/>
        <v>2418462720</v>
      </c>
      <c r="E292" s="1" t="s">
        <v>308</v>
      </c>
    </row>
    <row r="293" spans="4:5">
      <c r="D293">
        <f t="shared" si="10"/>
        <v>2418471936</v>
      </c>
      <c r="E293" s="1" t="s">
        <v>309</v>
      </c>
    </row>
    <row r="294" spans="4:5">
      <c r="D294">
        <f t="shared" si="10"/>
        <v>2418481152</v>
      </c>
      <c r="E294" s="1" t="s">
        <v>310</v>
      </c>
    </row>
    <row r="295" spans="4:5">
      <c r="D295">
        <f t="shared" si="10"/>
        <v>2418490368</v>
      </c>
      <c r="E295" s="1" t="s">
        <v>311</v>
      </c>
    </row>
    <row r="296" spans="4:5">
      <c r="D296">
        <f t="shared" si="10"/>
        <v>2418499584</v>
      </c>
      <c r="E296" s="1" t="s">
        <v>312</v>
      </c>
    </row>
    <row r="297" spans="4:5">
      <c r="D297">
        <f t="shared" si="10"/>
        <v>2418508800</v>
      </c>
      <c r="E297" s="1" t="s">
        <v>313</v>
      </c>
    </row>
    <row r="298" spans="4:5">
      <c r="D298">
        <f t="shared" si="10"/>
        <v>2418518016</v>
      </c>
      <c r="E298" s="1" t="s">
        <v>314</v>
      </c>
    </row>
    <row r="299" spans="4:5">
      <c r="D299">
        <f t="shared" si="10"/>
        <v>2418527232</v>
      </c>
      <c r="E299" s="1" t="s">
        <v>315</v>
      </c>
    </row>
    <row r="300" spans="4:5">
      <c r="D300">
        <f t="shared" si="10"/>
        <v>2418536448</v>
      </c>
      <c r="E300" s="1" t="s">
        <v>316</v>
      </c>
    </row>
    <row r="301" spans="4:5">
      <c r="D301">
        <f t="shared" si="10"/>
        <v>2418545664</v>
      </c>
      <c r="E301" s="1" t="s">
        <v>317</v>
      </c>
    </row>
    <row r="302" spans="4:5">
      <c r="D302">
        <f t="shared" si="10"/>
        <v>2418554880</v>
      </c>
      <c r="E302" s="1" t="s">
        <v>318</v>
      </c>
    </row>
    <row r="303" spans="4:5">
      <c r="D303">
        <f t="shared" si="10"/>
        <v>2418564096</v>
      </c>
      <c r="E303" s="1" t="s">
        <v>319</v>
      </c>
    </row>
    <row r="304" spans="4:5">
      <c r="D304">
        <f t="shared" si="10"/>
        <v>2418573312</v>
      </c>
      <c r="E304" s="1" t="s">
        <v>320</v>
      </c>
    </row>
    <row r="305" spans="4:5">
      <c r="D305">
        <f t="shared" si="10"/>
        <v>2418582528</v>
      </c>
      <c r="E305" s="1" t="s">
        <v>321</v>
      </c>
    </row>
    <row r="306" spans="4:5">
      <c r="D306">
        <f t="shared" si="10"/>
        <v>2418591744</v>
      </c>
      <c r="E306" s="1" t="s">
        <v>322</v>
      </c>
    </row>
    <row r="307" spans="4:5">
      <c r="D307">
        <f t="shared" si="10"/>
        <v>2418600960</v>
      </c>
      <c r="E307" s="1" t="s">
        <v>323</v>
      </c>
    </row>
    <row r="308" spans="4:5">
      <c r="D308">
        <f t="shared" si="10"/>
        <v>2418610176</v>
      </c>
      <c r="E308" s="1" t="s">
        <v>324</v>
      </c>
    </row>
    <row r="309" spans="4:5">
      <c r="D309">
        <f t="shared" si="10"/>
        <v>2418619392</v>
      </c>
      <c r="E309" s="1" t="s">
        <v>325</v>
      </c>
    </row>
    <row r="310" spans="4:5">
      <c r="D310">
        <f t="shared" si="10"/>
        <v>2418628608</v>
      </c>
      <c r="E310" s="1" t="s">
        <v>326</v>
      </c>
    </row>
    <row r="311" spans="4:5">
      <c r="D311">
        <f t="shared" si="10"/>
        <v>2418637824</v>
      </c>
      <c r="E311" s="1" t="s">
        <v>327</v>
      </c>
    </row>
    <row r="312" spans="4:5">
      <c r="D312">
        <f t="shared" si="10"/>
        <v>2418647040</v>
      </c>
      <c r="E312" s="1" t="s">
        <v>328</v>
      </c>
    </row>
    <row r="313" spans="4:5">
      <c r="D313">
        <f t="shared" ref="D313:D342" si="11">D312+$C$16</f>
        <v>2418656256</v>
      </c>
      <c r="E313" s="1" t="s">
        <v>329</v>
      </c>
    </row>
    <row r="314" spans="4:5">
      <c r="D314">
        <f t="shared" si="11"/>
        <v>2418665472</v>
      </c>
      <c r="E314" s="1" t="s">
        <v>330</v>
      </c>
    </row>
    <row r="315" spans="4:5">
      <c r="D315">
        <f t="shared" si="11"/>
        <v>2418674688</v>
      </c>
      <c r="E315" s="1" t="s">
        <v>331</v>
      </c>
    </row>
    <row r="316" spans="4:5">
      <c r="D316">
        <f t="shared" si="11"/>
        <v>2418683904</v>
      </c>
      <c r="E316" s="1" t="s">
        <v>332</v>
      </c>
    </row>
    <row r="317" spans="4:5">
      <c r="D317">
        <f t="shared" si="11"/>
        <v>2418693120</v>
      </c>
      <c r="E317" s="1" t="s">
        <v>333</v>
      </c>
    </row>
    <row r="318" spans="4:5">
      <c r="D318">
        <f t="shared" si="11"/>
        <v>2418702336</v>
      </c>
      <c r="E318" s="1" t="s">
        <v>334</v>
      </c>
    </row>
    <row r="319" spans="4:5">
      <c r="D319">
        <f t="shared" si="11"/>
        <v>2418711552</v>
      </c>
      <c r="E319" s="1" t="s">
        <v>335</v>
      </c>
    </row>
    <row r="320" spans="4:5">
      <c r="D320">
        <f t="shared" si="11"/>
        <v>2418720768</v>
      </c>
      <c r="E320" s="1" t="s">
        <v>336</v>
      </c>
    </row>
    <row r="321" spans="4:5">
      <c r="D321">
        <f t="shared" si="11"/>
        <v>2418729984</v>
      </c>
      <c r="E321" s="1" t="s">
        <v>337</v>
      </c>
    </row>
    <row r="322" spans="4:5">
      <c r="D322">
        <f t="shared" si="11"/>
        <v>2418739200</v>
      </c>
      <c r="E322" s="1" t="s">
        <v>338</v>
      </c>
    </row>
    <row r="323" spans="4:5">
      <c r="D323">
        <f t="shared" si="11"/>
        <v>2418748416</v>
      </c>
      <c r="E323" s="1" t="s">
        <v>339</v>
      </c>
    </row>
    <row r="324" spans="4:5">
      <c r="D324">
        <f t="shared" si="11"/>
        <v>2418757632</v>
      </c>
      <c r="E324" s="1" t="s">
        <v>340</v>
      </c>
    </row>
    <row r="325" spans="4:5">
      <c r="D325">
        <f t="shared" si="11"/>
        <v>2418766848</v>
      </c>
      <c r="E325" s="1" t="s">
        <v>341</v>
      </c>
    </row>
    <row r="326" spans="4:5">
      <c r="D326">
        <f t="shared" si="11"/>
        <v>2418776064</v>
      </c>
      <c r="E326" s="1" t="s">
        <v>342</v>
      </c>
    </row>
    <row r="327" spans="4:5">
      <c r="D327">
        <f t="shared" si="11"/>
        <v>2418785280</v>
      </c>
      <c r="E327" s="1" t="s">
        <v>343</v>
      </c>
    </row>
    <row r="328" spans="4:5">
      <c r="D328">
        <f t="shared" si="11"/>
        <v>2418794496</v>
      </c>
      <c r="E328" s="1" t="s">
        <v>344</v>
      </c>
    </row>
    <row r="329" spans="4:5">
      <c r="D329">
        <f t="shared" si="11"/>
        <v>2418803712</v>
      </c>
      <c r="E329" s="1" t="s">
        <v>345</v>
      </c>
    </row>
    <row r="330" spans="4:5">
      <c r="D330">
        <f t="shared" si="11"/>
        <v>2418812928</v>
      </c>
      <c r="E330" s="1" t="s">
        <v>346</v>
      </c>
    </row>
    <row r="331" spans="4:5">
      <c r="D331">
        <f t="shared" si="11"/>
        <v>2418822144</v>
      </c>
      <c r="E331" s="1" t="s">
        <v>347</v>
      </c>
    </row>
    <row r="332" spans="4:5">
      <c r="D332">
        <f t="shared" si="11"/>
        <v>2418831360</v>
      </c>
      <c r="E332" s="1" t="s">
        <v>348</v>
      </c>
    </row>
    <row r="333" spans="4:5">
      <c r="D333">
        <f t="shared" si="11"/>
        <v>2418840576</v>
      </c>
      <c r="E333" s="1" t="s">
        <v>349</v>
      </c>
    </row>
    <row r="334" spans="4:5">
      <c r="D334">
        <f t="shared" si="11"/>
        <v>2418849792</v>
      </c>
      <c r="E334" s="1" t="s">
        <v>350</v>
      </c>
    </row>
    <row r="335" spans="4:5">
      <c r="D335">
        <f t="shared" si="11"/>
        <v>2418859008</v>
      </c>
      <c r="E335" s="1" t="s">
        <v>351</v>
      </c>
    </row>
    <row r="336" spans="4:5">
      <c r="D336">
        <f t="shared" si="11"/>
        <v>2418868224</v>
      </c>
      <c r="E336" s="1" t="s">
        <v>352</v>
      </c>
    </row>
    <row r="337" spans="4:5">
      <c r="D337">
        <f t="shared" si="11"/>
        <v>2418877440</v>
      </c>
      <c r="E337" s="1" t="s">
        <v>353</v>
      </c>
    </row>
    <row r="338" spans="4:5">
      <c r="D338">
        <f t="shared" si="11"/>
        <v>2418886656</v>
      </c>
      <c r="E338" s="1" t="s">
        <v>354</v>
      </c>
    </row>
    <row r="339" spans="4:5">
      <c r="D339">
        <f t="shared" si="11"/>
        <v>2418895872</v>
      </c>
      <c r="E339" s="1" t="s">
        <v>355</v>
      </c>
    </row>
    <row r="340" spans="4:5">
      <c r="D340">
        <f t="shared" si="11"/>
        <v>2418905088</v>
      </c>
      <c r="E340" s="1" t="s">
        <v>356</v>
      </c>
    </row>
    <row r="341" spans="4:5">
      <c r="D341">
        <f t="shared" si="11"/>
        <v>2418914304</v>
      </c>
      <c r="E341" s="1" t="s">
        <v>357</v>
      </c>
    </row>
    <row r="342" spans="4:5">
      <c r="D342">
        <f t="shared" si="11"/>
        <v>2418923520</v>
      </c>
      <c r="E342" s="1" t="s">
        <v>358</v>
      </c>
    </row>
    <row r="343" spans="4:5">
      <c r="D343">
        <f t="shared" ref="D343:D374" si="12">D342+$C$16</f>
        <v>2418932736</v>
      </c>
      <c r="E343" s="1" t="s">
        <v>359</v>
      </c>
    </row>
    <row r="344" spans="4:5">
      <c r="D344">
        <f t="shared" si="12"/>
        <v>2418941952</v>
      </c>
      <c r="E344" s="1" t="s">
        <v>360</v>
      </c>
    </row>
    <row r="345" spans="4:5">
      <c r="D345">
        <f t="shared" si="12"/>
        <v>2418951168</v>
      </c>
      <c r="E345" s="1" t="s">
        <v>361</v>
      </c>
    </row>
    <row r="346" spans="4:5">
      <c r="D346">
        <f t="shared" si="12"/>
        <v>2418960384</v>
      </c>
      <c r="E346" s="1" t="s">
        <v>362</v>
      </c>
    </row>
    <row r="347" spans="4:5">
      <c r="D347">
        <f t="shared" si="12"/>
        <v>2418969600</v>
      </c>
      <c r="E347" s="1" t="s">
        <v>363</v>
      </c>
    </row>
    <row r="348" spans="4:5">
      <c r="D348">
        <f t="shared" si="12"/>
        <v>2418978816</v>
      </c>
      <c r="E348" s="1" t="s">
        <v>364</v>
      </c>
    </row>
    <row r="349" spans="4:5">
      <c r="D349">
        <f t="shared" si="12"/>
        <v>2418988032</v>
      </c>
      <c r="E349" s="1" t="s">
        <v>365</v>
      </c>
    </row>
    <row r="350" spans="4:5">
      <c r="D350">
        <f t="shared" si="12"/>
        <v>2418997248</v>
      </c>
      <c r="E350" s="1" t="s">
        <v>366</v>
      </c>
    </row>
    <row r="351" spans="4:5">
      <c r="D351">
        <f t="shared" si="12"/>
        <v>2419006464</v>
      </c>
      <c r="E351" s="1" t="s">
        <v>367</v>
      </c>
    </row>
    <row r="352" spans="4:5">
      <c r="D352">
        <f t="shared" si="12"/>
        <v>2419015680</v>
      </c>
      <c r="E352" s="1" t="s">
        <v>368</v>
      </c>
    </row>
    <row r="353" spans="4:5">
      <c r="D353">
        <f t="shared" si="12"/>
        <v>2419024896</v>
      </c>
      <c r="E353" s="1" t="s">
        <v>369</v>
      </c>
    </row>
    <row r="354" spans="4:5">
      <c r="D354">
        <f t="shared" si="12"/>
        <v>2419034112</v>
      </c>
      <c r="E354" s="1" t="s">
        <v>370</v>
      </c>
    </row>
    <row r="355" spans="4:5">
      <c r="D355">
        <f t="shared" si="12"/>
        <v>2419043328</v>
      </c>
      <c r="E355" s="1" t="s">
        <v>371</v>
      </c>
    </row>
    <row r="356" spans="4:5">
      <c r="D356">
        <f t="shared" si="12"/>
        <v>2419052544</v>
      </c>
      <c r="E356" s="1" t="s">
        <v>372</v>
      </c>
    </row>
    <row r="357" spans="4:5">
      <c r="D357">
        <f t="shared" si="12"/>
        <v>2419061760</v>
      </c>
      <c r="E357" s="1" t="s">
        <v>373</v>
      </c>
    </row>
    <row r="358" spans="4:5">
      <c r="D358">
        <f t="shared" si="12"/>
        <v>2419070976</v>
      </c>
      <c r="E358" s="1" t="s">
        <v>374</v>
      </c>
    </row>
    <row r="359" spans="4:5">
      <c r="D359">
        <f t="shared" si="12"/>
        <v>2419080192</v>
      </c>
      <c r="E359" s="1" t="s">
        <v>375</v>
      </c>
    </row>
    <row r="360" spans="4:5">
      <c r="D360">
        <f t="shared" si="12"/>
        <v>2419089408</v>
      </c>
      <c r="E360" s="1" t="s">
        <v>376</v>
      </c>
    </row>
    <row r="361" spans="4:5">
      <c r="D361">
        <f t="shared" si="12"/>
        <v>2419098624</v>
      </c>
      <c r="E361" s="1" t="s">
        <v>377</v>
      </c>
    </row>
    <row r="362" spans="4:5">
      <c r="D362">
        <f t="shared" si="12"/>
        <v>2419107840</v>
      </c>
      <c r="E362" s="1" t="s">
        <v>378</v>
      </c>
    </row>
    <row r="363" spans="4:5">
      <c r="D363">
        <f t="shared" si="12"/>
        <v>2419117056</v>
      </c>
      <c r="E363" s="1" t="s">
        <v>379</v>
      </c>
    </row>
    <row r="364" spans="4:5">
      <c r="D364">
        <f t="shared" si="12"/>
        <v>2419126272</v>
      </c>
      <c r="E364" s="1" t="s">
        <v>380</v>
      </c>
    </row>
    <row r="365" spans="4:5">
      <c r="D365">
        <f t="shared" si="12"/>
        <v>2419135488</v>
      </c>
      <c r="E365" s="1" t="s">
        <v>381</v>
      </c>
    </row>
    <row r="366" spans="4:5">
      <c r="D366">
        <f t="shared" si="12"/>
        <v>2419144704</v>
      </c>
      <c r="E366" s="1" t="s">
        <v>382</v>
      </c>
    </row>
    <row r="367" spans="4:5">
      <c r="D367">
        <f t="shared" si="12"/>
        <v>2419153920</v>
      </c>
      <c r="E367" s="1" t="s">
        <v>383</v>
      </c>
    </row>
    <row r="368" spans="4:5">
      <c r="D368">
        <f t="shared" si="12"/>
        <v>2419163136</v>
      </c>
      <c r="E368" s="1" t="s">
        <v>384</v>
      </c>
    </row>
    <row r="369" spans="4:5">
      <c r="D369">
        <f t="shared" si="12"/>
        <v>2419172352</v>
      </c>
      <c r="E369" s="1" t="s">
        <v>385</v>
      </c>
    </row>
    <row r="370" spans="4:5">
      <c r="D370">
        <f t="shared" si="12"/>
        <v>2419181568</v>
      </c>
      <c r="E370" s="1" t="s">
        <v>386</v>
      </c>
    </row>
    <row r="371" spans="4:5">
      <c r="D371">
        <f t="shared" si="12"/>
        <v>2419190784</v>
      </c>
      <c r="E371" s="1" t="s">
        <v>387</v>
      </c>
    </row>
    <row r="372" spans="4:5">
      <c r="D372">
        <f t="shared" si="12"/>
        <v>2419200000</v>
      </c>
      <c r="E372" s="1" t="s">
        <v>388</v>
      </c>
    </row>
    <row r="373" spans="4:5">
      <c r="D373">
        <f t="shared" si="12"/>
        <v>2419209216</v>
      </c>
      <c r="E373" s="1" t="s">
        <v>389</v>
      </c>
    </row>
    <row r="374" spans="4:5">
      <c r="D374">
        <f t="shared" si="12"/>
        <v>2419218432</v>
      </c>
      <c r="E374" s="1" t="s">
        <v>390</v>
      </c>
    </row>
    <row r="375" spans="4:5">
      <c r="D375">
        <f t="shared" ref="D375:D406" si="13">D374+$C$16</f>
        <v>2419227648</v>
      </c>
      <c r="E375" s="1" t="s">
        <v>391</v>
      </c>
    </row>
    <row r="376" spans="4:5">
      <c r="D376">
        <f t="shared" si="13"/>
        <v>2419236864</v>
      </c>
      <c r="E376" s="1" t="s">
        <v>392</v>
      </c>
    </row>
    <row r="377" spans="4:5">
      <c r="D377">
        <f t="shared" si="13"/>
        <v>2419246080</v>
      </c>
      <c r="E377" s="1" t="s">
        <v>393</v>
      </c>
    </row>
    <row r="378" spans="4:5">
      <c r="D378">
        <f t="shared" si="13"/>
        <v>2419255296</v>
      </c>
      <c r="E378" s="1" t="s">
        <v>394</v>
      </c>
    </row>
    <row r="379" spans="4:5">
      <c r="D379">
        <f t="shared" si="13"/>
        <v>2419264512</v>
      </c>
      <c r="E379" s="1" t="s">
        <v>395</v>
      </c>
    </row>
    <row r="380" spans="4:5">
      <c r="D380">
        <f t="shared" si="13"/>
        <v>2419273728</v>
      </c>
      <c r="E380" s="1" t="s">
        <v>396</v>
      </c>
    </row>
    <row r="381" spans="4:5">
      <c r="D381">
        <f t="shared" si="13"/>
        <v>2419282944</v>
      </c>
      <c r="E381" s="1" t="s">
        <v>397</v>
      </c>
    </row>
    <row r="382" spans="4:5">
      <c r="D382">
        <f t="shared" si="13"/>
        <v>2419292160</v>
      </c>
      <c r="E382" s="1" t="s">
        <v>398</v>
      </c>
    </row>
    <row r="383" spans="4:5">
      <c r="D383">
        <f t="shared" si="13"/>
        <v>2419301376</v>
      </c>
      <c r="E383" s="1" t="s">
        <v>399</v>
      </c>
    </row>
    <row r="384" spans="4:5">
      <c r="D384">
        <f t="shared" si="13"/>
        <v>2419310592</v>
      </c>
      <c r="E384" s="1" t="s">
        <v>400</v>
      </c>
    </row>
    <row r="385" spans="4:5">
      <c r="D385">
        <f t="shared" si="13"/>
        <v>2419319808</v>
      </c>
      <c r="E385" s="1" t="s">
        <v>401</v>
      </c>
    </row>
    <row r="386" spans="4:5">
      <c r="D386">
        <f t="shared" si="13"/>
        <v>2419329024</v>
      </c>
      <c r="E386" s="1" t="s">
        <v>402</v>
      </c>
    </row>
    <row r="387" spans="4:5">
      <c r="D387">
        <f t="shared" si="13"/>
        <v>2419338240</v>
      </c>
      <c r="E387" s="1" t="s">
        <v>403</v>
      </c>
    </row>
    <row r="388" spans="4:5">
      <c r="D388">
        <f t="shared" si="13"/>
        <v>2419347456</v>
      </c>
      <c r="E388" s="1" t="s">
        <v>404</v>
      </c>
    </row>
    <row r="389" spans="4:5">
      <c r="D389">
        <f t="shared" si="13"/>
        <v>2419356672</v>
      </c>
      <c r="E389" s="1" t="s">
        <v>405</v>
      </c>
    </row>
    <row r="390" spans="4:5">
      <c r="D390">
        <f t="shared" si="13"/>
        <v>2419365888</v>
      </c>
      <c r="E390" s="1" t="s">
        <v>406</v>
      </c>
    </row>
    <row r="391" spans="4:5">
      <c r="D391">
        <f t="shared" si="13"/>
        <v>2419375104</v>
      </c>
      <c r="E391" s="1" t="s">
        <v>407</v>
      </c>
    </row>
    <row r="392" spans="4:5">
      <c r="D392">
        <f t="shared" si="13"/>
        <v>2419384320</v>
      </c>
      <c r="E392" s="1" t="s">
        <v>408</v>
      </c>
    </row>
    <row r="393" spans="4:5">
      <c r="D393">
        <f t="shared" si="13"/>
        <v>2419393536</v>
      </c>
      <c r="E393" s="1" t="s">
        <v>409</v>
      </c>
    </row>
    <row r="394" spans="4:5">
      <c r="D394">
        <f t="shared" si="13"/>
        <v>2419402752</v>
      </c>
      <c r="E394" s="1" t="s">
        <v>410</v>
      </c>
    </row>
    <row r="395" spans="4:5">
      <c r="D395">
        <f t="shared" si="13"/>
        <v>2419411968</v>
      </c>
      <c r="E395" s="1" t="s">
        <v>411</v>
      </c>
    </row>
    <row r="396" spans="4:5">
      <c r="D396">
        <f t="shared" si="13"/>
        <v>2419421184</v>
      </c>
      <c r="E396" s="1" t="s">
        <v>412</v>
      </c>
    </row>
    <row r="397" spans="4:5">
      <c r="D397">
        <f t="shared" si="13"/>
        <v>2419430400</v>
      </c>
      <c r="E397" s="1" t="s">
        <v>413</v>
      </c>
    </row>
    <row r="398" spans="4:5">
      <c r="D398">
        <f t="shared" si="13"/>
        <v>2419439616</v>
      </c>
      <c r="E398" s="1" t="s">
        <v>414</v>
      </c>
    </row>
    <row r="399" spans="4:5">
      <c r="D399">
        <f t="shared" si="13"/>
        <v>2419448832</v>
      </c>
      <c r="E399" s="1" t="s">
        <v>415</v>
      </c>
    </row>
    <row r="400" spans="4:5">
      <c r="D400">
        <f t="shared" si="13"/>
        <v>2419458048</v>
      </c>
      <c r="E400" s="1" t="s">
        <v>416</v>
      </c>
    </row>
    <row r="401" spans="4:5">
      <c r="D401">
        <f t="shared" si="13"/>
        <v>2419467264</v>
      </c>
      <c r="E401" s="1" t="s">
        <v>417</v>
      </c>
    </row>
    <row r="402" spans="4:5">
      <c r="D402">
        <f t="shared" si="13"/>
        <v>2419476480</v>
      </c>
      <c r="E402" s="1" t="s">
        <v>418</v>
      </c>
    </row>
    <row r="403" spans="4:5">
      <c r="D403">
        <f t="shared" si="13"/>
        <v>2419485696</v>
      </c>
      <c r="E403" s="1" t="s">
        <v>419</v>
      </c>
    </row>
    <row r="404" spans="4:5">
      <c r="D404">
        <f t="shared" si="13"/>
        <v>2419494912</v>
      </c>
      <c r="E404" s="1" t="s">
        <v>420</v>
      </c>
    </row>
    <row r="405" spans="4:5">
      <c r="D405">
        <f t="shared" si="13"/>
        <v>2419504128</v>
      </c>
      <c r="E405" s="1" t="s">
        <v>421</v>
      </c>
    </row>
    <row r="406" spans="4:5">
      <c r="D406">
        <f t="shared" si="13"/>
        <v>2419513344</v>
      </c>
      <c r="E406" s="1" t="s">
        <v>422</v>
      </c>
    </row>
    <row r="407" spans="4:5">
      <c r="D407">
        <f t="shared" ref="D407:D426" si="14">D406+$C$16</f>
        <v>2419522560</v>
      </c>
      <c r="E407" s="1" t="s">
        <v>423</v>
      </c>
    </row>
    <row r="408" spans="4:5">
      <c r="D408">
        <f t="shared" si="14"/>
        <v>2419531776</v>
      </c>
      <c r="E408" s="1" t="s">
        <v>424</v>
      </c>
    </row>
    <row r="409" spans="4:5">
      <c r="D409">
        <f t="shared" si="14"/>
        <v>2419540992</v>
      </c>
      <c r="E409" s="1" t="s">
        <v>425</v>
      </c>
    </row>
    <row r="410" spans="4:5">
      <c r="D410">
        <f t="shared" si="14"/>
        <v>2419550208</v>
      </c>
      <c r="E410" s="1" t="s">
        <v>426</v>
      </c>
    </row>
    <row r="411" spans="4:5">
      <c r="D411">
        <f t="shared" si="14"/>
        <v>2419559424</v>
      </c>
      <c r="E411" s="1" t="s">
        <v>427</v>
      </c>
    </row>
    <row r="412" spans="4:5">
      <c r="D412">
        <f t="shared" si="14"/>
        <v>2419568640</v>
      </c>
      <c r="E412" s="1" t="s">
        <v>428</v>
      </c>
    </row>
    <row r="413" spans="4:5">
      <c r="D413">
        <f t="shared" si="14"/>
        <v>2419577856</v>
      </c>
      <c r="E413" s="1" t="s">
        <v>429</v>
      </c>
    </row>
    <row r="414" spans="4:5">
      <c r="D414">
        <f t="shared" si="14"/>
        <v>2419587072</v>
      </c>
      <c r="E414" s="1" t="s">
        <v>430</v>
      </c>
    </row>
    <row r="415" spans="4:5">
      <c r="D415">
        <f t="shared" si="14"/>
        <v>2419596288</v>
      </c>
      <c r="E415" s="1" t="s">
        <v>431</v>
      </c>
    </row>
    <row r="416" spans="4:5">
      <c r="D416">
        <f t="shared" si="14"/>
        <v>2419605504</v>
      </c>
      <c r="E416" s="1" t="s">
        <v>432</v>
      </c>
    </row>
    <row r="417" spans="4:5">
      <c r="D417">
        <f t="shared" si="14"/>
        <v>2419614720</v>
      </c>
      <c r="E417" s="1" t="s">
        <v>433</v>
      </c>
    </row>
    <row r="418" spans="4:5">
      <c r="D418">
        <f t="shared" si="14"/>
        <v>2419623936</v>
      </c>
      <c r="E418" s="1" t="s">
        <v>434</v>
      </c>
    </row>
    <row r="419" spans="4:5">
      <c r="D419">
        <f t="shared" si="14"/>
        <v>2419633152</v>
      </c>
      <c r="E419" s="1" t="s">
        <v>435</v>
      </c>
    </row>
    <row r="420" spans="4:5">
      <c r="D420">
        <f t="shared" si="14"/>
        <v>2419642368</v>
      </c>
      <c r="E420" s="1" t="s">
        <v>436</v>
      </c>
    </row>
    <row r="421" spans="4:5">
      <c r="D421">
        <f t="shared" si="14"/>
        <v>2419651584</v>
      </c>
      <c r="E421" s="1" t="s">
        <v>437</v>
      </c>
    </row>
    <row r="422" spans="4:5">
      <c r="D422">
        <f t="shared" si="14"/>
        <v>2419660800</v>
      </c>
      <c r="E422" s="1" t="s">
        <v>438</v>
      </c>
    </row>
    <row r="423" spans="4:5">
      <c r="D423">
        <f t="shared" si="14"/>
        <v>2419670016</v>
      </c>
      <c r="E423" s="1" t="s">
        <v>439</v>
      </c>
    </row>
    <row r="424" spans="4:5">
      <c r="D424">
        <f t="shared" si="14"/>
        <v>2419679232</v>
      </c>
      <c r="E424" s="1" t="s">
        <v>440</v>
      </c>
    </row>
    <row r="425" spans="4:5">
      <c r="D425">
        <f t="shared" si="14"/>
        <v>2419688448</v>
      </c>
      <c r="E425" s="1" t="s">
        <v>441</v>
      </c>
    </row>
    <row r="426" spans="4:5">
      <c r="D426">
        <f t="shared" si="14"/>
        <v>2419697664</v>
      </c>
      <c r="E426" s="1" t="s">
        <v>442</v>
      </c>
    </row>
  </sheetData>
  <mergeCells count="22"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F29:N29"/>
    <mergeCell ref="F30:N30"/>
    <mergeCell ref="F31:N31"/>
    <mergeCell ref="F32:N32"/>
    <mergeCell ref="F33:N33"/>
    <mergeCell ref="F34:N34"/>
    <mergeCell ref="F35:N35"/>
    <mergeCell ref="F36:N36"/>
    <mergeCell ref="F37:N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9" sqref="J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MemeryMap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WYL</cp:lastModifiedBy>
  <dcterms:created xsi:type="dcterms:W3CDTF">2018-10-16T15:44:00Z</dcterms:created>
  <dcterms:modified xsi:type="dcterms:W3CDTF">2018-10-20T03:56:03Z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