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wnloads/"/>
    </mc:Choice>
  </mc:AlternateContent>
  <xr:revisionPtr revIDLastSave="0" documentId="13_ncr:1_{F6129D85-C3B6-A64C-BBDA-56919D105802}" xr6:coauthVersionLast="47" xr6:coauthVersionMax="47" xr10:uidLastSave="{00000000-0000-0000-0000-000000000000}"/>
  <bookViews>
    <workbookView xWindow="4620" yWindow="2900" windowWidth="43160" windowHeight="24720" xr2:uid="{4CCB7A0F-B103-484C-A1F7-72B6445464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6" i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B24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</calcChain>
</file>

<file path=xl/sharedStrings.xml><?xml version="1.0" encoding="utf-8"?>
<sst xmlns="http://schemas.openxmlformats.org/spreadsheetml/2006/main" count="103" uniqueCount="32">
  <si>
    <t>BASE Scenario</t>
  </si>
  <si>
    <t>XSP.TO</t>
  </si>
  <si>
    <t>XIU.TO</t>
  </si>
  <si>
    <t>XIN.TO</t>
  </si>
  <si>
    <t>XBB.TO</t>
  </si>
  <si>
    <t>XGB.TO</t>
  </si>
  <si>
    <t>XRB.TO</t>
  </si>
  <si>
    <t>XRE.TO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</si>
  <si>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</si>
  <si>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</si>
  <si>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</si>
  <si>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</si>
  <si>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</si>
  <si>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</si>
  <si>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</si>
  <si>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</si>
  <si>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</si>
  <si>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</si>
  <si>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</si>
  <si>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Portfolio</t>
  </si>
  <si>
    <t>Q1</t>
  </si>
  <si>
    <t>Q2</t>
  </si>
  <si>
    <t>Q3</t>
  </si>
  <si>
    <t>Q4</t>
  </si>
  <si>
    <t>UPSIDE Scenario</t>
  </si>
  <si>
    <t>DOWNSIDE Scenario</t>
  </si>
  <si>
    <t>At report date 2021-06-01, Portfolio Value is 249796.552544</t>
  </si>
  <si>
    <t>BASE</t>
  </si>
  <si>
    <t>UPSIDE</t>
  </si>
  <si>
    <t>DOWNSIDE</t>
  </si>
  <si>
    <t>Report Date</t>
  </si>
  <si>
    <t>Each asset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</si>
</sst>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 (Body)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1" applyFont="1"/>
    <xf numFmtId="0" fontId="8" fillId="2" borderId="0" xfId="1" applyFont="1"/>
    <xf numFmtId="168" fontId="7" fillId="2" borderId="0" xfId="1" applyNumberFormat="1" applyFont="1"/>
    <xf numFmtId="0" fontId="3" fillId="0" borderId="0" xfId="0" applyFont="1"/>
    <xf numFmtId="0" fontId="9" fillId="0" borderId="0" xfId="0" applyFont="1"/>
    <xf numFmtId="0" fontId="2" fillId="3" borderId="1" xfId="2"/>
    <xf numFmtId="0" fontId="10" fillId="3" borderId="1" xfId="2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Portfolio</a:t>
            </a:r>
            <a:r>
              <a:rPr lang="en-US" sz="2400" baseline="0"/>
              <a:t> Value in Different Scenarios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374759769378604E-2"/>
          <c:y val="0.1293884965023149"/>
          <c:w val="0.97181294042280586"/>
          <c:h val="0.762476766584434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BASE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283817661805744E-2"/>
                  <c:y val="4.935622317596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90-0849-B395-8DD7E896D15B}"/>
                </c:ext>
              </c:extLst>
            </c:dLbl>
            <c:dLbl>
              <c:idx val="1"/>
              <c:layout>
                <c:manualLayout>
                  <c:x val="-7.9724787764758574E-3"/>
                  <c:y val="4.29184549356223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90-0849-B395-8DD7E896D15B}"/>
                </c:ext>
              </c:extLst>
            </c:dLbl>
            <c:dLbl>
              <c:idx val="2"/>
              <c:layout>
                <c:manualLayout>
                  <c:x val="6.1210510121211485E-3"/>
                  <c:y val="2.145922746781115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90-0849-B395-8DD7E896D15B}"/>
                </c:ext>
              </c:extLst>
            </c:dLbl>
            <c:dLbl>
              <c:idx val="3"/>
              <c:layout>
                <c:manualLayout>
                  <c:x val="-1.1816168718820462E-2"/>
                  <c:y val="1.9313304721030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90-0849-B395-8DD7E896D15B}"/>
                </c:ext>
              </c:extLst>
            </c:dLbl>
            <c:dLbl>
              <c:idx val="4"/>
              <c:layout>
                <c:manualLayout>
                  <c:x val="-2.0784778584291314E-2"/>
                  <c:y val="3.2188841201716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90-0849-B395-8DD7E896D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Sheet1!$B$29:$B$33</c:f>
              <c:numCache>
                <c:formatCode>0.000</c:formatCode>
                <c:ptCount val="5"/>
                <c:pt idx="0">
                  <c:v>249796.55254400001</c:v>
                </c:pt>
                <c:pt idx="1">
                  <c:v>252257.24400000001</c:v>
                </c:pt>
                <c:pt idx="2">
                  <c:v>254737.965</c:v>
                </c:pt>
                <c:pt idx="3">
                  <c:v>257231.353</c:v>
                </c:pt>
                <c:pt idx="4">
                  <c:v>259732.81299999999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0-0849-B395-8DD7E896D15B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UPSIDE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90-0849-B395-8DD7E896D15B}"/>
                </c:ext>
              </c:extLst>
            </c:dLbl>
            <c:dLbl>
              <c:idx val="1"/>
              <c:layout>
                <c:manualLayout>
                  <c:x val="-4.2565688257577713E-2"/>
                  <c:y val="-7.2961373390557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90-0849-B395-8DD7E896D15B}"/>
                </c:ext>
              </c:extLst>
            </c:dLbl>
            <c:dLbl>
              <c:idx val="2"/>
              <c:layout>
                <c:manualLayout>
                  <c:x val="-4.8971838161485516E-2"/>
                  <c:y val="-7.9399141630901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90-0849-B395-8DD7E896D15B}"/>
                </c:ext>
              </c:extLst>
            </c:dLbl>
            <c:dLbl>
              <c:idx val="3"/>
              <c:layout>
                <c:manualLayout>
                  <c:x val="-4.8971838161485606E-2"/>
                  <c:y val="-7.0815450643776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90-0849-B395-8DD7E896D15B}"/>
                </c:ext>
              </c:extLst>
            </c:dLbl>
            <c:dLbl>
              <c:idx val="4"/>
              <c:layout>
                <c:manualLayout>
                  <c:x val="-4.7690608180704058E-2"/>
                  <c:y val="-6.008583690987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90-0849-B395-8DD7E896D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Sheet1!$C$29:$C$33</c:f>
              <c:numCache>
                <c:formatCode>0.000</c:formatCode>
                <c:ptCount val="5"/>
                <c:pt idx="0">
                  <c:v>249796.55254400001</c:v>
                </c:pt>
                <c:pt idx="1">
                  <c:v>252705.241539693</c:v>
                </c:pt>
                <c:pt idx="2">
                  <c:v>255676.26052294599</c:v>
                </c:pt>
                <c:pt idx="3">
                  <c:v>258681.89804283899</c:v>
                </c:pt>
                <c:pt idx="4">
                  <c:v>261703.308697311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0-0849-B395-8DD7E896D15B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DOWNSIDE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0-0849-B395-8DD7E896D15B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90-0849-B395-8DD7E896D15B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0-0849-B395-8DD7E896D15B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90-0849-B395-8DD7E896D15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90-0849-B395-8DD7E896D15B}"/>
                </c:ext>
              </c:extLst>
            </c:dLbl>
            <c:dLbl>
              <c:idx val="1"/>
              <c:layout>
                <c:manualLayout>
                  <c:x val="-2.4628468526635965E-2"/>
                  <c:y val="7.08154506437767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90-0849-B395-8DD7E896D15B}"/>
                </c:ext>
              </c:extLst>
            </c:dLbl>
            <c:dLbl>
              <c:idx val="2"/>
              <c:layout>
                <c:manualLayout>
                  <c:x val="-2.3347238545854507E-2"/>
                  <c:y val="6.652360515021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90-0849-B395-8DD7E896D15B}"/>
                </c:ext>
              </c:extLst>
            </c:dLbl>
            <c:dLbl>
              <c:idx val="3"/>
              <c:layout>
                <c:manualLayout>
                  <c:x val="-2.4628468526635965E-2"/>
                  <c:y val="5.1502145922746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90-0849-B395-8DD7E896D15B}"/>
                </c:ext>
              </c:extLst>
            </c:dLbl>
            <c:dLbl>
              <c:idx val="4"/>
              <c:layout>
                <c:manualLayout>
                  <c:x val="-1.9503548603509762E-2"/>
                  <c:y val="4.935622317596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90-0849-B395-8DD7E896D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Report Date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Sheet1!$D$29:$D$33</c:f>
              <c:numCache>
                <c:formatCode>0.000</c:formatCode>
                <c:ptCount val="5"/>
                <c:pt idx="0">
                  <c:v>249796.55254400001</c:v>
                </c:pt>
                <c:pt idx="1">
                  <c:v>251609.106</c:v>
                </c:pt>
                <c:pt idx="2">
                  <c:v>253409.10699999999</c:v>
                </c:pt>
                <c:pt idx="3">
                  <c:v>255205.18900000001</c:v>
                </c:pt>
                <c:pt idx="4">
                  <c:v>256997.88399999999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0-0849-B395-8DD7E896D1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633376"/>
        <c:axId val="1609730928"/>
      </c:lineChart>
      <c:catAx>
        <c:axId val="16096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0928"/>
        <c:crosses val="autoZero"/>
        <c:auto val="1"/>
        <c:lblAlgn val="ctr"/>
        <c:lblOffset val="100"/>
        <c:noMultiLvlLbl val="0"/>
      </c:catAx>
      <c:valAx>
        <c:axId val="160973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096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963802730936661E-2"/>
          <c:y val="0.15049305532087462"/>
          <c:w val="0.31885799028484668"/>
          <c:h val="4.9172045554391537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</a:rPr>
              <a:t>Returns of</a:t>
            </a:r>
            <a:r>
              <a:rPr lang="en-US" sz="24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2400" b="1">
                <a:solidFill>
                  <a:schemeClr val="tx1">
                    <a:lumMod val="75000"/>
                    <a:lumOff val="25000"/>
                  </a:schemeClr>
                </a:solidFill>
              </a:rPr>
              <a:t>Assets on Different Scenarios</a:t>
            </a:r>
          </a:p>
        </c:rich>
      </c:tx>
      <c:layout>
        <c:manualLayout>
          <c:xMode val="edge"/>
          <c:yMode val="edge"/>
          <c:x val="0.2710573944844572"/>
          <c:y val="1.483050847457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0317242278482E-2"/>
          <c:y val="0.14298941664549997"/>
          <c:w val="0.94197311379838611"/>
          <c:h val="0.83266819066971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Sheet1!$X$3:$X$20</c:f>
              <c:numCache>
                <c:formatCode>General</c:formatCode>
                <c:ptCount val="18"/>
                <c:pt idx="0">
                  <c:v>1.4762966213187075E-2</c:v>
                </c:pt>
                <c:pt idx="1">
                  <c:v>1.0262258926029649E-2</c:v>
                </c:pt>
                <c:pt idx="2">
                  <c:v>2.0182252541634391E-2</c:v>
                </c:pt>
                <c:pt idx="3">
                  <c:v>2.4177703419226832E-2</c:v>
                </c:pt>
                <c:pt idx="4">
                  <c:v>1.7400598247904367E-2</c:v>
                </c:pt>
                <c:pt idx="5">
                  <c:v>8.2501075509915003E-3</c:v>
                </c:pt>
                <c:pt idx="6">
                  <c:v>4.4398709308513503E-3</c:v>
                </c:pt>
                <c:pt idx="7">
                  <c:v>3.8384527716164604E-3</c:v>
                </c:pt>
                <c:pt idx="8">
                  <c:v>2.3156993576366035E-2</c:v>
                </c:pt>
                <c:pt idx="9">
                  <c:v>1.033740402041324E-2</c:v>
                </c:pt>
                <c:pt idx="10">
                  <c:v>3.0271825519913457E-3</c:v>
                </c:pt>
                <c:pt idx="11">
                  <c:v>1.6549226656769039E-2</c:v>
                </c:pt>
                <c:pt idx="12">
                  <c:v>3.1244152206504148E-2</c:v>
                </c:pt>
                <c:pt idx="13">
                  <c:v>1.5246061990371153E-2</c:v>
                </c:pt>
                <c:pt idx="14">
                  <c:v>2.1819884666677586E-2</c:v>
                </c:pt>
                <c:pt idx="15">
                  <c:v>1.2726777335696118E-2</c:v>
                </c:pt>
                <c:pt idx="16">
                  <c:v>1.765823452945103E-2</c:v>
                </c:pt>
                <c:pt idx="17">
                  <c:v>8.6549315459066006E-3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9-F94F-AC10-DEA27DEBD5B2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UPSIDE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Sheet1!$Y$3:$Y$20</c:f>
              <c:numCache>
                <c:formatCode>General</c:formatCode>
                <c:ptCount val="18"/>
                <c:pt idx="0">
                  <c:v>3.3812482813151405E-2</c:v>
                </c:pt>
                <c:pt idx="1">
                  <c:v>3.0227360038885053E-2</c:v>
                </c:pt>
                <c:pt idx="2">
                  <c:v>4.2997424634574809E-2</c:v>
                </c:pt>
                <c:pt idx="3">
                  <c:v>7.7680647217097248E-2</c:v>
                </c:pt>
                <c:pt idx="4">
                  <c:v>6.1926170958864254E-2</c:v>
                </c:pt>
                <c:pt idx="5">
                  <c:v>2.946599442595613E-2</c:v>
                </c:pt>
                <c:pt idx="6">
                  <c:v>2.7988616333809183E-2</c:v>
                </c:pt>
                <c:pt idx="7">
                  <c:v>2.2821659732766827E-2</c:v>
                </c:pt>
                <c:pt idx="8">
                  <c:v>5.7580149766092353E-2</c:v>
                </c:pt>
                <c:pt idx="9">
                  <c:v>3.7141840774294263E-2</c:v>
                </c:pt>
                <c:pt idx="10">
                  <c:v>4.3069747690829864E-3</c:v>
                </c:pt>
                <c:pt idx="11">
                  <c:v>1.889411840490721E-2</c:v>
                </c:pt>
                <c:pt idx="12">
                  <c:v>3.5156607115411118E-2</c:v>
                </c:pt>
                <c:pt idx="13">
                  <c:v>3.9185088377055297E-2</c:v>
                </c:pt>
                <c:pt idx="14">
                  <c:v>4.047462358265419E-2</c:v>
                </c:pt>
                <c:pt idx="15">
                  <c:v>3.6900258864879139E-2</c:v>
                </c:pt>
                <c:pt idx="16">
                  <c:v>4.219279803448471E-2</c:v>
                </c:pt>
                <c:pt idx="17">
                  <c:v>5.5866468077713005E-2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9-F94F-AC10-DEA27DEBD5B2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DOWNSIDE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Sheet1!$W$3:$W$20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Sheet1!$Z$3:$Z$20</c:f>
              <c:numCache>
                <c:formatCode>General</c:formatCode>
                <c:ptCount val="18"/>
                <c:pt idx="0">
                  <c:v>4.6400943921767503E-3</c:v>
                </c:pt>
                <c:pt idx="1">
                  <c:v>2.3725518418420692E-3</c:v>
                </c:pt>
                <c:pt idx="2">
                  <c:v>2.5067598947209695E-3</c:v>
                </c:pt>
                <c:pt idx="3">
                  <c:v>2.5682815605881826E-3</c:v>
                </c:pt>
                <c:pt idx="4">
                  <c:v>-4.2681643575559055E-3</c:v>
                </c:pt>
                <c:pt idx="5">
                  <c:v>-9.5507328051415985E-3</c:v>
                </c:pt>
                <c:pt idx="6">
                  <c:v>-1.0751359814428577E-2</c:v>
                </c:pt>
                <c:pt idx="7">
                  <c:v>-6.5314001120851282E-3</c:v>
                </c:pt>
                <c:pt idx="8">
                  <c:v>-5.631938982465297E-3</c:v>
                </c:pt>
                <c:pt idx="9">
                  <c:v>-4.4007830849588526E-3</c:v>
                </c:pt>
                <c:pt idx="10">
                  <c:v>2.0062439215214516E-3</c:v>
                </c:pt>
                <c:pt idx="11">
                  <c:v>3.9816598247527014E-2</c:v>
                </c:pt>
                <c:pt idx="12">
                  <c:v>5.2161793701509862E-2</c:v>
                </c:pt>
                <c:pt idx="13">
                  <c:v>-6.1713472396841065E-3</c:v>
                </c:pt>
                <c:pt idx="14">
                  <c:v>0.33062465204571723</c:v>
                </c:pt>
                <c:pt idx="15">
                  <c:v>-1.4104263069221207E-3</c:v>
                </c:pt>
                <c:pt idx="16">
                  <c:v>-3.0633915434558974E-3</c:v>
                </c:pt>
                <c:pt idx="17">
                  <c:v>-1.6656512203703771E-2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9-F94F-AC10-DEA27DE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856384"/>
        <c:axId val="1692086864"/>
      </c:barChart>
      <c:catAx>
        <c:axId val="16918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86864"/>
        <c:crosses val="autoZero"/>
        <c:auto val="1"/>
        <c:lblAlgn val="ctr"/>
        <c:lblOffset val="100"/>
        <c:noMultiLvlLbl val="0"/>
      </c:catAx>
      <c:valAx>
        <c:axId val="1692086864"/>
        <c:scaling>
          <c:orientation val="minMax"/>
          <c:max val="0.1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56384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633981662995849E-2"/>
          <c:y val="0.14651562103124208"/>
          <c:w val="0.33183518677463897"/>
          <c:h val="5.8782530361670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26</xdr:row>
      <xdr:rowOff>190500</xdr:rowOff>
    </xdr:from>
    <xdr:to>
      <xdr:col>18</xdr:col>
      <xdr:colOff>0</xdr:colOff>
      <xdr:row>54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9D8C1-4DAE-244C-A27D-3A0244B8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800100</xdr:colOff>
      <xdr:row>26</xdr:row>
      <xdr:rowOff>114300</xdr:rowOff>
    </xdr:from>
    <xdr:to>
      <xdr:col>33</xdr:col>
      <xdr:colOff>787400</xdr:colOff>
      <xdr:row>54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06366-DEC8-F640-8800-2E3EB22F2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127000</xdr:colOff>
      <xdr:row>29</xdr:row>
      <xdr:rowOff>12700</xdr:rowOff>
    </xdr:from>
    <xdr:to>
      <xdr:col>28</xdr:col>
      <xdr:colOff>177800</xdr:colOff>
      <xdr:row>51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C4DC2AC-85F0-5947-8F68-14ED650F5330}"/>
            </a:ext>
          </a:extLst>
        </xdr:cNvPr>
        <xdr:cNvCxnSpPr/>
      </xdr:nvCxnSpPr>
      <xdr:spPr>
        <a:xfrm>
          <a:off x="23710900" y="6527800"/>
          <a:ext cx="50800" cy="4686300"/>
        </a:xfrm>
        <a:prstGeom prst="line">
          <a:avLst/>
        </a:prstGeom>
        <a:ln w="44450">
          <a:solidFill>
            <a:schemeClr val="accent2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533400</xdr:colOff>
      <xdr:row>51</xdr:row>
      <xdr:rowOff>88900</xdr:rowOff>
    </xdr:from>
    <xdr:to>
      <xdr:col>28</xdr:col>
      <xdr:colOff>177800</xdr:colOff>
      <xdr:row>52</xdr:row>
      <xdr:rowOff>139700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7686D04-4385-4840-8965-C2F42467FBD9}"/>
            </a:ext>
          </a:extLst>
        </xdr:cNvPr>
        <xdr:cNvCxnSpPr/>
      </xdr:nvCxnSpPr>
      <xdr:spPr>
        <a:xfrm flipH="1">
          <a:off x="21640800" y="11226800"/>
          <a:ext cx="2120900" cy="254000"/>
        </a:xfrm>
        <a:prstGeom prst="line">
          <a:avLst/>
        </a:prstGeom>
        <a:ln w="44450"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495300</xdr:colOff>
      <xdr:row>29</xdr:row>
      <xdr:rowOff>12700</xdr:rowOff>
    </xdr:from>
    <xdr:to>
      <xdr:col>31</xdr:col>
      <xdr:colOff>508000</xdr:colOff>
      <xdr:row>51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981868E-4DBC-7F45-A459-0420FB600233}"/>
            </a:ext>
          </a:extLst>
        </xdr:cNvPr>
        <xdr:cNvCxnSpPr/>
      </xdr:nvCxnSpPr>
      <xdr:spPr>
        <a:xfrm flipH="1">
          <a:off x="26555700" y="6527800"/>
          <a:ext cx="12700" cy="4724400"/>
        </a:xfrm>
        <a:prstGeom prst="line">
          <a:avLst/>
        </a:prstGeom>
        <a:ln w="44450">
          <a:solidFill>
            <a:schemeClr val="accent4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51</xdr:row>
      <xdr:rowOff>139700</xdr:rowOff>
    </xdr:from>
    <xdr:to>
      <xdr:col>31</xdr:col>
      <xdr:colOff>508000</xdr:colOff>
      <xdr:row>52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06D8543-108B-624B-887F-77D0E7A7552C}"/>
            </a:ext>
          </a:extLst>
        </xdr:cNvPr>
        <xdr:cNvCxnSpPr/>
      </xdr:nvCxnSpPr>
      <xdr:spPr>
        <a:xfrm flipH="1">
          <a:off x="25387300" y="11277600"/>
          <a:ext cx="1181100" cy="215900"/>
        </a:xfrm>
        <a:prstGeom prst="line">
          <a:avLst/>
        </a:prstGeom>
        <a:ln w="4445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228600</xdr:colOff>
      <xdr:row>29</xdr:row>
      <xdr:rowOff>12700</xdr:rowOff>
    </xdr:from>
    <xdr:to>
      <xdr:col>32</xdr:col>
      <xdr:colOff>228600</xdr:colOff>
      <xdr:row>51</xdr:row>
      <xdr:rowOff>177800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8D0D848-6E59-8C47-A9A1-EA045C153D8F}"/>
            </a:ext>
          </a:extLst>
        </xdr:cNvPr>
        <xdr:cNvCxnSpPr/>
      </xdr:nvCxnSpPr>
      <xdr:spPr>
        <a:xfrm>
          <a:off x="27114500" y="6527800"/>
          <a:ext cx="0" cy="4787900"/>
        </a:xfrm>
        <a:prstGeom prst="line">
          <a:avLst/>
        </a:prstGeom>
        <a:ln w="44450"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774700</xdr:colOff>
      <xdr:row>51</xdr:row>
      <xdr:rowOff>177800</xdr:rowOff>
    </xdr:from>
    <xdr:to>
      <xdr:col>32</xdr:col>
      <xdr:colOff>241300</xdr:colOff>
      <xdr:row>52</xdr:row>
      <xdr:rowOff>101600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0146E47-4738-C34C-86FB-9283619EB643}"/>
            </a:ext>
          </a:extLst>
        </xdr:cNvPr>
        <xdr:cNvCxnSpPr/>
      </xdr:nvCxnSpPr>
      <xdr:spPr>
        <a:xfrm flipH="1">
          <a:off x="26835100" y="11315700"/>
          <a:ext cx="292100" cy="127000"/>
        </a:xfrm>
        <a:prstGeom prst="line">
          <a:avLst/>
        </a:prstGeom>
        <a:ln w="44450"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609600</xdr:colOff>
      <xdr:row>52</xdr:row>
      <xdr:rowOff>165100</xdr:rowOff>
    </xdr:from>
    <xdr:to>
      <xdr:col>32</xdr:col>
      <xdr:colOff>419100</xdr:colOff>
      <xdr:row>54</xdr:row>
      <xdr:rowOff>127000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29B5B9-E50F-1941-B919-CA8FA6487332}"/>
            </a:ext>
          </a:extLst>
        </xdr:cNvPr>
        <xdr:cNvSpPr txBox="1"/>
      </xdr:nvSpPr>
      <xdr:spPr>
        <a:xfrm>
          <a:off x="25844500" y="11506200"/>
          <a:ext cx="1460500" cy="368300"/>
        </a:xfrm>
        <a:prstGeom prst="rect">
          <a:avLst/>
        </a:prstGeom>
        <a:solidFill>
          <a:schemeClr val="bg2"/>
        </a:solidFill>
        <a:ln w="9525" cmpd="sng">
          <a:solidFill>
            <a:schemeClr val="bg2">
              <a:lumMod val="9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Credits</a:t>
          </a:r>
          <a:endParaRPr lang="en-US" sz="2400" b="1"/>
        </a:p>
      </xdr:txBody>
    </xdr:sp>
    <xdr:clientData/>
  </xdr:twoCellAnchor>
  <xdr:twoCellAnchor>
    <xdr:from>
      <xdr:col>32</xdr:col>
      <xdr:colOff>114300</xdr:colOff>
      <xdr:row>52</xdr:row>
      <xdr:rowOff>152400</xdr:rowOff>
    </xdr:from>
    <xdr:to>
      <xdr:col>33</xdr:col>
      <xdr:colOff>723900</xdr:colOff>
      <xdr:row>54</xdr:row>
      <xdr:rowOff>114300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75204F8-9500-0942-A8EA-EE6B30EBB7BC}"/>
            </a:ext>
          </a:extLst>
        </xdr:cNvPr>
        <xdr:cNvSpPr txBox="1"/>
      </xdr:nvSpPr>
      <xdr:spPr>
        <a:xfrm>
          <a:off x="27000200" y="11493500"/>
          <a:ext cx="1435100" cy="3683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Real</a:t>
          </a:r>
          <a:r>
            <a:rPr lang="en-US" sz="2000" b="1" baseline="0"/>
            <a:t> Estate</a:t>
          </a:r>
          <a:endParaRPr lang="en-US" sz="20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0.25592</cdr:x>
      <cdr:y>0.9089</cdr:y>
    </cdr:from>
    <cdr:to>
      <cdr:x>0.37441</cdr:x>
      <cdr:y>0.98517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01F75D-50FF-754E-99BE-670F14BE0FC8}"/>
            </a:ext>
          </a:extLst>
        </cdr:cNvPr>
        <cdr:cNvSpPr txBox="1"/>
      </cdr:nvSpPr>
      <cdr:spPr>
        <a:xfrm xmlns:a="http://schemas.openxmlformats.org/drawingml/2006/main">
          <a:off x="2743200" y="5448300"/>
          <a:ext cx="1270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Equities</a:t>
          </a:r>
          <a:endParaRPr lang="en-US" sz="2800" b="1"/>
        </a:p>
      </cdr:txBody>
    </cdr:sp>
  </cdr:relSizeAnchor>
  <cdr:relSizeAnchor xmlns:cdr="http://schemas.openxmlformats.org/drawingml/2006/chartDrawing">
    <cdr:from>
      <cdr:x>0.60308</cdr:x>
      <cdr:y>0.92161</cdr:y>
    </cdr:from>
    <cdr:to>
      <cdr:x>0.70616</cdr:x>
      <cdr:y>0.99153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909A4D-810C-0745-8A1B-D2779D1CE7B9}"/>
            </a:ext>
          </a:extLst>
        </cdr:cNvPr>
        <cdr:cNvSpPr txBox="1"/>
      </cdr:nvSpPr>
      <cdr:spPr>
        <a:xfrm xmlns:a="http://schemas.openxmlformats.org/drawingml/2006/main">
          <a:off x="6464300" y="5524500"/>
          <a:ext cx="11049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Rates</a:t>
          </a:r>
          <a:endParaRPr lang="en-US" sz="1800" b="1"/>
        </a:p>
      </cdr:txBody>
    </cdr:sp>
  </cdr:relSizeAnchor>
  <cdr:relSizeAnchor xmlns:cdr="http://schemas.openxmlformats.org/drawingml/2006/chartDrawing">
    <cdr:from>
      <cdr:x>0.9763</cdr:x>
      <cdr:y>0.09322</cdr:y>
    </cdr:from>
    <cdr:to>
      <cdr:x>0.98223</cdr:x>
      <cdr:y>0.88983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9FABA49-BE6F-A344-A9AA-D877068BDF74}"/>
            </a:ext>
          </a:extLst>
        </cdr:cNvPr>
        <cdr:cNvCxnSpPr/>
      </cdr:nvCxnSpPr>
      <cdr:spPr>
        <a:xfrm xmlns:a="http://schemas.openxmlformats.org/drawingml/2006/main">
          <a:off x="10464800" y="558800"/>
          <a:ext cx="63500" cy="4775200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rgbClr val="7030A0"/>
          </a:solidFill>
        </a:ln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0.95498</cdr:x>
      <cdr:y>0.89619</cdr:y>
    </cdr:from>
    <cdr:to>
      <cdr:x>0.9846</cdr:x>
      <cdr:y>0.92585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9A44D2AA-3B6F-2346-96EE-DB43F3B6C64F}"/>
            </a:ext>
          </a:extLst>
        </cdr:cNvPr>
        <cdr:cNvCxnSpPr/>
      </cdr:nvCxnSpPr>
      <cdr:spPr>
        <a:xfrm xmlns:a="http://schemas.openxmlformats.org/drawingml/2006/main" flipH="1">
          <a:off x="10236200" y="5372100"/>
          <a:ext cx="317500" cy="177800"/>
        </a:xfrm>
        <a:prstGeom xmlns:a="http://schemas.openxmlformats.org/drawingml/2006/main" prst="line">
          <a:avLst/>
        </a:prstGeom>
        <a:ln xmlns:a="http://schemas.openxmlformats.org/drawingml/2006/main" w="4445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28E-B590-D142-A8A8-B0D3F366E6AD}">
  <dimension ref="A1:Z33"/>
  <sheetViews>
    <sheetView tabSelected="1" topLeftCell="E9" workbookViewId="0">
      <selection activeCell="T37" sqref="T37"/>
    </sheetView>
  </sheetViews>
  <sheetFormatPr baseColWidth="10" defaultRowHeight="16" x14ac:dyDescent="0.2"/>
  <cols>
    <col min="1" max="1" width="12.5" customWidth="1"/>
    <col min="2" max="4" width="12.33203125" bestFit="1" customWidth="1"/>
  </cols>
  <sheetData>
    <row r="1" spans="1:26" ht="26" x14ac:dyDescent="0.3">
      <c r="A1" s="1" t="s">
        <v>0</v>
      </c>
      <c r="W1" s="1" t="s">
        <v>31</v>
      </c>
    </row>
    <row r="2" spans="1:26" ht="19" x14ac:dyDescent="0.25">
      <c r="W2" s="3"/>
      <c r="X2" s="10" t="s">
        <v>27</v>
      </c>
      <c r="Y2" s="10" t="s">
        <v>28</v>
      </c>
      <c r="Z2" s="10" t="s">
        <v>29</v>
      </c>
    </row>
    <row r="3" spans="1:26" x14ac:dyDescent="0.2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W3" s="10" t="s">
        <v>8</v>
      </c>
      <c r="X3" s="9">
        <v>1.4762966213187075E-2</v>
      </c>
      <c r="Y3" s="9">
        <v>3.3812482813151405E-2</v>
      </c>
      <c r="Z3" s="9">
        <v>4.6400943921767503E-3</v>
      </c>
    </row>
    <row r="4" spans="1:26" x14ac:dyDescent="0.2">
      <c r="A4" s="2" t="s">
        <v>20</v>
      </c>
      <c r="B4" s="2">
        <v>63.661422199999997</v>
      </c>
      <c r="C4" s="2">
        <v>60.029930299999997</v>
      </c>
      <c r="D4" s="2">
        <v>82.732618200000005</v>
      </c>
      <c r="E4" s="2">
        <v>95.183106300000006</v>
      </c>
      <c r="F4" s="2">
        <v>151.63351700000001</v>
      </c>
      <c r="G4" s="2">
        <v>266.565112</v>
      </c>
      <c r="H4" s="2">
        <v>222.868776</v>
      </c>
      <c r="I4" s="2">
        <v>58.930636800000002</v>
      </c>
      <c r="J4" s="2">
        <v>75.222980199999995</v>
      </c>
      <c r="K4" s="2">
        <v>67.034733799999998</v>
      </c>
      <c r="L4" s="2">
        <v>18.280913300000002</v>
      </c>
      <c r="M4" s="2">
        <v>65.842256800000001</v>
      </c>
      <c r="N4" s="2">
        <v>58.629564700000003</v>
      </c>
      <c r="O4" s="2">
        <v>83.263705200000004</v>
      </c>
      <c r="P4" s="2">
        <v>47.082525599999997</v>
      </c>
      <c r="Q4" s="2">
        <v>87.822001</v>
      </c>
      <c r="R4" s="2">
        <v>226.75753700000001</v>
      </c>
      <c r="S4" s="2">
        <v>729.15041299999996</v>
      </c>
      <c r="T4" s="2">
        <v>252257.24400000001</v>
      </c>
      <c r="W4" s="10" t="s">
        <v>9</v>
      </c>
      <c r="X4" s="9">
        <v>1.0262258926029649E-2</v>
      </c>
      <c r="Y4" s="9">
        <v>3.0227360038885053E-2</v>
      </c>
      <c r="Z4" s="9">
        <v>2.3725518418420692E-3</v>
      </c>
    </row>
    <row r="5" spans="1:26" x14ac:dyDescent="0.2">
      <c r="A5" s="2" t="s">
        <v>21</v>
      </c>
      <c r="B5" s="2">
        <v>64.659684600000006</v>
      </c>
      <c r="C5" s="2">
        <v>60.970994900000001</v>
      </c>
      <c r="D5" s="2">
        <v>83.481938900000003</v>
      </c>
      <c r="E5" s="2">
        <v>96.237690999999998</v>
      </c>
      <c r="F5" s="2">
        <v>153.09496999999999</v>
      </c>
      <c r="G5" s="2">
        <v>266.12516799999997</v>
      </c>
      <c r="H5" s="2">
        <v>224.20177899999999</v>
      </c>
      <c r="I5" s="2">
        <v>59.778049500000002</v>
      </c>
      <c r="J5" s="2">
        <v>76.121542399999996</v>
      </c>
      <c r="K5" s="2">
        <v>68.117899100000002</v>
      </c>
      <c r="L5" s="2">
        <v>18.718865099999999</v>
      </c>
      <c r="M5" s="2">
        <v>66.119991900000002</v>
      </c>
      <c r="N5" s="2">
        <v>58.773563500000002</v>
      </c>
      <c r="O5" s="2">
        <v>83.545883200000006</v>
      </c>
      <c r="P5" s="2">
        <v>47.206532899999999</v>
      </c>
      <c r="Q5" s="2">
        <v>87.010842800000006</v>
      </c>
      <c r="R5" s="2">
        <v>228.450275</v>
      </c>
      <c r="S5" s="2">
        <v>738.10510199999999</v>
      </c>
      <c r="T5" s="2">
        <v>254737.965</v>
      </c>
      <c r="W5" s="10" t="s">
        <v>1</v>
      </c>
      <c r="X5" s="9">
        <v>2.0182252541634391E-2</v>
      </c>
      <c r="Y5" s="9">
        <v>4.2997424634574809E-2</v>
      </c>
      <c r="Z5" s="9">
        <v>2.5067598947209695E-3</v>
      </c>
    </row>
    <row r="6" spans="1:26" x14ac:dyDescent="0.2">
      <c r="A6" s="2" t="s">
        <v>22</v>
      </c>
      <c r="B6" s="2">
        <v>64.922836599999997</v>
      </c>
      <c r="C6" s="2">
        <v>61.151985000000003</v>
      </c>
      <c r="D6" s="2">
        <v>83.6403088</v>
      </c>
      <c r="E6" s="2">
        <v>96.455101499999998</v>
      </c>
      <c r="F6" s="2">
        <v>153.701098</v>
      </c>
      <c r="G6" s="2">
        <v>269.10097100000002</v>
      </c>
      <c r="H6" s="2">
        <v>224.74434600000001</v>
      </c>
      <c r="I6" s="2">
        <v>59.8959227</v>
      </c>
      <c r="J6" s="2">
        <v>76.179570299999995</v>
      </c>
      <c r="K6" s="2">
        <v>68.487190299999995</v>
      </c>
      <c r="L6" s="2">
        <v>18.778399799999999</v>
      </c>
      <c r="M6" s="2">
        <v>66.291960500000002</v>
      </c>
      <c r="N6" s="2">
        <v>58.860312899999997</v>
      </c>
      <c r="O6" s="2">
        <v>83.613761999999994</v>
      </c>
      <c r="P6" s="2">
        <v>47.229772599999997</v>
      </c>
      <c r="Q6" s="2">
        <v>87.976402300000004</v>
      </c>
      <c r="R6" s="2">
        <v>231.19726</v>
      </c>
      <c r="S6" s="2">
        <v>741.160529</v>
      </c>
      <c r="T6" s="2">
        <v>257231.353</v>
      </c>
      <c r="W6" s="10" t="s">
        <v>11</v>
      </c>
      <c r="X6" s="9">
        <v>2.4177703419226832E-2</v>
      </c>
      <c r="Y6" s="9">
        <v>7.7680647217097248E-2</v>
      </c>
      <c r="Z6" s="9">
        <v>2.5682815605881826E-3</v>
      </c>
    </row>
    <row r="7" spans="1:26" x14ac:dyDescent="0.2">
      <c r="A7" s="2" t="s">
        <v>23</v>
      </c>
      <c r="B7" s="2">
        <v>64.946253100000007</v>
      </c>
      <c r="C7" s="2">
        <v>61.074486999999998</v>
      </c>
      <c r="D7" s="2">
        <v>83.587858699999998</v>
      </c>
      <c r="E7" s="2">
        <v>96.3944805</v>
      </c>
      <c r="F7" s="2">
        <v>153.94533100000001</v>
      </c>
      <c r="G7" s="2">
        <v>272.38153199999999</v>
      </c>
      <c r="H7" s="2">
        <v>224.79768999999999</v>
      </c>
      <c r="I7" s="2">
        <v>59.800627800000001</v>
      </c>
      <c r="J7" s="2">
        <v>75.994937899999996</v>
      </c>
      <c r="K7" s="2">
        <v>68.587056700000005</v>
      </c>
      <c r="L7" s="2">
        <v>18.722903800000001</v>
      </c>
      <c r="M7" s="2">
        <v>66.385462500000003</v>
      </c>
      <c r="N7" s="2">
        <v>58.889872400000002</v>
      </c>
      <c r="O7" s="2">
        <v>83.583309</v>
      </c>
      <c r="P7" s="2">
        <v>47.225053000000003</v>
      </c>
      <c r="Q7" s="2">
        <v>89.275387199999997</v>
      </c>
      <c r="R7" s="2">
        <v>233.84238400000001</v>
      </c>
      <c r="S7" s="2">
        <v>742.02592200000004</v>
      </c>
      <c r="T7" s="2">
        <v>259732.81299999999</v>
      </c>
      <c r="W7" s="10" t="s">
        <v>2</v>
      </c>
      <c r="X7" s="9">
        <v>1.7400598247904367E-2</v>
      </c>
      <c r="Y7" s="9">
        <v>6.1926170958864254E-2</v>
      </c>
      <c r="Z7" s="9">
        <v>-4.2681643575559055E-3</v>
      </c>
    </row>
    <row r="8" spans="1:26" x14ac:dyDescent="0.2">
      <c r="B8" s="7">
        <f>(B7-B4)/B4</f>
        <v>2.0182252541634391E-2</v>
      </c>
      <c r="C8" s="7">
        <f>(C7-C4)/C4</f>
        <v>1.7400598247904367E-2</v>
      </c>
      <c r="D8" s="7">
        <f t="shared" ref="C8:T8" si="0">(D7-D4)/D4</f>
        <v>1.033740402041324E-2</v>
      </c>
      <c r="E8" s="7">
        <f t="shared" si="0"/>
        <v>1.2726777335696118E-2</v>
      </c>
      <c r="F8" s="7">
        <f t="shared" si="0"/>
        <v>1.5246061990371153E-2</v>
      </c>
      <c r="G8" s="7">
        <f t="shared" si="0"/>
        <v>2.1819884666677586E-2</v>
      </c>
      <c r="H8" s="7">
        <f t="shared" si="0"/>
        <v>8.6549315459066006E-3</v>
      </c>
      <c r="I8" s="7">
        <f t="shared" si="0"/>
        <v>1.4762966213187075E-2</v>
      </c>
      <c r="J8" s="7">
        <f t="shared" si="0"/>
        <v>1.0262258926029649E-2</v>
      </c>
      <c r="K8" s="7">
        <f t="shared" si="0"/>
        <v>2.3156993576366035E-2</v>
      </c>
      <c r="L8" s="7">
        <f t="shared" si="0"/>
        <v>2.4177703419226832E-2</v>
      </c>
      <c r="M8" s="7">
        <f t="shared" si="0"/>
        <v>8.2501075509915003E-3</v>
      </c>
      <c r="N8" s="7">
        <f t="shared" si="0"/>
        <v>4.4398709308513503E-3</v>
      </c>
      <c r="O8" s="7">
        <f t="shared" si="0"/>
        <v>3.8384527716164604E-3</v>
      </c>
      <c r="P8" s="7">
        <f t="shared" si="0"/>
        <v>3.0271825519913457E-3</v>
      </c>
      <c r="Q8" s="7">
        <f t="shared" si="0"/>
        <v>1.6549226656769039E-2</v>
      </c>
      <c r="R8" s="7">
        <f t="shared" si="0"/>
        <v>3.1244152206504148E-2</v>
      </c>
      <c r="S8" s="7">
        <f t="shared" si="0"/>
        <v>1.765823452945103E-2</v>
      </c>
      <c r="T8" s="8">
        <f t="shared" si="0"/>
        <v>2.9634704960147699E-2</v>
      </c>
      <c r="W8" s="10" t="s">
        <v>12</v>
      </c>
      <c r="X8" s="9">
        <v>8.2501075509915003E-3</v>
      </c>
      <c r="Y8" s="9">
        <v>2.946599442595613E-2</v>
      </c>
      <c r="Z8" s="9">
        <v>-9.5507328051415985E-3</v>
      </c>
    </row>
    <row r="9" spans="1:26" x14ac:dyDescent="0.2">
      <c r="W9" s="10" t="s">
        <v>13</v>
      </c>
      <c r="X9" s="9">
        <v>4.4398709308513503E-3</v>
      </c>
      <c r="Y9" s="9">
        <v>2.7988616333809183E-2</v>
      </c>
      <c r="Z9" s="9">
        <v>-1.0751359814428577E-2</v>
      </c>
    </row>
    <row r="10" spans="1:26" ht="26" x14ac:dyDescent="0.3">
      <c r="A10" s="1" t="s">
        <v>24</v>
      </c>
      <c r="W10" s="10" t="s">
        <v>14</v>
      </c>
      <c r="X10" s="9">
        <v>3.8384527716164604E-3</v>
      </c>
      <c r="Y10" s="9">
        <v>2.2821659732766827E-2</v>
      </c>
      <c r="Z10" s="9">
        <v>-6.5314001120851282E-3</v>
      </c>
    </row>
    <row r="11" spans="1:26" x14ac:dyDescent="0.2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W11" s="10" t="s">
        <v>10</v>
      </c>
      <c r="X11" s="9">
        <v>2.3156993576366035E-2</v>
      </c>
      <c r="Y11" s="9">
        <v>5.7580149766092353E-2</v>
      </c>
      <c r="Z11" s="9">
        <v>-5.631938982465297E-3</v>
      </c>
    </row>
    <row r="12" spans="1:26" x14ac:dyDescent="0.2">
      <c r="A12" t="s">
        <v>20</v>
      </c>
      <c r="B12">
        <v>64.679920574875695</v>
      </c>
      <c r="C12">
        <v>50.366021634800298</v>
      </c>
      <c r="D12">
        <v>74.666935891176195</v>
      </c>
      <c r="E12">
        <v>87.673458753690994</v>
      </c>
      <c r="F12">
        <v>162.07128521562001</v>
      </c>
      <c r="G12">
        <v>469.08051455691702</v>
      </c>
      <c r="H12">
        <v>196.71950194870601</v>
      </c>
      <c r="I12">
        <v>52.2360397086345</v>
      </c>
      <c r="J12">
        <v>61.0096223604953</v>
      </c>
      <c r="K12">
        <v>70.393645308393701</v>
      </c>
      <c r="L12">
        <v>13.6760380313538</v>
      </c>
      <c r="M12">
        <v>68.605638623394697</v>
      </c>
      <c r="N12">
        <v>56.293180356821402</v>
      </c>
      <c r="O12">
        <v>76.467388515968096</v>
      </c>
      <c r="P12">
        <v>47.125301870717003</v>
      </c>
      <c r="Q12">
        <v>178.256628401315</v>
      </c>
      <c r="R12">
        <v>414.07770844011998</v>
      </c>
      <c r="S12">
        <v>765.290165481896</v>
      </c>
      <c r="T12">
        <v>252705.241539693</v>
      </c>
      <c r="W12" s="10" t="s">
        <v>3</v>
      </c>
      <c r="X12" s="9">
        <v>1.033740402041324E-2</v>
      </c>
      <c r="Y12" s="9">
        <v>3.7141840774294263E-2</v>
      </c>
      <c r="Z12" s="9">
        <v>-4.4007830849588526E-3</v>
      </c>
    </row>
    <row r="13" spans="1:26" x14ac:dyDescent="0.2">
      <c r="A13" t="s">
        <v>21</v>
      </c>
      <c r="B13">
        <v>67.173153874026994</v>
      </c>
      <c r="C13">
        <v>52.957267897703403</v>
      </c>
      <c r="D13">
        <v>76.816521277166203</v>
      </c>
      <c r="E13">
        <v>90.472088961615995</v>
      </c>
      <c r="F13">
        <v>166.29004912672201</v>
      </c>
      <c r="G13">
        <v>471.87614421080201</v>
      </c>
      <c r="H13">
        <v>202.38500081768001</v>
      </c>
      <c r="I13">
        <v>54.252700569600798</v>
      </c>
      <c r="J13">
        <v>63.205889068891899</v>
      </c>
      <c r="K13">
        <v>73.374152266574598</v>
      </c>
      <c r="L13">
        <v>14.7716712724455</v>
      </c>
      <c r="M13">
        <v>69.633078271412998</v>
      </c>
      <c r="N13">
        <v>57.011718047508197</v>
      </c>
      <c r="O13">
        <v>77.512174828259703</v>
      </c>
      <c r="P13">
        <v>47.3950469756331</v>
      </c>
      <c r="Q13">
        <v>176.99234997624799</v>
      </c>
      <c r="R13">
        <v>419.395934518589</v>
      </c>
      <c r="S13">
        <v>789.50404129231299</v>
      </c>
      <c r="T13">
        <v>255676.26052294599</v>
      </c>
      <c r="W13" s="10" t="s">
        <v>15</v>
      </c>
      <c r="X13" s="9">
        <v>3.0271825519913457E-3</v>
      </c>
      <c r="Y13" s="9">
        <v>4.3069747690829864E-3</v>
      </c>
      <c r="Z13" s="9">
        <v>2.0062439215214516E-3</v>
      </c>
    </row>
    <row r="14" spans="1:26" x14ac:dyDescent="0.2">
      <c r="A14" t="s">
        <v>22</v>
      </c>
      <c r="B14">
        <v>67.762439705596094</v>
      </c>
      <c r="C14">
        <v>53.723341313967502</v>
      </c>
      <c r="D14">
        <v>77.544581344018695</v>
      </c>
      <c r="E14">
        <v>91.222242402124095</v>
      </c>
      <c r="F14">
        <v>168.072030663167</v>
      </c>
      <c r="G14">
        <v>479.66963221787603</v>
      </c>
      <c r="H14">
        <v>206.151149557651</v>
      </c>
      <c r="I14">
        <v>54.517291218262002</v>
      </c>
      <c r="J14">
        <v>63.480453668840099</v>
      </c>
      <c r="K14">
        <v>74.432698231765002</v>
      </c>
      <c r="L14">
        <v>14.9701105616766</v>
      </c>
      <c r="M14">
        <v>70.302199743975805</v>
      </c>
      <c r="N14">
        <v>57.576014428326197</v>
      </c>
      <c r="O14">
        <v>78.0741498255979</v>
      </c>
      <c r="P14">
        <v>47.410397229298603</v>
      </c>
      <c r="Q14">
        <v>178.728253108139</v>
      </c>
      <c r="R14">
        <v>424.24756408512701</v>
      </c>
      <c r="S14">
        <v>797.75297058807905</v>
      </c>
      <c r="T14">
        <v>258681.89804283899</v>
      </c>
      <c r="W14" s="10" t="s">
        <v>16</v>
      </c>
      <c r="X14" s="9">
        <v>1.6549226656769039E-2</v>
      </c>
      <c r="Y14" s="9">
        <v>1.889411840490721E-2</v>
      </c>
      <c r="Z14" s="9">
        <v>3.9816598247527014E-2</v>
      </c>
    </row>
    <row r="15" spans="1:26" x14ac:dyDescent="0.2">
      <c r="A15" t="s">
        <v>23</v>
      </c>
      <c r="B15">
        <v>67.460990585164197</v>
      </c>
      <c r="C15">
        <v>53.484996501074797</v>
      </c>
      <c r="D15">
        <v>77.440203335150699</v>
      </c>
      <c r="E15">
        <v>90.908632077281496</v>
      </c>
      <c r="F15">
        <v>168.42206285017701</v>
      </c>
      <c r="G15">
        <v>488.06637181356598</v>
      </c>
      <c r="H15">
        <v>207.709525724587</v>
      </c>
      <c r="I15">
        <v>54.002269903509799</v>
      </c>
      <c r="J15">
        <v>62.853782181422403</v>
      </c>
      <c r="K15">
        <v>74.446921947832195</v>
      </c>
      <c r="L15">
        <v>14.738401516994999</v>
      </c>
      <c r="M15">
        <v>70.627171988660805</v>
      </c>
      <c r="N15">
        <v>57.8687485840384</v>
      </c>
      <c r="O15">
        <v>78.212501237332802</v>
      </c>
      <c r="P15">
        <v>47.3282693568596</v>
      </c>
      <c r="Q15">
        <v>181.62463024478899</v>
      </c>
      <c r="R15">
        <v>428.63527575099903</v>
      </c>
      <c r="S15">
        <v>797.57989887185101</v>
      </c>
      <c r="T15">
        <v>261703.308697311</v>
      </c>
      <c r="W15" s="10" t="s">
        <v>17</v>
      </c>
      <c r="X15" s="9">
        <v>3.1244152206504148E-2</v>
      </c>
      <c r="Y15" s="9">
        <v>3.5156607115411118E-2</v>
      </c>
      <c r="Z15" s="9">
        <v>5.2161793701509862E-2</v>
      </c>
    </row>
    <row r="16" spans="1:26" x14ac:dyDescent="0.2">
      <c r="B16" s="7">
        <f>(B15-B12)/B12</f>
        <v>4.2997424634574809E-2</v>
      </c>
      <c r="C16" s="7">
        <f t="shared" ref="C16:T16" si="1">(C15-C12)/C12</f>
        <v>6.1926170958864254E-2</v>
      </c>
      <c r="D16" s="7">
        <f t="shared" si="1"/>
        <v>3.7141840774294263E-2</v>
      </c>
      <c r="E16" s="7">
        <f t="shared" si="1"/>
        <v>3.6900258864879139E-2</v>
      </c>
      <c r="F16" s="7">
        <f t="shared" si="1"/>
        <v>3.9185088377055297E-2</v>
      </c>
      <c r="G16" s="7">
        <f t="shared" si="1"/>
        <v>4.047462358265419E-2</v>
      </c>
      <c r="H16" s="7">
        <f t="shared" si="1"/>
        <v>5.5866468077713005E-2</v>
      </c>
      <c r="I16" s="7">
        <f t="shared" si="1"/>
        <v>3.3812482813151405E-2</v>
      </c>
      <c r="J16" s="7">
        <f t="shared" si="1"/>
        <v>3.0227360038885053E-2</v>
      </c>
      <c r="K16" s="7">
        <f t="shared" si="1"/>
        <v>5.7580149766092353E-2</v>
      </c>
      <c r="L16" s="7">
        <f t="shared" si="1"/>
        <v>7.7680647217097248E-2</v>
      </c>
      <c r="M16" s="7">
        <f t="shared" si="1"/>
        <v>2.946599442595613E-2</v>
      </c>
      <c r="N16" s="7">
        <f t="shared" si="1"/>
        <v>2.7988616333809183E-2</v>
      </c>
      <c r="O16" s="7">
        <f t="shared" si="1"/>
        <v>2.2821659732766827E-2</v>
      </c>
      <c r="P16" s="7">
        <f t="shared" si="1"/>
        <v>4.3069747690829864E-3</v>
      </c>
      <c r="Q16" s="7">
        <f t="shared" si="1"/>
        <v>1.889411840490721E-2</v>
      </c>
      <c r="R16" s="7">
        <f t="shared" si="1"/>
        <v>3.5156607115411118E-2</v>
      </c>
      <c r="S16" s="7">
        <f t="shared" si="1"/>
        <v>4.219279803448471E-2</v>
      </c>
      <c r="T16" s="8">
        <f t="shared" si="1"/>
        <v>3.5606966847201924E-2</v>
      </c>
      <c r="W16" s="10" t="s">
        <v>5</v>
      </c>
      <c r="X16" s="9">
        <v>1.5246061990371153E-2</v>
      </c>
      <c r="Y16" s="9">
        <v>3.9185088377055297E-2</v>
      </c>
      <c r="Z16" s="9">
        <v>-6.1713472396841065E-3</v>
      </c>
    </row>
    <row r="17" spans="1:26" x14ac:dyDescent="0.2">
      <c r="W17" s="10" t="s">
        <v>6</v>
      </c>
      <c r="X17" s="9">
        <v>2.1819884666677586E-2</v>
      </c>
      <c r="Y17" s="9">
        <v>4.047462358265419E-2</v>
      </c>
      <c r="Z17" s="9">
        <v>0.33062465204571723</v>
      </c>
    </row>
    <row r="18" spans="1:26" ht="26" x14ac:dyDescent="0.3">
      <c r="A18" s="1" t="s">
        <v>25</v>
      </c>
      <c r="W18" s="10" t="s">
        <v>4</v>
      </c>
      <c r="X18" s="9">
        <v>1.2726777335696118E-2</v>
      </c>
      <c r="Y18" s="9">
        <v>3.6900258864879139E-2</v>
      </c>
      <c r="Z18" s="9">
        <v>-1.4104263069221207E-3</v>
      </c>
    </row>
    <row r="19" spans="1:26" x14ac:dyDescent="0.2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W19" s="10" t="s">
        <v>18</v>
      </c>
      <c r="X19" s="9">
        <v>1.765823452945103E-2</v>
      </c>
      <c r="Y19" s="9">
        <v>4.219279803448471E-2</v>
      </c>
      <c r="Z19" s="9">
        <v>-3.0633915434558974E-3</v>
      </c>
    </row>
    <row r="20" spans="1:26" x14ac:dyDescent="0.2">
      <c r="A20" t="s">
        <v>20</v>
      </c>
      <c r="B20">
        <v>62.322642199999997</v>
      </c>
      <c r="C20">
        <v>72.625506900000005</v>
      </c>
      <c r="D20">
        <v>93.020353900000003</v>
      </c>
      <c r="E20">
        <v>105.054053</v>
      </c>
      <c r="F20">
        <v>135.774081</v>
      </c>
      <c r="G20">
        <v>-22.138324999999998</v>
      </c>
      <c r="H20">
        <v>252.01398399999999</v>
      </c>
      <c r="I20">
        <v>68.437875000000005</v>
      </c>
      <c r="J20">
        <v>94.883111099999994</v>
      </c>
      <c r="K20">
        <v>61.699247999999997</v>
      </c>
      <c r="L20">
        <v>24.608594700000001</v>
      </c>
      <c r="M20">
        <v>61.1078136</v>
      </c>
      <c r="N20">
        <v>60.8010904</v>
      </c>
      <c r="O20">
        <v>91.607173000000003</v>
      </c>
      <c r="P20">
        <v>47.146460599999997</v>
      </c>
      <c r="Q20">
        <v>-38.310429999999997</v>
      </c>
      <c r="R20">
        <v>-32.906077000000003</v>
      </c>
      <c r="S20">
        <v>674.80600200000003</v>
      </c>
      <c r="T20">
        <v>251609.106</v>
      </c>
      <c r="W20" s="10" t="s">
        <v>7</v>
      </c>
      <c r="X20" s="9">
        <v>8.6549315459066006E-3</v>
      </c>
      <c r="Y20" s="9">
        <v>5.5866468077713005E-2</v>
      </c>
      <c r="Z20" s="9">
        <v>-1.6656512203703771E-2</v>
      </c>
    </row>
    <row r="21" spans="1:26" x14ac:dyDescent="0.2">
      <c r="A21" t="s">
        <v>21</v>
      </c>
      <c r="B21">
        <v>62.4545143</v>
      </c>
      <c r="C21">
        <v>72.608370100000002</v>
      </c>
      <c r="D21">
        <v>92.927795599999996</v>
      </c>
      <c r="E21">
        <v>105.10747000000001</v>
      </c>
      <c r="F21">
        <v>135.35364200000001</v>
      </c>
      <c r="G21">
        <v>-27.561762999999999</v>
      </c>
      <c r="H21">
        <v>250.19761600000001</v>
      </c>
      <c r="I21">
        <v>68.706696199999996</v>
      </c>
      <c r="J21">
        <v>95.1716397</v>
      </c>
      <c r="K21">
        <v>61.562476099999998</v>
      </c>
      <c r="L21">
        <v>24.706220999999999</v>
      </c>
      <c r="M21">
        <v>60.8071834</v>
      </c>
      <c r="N21">
        <v>60.499716800000002</v>
      </c>
      <c r="O21">
        <v>91.379760099999999</v>
      </c>
      <c r="P21">
        <v>47.201487100000001</v>
      </c>
      <c r="Q21">
        <v>-39.890506999999999</v>
      </c>
      <c r="R21">
        <v>-35.242528999999998</v>
      </c>
      <c r="S21">
        <v>674.01144199999999</v>
      </c>
      <c r="T21">
        <v>253409.10699999999</v>
      </c>
    </row>
    <row r="22" spans="1:26" x14ac:dyDescent="0.2">
      <c r="A22" t="s">
        <v>22</v>
      </c>
      <c r="B22">
        <v>62.350752200000002</v>
      </c>
      <c r="C22">
        <v>72.204937099999995</v>
      </c>
      <c r="D22">
        <v>92.545836600000001</v>
      </c>
      <c r="E22">
        <v>104.770105</v>
      </c>
      <c r="F22">
        <v>134.96333899999999</v>
      </c>
      <c r="G22">
        <v>-27.136834</v>
      </c>
      <c r="H22">
        <v>248.16727700000001</v>
      </c>
      <c r="I22">
        <v>68.575427599999998</v>
      </c>
      <c r="J22">
        <v>94.894241300000004</v>
      </c>
      <c r="K22">
        <v>61.305036299999998</v>
      </c>
      <c r="L22">
        <v>24.587807999999999</v>
      </c>
      <c r="M22">
        <v>60.5990489</v>
      </c>
      <c r="N22">
        <v>60.218876600000002</v>
      </c>
      <c r="O22">
        <v>91.031355399999995</v>
      </c>
      <c r="P22">
        <v>47.213093800000003</v>
      </c>
      <c r="Q22">
        <v>-38.999879</v>
      </c>
      <c r="R22">
        <v>-33.484166000000002</v>
      </c>
      <c r="S22">
        <v>672.27600800000005</v>
      </c>
      <c r="T22">
        <v>255205.18900000001</v>
      </c>
    </row>
    <row r="23" spans="1:26" x14ac:dyDescent="0.2">
      <c r="A23" t="s">
        <v>23</v>
      </c>
      <c r="B23">
        <v>62.478870100000002</v>
      </c>
      <c r="C23">
        <v>72.315529299999994</v>
      </c>
      <c r="D23">
        <v>92.610991499999997</v>
      </c>
      <c r="E23">
        <v>104.90588200000001</v>
      </c>
      <c r="F23">
        <v>134.936172</v>
      </c>
      <c r="G23">
        <v>-29.457801</v>
      </c>
      <c r="H23">
        <v>247.81630999999999</v>
      </c>
      <c r="I23">
        <v>68.755433199999999</v>
      </c>
      <c r="J23">
        <v>95.108226200000004</v>
      </c>
      <c r="K23">
        <v>61.351761600000003</v>
      </c>
      <c r="L23">
        <v>24.671796499999999</v>
      </c>
      <c r="M23">
        <v>60.524189200000002</v>
      </c>
      <c r="N23">
        <v>60.147396000000001</v>
      </c>
      <c r="O23">
        <v>91.008849900000001</v>
      </c>
      <c r="P23">
        <v>47.241047899999998</v>
      </c>
      <c r="Q23">
        <v>-39.835821000000003</v>
      </c>
      <c r="R23">
        <v>-34.622517000000002</v>
      </c>
      <c r="S23">
        <v>672.73880699999995</v>
      </c>
      <c r="T23">
        <v>256997.88399999999</v>
      </c>
    </row>
    <row r="24" spans="1:26" x14ac:dyDescent="0.2">
      <c r="B24" s="7">
        <f>(B23-B20)/B20</f>
        <v>2.5067598947209695E-3</v>
      </c>
      <c r="C24" s="7">
        <f t="shared" ref="C24:T24" si="2">(C23-C20)/C20</f>
        <v>-4.2681643575559055E-3</v>
      </c>
      <c r="D24" s="7">
        <f t="shared" si="2"/>
        <v>-4.4007830849588526E-3</v>
      </c>
      <c r="E24" s="7">
        <f t="shared" si="2"/>
        <v>-1.4104263069221207E-3</v>
      </c>
      <c r="F24" s="7">
        <f t="shared" si="2"/>
        <v>-6.1713472396841065E-3</v>
      </c>
      <c r="G24" s="7">
        <f t="shared" si="2"/>
        <v>0.33062465204571723</v>
      </c>
      <c r="H24" s="7">
        <f t="shared" si="2"/>
        <v>-1.6656512203703771E-2</v>
      </c>
      <c r="I24" s="7">
        <f t="shared" si="2"/>
        <v>4.6400943921767503E-3</v>
      </c>
      <c r="J24" s="7">
        <f t="shared" si="2"/>
        <v>2.3725518418420692E-3</v>
      </c>
      <c r="K24" s="7">
        <f t="shared" si="2"/>
        <v>-5.631938982465297E-3</v>
      </c>
      <c r="L24" s="7">
        <f t="shared" si="2"/>
        <v>2.5682815605881826E-3</v>
      </c>
      <c r="M24" s="7">
        <f t="shared" si="2"/>
        <v>-9.5507328051415985E-3</v>
      </c>
      <c r="N24" s="7">
        <f t="shared" si="2"/>
        <v>-1.0751359814428577E-2</v>
      </c>
      <c r="O24" s="7">
        <f t="shared" si="2"/>
        <v>-6.5314001120851282E-3</v>
      </c>
      <c r="P24" s="7">
        <f t="shared" si="2"/>
        <v>2.0062439215214516E-3</v>
      </c>
      <c r="Q24" s="7">
        <f t="shared" si="2"/>
        <v>3.9816598247527014E-2</v>
      </c>
      <c r="R24" s="7">
        <f t="shared" si="2"/>
        <v>5.2161793701509862E-2</v>
      </c>
      <c r="S24" s="7">
        <f t="shared" si="2"/>
        <v>-3.0633915434558974E-3</v>
      </c>
      <c r="T24" s="8">
        <f t="shared" si="2"/>
        <v>2.1417261424552698E-2</v>
      </c>
    </row>
    <row r="26" spans="1:26" ht="26" x14ac:dyDescent="0.3">
      <c r="A26" s="1" t="s">
        <v>26</v>
      </c>
    </row>
    <row r="28" spans="1:26" ht="19" x14ac:dyDescent="0.25">
      <c r="A28" s="4"/>
      <c r="B28" s="5" t="s">
        <v>27</v>
      </c>
      <c r="C28" s="5" t="s">
        <v>28</v>
      </c>
      <c r="D28" s="5" t="s">
        <v>29</v>
      </c>
    </row>
    <row r="29" spans="1:26" ht="19" x14ac:dyDescent="0.25">
      <c r="A29" s="5" t="s">
        <v>30</v>
      </c>
      <c r="B29" s="6">
        <v>249796.55254400001</v>
      </c>
      <c r="C29" s="6">
        <v>249796.55254400001</v>
      </c>
      <c r="D29" s="6">
        <v>249796.55254400001</v>
      </c>
    </row>
    <row r="30" spans="1:26" ht="19" x14ac:dyDescent="0.25">
      <c r="A30" s="5" t="s">
        <v>20</v>
      </c>
      <c r="B30" s="6">
        <v>252257.24400000001</v>
      </c>
      <c r="C30" s="6">
        <v>252705.241539693</v>
      </c>
      <c r="D30" s="6">
        <v>251609.106</v>
      </c>
    </row>
    <row r="31" spans="1:26" ht="19" x14ac:dyDescent="0.25">
      <c r="A31" s="5" t="s">
        <v>21</v>
      </c>
      <c r="B31" s="6">
        <v>254737.965</v>
      </c>
      <c r="C31" s="6">
        <v>255676.26052294599</v>
      </c>
      <c r="D31" s="6">
        <v>253409.10699999999</v>
      </c>
    </row>
    <row r="32" spans="1:26" ht="19" x14ac:dyDescent="0.25">
      <c r="A32" s="5" t="s">
        <v>22</v>
      </c>
      <c r="B32" s="6">
        <v>257231.353</v>
      </c>
      <c r="C32" s="6">
        <v>258681.89804283899</v>
      </c>
      <c r="D32" s="6">
        <v>255205.18900000001</v>
      </c>
    </row>
    <row r="33" spans="1:4" ht="19" x14ac:dyDescent="0.25">
      <c r="A33" s="5" t="s">
        <v>23</v>
      </c>
      <c r="B33" s="6">
        <v>259732.81299999999</v>
      </c>
      <c r="C33" s="6">
        <v>261703.308697311</v>
      </c>
      <c r="D33" s="6">
        <v>256997.88399999999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Grace's MacBook</dc:creator>
  <cp:lastModifiedBy>Grace's MacBook</cp:lastModifiedBy>
  <dcterms:created xsi:type="dcterms:W3CDTF">2021-07-14T05:59:07Z</dcterms:created>
  <dcterms:modified xsi:type="dcterms:W3CDTF">2021-07-14T06:56:22Z</dcterms:modified>
</cp:coreProperties>
</file>