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26l\Desktop\IUT\S3\Projet\Jalon 6 - Plan de développement\"/>
    </mc:Choice>
  </mc:AlternateContent>
  <bookViews>
    <workbookView xWindow="0" yWindow="0" windowWidth="2364" windowHeight="22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4" i="1"/>
  <c r="N9" i="1"/>
  <c r="N7" i="1"/>
  <c r="E10" i="1"/>
  <c r="N6" i="1" s="1"/>
  <c r="E6" i="1"/>
  <c r="E18" i="1"/>
  <c r="N11" i="1" s="1"/>
  <c r="E15" i="1"/>
  <c r="N10" i="1" s="1"/>
  <c r="J25" i="1"/>
  <c r="J23" i="1"/>
  <c r="J20" i="1"/>
  <c r="J18" i="1"/>
  <c r="J15" i="1"/>
  <c r="N12" i="1" s="1"/>
  <c r="J4" i="1"/>
  <c r="J10" i="1"/>
  <c r="J7" i="1"/>
  <c r="N8" i="1" s="1"/>
  <c r="N5" i="1" l="1"/>
  <c r="N17" i="1" s="1"/>
</calcChain>
</file>

<file path=xl/sharedStrings.xml><?xml version="1.0" encoding="utf-8"?>
<sst xmlns="http://schemas.openxmlformats.org/spreadsheetml/2006/main" count="84" uniqueCount="54">
  <si>
    <t>tâches associées</t>
  </si>
  <si>
    <t>Sprint</t>
  </si>
  <si>
    <t>Story</t>
  </si>
  <si>
    <t>Durée</t>
  </si>
  <si>
    <t>Installer TensorFlow</t>
  </si>
  <si>
    <t>Installer Conda</t>
  </si>
  <si>
    <t xml:space="preserve">Installer les modules </t>
  </si>
  <si>
    <t>Recherches sur l'IA et les réseaux de neurones</t>
  </si>
  <si>
    <t>Recherches sur l'IA</t>
  </si>
  <si>
    <t>Recherches sur les réseaux de neurones</t>
  </si>
  <si>
    <t>Recherches sur TensorFlow</t>
  </si>
  <si>
    <t>Tester la rapidité</t>
  </si>
  <si>
    <t>Utilisation et fonctionnement de TensorFlow</t>
  </si>
  <si>
    <t>Savoir utiliser TensorFlow</t>
  </si>
  <si>
    <t>Tester les neurones avec des vecteurs</t>
  </si>
  <si>
    <t>Essayer de faire reconnaître des vercteurs personnalisés</t>
  </si>
  <si>
    <t>Savoir lire des données Excel avec un programme C</t>
  </si>
  <si>
    <t>Convertir le signal analogique en signal numérique</t>
  </si>
  <si>
    <t>Faire apprendre les spécificités de deux cartes différentes au réseau de neurones</t>
  </si>
  <si>
    <t>Tester le réseau de neurones</t>
  </si>
  <si>
    <t>Apprendre le fonctionnement d'un oscilloscope</t>
  </si>
  <si>
    <t xml:space="preserve">Convertir les données analogiques en données numériques </t>
  </si>
  <si>
    <t xml:space="preserve">Observer les différences entre deux cartes </t>
  </si>
  <si>
    <t>Pouvoir analyser les dfférences par TensorFlow</t>
  </si>
  <si>
    <t>Regarder le temps de reconnaissance et optimisation du réseau si besoin</t>
  </si>
  <si>
    <t>Faire des tests</t>
  </si>
  <si>
    <t>Résoudre les erreurs</t>
  </si>
  <si>
    <t>Création d'erreurs pour préparer le réseau de neurones</t>
  </si>
  <si>
    <t>Débrancher la carte</t>
  </si>
  <si>
    <t>Baisser le voltage</t>
  </si>
  <si>
    <t>Utiliser une carte défaillante</t>
  </si>
  <si>
    <t>Tester le réseau de neurones virtuels</t>
  </si>
  <si>
    <t>Prendre des données sur deux cartes différentes</t>
  </si>
  <si>
    <t xml:space="preserve">Comparer les deux courbes </t>
  </si>
  <si>
    <t>Mettre le réseau de neurones sur la cartes</t>
  </si>
  <si>
    <t>Rédiger la documentation</t>
  </si>
  <si>
    <t>Convertir un signal analogique en signal numérique</t>
  </si>
  <si>
    <t>Faire apprendre le réseau de neurone</t>
  </si>
  <si>
    <t>Faire connaître la carte au logiciel</t>
  </si>
  <si>
    <t>Finaliser le réseau de neurones</t>
  </si>
  <si>
    <t>Implémenter le réseau de neurones sur la carte</t>
  </si>
  <si>
    <t>Documentation sur TensorFlow</t>
  </si>
  <si>
    <t>Documentation sur l'Intelligence artificielle</t>
  </si>
  <si>
    <t>Total</t>
  </si>
  <si>
    <t>Pouvoir analyser les différences par TensorFlow</t>
  </si>
  <si>
    <t>TOTAL en heures</t>
  </si>
  <si>
    <t>Cycle 1 - 2 semaines -  49h</t>
  </si>
  <si>
    <t>Cycle 2 - 4 semaines - 77h</t>
  </si>
  <si>
    <t>Cycle 3 - 2 semaines - 21h</t>
  </si>
  <si>
    <t>Cycle 4 - 4 semaines - 120h</t>
  </si>
  <si>
    <t>Sprint n*1</t>
  </si>
  <si>
    <t>Sprint n*3</t>
  </si>
  <si>
    <t>Sprint n*2</t>
  </si>
  <si>
    <t>Sprint n*4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</si>
</sst>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G1" zoomScaleNormal="100" workbookViewId="0">
      <selection activeCell="G14" sqref="G14"/>
    </sheetView>
  </sheetViews>
  <sheetFormatPr baseColWidth="10" defaultRowHeight="14.4" x14ac:dyDescent="0.3"/>
  <cols>
    <col min="2" max="2" width="46.21875" bestFit="1" customWidth="1"/>
    <col min="3" max="3" width="47.109375" bestFit="1" customWidth="1"/>
    <col min="5" max="5" width="11.77734375" customWidth="1"/>
    <col min="6" max="6" width="2.44140625" customWidth="1"/>
    <col min="7" max="7" width="67.44140625" bestFit="1" customWidth="1"/>
    <col min="8" max="8" width="64.33203125" bestFit="1" customWidth="1"/>
    <col min="9" max="9" width="14.5546875" bestFit="1" customWidth="1"/>
    <col min="10" max="10" width="5.44140625" bestFit="1" customWidth="1"/>
    <col min="11" max="11" width="4.109375" customWidth="1"/>
    <col min="12" max="12" width="25.109375" customWidth="1"/>
    <col min="13" max="13" width="67.44140625" bestFit="1" customWidth="1"/>
    <col min="14" max="14" width="6.44140625" bestFit="1" customWidth="1"/>
  </cols>
  <sheetData>
    <row r="2" spans="2:14" ht="15" thickBot="1" x14ac:dyDescent="0.35"/>
    <row r="3" spans="2:14" x14ac:dyDescent="0.3">
      <c r="B3" s="7" t="s">
        <v>50</v>
      </c>
      <c r="C3" s="14" t="s">
        <v>0</v>
      </c>
      <c r="D3" s="18" t="s">
        <v>3</v>
      </c>
      <c r="E3" s="15" t="s">
        <v>43</v>
      </c>
      <c r="G3" s="7" t="s">
        <v>52</v>
      </c>
      <c r="H3" s="14" t="s">
        <v>0</v>
      </c>
      <c r="I3" s="18" t="s">
        <v>3</v>
      </c>
      <c r="J3" s="15" t="s">
        <v>43</v>
      </c>
      <c r="L3" s="7" t="s">
        <v>1</v>
      </c>
      <c r="M3" s="8" t="s">
        <v>2</v>
      </c>
      <c r="N3" s="9" t="s">
        <v>3</v>
      </c>
    </row>
    <row r="4" spans="2:14" x14ac:dyDescent="0.3">
      <c r="B4" s="29" t="s">
        <v>4</v>
      </c>
      <c r="C4" s="10" t="s">
        <v>5</v>
      </c>
      <c r="D4" s="23">
        <v>2</v>
      </c>
      <c r="E4" s="38">
        <v>4</v>
      </c>
      <c r="G4" s="29" t="s">
        <v>17</v>
      </c>
      <c r="H4" s="10" t="s">
        <v>20</v>
      </c>
      <c r="I4" s="19">
        <v>1</v>
      </c>
      <c r="J4" s="38">
        <f>I4+I5+I6</f>
        <v>12</v>
      </c>
      <c r="K4" s="1"/>
      <c r="L4" s="27" t="s">
        <v>46</v>
      </c>
      <c r="M4" s="5" t="s">
        <v>4</v>
      </c>
      <c r="N4" s="13">
        <f>E4</f>
        <v>4</v>
      </c>
    </row>
    <row r="5" spans="2:14" x14ac:dyDescent="0.3">
      <c r="B5" s="31"/>
      <c r="C5" s="10" t="s">
        <v>6</v>
      </c>
      <c r="D5" s="23">
        <v>2</v>
      </c>
      <c r="E5" s="38"/>
      <c r="G5" s="30"/>
      <c r="H5" s="10" t="s">
        <v>21</v>
      </c>
      <c r="I5" s="19">
        <v>1</v>
      </c>
      <c r="J5" s="38"/>
      <c r="K5" s="1"/>
      <c r="L5" s="27"/>
      <c r="M5" s="6" t="s">
        <v>7</v>
      </c>
      <c r="N5" s="13">
        <f>E6</f>
        <v>20</v>
      </c>
    </row>
    <row r="6" spans="2:14" x14ac:dyDescent="0.3">
      <c r="B6" s="33" t="s">
        <v>7</v>
      </c>
      <c r="C6" s="16" t="s">
        <v>8</v>
      </c>
      <c r="D6" s="23">
        <v>5</v>
      </c>
      <c r="E6" s="38">
        <f>D6+D7+D8+D9</f>
        <v>20</v>
      </c>
      <c r="G6" s="31"/>
      <c r="H6" s="10" t="s">
        <v>16</v>
      </c>
      <c r="I6" s="19">
        <v>10</v>
      </c>
      <c r="J6" s="38"/>
      <c r="K6" s="1"/>
      <c r="L6" s="27"/>
      <c r="M6" s="5" t="s">
        <v>14</v>
      </c>
      <c r="N6" s="13">
        <f>E10</f>
        <v>25</v>
      </c>
    </row>
    <row r="7" spans="2:14" x14ac:dyDescent="0.3">
      <c r="B7" s="34"/>
      <c r="C7" s="16" t="s">
        <v>9</v>
      </c>
      <c r="D7" s="23">
        <v>5</v>
      </c>
      <c r="E7" s="38"/>
      <c r="G7" s="29" t="s">
        <v>18</v>
      </c>
      <c r="H7" s="10" t="s">
        <v>22</v>
      </c>
      <c r="I7" s="19">
        <v>10</v>
      </c>
      <c r="J7" s="38">
        <f>I7+I8+I9</f>
        <v>35</v>
      </c>
      <c r="K7" s="1"/>
      <c r="L7" s="27" t="s">
        <v>47</v>
      </c>
      <c r="M7" s="5" t="s">
        <v>17</v>
      </c>
      <c r="N7" s="13">
        <f>J4</f>
        <v>12</v>
      </c>
    </row>
    <row r="8" spans="2:14" x14ac:dyDescent="0.3">
      <c r="B8" s="34"/>
      <c r="C8" s="16" t="s">
        <v>10</v>
      </c>
      <c r="D8" s="23">
        <v>5</v>
      </c>
      <c r="E8" s="38"/>
      <c r="G8" s="30"/>
      <c r="H8" s="10" t="s">
        <v>23</v>
      </c>
      <c r="I8" s="19">
        <v>10</v>
      </c>
      <c r="J8" s="38"/>
      <c r="K8" s="1"/>
      <c r="L8" s="27"/>
      <c r="M8" s="5" t="s">
        <v>18</v>
      </c>
      <c r="N8" s="13">
        <f>J7</f>
        <v>35</v>
      </c>
    </row>
    <row r="9" spans="2:14" x14ac:dyDescent="0.3">
      <c r="B9" s="35"/>
      <c r="C9" s="16" t="s">
        <v>12</v>
      </c>
      <c r="D9" s="23">
        <v>5</v>
      </c>
      <c r="E9" s="38"/>
      <c r="G9" s="31"/>
      <c r="H9" s="10" t="s">
        <v>24</v>
      </c>
      <c r="I9" s="19">
        <v>15</v>
      </c>
      <c r="J9" s="38"/>
      <c r="K9" s="1"/>
      <c r="L9" s="27"/>
      <c r="M9" s="5" t="s">
        <v>19</v>
      </c>
      <c r="N9" s="13">
        <f>J10</f>
        <v>30</v>
      </c>
    </row>
    <row r="10" spans="2:14" x14ac:dyDescent="0.3">
      <c r="B10" s="29" t="s">
        <v>14</v>
      </c>
      <c r="C10" s="10" t="s">
        <v>13</v>
      </c>
      <c r="D10" s="23">
        <v>10</v>
      </c>
      <c r="E10" s="38">
        <f>D10+D11+D12</f>
        <v>25</v>
      </c>
      <c r="G10" s="29" t="s">
        <v>19</v>
      </c>
      <c r="H10" s="10" t="s">
        <v>25</v>
      </c>
      <c r="I10" s="19">
        <v>10</v>
      </c>
      <c r="J10" s="38">
        <f>I10+I11</f>
        <v>30</v>
      </c>
      <c r="K10" s="1"/>
      <c r="L10" s="27" t="s">
        <v>48</v>
      </c>
      <c r="M10" s="6" t="s">
        <v>27</v>
      </c>
      <c r="N10" s="13">
        <f>E15</f>
        <v>6</v>
      </c>
    </row>
    <row r="11" spans="2:14" ht="15" thickBot="1" x14ac:dyDescent="0.35">
      <c r="B11" s="30"/>
      <c r="C11" s="10" t="s">
        <v>15</v>
      </c>
      <c r="D11" s="23">
        <v>10</v>
      </c>
      <c r="E11" s="38"/>
      <c r="G11" s="32"/>
      <c r="H11" s="11" t="s">
        <v>26</v>
      </c>
      <c r="I11" s="20">
        <v>20</v>
      </c>
      <c r="J11" s="39"/>
      <c r="K11" s="1"/>
      <c r="L11" s="27"/>
      <c r="M11" s="6" t="s">
        <v>31</v>
      </c>
      <c r="N11" s="13">
        <f>E18</f>
        <v>15</v>
      </c>
    </row>
    <row r="12" spans="2:14" ht="15" thickBot="1" x14ac:dyDescent="0.35">
      <c r="B12" s="32"/>
      <c r="C12" s="22" t="s">
        <v>11</v>
      </c>
      <c r="D12" s="24">
        <v>5</v>
      </c>
      <c r="E12" s="39"/>
      <c r="H12" s="1"/>
      <c r="I12" s="1"/>
      <c r="J12" s="1"/>
      <c r="K12" s="1"/>
      <c r="L12" s="27" t="s">
        <v>49</v>
      </c>
      <c r="M12" s="6" t="s">
        <v>34</v>
      </c>
      <c r="N12" s="13">
        <f>J15</f>
        <v>21</v>
      </c>
    </row>
    <row r="13" spans="2:14" ht="15" thickBot="1" x14ac:dyDescent="0.35">
      <c r="B13" s="2"/>
      <c r="C13" s="2"/>
      <c r="D13" s="1"/>
      <c r="E13" s="1"/>
      <c r="F13" s="1"/>
      <c r="G13" s="1"/>
      <c r="H13" s="1"/>
      <c r="I13" s="1"/>
      <c r="J13" s="1"/>
      <c r="K13" s="1"/>
      <c r="L13" s="27"/>
      <c r="M13" s="6" t="s">
        <v>35</v>
      </c>
      <c r="N13" s="13">
        <f>J18</f>
        <v>20</v>
      </c>
    </row>
    <row r="14" spans="2:14" x14ac:dyDescent="0.3">
      <c r="B14" s="7" t="s">
        <v>51</v>
      </c>
      <c r="C14" s="14" t="s">
        <v>0</v>
      </c>
      <c r="D14" s="18" t="s">
        <v>3</v>
      </c>
      <c r="E14" s="25" t="s">
        <v>43</v>
      </c>
      <c r="G14" s="7" t="s">
        <v>53</v>
      </c>
      <c r="H14" s="14" t="s">
        <v>0</v>
      </c>
      <c r="I14" s="18" t="s">
        <v>3</v>
      </c>
      <c r="J14" s="15" t="s">
        <v>43</v>
      </c>
      <c r="K14" s="1"/>
      <c r="L14" s="27"/>
      <c r="M14" s="6" t="s">
        <v>36</v>
      </c>
      <c r="N14" s="13">
        <f>J20</f>
        <v>4</v>
      </c>
    </row>
    <row r="15" spans="2:14" x14ac:dyDescent="0.3">
      <c r="B15" s="27" t="s">
        <v>27</v>
      </c>
      <c r="C15" s="16" t="s">
        <v>28</v>
      </c>
      <c r="D15" s="19">
        <v>2</v>
      </c>
      <c r="E15" s="38">
        <f>D15+D16+D17</f>
        <v>6</v>
      </c>
      <c r="G15" s="27" t="s">
        <v>34</v>
      </c>
      <c r="H15" s="16" t="s">
        <v>38</v>
      </c>
      <c r="I15" s="19">
        <v>5</v>
      </c>
      <c r="J15" s="38">
        <f>I15+I16+I17</f>
        <v>21</v>
      </c>
      <c r="K15" s="1"/>
      <c r="L15" s="27"/>
      <c r="M15" s="6" t="s">
        <v>37</v>
      </c>
      <c r="N15" s="13">
        <f>J23</f>
        <v>25</v>
      </c>
    </row>
    <row r="16" spans="2:14" x14ac:dyDescent="0.3">
      <c r="B16" s="27"/>
      <c r="C16" s="16" t="s">
        <v>29</v>
      </c>
      <c r="D16" s="19">
        <v>2</v>
      </c>
      <c r="E16" s="38"/>
      <c r="G16" s="27"/>
      <c r="H16" s="16" t="s">
        <v>39</v>
      </c>
      <c r="I16" s="19">
        <v>10</v>
      </c>
      <c r="J16" s="38"/>
      <c r="K16" s="1"/>
      <c r="L16" s="27"/>
      <c r="M16" s="5" t="s">
        <v>19</v>
      </c>
      <c r="N16" s="13">
        <f>J25</f>
        <v>50</v>
      </c>
    </row>
    <row r="17" spans="2:14" ht="15" thickBot="1" x14ac:dyDescent="0.35">
      <c r="B17" s="27"/>
      <c r="C17" s="16" t="s">
        <v>30</v>
      </c>
      <c r="D17" s="19">
        <v>2</v>
      </c>
      <c r="E17" s="38"/>
      <c r="G17" s="27"/>
      <c r="H17" s="16" t="s">
        <v>40</v>
      </c>
      <c r="I17" s="19">
        <v>6</v>
      </c>
      <c r="J17" s="38"/>
      <c r="K17" s="1"/>
      <c r="L17" s="40" t="s">
        <v>45</v>
      </c>
      <c r="M17" s="41"/>
      <c r="N17" s="26">
        <f>SUM(N4:N16)</f>
        <v>267</v>
      </c>
    </row>
    <row r="18" spans="2:14" x14ac:dyDescent="0.3">
      <c r="B18" s="27" t="s">
        <v>31</v>
      </c>
      <c r="C18" s="16" t="s">
        <v>32</v>
      </c>
      <c r="D18" s="19">
        <v>5</v>
      </c>
      <c r="E18" s="38">
        <f>D18+D19</f>
        <v>15</v>
      </c>
      <c r="G18" s="27" t="s">
        <v>35</v>
      </c>
      <c r="H18" s="16" t="s">
        <v>42</v>
      </c>
      <c r="I18" s="19">
        <v>10</v>
      </c>
      <c r="J18" s="38">
        <f>I18+I19</f>
        <v>20</v>
      </c>
      <c r="K18" s="1"/>
      <c r="M18" s="4"/>
    </row>
    <row r="19" spans="2:14" ht="15" thickBot="1" x14ac:dyDescent="0.35">
      <c r="B19" s="28"/>
      <c r="C19" s="21" t="s">
        <v>33</v>
      </c>
      <c r="D19" s="20">
        <v>10</v>
      </c>
      <c r="E19" s="39"/>
      <c r="G19" s="27"/>
      <c r="H19" s="17" t="s">
        <v>41</v>
      </c>
      <c r="I19" s="19">
        <v>10</v>
      </c>
      <c r="J19" s="38"/>
      <c r="K19" s="1"/>
      <c r="M19" s="4"/>
    </row>
    <row r="20" spans="2:14" x14ac:dyDescent="0.3">
      <c r="B20" s="1"/>
      <c r="C20" s="1"/>
      <c r="D20" s="1"/>
      <c r="E20" s="1"/>
      <c r="G20" s="27" t="s">
        <v>36</v>
      </c>
      <c r="H20" s="10" t="s">
        <v>20</v>
      </c>
      <c r="I20" s="19">
        <v>1</v>
      </c>
      <c r="J20" s="38">
        <f>I20+I22+I21</f>
        <v>4</v>
      </c>
      <c r="K20" s="1"/>
      <c r="M20" s="12"/>
    </row>
    <row r="21" spans="2:14" x14ac:dyDescent="0.3">
      <c r="B21" s="1"/>
      <c r="C21" s="1"/>
      <c r="D21" s="1"/>
      <c r="E21" s="1"/>
      <c r="G21" s="27"/>
      <c r="H21" s="10" t="s">
        <v>21</v>
      </c>
      <c r="I21" s="19">
        <v>1</v>
      </c>
      <c r="J21" s="38"/>
      <c r="K21" s="1"/>
      <c r="M21" s="4"/>
    </row>
    <row r="22" spans="2:14" x14ac:dyDescent="0.3">
      <c r="B22" s="1"/>
      <c r="C22" s="1"/>
      <c r="D22" s="1"/>
      <c r="E22" s="1"/>
      <c r="G22" s="27"/>
      <c r="H22" s="10" t="s">
        <v>16</v>
      </c>
      <c r="I22" s="19">
        <v>2</v>
      </c>
      <c r="J22" s="38"/>
      <c r="K22" s="1"/>
      <c r="M22" s="12"/>
    </row>
    <row r="23" spans="2:14" x14ac:dyDescent="0.3">
      <c r="B23" s="1"/>
      <c r="C23" s="1"/>
      <c r="D23" s="1"/>
      <c r="E23" s="1"/>
      <c r="G23" s="27" t="s">
        <v>37</v>
      </c>
      <c r="H23" s="10" t="s">
        <v>44</v>
      </c>
      <c r="I23" s="19">
        <v>10</v>
      </c>
      <c r="J23" s="38">
        <f>I23+I24</f>
        <v>25</v>
      </c>
      <c r="K23" s="1"/>
      <c r="M23" s="3"/>
    </row>
    <row r="24" spans="2:14" x14ac:dyDescent="0.3">
      <c r="G24" s="27"/>
      <c r="H24" s="10" t="s">
        <v>24</v>
      </c>
      <c r="I24" s="19">
        <v>15</v>
      </c>
      <c r="J24" s="38"/>
      <c r="M24" s="12"/>
    </row>
    <row r="25" spans="2:14" x14ac:dyDescent="0.3">
      <c r="G25" s="36" t="s">
        <v>19</v>
      </c>
      <c r="H25" s="10" t="s">
        <v>25</v>
      </c>
      <c r="I25" s="19">
        <v>20</v>
      </c>
      <c r="J25" s="38">
        <f>I25+I26</f>
        <v>50</v>
      </c>
    </row>
    <row r="26" spans="2:14" ht="15" thickBot="1" x14ac:dyDescent="0.35">
      <c r="G26" s="37"/>
      <c r="H26" s="11" t="s">
        <v>26</v>
      </c>
      <c r="I26" s="20">
        <v>30</v>
      </c>
      <c r="J26" s="39"/>
    </row>
  </sheetData>
  <mergeCells count="31">
    <mergeCell ref="J25:J26"/>
    <mergeCell ref="L4:L6"/>
    <mergeCell ref="J4:J6"/>
    <mergeCell ref="J7:J9"/>
    <mergeCell ref="J10:J11"/>
    <mergeCell ref="J15:J17"/>
    <mergeCell ref="J18:J19"/>
    <mergeCell ref="J20:J22"/>
    <mergeCell ref="L12:L16"/>
    <mergeCell ref="L17:M17"/>
    <mergeCell ref="L7:L9"/>
    <mergeCell ref="L10:L11"/>
    <mergeCell ref="J23:J24"/>
    <mergeCell ref="G20:G22"/>
    <mergeCell ref="G23:G24"/>
    <mergeCell ref="G25:G26"/>
    <mergeCell ref="E4:E5"/>
    <mergeCell ref="E6:E9"/>
    <mergeCell ref="E10:E12"/>
    <mergeCell ref="E15:E17"/>
    <mergeCell ref="E18:E19"/>
    <mergeCell ref="B15:B17"/>
    <mergeCell ref="B18:B19"/>
    <mergeCell ref="G4:G6"/>
    <mergeCell ref="G7:G9"/>
    <mergeCell ref="G10:G11"/>
    <mergeCell ref="G15:G17"/>
    <mergeCell ref="G18:G19"/>
    <mergeCell ref="B4:B5"/>
    <mergeCell ref="B6:B9"/>
    <mergeCell ref="B10:B1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ma26lle@gmail.com</dc:creator>
  <cp:lastModifiedBy>ma26lle@gmail.com</cp:lastModifiedBy>
  <dcterms:created xsi:type="dcterms:W3CDTF">2019-12-05T13:05:50Z</dcterms:created>
  <dcterms:modified xsi:type="dcterms:W3CDTF">2019-12-06T12:30:57Z</dcterms:modified>
</cp:coreProperties>
</file>