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corona\raw\"/>
    </mc:Choice>
  </mc:AlternateContent>
  <xr:revisionPtr revIDLastSave="0" documentId="13_ncr:1_{1F106772-EB81-4876-975F-4C5ACB692EAF}" xr6:coauthVersionLast="44" xr6:coauthVersionMax="44" xr10:uidLastSave="{00000000-0000-0000-0000-000000000000}"/>
  <bookViews>
    <workbookView xWindow="-93" yWindow="-93" windowWidth="21520" windowHeight="11586" xr2:uid="{4362AD6C-E1BF-4DEB-8638-574B12752B07}"/>
  </bookViews>
  <sheets>
    <sheet name="varsdfs" sheetId="1" r:id="rId1"/>
    <sheet name="functions" sheetId="2" r:id="rId2"/>
  </sheets>
  <definedNames>
    <definedName name="_xlnm._FilterDatabase" localSheetId="0" hidden="1">varsdfs!$A$1:$M$190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7" i="1" l="1"/>
  <c r="L197" i="1"/>
  <c r="J197" i="1"/>
  <c r="M196" i="1"/>
  <c r="L196" i="1"/>
  <c r="J196" i="1"/>
  <c r="M195" i="1"/>
  <c r="L195" i="1"/>
  <c r="J195" i="1"/>
  <c r="M194" i="1"/>
  <c r="L194" i="1"/>
  <c r="J194" i="1"/>
  <c r="M193" i="1"/>
  <c r="L193" i="1"/>
  <c r="J193" i="1"/>
  <c r="M192" i="1"/>
  <c r="L192" i="1"/>
  <c r="J192" i="1"/>
  <c r="M190" i="1" l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" i="1" l="1"/>
  <c r="L2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J185" i="1" l="1"/>
  <c r="J184" i="1"/>
  <c r="J190" i="1"/>
  <c r="J189" i="1"/>
  <c r="J188" i="1"/>
  <c r="J187" i="1"/>
  <c r="J186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<sst xmlns="http://schemas.openxmlformats.org/spreadsheetml/2006/main" count="1293" uniqueCount="394">
  <si>
    <t>GlobalEnv</t>
  </si>
  <si>
    <t>corona</t>
  </si>
  <si>
    <t>old_var_name</t>
  </si>
  <si>
    <t>Cases</t>
  </si>
  <si>
    <t>Deaths</t>
  </si>
  <si>
    <t>date</t>
  </si>
  <si>
    <t>rectangle</t>
  </si>
  <si>
    <t>merges_with</t>
  </si>
  <si>
    <t>new_var_name</t>
  </si>
  <si>
    <t>NA</t>
  </si>
  <si>
    <t>month</t>
  </si>
  <si>
    <t>year</t>
  </si>
  <si>
    <t>day</t>
  </si>
  <si>
    <t>elapsed</t>
  </si>
  <si>
    <t>GeoId</t>
  </si>
  <si>
    <t>mutation_from</t>
  </si>
  <si>
    <t>countriesAndTerritories</t>
  </si>
  <si>
    <t>Country.Code</t>
  </si>
  <si>
    <t>DateRep</t>
  </si>
  <si>
    <t>countryterritoryCode</t>
  </si>
  <si>
    <t>popData2018</t>
  </si>
  <si>
    <t>continentExp</t>
  </si>
  <si>
    <t>cases_cumul</t>
  </si>
  <si>
    <t>deaths_cumul</t>
  </si>
  <si>
    <t>deaths_cumul_log</t>
  </si>
  <si>
    <t>cases_L1</t>
  </si>
  <si>
    <t>cases_L3</t>
  </si>
  <si>
    <t>cases_L14</t>
  </si>
  <si>
    <t>cases_cumul_L1</t>
  </si>
  <si>
    <t>cases_cumul_L3</t>
  </si>
  <si>
    <t>cases_cumul_L7</t>
  </si>
  <si>
    <t>cases_cumul_L14</t>
  </si>
  <si>
    <t>cases_cumul_g1</t>
  </si>
  <si>
    <t>cases_cumul_g3</t>
  </si>
  <si>
    <t>deaths_L1</t>
  </si>
  <si>
    <t>deaths_L2</t>
  </si>
  <si>
    <t>deaths_L3</t>
  </si>
  <si>
    <t>deaths_cumul_L1</t>
  </si>
  <si>
    <t>deaths_cumul_L3</t>
  </si>
  <si>
    <t>deaths_cumul_g1</t>
  </si>
  <si>
    <t>deaths_cumul_g3</t>
  </si>
  <si>
    <t>Mode</t>
  </si>
  <si>
    <t>is_key</t>
  </si>
  <si>
    <t>clean_jhd_to_long</t>
  </si>
  <si>
    <t>jh_covid19_data</t>
  </si>
  <si>
    <t>country</t>
  </si>
  <si>
    <t>confirmed</t>
  </si>
  <si>
    <t>deaths</t>
  </si>
  <si>
    <t>wdi</t>
  </si>
  <si>
    <t>wdi.csv</t>
  </si>
  <si>
    <t>goveffect</t>
  </si>
  <si>
    <t>trade</t>
  </si>
  <si>
    <t>ineq</t>
  </si>
  <si>
    <t>gdppc</t>
  </si>
  <si>
    <t>poptot</t>
  </si>
  <si>
    <t>older_m</t>
  </si>
  <si>
    <t>older_f</t>
  </si>
  <si>
    <t>airtravel</t>
  </si>
  <si>
    <t>fdi</t>
  </si>
  <si>
    <t>popdensity</t>
  </si>
  <si>
    <t>urban</t>
  </si>
  <si>
    <t>migration_share</t>
  </si>
  <si>
    <t>oil</t>
  </si>
  <si>
    <t>soc_insur_coverage</t>
  </si>
  <si>
    <t>soc_contributions</t>
  </si>
  <si>
    <t>soc_safety</t>
  </si>
  <si>
    <t>qogDF</t>
  </si>
  <si>
    <t>vdem_libdem</t>
  </si>
  <si>
    <t>vdem_mecorrpt</t>
  </si>
  <si>
    <t>al_etfra</t>
  </si>
  <si>
    <t>al_religfra</t>
  </si>
  <si>
    <t>fe_etfra</t>
  </si>
  <si>
    <t>vdem_corr</t>
  </si>
  <si>
    <t>qog.csv</t>
  </si>
  <si>
    <t>p4v2018.xls</t>
  </si>
  <si>
    <t>polityDF</t>
  </si>
  <si>
    <t>polity4-subset.csv</t>
  </si>
  <si>
    <t>polity2</t>
  </si>
  <si>
    <t>swiid8_2_summary.csv</t>
  </si>
  <si>
    <t>swiidDF</t>
  </si>
  <si>
    <t>gini</t>
  </si>
  <si>
    <t>swiid-subset.csv</t>
  </si>
  <si>
    <t>acaps_current.csv</t>
  </si>
  <si>
    <t>distancing_bin</t>
  </si>
  <si>
    <t>lockdown_bin</t>
  </si>
  <si>
    <t>lockdown_n</t>
  </si>
  <si>
    <t>distancing_n</t>
  </si>
  <si>
    <t>days_rel_lockdown</t>
  </si>
  <si>
    <t>days_rel_distancing</t>
  </si>
  <si>
    <t>cor_merge_policy</t>
  </si>
  <si>
    <t>cor_merge_policyDF.csv</t>
  </si>
  <si>
    <t>pop_den_worldbank.csv</t>
  </si>
  <si>
    <t>pop_den.csv</t>
  </si>
  <si>
    <t>pop_den</t>
  </si>
  <si>
    <t>life_expectancy.csv</t>
  </si>
  <si>
    <t>life_expect</t>
  </si>
  <si>
    <t>DFlife_expectancy.csv</t>
  </si>
  <si>
    <t>pop_below_14</t>
  </si>
  <si>
    <t>life_expect_2017</t>
  </si>
  <si>
    <t>pop_age_below14.csv</t>
  </si>
  <si>
    <t>pop_age_below14_2018</t>
  </si>
  <si>
    <t>pop_below_14.csv</t>
  </si>
  <si>
    <t>median_age_who.csv</t>
  </si>
  <si>
    <t>med_age</t>
  </si>
  <si>
    <t>med_age_2013</t>
  </si>
  <si>
    <t>doctors_capita</t>
  </si>
  <si>
    <t>hosp_beds_capita</t>
  </si>
  <si>
    <t>literacy_rate</t>
  </si>
  <si>
    <t>healthcare_qual_index</t>
  </si>
  <si>
    <t>access_sanitation</t>
  </si>
  <si>
    <t>health_exp_capita</t>
  </si>
  <si>
    <t>hdi</t>
  </si>
  <si>
    <t>ghi</t>
  </si>
  <si>
    <t>ghiDF.csv</t>
  </si>
  <si>
    <t>global health security index raw.csv</t>
  </si>
  <si>
    <t>pandemic_preparedness.csv</t>
  </si>
  <si>
    <t>panprep</t>
  </si>
  <si>
    <t>pandemic_prep</t>
  </si>
  <si>
    <t>panprep.csv</t>
  </si>
  <si>
    <t>health_prot_cov</t>
  </si>
  <si>
    <t>health-protection-coverage.csv</t>
  </si>
  <si>
    <t>share_health_insurance</t>
  </si>
  <si>
    <t>health_prot_cov.csv</t>
  </si>
  <si>
    <t>fragility_index</t>
  </si>
  <si>
    <t>fragility_index_2018.csv</t>
  </si>
  <si>
    <t>sfi</t>
  </si>
  <si>
    <t>sifDF.csv</t>
  </si>
  <si>
    <t>elfDF</t>
  </si>
  <si>
    <t>size</t>
  </si>
  <si>
    <t>manually_created</t>
  </si>
  <si>
    <t>elf-epr.csv</t>
  </si>
  <si>
    <t>elf_epr</t>
  </si>
  <si>
    <t>rq_polarization_epr</t>
  </si>
  <si>
    <t>count_powerless_epr</t>
  </si>
  <si>
    <t>share_powerless_epr</t>
  </si>
  <si>
    <t>gbd17</t>
  </si>
  <si>
    <t>gdb_respiratory.csv</t>
  </si>
  <si>
    <t>resp_disease_prev</t>
  </si>
  <si>
    <t>diseaseDF.csv</t>
  </si>
  <si>
    <t>sarsDF</t>
  </si>
  <si>
    <t>mersDF</t>
  </si>
  <si>
    <t>WHO-MERS.csv</t>
  </si>
  <si>
    <t>ebolaDF</t>
  </si>
  <si>
    <t>WHO-Ebola.csv</t>
  </si>
  <si>
    <t>WHO-SARS.csv</t>
  </si>
  <si>
    <t>infectionsSARS</t>
  </si>
  <si>
    <t>masterDF</t>
  </si>
  <si>
    <t>WHO-epidemics-data.csv</t>
  </si>
  <si>
    <t>infectionsMERS</t>
  </si>
  <si>
    <t>infectionsEbola</t>
  </si>
  <si>
    <t>infection</t>
  </si>
  <si>
    <t>infectionsEbola, infectionsMERS, infectionsSARS</t>
  </si>
  <si>
    <t>rollwithout</t>
  </si>
  <si>
    <t>extractWeather</t>
  </si>
  <si>
    <t>weatherDF</t>
  </si>
  <si>
    <t>weatherDF.csv</t>
  </si>
  <si>
    <t>tempmean</t>
  </si>
  <si>
    <t>precip</t>
  </si>
  <si>
    <t>V-Dem-CY-Full+Others-v10.rds</t>
  </si>
  <si>
    <t>VDEMdf</t>
  </si>
  <si>
    <t>VDEMdf.csv</t>
  </si>
  <si>
    <t>v2mecrit</t>
  </si>
  <si>
    <t>v2meharjrn</t>
  </si>
  <si>
    <t>v2pehealth</t>
  </si>
  <si>
    <t>v2xcl_prpty</t>
  </si>
  <si>
    <t>v2cltrnslw</t>
  </si>
  <si>
    <t>prevent_GHSI.csv</t>
  </si>
  <si>
    <t>prevent_df</t>
  </si>
  <si>
    <t>detectDF.csv</t>
  </si>
  <si>
    <t>detect_df</t>
  </si>
  <si>
    <t>detect_report_GHSI.csv</t>
  </si>
  <si>
    <t>prevent_index</t>
  </si>
  <si>
    <t>detect_report_index</t>
  </si>
  <si>
    <t>respond_GHSI.csv</t>
  </si>
  <si>
    <t>respond_df</t>
  </si>
  <si>
    <t>respondDF.csv</t>
  </si>
  <si>
    <t>respond_index</t>
  </si>
  <si>
    <t>health_df</t>
  </si>
  <si>
    <t>health_GHSI.csv</t>
  </si>
  <si>
    <t>health_index</t>
  </si>
  <si>
    <t>healthDF.csv</t>
  </si>
  <si>
    <t>polarDF</t>
  </si>
  <si>
    <t>polarRILE</t>
  </si>
  <si>
    <t>MARPOR-polarization.csv</t>
  </si>
  <si>
    <t>raw/MPDataset_MPDS2019b.xlsx, raw/MPDataset_MPDSSA2019b.xlsx</t>
  </si>
  <si>
    <t>trust1DF</t>
  </si>
  <si>
    <t>raw/OurWorldInData-trust-in-others.csv</t>
  </si>
  <si>
    <t>trustPeople</t>
  </si>
  <si>
    <t>OWiD-interpersonal-trust.csv</t>
  </si>
  <si>
    <t>raw/WVS_1981_2016_r_v20180912_snip.Rdata</t>
  </si>
  <si>
    <t>trust2DF</t>
  </si>
  <si>
    <t>trustGov</t>
  </si>
  <si>
    <t>populism_df</t>
  </si>
  <si>
    <t>populism_in_power.csv</t>
  </si>
  <si>
    <t>electoral_pop</t>
  </si>
  <si>
    <t>/saved/DPI2017_Jan2018.dta</t>
  </si>
  <si>
    <t>stdFUN</t>
  </si>
  <si>
    <t>fedDF</t>
  </si>
  <si>
    <t>federal.ind</t>
  </si>
  <si>
    <t>checksDF</t>
  </si>
  <si>
    <t>checksVeto</t>
  </si>
  <si>
    <t>polarizVeto</t>
  </si>
  <si>
    <t>scrape_table</t>
  </si>
  <si>
    <t>split_dates</t>
  </si>
  <si>
    <t>split_ipu_dates</t>
  </si>
  <si>
    <t>electionDF</t>
  </si>
  <si>
    <t>distancesena</t>
  </si>
  <si>
    <t>distancepres</t>
  </si>
  <si>
    <t>distanceparl</t>
  </si>
  <si>
    <t>distanceanyelection</t>
  </si>
  <si>
    <t>electoralpressure</t>
  </si>
  <si>
    <t>mobilityDF</t>
  </si>
  <si>
    <t>mobility_country_level.csv</t>
  </si>
  <si>
    <t>retail</t>
  </si>
  <si>
    <t>grocery</t>
  </si>
  <si>
    <t>parks</t>
  </si>
  <si>
    <t>transit</t>
  </si>
  <si>
    <t>work</t>
  </si>
  <si>
    <t>residential</t>
  </si>
  <si>
    <t>mobility_index</t>
  </si>
  <si>
    <t>parlgovDF</t>
  </si>
  <si>
    <t>el.date</t>
  </si>
  <si>
    <t>seats</t>
  </si>
  <si>
    <t>p.name</t>
  </si>
  <si>
    <t>lr.pos</t>
  </si>
  <si>
    <t>ParlGov-cabinets.csv</t>
  </si>
  <si>
    <t>positionDF</t>
  </si>
  <si>
    <t>positionDF.csv</t>
  </si>
  <si>
    <t>pos.gov.lr</t>
  </si>
  <si>
    <t>woman_leader_df</t>
  </si>
  <si>
    <t>woman_leader</t>
  </si>
  <si>
    <t>woman_leader.csv</t>
  </si>
  <si>
    <t>stringencydf</t>
  </si>
  <si>
    <t>stringency_of_policies.csv</t>
  </si>
  <si>
    <t>StringencyIndex</t>
  </si>
  <si>
    <t>order</t>
  </si>
  <si>
    <t>wdi_region</t>
  </si>
  <si>
    <t>df_wide</t>
  </si>
  <si>
    <t>region</t>
  </si>
  <si>
    <t>corona.csv</t>
  </si>
  <si>
    <t>share_older</t>
  </si>
  <si>
    <t>older_m, older_f</t>
  </si>
  <si>
    <t>lnpoptot</t>
  </si>
  <si>
    <t>deaths_cumul_per_million</t>
  </si>
  <si>
    <t>df_wide.csv</t>
  </si>
  <si>
    <t>df</t>
  </si>
  <si>
    <t>deaths_cumul_per_million_log</t>
  </si>
  <si>
    <t>GeoId2</t>
  </si>
  <si>
    <t>relative_start</t>
  </si>
  <si>
    <t>cases_cumul, elapsed</t>
  </si>
  <si>
    <t>relative_start_d</t>
  </si>
  <si>
    <t>elapsed_rel_d</t>
  </si>
  <si>
    <t>deaths_cumul, elapsed</t>
  </si>
  <si>
    <t>relative_start_d, elapsed</t>
  </si>
  <si>
    <t>length_newvar_name</t>
  </si>
  <si>
    <t>length_oldvar_name</t>
  </si>
  <si>
    <t>cases</t>
  </si>
  <si>
    <t>geoid</t>
  </si>
  <si>
    <t>cases_l1</t>
  </si>
  <si>
    <t>cases_l3</t>
  </si>
  <si>
    <t>cases_l14</t>
  </si>
  <si>
    <t>deaths_l1</t>
  </si>
  <si>
    <t>deaths_l2</t>
  </si>
  <si>
    <t>deaths_l3</t>
  </si>
  <si>
    <t>geoid2</t>
  </si>
  <si>
    <t>continent</t>
  </si>
  <si>
    <t>DPI-federalism-index.csv</t>
  </si>
  <si>
    <t>DPI-checks-balances.csv</t>
  </si>
  <si>
    <t>electoral_pressure.csv</t>
  </si>
  <si>
    <t>federal_ind</t>
  </si>
  <si>
    <t>p_name</t>
  </si>
  <si>
    <t>lr_pos</t>
  </si>
  <si>
    <t>pos_gov_lr</t>
  </si>
  <si>
    <t>population_2018</t>
  </si>
  <si>
    <t>cases_cum</t>
  </si>
  <si>
    <t>deaths_cum</t>
  </si>
  <si>
    <t>deaths_cum_log</t>
  </si>
  <si>
    <t>cases_cum_l1</t>
  </si>
  <si>
    <t>cases_cum_l3</t>
  </si>
  <si>
    <t>cases_cum_l7</t>
  </si>
  <si>
    <t>cases_cum_l14</t>
  </si>
  <si>
    <t>cases_cum_g1</t>
  </si>
  <si>
    <t>cases_cum_g3</t>
  </si>
  <si>
    <t>deaths_cum_l1</t>
  </si>
  <si>
    <t>deaths_cum_l3</t>
  </si>
  <si>
    <t>deaths_cum_g1</t>
  </si>
  <si>
    <t>deaths_cum_g3</t>
  </si>
  <si>
    <t>gov_effect</t>
  </si>
  <si>
    <t>air_travel</t>
  </si>
  <si>
    <t>pop_tot</t>
  </si>
  <si>
    <t>inequality</t>
  </si>
  <si>
    <t>gdp_pc</t>
  </si>
  <si>
    <t>pop_density</t>
  </si>
  <si>
    <t>polity</t>
  </si>
  <si>
    <t>pop_below14_2018</t>
  </si>
  <si>
    <t>hosp_beds_pc</t>
  </si>
  <si>
    <t>healthcare_qual</t>
  </si>
  <si>
    <t>health_exp_pc</t>
  </si>
  <si>
    <t>rq_polarization</t>
  </si>
  <si>
    <t>count_powerless</t>
  </si>
  <si>
    <t>share_powerless</t>
  </si>
  <si>
    <t>infections_sars</t>
  </si>
  <si>
    <t>infections_mers</t>
  </si>
  <si>
    <t>infections_ebola</t>
  </si>
  <si>
    <t>temp_mean</t>
  </si>
  <si>
    <t>precipitation</t>
  </si>
  <si>
    <t>polar_rile</t>
  </si>
  <si>
    <t>trust_people</t>
  </si>
  <si>
    <t>trust_gov</t>
  </si>
  <si>
    <t>checks_veto</t>
  </si>
  <si>
    <t>polariz_veto</t>
  </si>
  <si>
    <t>stringency</t>
  </si>
  <si>
    <t>poptol_log</t>
  </si>
  <si>
    <t>deaths_cum_pmill_log</t>
  </si>
  <si>
    <t>deaths_cum_pmill</t>
  </si>
  <si>
    <t>old_fct_name</t>
  </si>
  <si>
    <t>new_fct_name</t>
  </si>
  <si>
    <t>.mode</t>
  </si>
  <si>
    <t>.jhd_to_long</t>
  </si>
  <si>
    <t>.roll_without</t>
  </si>
  <si>
    <t>.extract_weather</t>
  </si>
  <si>
    <t>.std</t>
  </si>
  <si>
    <t>.scrape_table</t>
  </si>
  <si>
    <t>.split_dates</t>
  </si>
  <si>
    <t>.split_ipu_dates</t>
  </si>
  <si>
    <t>date_rep</t>
  </si>
  <si>
    <t>health_equality</t>
  </si>
  <si>
    <t>property_rights</t>
  </si>
  <si>
    <t>transparent_law</t>
  </si>
  <si>
    <t>from</t>
  </si>
  <si>
    <t>newname_to</t>
  </si>
  <si>
    <t>oldname_to</t>
  </si>
  <si>
    <t>corona_df.csv</t>
  </si>
  <si>
    <t>wdi_df.csv</t>
  </si>
  <si>
    <t>qog_df.csv</t>
  </si>
  <si>
    <t>swiid_df.csv</t>
  </si>
  <si>
    <t>polity4_df.csv</t>
  </si>
  <si>
    <t>acaps_df.csv</t>
  </si>
  <si>
    <t>pop_density_df.csv</t>
  </si>
  <si>
    <t>pop_below14.csv</t>
  </si>
  <si>
    <t>median_age_df.csv</t>
  </si>
  <si>
    <t>ghsi_df.csv</t>
  </si>
  <si>
    <t>eps_df.csv</t>
  </si>
  <si>
    <t>respiratory_disease_df.csv</t>
  </si>
  <si>
    <t>sars_df.csv</t>
  </si>
  <si>
    <t>ebola_df.csv</t>
  </si>
  <si>
    <t>weather_df.csv</t>
  </si>
  <si>
    <t>past_epidemics_df.csv</t>
  </si>
  <si>
    <t>vdem_indexes_df.csv</t>
  </si>
  <si>
    <t>ghsi_detect_df.csv</t>
  </si>
  <si>
    <t>ghsi_respond_df.csv</t>
  </si>
  <si>
    <t>ghsi_health_df.csv</t>
  </si>
  <si>
    <t>polarization_df.csv</t>
  </si>
  <si>
    <t>trust_people_df.csv</t>
  </si>
  <si>
    <t>trust_gov_df.csv</t>
  </si>
  <si>
    <t>populism_df.csv</t>
  </si>
  <si>
    <t>federalism_df.csv</t>
  </si>
  <si>
    <t>dpi_checks_df.csv</t>
  </si>
  <si>
    <t>electoral_pressure_df.csv</t>
  </si>
  <si>
    <t>mobility_level_df.csv</t>
  </si>
  <si>
    <t>stringency_df.csv</t>
  </si>
  <si>
    <t>full_data_df.csv</t>
  </si>
  <si>
    <t>gov_position_df.csv</t>
  </si>
  <si>
    <t>parlgov_cabinets_df.csv</t>
  </si>
  <si>
    <t>woman_leader_df.csv</t>
  </si>
  <si>
    <t>country_id</t>
  </si>
  <si>
    <t>scraped</t>
  </si>
  <si>
    <t>isdiff</t>
  </si>
  <si>
    <t>share_health_ins</t>
  </si>
  <si>
    <t>dist_senate</t>
  </si>
  <si>
    <t>dist_presid</t>
  </si>
  <si>
    <t>dist_parlm</t>
  </si>
  <si>
    <t>dist_anyelec</t>
  </si>
  <si>
    <t>elect_pressure</t>
  </si>
  <si>
    <t>journal_harass</t>
  </si>
  <si>
    <t>media_critical</t>
  </si>
  <si>
    <t>soc_contrib</t>
  </si>
  <si>
    <t>detect_index</t>
  </si>
  <si>
    <t>days_rel_dstng</t>
  </si>
  <si>
    <t>days_rel_ldown</t>
  </si>
  <si>
    <t>soc_insur_cov</t>
  </si>
  <si>
    <t>acc_sanitation</t>
  </si>
  <si>
    <t>pop_den_2018</t>
  </si>
  <si>
    <t>life_exp_2017</t>
  </si>
  <si>
    <t>life_exp_df.csv</t>
  </si>
  <si>
    <t>doctors_pc</t>
  </si>
  <si>
    <t>pandemic_prep_df.csv</t>
  </si>
  <si>
    <t>share_health_ins.csv</t>
  </si>
  <si>
    <t>state_fragility</t>
  </si>
  <si>
    <t>state_fragility_df.csv</t>
  </si>
  <si>
    <t>election_date</t>
  </si>
  <si>
    <t>por_tot_log</t>
  </si>
  <si>
    <t>density_log</t>
  </si>
  <si>
    <t>pop_density_log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</si>
</sst>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8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29E90-1092-4FC7-A4C2-7402F39B23E0}">
  <we:reference id="wa104381504" version="1.0.0.0" store="es-ES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B8D04-5E48-46CC-8FD8-E277EBF132D9}">
  <dimension ref="A1:M19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" sqref="I2:I197"/>
    </sheetView>
  </sheetViews>
  <sheetFormatPr baseColWidth="10" defaultColWidth="0" defaultRowHeight="14.35" zeroHeight="1" x14ac:dyDescent="0.5"/>
  <cols>
    <col min="1" max="1" width="7.29296875" bestFit="1" customWidth="1"/>
    <col min="2" max="2" width="15.1171875" bestFit="1" customWidth="1"/>
    <col min="3" max="3" width="18.05859375" customWidth="1"/>
    <col min="4" max="4" width="14" customWidth="1"/>
    <col min="5" max="5" width="20" customWidth="1"/>
    <col min="6" max="6" width="11.05859375" bestFit="1" customWidth="1"/>
    <col min="7" max="7" width="19.17578125" customWidth="1"/>
    <col min="8" max="8" width="5.64453125" bestFit="1" customWidth="1"/>
    <col min="9" max="9" width="19.5859375" bestFit="1" customWidth="1"/>
    <col min="10" max="10" width="5.703125" customWidth="1"/>
    <col min="11" max="11" width="19.5859375" bestFit="1" customWidth="1"/>
    <col min="12" max="12" width="7.76171875" customWidth="1"/>
    <col min="13" max="13" width="10.8203125" customWidth="1"/>
    <col min="14" max="16384" width="10.8203125" hidden="1"/>
  </cols>
  <sheetData>
    <row r="1" spans="1:13" x14ac:dyDescent="0.5">
      <c r="A1" s="1" t="s">
        <v>235</v>
      </c>
      <c r="B1" s="1" t="s">
        <v>0</v>
      </c>
      <c r="C1" s="1" t="s">
        <v>329</v>
      </c>
      <c r="D1" s="1" t="s">
        <v>331</v>
      </c>
      <c r="E1" s="1" t="s">
        <v>330</v>
      </c>
      <c r="F1" s="1" t="s">
        <v>7</v>
      </c>
      <c r="G1" s="1" t="s">
        <v>15</v>
      </c>
      <c r="H1" s="1" t="s">
        <v>42</v>
      </c>
      <c r="I1" s="1" t="s">
        <v>2</v>
      </c>
      <c r="J1" s="1" t="s">
        <v>255</v>
      </c>
      <c r="K1" s="1" t="s">
        <v>8</v>
      </c>
      <c r="L1" s="1" t="s">
        <v>254</v>
      </c>
      <c r="M1" s="1" t="s">
        <v>367</v>
      </c>
    </row>
    <row r="2" spans="1:13" x14ac:dyDescent="0.5">
      <c r="A2" s="13">
        <v>1</v>
      </c>
      <c r="B2" s="13" t="s">
        <v>1</v>
      </c>
      <c r="C2" s="6" t="s">
        <v>366</v>
      </c>
      <c r="D2" s="6" t="s">
        <v>239</v>
      </c>
      <c r="E2" s="6" t="s">
        <v>332</v>
      </c>
      <c r="F2" s="6" t="s">
        <v>9</v>
      </c>
      <c r="G2" s="6" t="s">
        <v>9</v>
      </c>
      <c r="H2" s="6">
        <v>1</v>
      </c>
      <c r="I2" s="6" t="s">
        <v>18</v>
      </c>
      <c r="J2" s="6">
        <f t="shared" ref="J2:J33" si="0">LEN(I2)</f>
        <v>7</v>
      </c>
      <c r="K2" s="6" t="s">
        <v>325</v>
      </c>
      <c r="L2" s="6">
        <f t="shared" ref="L2:L33" si="1">LEN(K2)</f>
        <v>8</v>
      </c>
      <c r="M2" t="b">
        <f t="shared" ref="M2:M33" si="2">K2&lt;&gt;I2</f>
        <v>1</v>
      </c>
    </row>
    <row r="3" spans="1:13" x14ac:dyDescent="0.5">
      <c r="A3" s="1">
        <v>2</v>
      </c>
      <c r="B3" s="1" t="s">
        <v>1</v>
      </c>
      <c r="C3" t="s">
        <v>366</v>
      </c>
      <c r="D3" t="s">
        <v>239</v>
      </c>
      <c r="E3" t="s">
        <v>332</v>
      </c>
      <c r="F3" t="s">
        <v>9</v>
      </c>
      <c r="G3" t="s">
        <v>9</v>
      </c>
      <c r="H3">
        <v>0</v>
      </c>
      <c r="I3" t="s">
        <v>3</v>
      </c>
      <c r="J3">
        <f t="shared" si="0"/>
        <v>5</v>
      </c>
      <c r="K3" t="s">
        <v>256</v>
      </c>
      <c r="L3">
        <f t="shared" si="1"/>
        <v>5</v>
      </c>
      <c r="M3" t="b">
        <f t="shared" si="2"/>
        <v>0</v>
      </c>
    </row>
    <row r="4" spans="1:13" x14ac:dyDescent="0.5">
      <c r="A4" s="13">
        <v>3</v>
      </c>
      <c r="B4" s="13" t="s">
        <v>1</v>
      </c>
      <c r="C4" s="6" t="s">
        <v>366</v>
      </c>
      <c r="D4" s="6" t="s">
        <v>239</v>
      </c>
      <c r="E4" s="6" t="s">
        <v>332</v>
      </c>
      <c r="F4" s="6" t="s">
        <v>9</v>
      </c>
      <c r="G4" s="6" t="s">
        <v>9</v>
      </c>
      <c r="H4" s="6">
        <v>0</v>
      </c>
      <c r="I4" s="6" t="s">
        <v>4</v>
      </c>
      <c r="J4" s="6">
        <f t="shared" si="0"/>
        <v>6</v>
      </c>
      <c r="K4" s="6" t="s">
        <v>47</v>
      </c>
      <c r="L4" s="6">
        <f t="shared" si="1"/>
        <v>6</v>
      </c>
      <c r="M4" t="b">
        <f t="shared" si="2"/>
        <v>0</v>
      </c>
    </row>
    <row r="5" spans="1:13" x14ac:dyDescent="0.5">
      <c r="A5" s="13">
        <v>4</v>
      </c>
      <c r="B5" s="13" t="s">
        <v>1</v>
      </c>
      <c r="C5" s="6" t="s">
        <v>366</v>
      </c>
      <c r="D5" s="6" t="s">
        <v>239</v>
      </c>
      <c r="E5" s="6" t="s">
        <v>332</v>
      </c>
      <c r="F5" s="6" t="s">
        <v>9</v>
      </c>
      <c r="G5" s="6" t="s">
        <v>9</v>
      </c>
      <c r="H5" s="6">
        <v>0</v>
      </c>
      <c r="I5" s="6" t="s">
        <v>16</v>
      </c>
      <c r="J5" s="6">
        <f t="shared" si="0"/>
        <v>23</v>
      </c>
      <c r="K5" s="6" t="s">
        <v>45</v>
      </c>
      <c r="L5" s="6">
        <f t="shared" si="1"/>
        <v>7</v>
      </c>
      <c r="M5" t="b">
        <f t="shared" si="2"/>
        <v>1</v>
      </c>
    </row>
    <row r="6" spans="1:13" x14ac:dyDescent="0.5">
      <c r="A6" s="13">
        <v>5</v>
      </c>
      <c r="B6" s="13" t="s">
        <v>1</v>
      </c>
      <c r="C6" s="6" t="s">
        <v>366</v>
      </c>
      <c r="D6" s="6" t="s">
        <v>239</v>
      </c>
      <c r="E6" s="6" t="s">
        <v>332</v>
      </c>
      <c r="F6" s="6" t="s">
        <v>9</v>
      </c>
      <c r="G6" s="6" t="s">
        <v>9</v>
      </c>
      <c r="H6" s="6">
        <v>1</v>
      </c>
      <c r="I6" s="6" t="s">
        <v>14</v>
      </c>
      <c r="J6" s="6">
        <f t="shared" si="0"/>
        <v>5</v>
      </c>
      <c r="K6" s="6" t="s">
        <v>257</v>
      </c>
      <c r="L6" s="6">
        <f t="shared" si="1"/>
        <v>5</v>
      </c>
      <c r="M6" t="b">
        <f t="shared" si="2"/>
        <v>0</v>
      </c>
    </row>
    <row r="7" spans="1:13" x14ac:dyDescent="0.5">
      <c r="A7" s="13">
        <v>6</v>
      </c>
      <c r="B7" s="13" t="s">
        <v>1</v>
      </c>
      <c r="C7" s="6" t="s">
        <v>366</v>
      </c>
      <c r="D7" s="6" t="s">
        <v>239</v>
      </c>
      <c r="E7" s="6" t="s">
        <v>332</v>
      </c>
      <c r="F7" s="6" t="s">
        <v>9</v>
      </c>
      <c r="G7" s="6" t="s">
        <v>9</v>
      </c>
      <c r="H7" s="6">
        <v>0</v>
      </c>
      <c r="I7" s="6" t="s">
        <v>19</v>
      </c>
      <c r="J7" s="6">
        <f t="shared" si="0"/>
        <v>20</v>
      </c>
      <c r="K7" s="6" t="s">
        <v>365</v>
      </c>
      <c r="L7" s="6">
        <f t="shared" si="1"/>
        <v>10</v>
      </c>
      <c r="M7" t="b">
        <f t="shared" si="2"/>
        <v>1</v>
      </c>
    </row>
    <row r="8" spans="1:13" x14ac:dyDescent="0.5">
      <c r="A8" s="13">
        <v>7</v>
      </c>
      <c r="B8" s="1" t="s">
        <v>1</v>
      </c>
      <c r="C8" t="s">
        <v>366</v>
      </c>
      <c r="D8" t="s">
        <v>239</v>
      </c>
      <c r="E8" t="s">
        <v>332</v>
      </c>
      <c r="F8" t="s">
        <v>9</v>
      </c>
      <c r="G8" t="s">
        <v>9</v>
      </c>
      <c r="H8">
        <v>0</v>
      </c>
      <c r="I8" t="s">
        <v>20</v>
      </c>
      <c r="J8">
        <f t="shared" si="0"/>
        <v>11</v>
      </c>
      <c r="K8" t="s">
        <v>273</v>
      </c>
      <c r="L8">
        <f t="shared" si="1"/>
        <v>15</v>
      </c>
      <c r="M8" t="b">
        <f t="shared" si="2"/>
        <v>1</v>
      </c>
    </row>
    <row r="9" spans="1:13" x14ac:dyDescent="0.5">
      <c r="A9" s="13">
        <v>8</v>
      </c>
      <c r="B9" s="13" t="s">
        <v>1</v>
      </c>
      <c r="C9" s="6" t="s">
        <v>366</v>
      </c>
      <c r="D9" s="6" t="s">
        <v>239</v>
      </c>
      <c r="E9" s="6" t="s">
        <v>332</v>
      </c>
      <c r="F9" s="6" t="s">
        <v>9</v>
      </c>
      <c r="G9" s="6" t="s">
        <v>9</v>
      </c>
      <c r="H9" s="6">
        <v>0</v>
      </c>
      <c r="I9" s="6" t="s">
        <v>21</v>
      </c>
      <c r="J9" s="6">
        <f t="shared" si="0"/>
        <v>12</v>
      </c>
      <c r="K9" s="6" t="s">
        <v>265</v>
      </c>
      <c r="L9" s="6">
        <f t="shared" si="1"/>
        <v>9</v>
      </c>
      <c r="M9" t="b">
        <f t="shared" si="2"/>
        <v>1</v>
      </c>
    </row>
    <row r="10" spans="1:13" s="8" customFormat="1" x14ac:dyDescent="0.5">
      <c r="A10" s="15">
        <v>9</v>
      </c>
      <c r="B10" s="15" t="s">
        <v>1</v>
      </c>
      <c r="C10" s="8" t="s">
        <v>366</v>
      </c>
      <c r="D10" s="8" t="s">
        <v>239</v>
      </c>
      <c r="E10" s="8" t="s">
        <v>332</v>
      </c>
      <c r="F10" s="8" t="s">
        <v>9</v>
      </c>
      <c r="G10" s="8" t="s">
        <v>9</v>
      </c>
      <c r="H10" s="8">
        <v>1</v>
      </c>
      <c r="I10" s="8" t="s">
        <v>5</v>
      </c>
      <c r="J10" s="8">
        <f t="shared" si="0"/>
        <v>4</v>
      </c>
      <c r="K10" s="8" t="s">
        <v>5</v>
      </c>
      <c r="L10" s="8">
        <f t="shared" si="1"/>
        <v>4</v>
      </c>
      <c r="M10" t="b">
        <f t="shared" si="2"/>
        <v>0</v>
      </c>
    </row>
    <row r="11" spans="1:13" x14ac:dyDescent="0.5">
      <c r="A11" s="13">
        <v>10</v>
      </c>
      <c r="B11" s="13" t="s">
        <v>6</v>
      </c>
      <c r="C11" s="6" t="s">
        <v>129</v>
      </c>
      <c r="D11" s="6" t="s">
        <v>239</v>
      </c>
      <c r="E11" s="6" t="s">
        <v>332</v>
      </c>
      <c r="F11" s="6" t="s">
        <v>1</v>
      </c>
      <c r="G11" s="6" t="s">
        <v>9</v>
      </c>
      <c r="H11" s="6">
        <v>1</v>
      </c>
      <c r="I11" s="6" t="s">
        <v>14</v>
      </c>
      <c r="J11" s="6">
        <f t="shared" si="0"/>
        <v>5</v>
      </c>
      <c r="K11" s="6" t="s">
        <v>257</v>
      </c>
      <c r="L11" s="6">
        <f t="shared" si="1"/>
        <v>5</v>
      </c>
      <c r="M11" t="b">
        <f t="shared" si="2"/>
        <v>0</v>
      </c>
    </row>
    <row r="12" spans="1:13" x14ac:dyDescent="0.5">
      <c r="A12" s="13">
        <v>11</v>
      </c>
      <c r="B12" s="13" t="s">
        <v>6</v>
      </c>
      <c r="C12" s="6" t="s">
        <v>129</v>
      </c>
      <c r="D12" s="6" t="s">
        <v>239</v>
      </c>
      <c r="E12" s="6" t="s">
        <v>332</v>
      </c>
      <c r="F12" s="6" t="s">
        <v>1</v>
      </c>
      <c r="G12" s="6" t="s">
        <v>9</v>
      </c>
      <c r="H12" s="6">
        <v>1</v>
      </c>
      <c r="I12" s="6" t="s">
        <v>5</v>
      </c>
      <c r="J12" s="6">
        <f t="shared" si="0"/>
        <v>4</v>
      </c>
      <c r="K12" s="6" t="s">
        <v>5</v>
      </c>
      <c r="L12" s="6">
        <f t="shared" si="1"/>
        <v>4</v>
      </c>
      <c r="M12" t="b">
        <f t="shared" si="2"/>
        <v>0</v>
      </c>
    </row>
    <row r="13" spans="1:13" x14ac:dyDescent="0.5">
      <c r="A13" s="13">
        <v>12</v>
      </c>
      <c r="B13" s="13" t="s">
        <v>6</v>
      </c>
      <c r="C13" s="6" t="s">
        <v>129</v>
      </c>
      <c r="D13" s="6" t="s">
        <v>239</v>
      </c>
      <c r="E13" s="6" t="s">
        <v>332</v>
      </c>
      <c r="F13" s="6" t="s">
        <v>1</v>
      </c>
      <c r="G13" s="6" t="s">
        <v>5</v>
      </c>
      <c r="H13" s="6">
        <v>0</v>
      </c>
      <c r="I13" s="6" t="s">
        <v>10</v>
      </c>
      <c r="J13" s="6">
        <f t="shared" si="0"/>
        <v>5</v>
      </c>
      <c r="K13" s="6" t="s">
        <v>10</v>
      </c>
      <c r="L13" s="6">
        <f t="shared" si="1"/>
        <v>5</v>
      </c>
      <c r="M13" t="b">
        <f t="shared" si="2"/>
        <v>0</v>
      </c>
    </row>
    <row r="14" spans="1:13" x14ac:dyDescent="0.5">
      <c r="A14" s="13">
        <v>13</v>
      </c>
      <c r="B14" s="1" t="s">
        <v>6</v>
      </c>
      <c r="C14" t="s">
        <v>129</v>
      </c>
      <c r="D14" t="s">
        <v>239</v>
      </c>
      <c r="E14" t="s">
        <v>332</v>
      </c>
      <c r="F14" t="s">
        <v>1</v>
      </c>
      <c r="G14" t="s">
        <v>5</v>
      </c>
      <c r="H14">
        <v>0</v>
      </c>
      <c r="I14" t="s">
        <v>12</v>
      </c>
      <c r="J14">
        <f t="shared" si="0"/>
        <v>3</v>
      </c>
      <c r="K14" t="s">
        <v>12</v>
      </c>
      <c r="L14" s="6">
        <f t="shared" si="1"/>
        <v>3</v>
      </c>
      <c r="M14" t="b">
        <f t="shared" si="2"/>
        <v>0</v>
      </c>
    </row>
    <row r="15" spans="1:13" x14ac:dyDescent="0.5">
      <c r="A15" s="13">
        <v>14</v>
      </c>
      <c r="B15" s="1" t="s">
        <v>6</v>
      </c>
      <c r="C15" t="s">
        <v>129</v>
      </c>
      <c r="D15" t="s">
        <v>239</v>
      </c>
      <c r="E15" t="s">
        <v>332</v>
      </c>
      <c r="F15" t="s">
        <v>1</v>
      </c>
      <c r="G15" t="s">
        <v>5</v>
      </c>
      <c r="H15">
        <v>0</v>
      </c>
      <c r="I15" t="s">
        <v>11</v>
      </c>
      <c r="J15">
        <f t="shared" si="0"/>
        <v>4</v>
      </c>
      <c r="K15" t="s">
        <v>11</v>
      </c>
      <c r="L15">
        <f t="shared" si="1"/>
        <v>4</v>
      </c>
      <c r="M15" t="b">
        <f t="shared" si="2"/>
        <v>0</v>
      </c>
    </row>
    <row r="16" spans="1:13" s="8" customFormat="1" x14ac:dyDescent="0.5">
      <c r="A16" s="15">
        <v>15</v>
      </c>
      <c r="B16" s="15" t="s">
        <v>6</v>
      </c>
      <c r="C16" s="8" t="s">
        <v>129</v>
      </c>
      <c r="D16" s="8" t="s">
        <v>239</v>
      </c>
      <c r="E16" s="8" t="s">
        <v>332</v>
      </c>
      <c r="F16" s="8" t="s">
        <v>1</v>
      </c>
      <c r="G16" s="8" t="s">
        <v>5</v>
      </c>
      <c r="H16" s="8">
        <v>0</v>
      </c>
      <c r="I16" s="8" t="s">
        <v>13</v>
      </c>
      <c r="J16" s="8">
        <f t="shared" si="0"/>
        <v>7</v>
      </c>
      <c r="K16" s="8" t="s">
        <v>13</v>
      </c>
      <c r="L16" s="8">
        <f t="shared" si="1"/>
        <v>7</v>
      </c>
      <c r="M16" t="b">
        <f t="shared" si="2"/>
        <v>0</v>
      </c>
    </row>
    <row r="17" spans="1:13" x14ac:dyDescent="0.5">
      <c r="A17" s="13">
        <v>16</v>
      </c>
      <c r="B17" s="13" t="s">
        <v>1</v>
      </c>
      <c r="C17" s="6" t="s">
        <v>129</v>
      </c>
      <c r="D17" s="6" t="s">
        <v>239</v>
      </c>
      <c r="E17" s="6" t="s">
        <v>332</v>
      </c>
      <c r="F17" s="6" t="s">
        <v>9</v>
      </c>
      <c r="G17" s="6" t="s">
        <v>3</v>
      </c>
      <c r="H17" s="6">
        <v>0</v>
      </c>
      <c r="I17" s="6" t="s">
        <v>22</v>
      </c>
      <c r="J17" s="6">
        <f t="shared" si="0"/>
        <v>11</v>
      </c>
      <c r="K17" s="6" t="s">
        <v>274</v>
      </c>
      <c r="L17" s="6">
        <f t="shared" si="1"/>
        <v>9</v>
      </c>
      <c r="M17" t="b">
        <f t="shared" si="2"/>
        <v>1</v>
      </c>
    </row>
    <row r="18" spans="1:13" x14ac:dyDescent="0.5">
      <c r="A18" s="13">
        <v>17</v>
      </c>
      <c r="B18" s="13" t="s">
        <v>1</v>
      </c>
      <c r="C18" s="6" t="s">
        <v>129</v>
      </c>
      <c r="D18" s="6" t="s">
        <v>239</v>
      </c>
      <c r="E18" s="6" t="s">
        <v>332</v>
      </c>
      <c r="F18" s="6" t="s">
        <v>9</v>
      </c>
      <c r="G18" s="6" t="s">
        <v>4</v>
      </c>
      <c r="H18" s="6">
        <v>0</v>
      </c>
      <c r="I18" s="6" t="s">
        <v>23</v>
      </c>
      <c r="J18" s="6">
        <f t="shared" si="0"/>
        <v>12</v>
      </c>
      <c r="K18" s="6" t="s">
        <v>275</v>
      </c>
      <c r="L18" s="6">
        <f t="shared" si="1"/>
        <v>10</v>
      </c>
      <c r="M18" t="b">
        <f t="shared" si="2"/>
        <v>1</v>
      </c>
    </row>
    <row r="19" spans="1:13" x14ac:dyDescent="0.5">
      <c r="A19" s="13">
        <v>18</v>
      </c>
      <c r="B19" s="13" t="s">
        <v>1</v>
      </c>
      <c r="C19" s="6" t="s">
        <v>129</v>
      </c>
      <c r="D19" s="6" t="s">
        <v>239</v>
      </c>
      <c r="E19" s="6" t="s">
        <v>332</v>
      </c>
      <c r="F19" s="6" t="s">
        <v>9</v>
      </c>
      <c r="G19" s="6" t="s">
        <v>23</v>
      </c>
      <c r="H19" s="6">
        <v>0</v>
      </c>
      <c r="I19" s="6" t="s">
        <v>24</v>
      </c>
      <c r="J19" s="6">
        <f t="shared" si="0"/>
        <v>16</v>
      </c>
      <c r="K19" s="6" t="s">
        <v>276</v>
      </c>
      <c r="L19" s="6">
        <f t="shared" si="1"/>
        <v>14</v>
      </c>
      <c r="M19" t="b">
        <f t="shared" si="2"/>
        <v>1</v>
      </c>
    </row>
    <row r="20" spans="1:13" x14ac:dyDescent="0.5">
      <c r="A20" s="13">
        <v>19</v>
      </c>
      <c r="B20" s="13" t="s">
        <v>1</v>
      </c>
      <c r="C20" s="6" t="s">
        <v>129</v>
      </c>
      <c r="D20" s="6" t="s">
        <v>239</v>
      </c>
      <c r="E20" s="6" t="s">
        <v>332</v>
      </c>
      <c r="F20" s="6" t="s">
        <v>9</v>
      </c>
      <c r="G20" s="6" t="s">
        <v>3</v>
      </c>
      <c r="H20" s="6">
        <v>0</v>
      </c>
      <c r="I20" s="6" t="s">
        <v>25</v>
      </c>
      <c r="J20" s="6">
        <f t="shared" si="0"/>
        <v>8</v>
      </c>
      <c r="K20" s="6" t="s">
        <v>258</v>
      </c>
      <c r="L20" s="6">
        <f t="shared" si="1"/>
        <v>8</v>
      </c>
      <c r="M20" t="b">
        <f t="shared" si="2"/>
        <v>0</v>
      </c>
    </row>
    <row r="21" spans="1:13" x14ac:dyDescent="0.5">
      <c r="A21" s="13">
        <v>20</v>
      </c>
      <c r="B21" s="13" t="s">
        <v>1</v>
      </c>
      <c r="C21" s="6" t="s">
        <v>129</v>
      </c>
      <c r="D21" s="6" t="s">
        <v>239</v>
      </c>
      <c r="E21" s="6" t="s">
        <v>332</v>
      </c>
      <c r="F21" s="6" t="s">
        <v>9</v>
      </c>
      <c r="G21" s="6" t="s">
        <v>3</v>
      </c>
      <c r="H21" s="6">
        <v>0</v>
      </c>
      <c r="I21" s="6" t="s">
        <v>26</v>
      </c>
      <c r="J21" s="6">
        <f t="shared" si="0"/>
        <v>8</v>
      </c>
      <c r="K21" s="6" t="s">
        <v>259</v>
      </c>
      <c r="L21" s="6">
        <f t="shared" si="1"/>
        <v>8</v>
      </c>
      <c r="M21" t="b">
        <f t="shared" si="2"/>
        <v>0</v>
      </c>
    </row>
    <row r="22" spans="1:13" x14ac:dyDescent="0.5">
      <c r="A22" s="13">
        <v>21</v>
      </c>
      <c r="B22" s="13" t="s">
        <v>1</v>
      </c>
      <c r="C22" s="6" t="s">
        <v>129</v>
      </c>
      <c r="D22" s="6" t="s">
        <v>239</v>
      </c>
      <c r="E22" s="6" t="s">
        <v>332</v>
      </c>
      <c r="F22" s="6" t="s">
        <v>9</v>
      </c>
      <c r="G22" s="6" t="s">
        <v>3</v>
      </c>
      <c r="H22" s="6">
        <v>0</v>
      </c>
      <c r="I22" s="6" t="s">
        <v>27</v>
      </c>
      <c r="J22" s="6">
        <f t="shared" si="0"/>
        <v>9</v>
      </c>
      <c r="K22" s="6" t="s">
        <v>260</v>
      </c>
      <c r="L22" s="6">
        <f t="shared" si="1"/>
        <v>9</v>
      </c>
      <c r="M22" t="b">
        <f t="shared" si="2"/>
        <v>0</v>
      </c>
    </row>
    <row r="23" spans="1:13" x14ac:dyDescent="0.5">
      <c r="A23" s="13">
        <v>22</v>
      </c>
      <c r="B23" s="13" t="s">
        <v>1</v>
      </c>
      <c r="C23" s="6" t="s">
        <v>129</v>
      </c>
      <c r="D23" s="6" t="s">
        <v>239</v>
      </c>
      <c r="E23" s="6" t="s">
        <v>332</v>
      </c>
      <c r="F23" s="6" t="s">
        <v>9</v>
      </c>
      <c r="G23" s="6" t="s">
        <v>22</v>
      </c>
      <c r="H23" s="6">
        <v>0</v>
      </c>
      <c r="I23" s="6" t="s">
        <v>28</v>
      </c>
      <c r="J23" s="6">
        <f t="shared" si="0"/>
        <v>14</v>
      </c>
      <c r="K23" s="6" t="s">
        <v>277</v>
      </c>
      <c r="L23" s="6">
        <f t="shared" si="1"/>
        <v>12</v>
      </c>
      <c r="M23" t="b">
        <f t="shared" si="2"/>
        <v>1</v>
      </c>
    </row>
    <row r="24" spans="1:13" x14ac:dyDescent="0.5">
      <c r="A24" s="13">
        <v>23</v>
      </c>
      <c r="B24" s="13" t="s">
        <v>1</v>
      </c>
      <c r="C24" s="6" t="s">
        <v>129</v>
      </c>
      <c r="D24" s="6" t="s">
        <v>239</v>
      </c>
      <c r="E24" s="6" t="s">
        <v>332</v>
      </c>
      <c r="F24" s="6" t="s">
        <v>9</v>
      </c>
      <c r="G24" s="6" t="s">
        <v>22</v>
      </c>
      <c r="H24" s="6">
        <v>0</v>
      </c>
      <c r="I24" s="6" t="s">
        <v>29</v>
      </c>
      <c r="J24" s="6">
        <f t="shared" si="0"/>
        <v>14</v>
      </c>
      <c r="K24" s="6" t="s">
        <v>278</v>
      </c>
      <c r="L24" s="6">
        <f t="shared" si="1"/>
        <v>12</v>
      </c>
      <c r="M24" t="b">
        <f t="shared" si="2"/>
        <v>1</v>
      </c>
    </row>
    <row r="25" spans="1:13" x14ac:dyDescent="0.5">
      <c r="A25" s="13">
        <v>24</v>
      </c>
      <c r="B25" s="1" t="s">
        <v>1</v>
      </c>
      <c r="C25" s="6" t="s">
        <v>129</v>
      </c>
      <c r="D25" t="s">
        <v>239</v>
      </c>
      <c r="E25" t="s">
        <v>332</v>
      </c>
      <c r="F25" t="s">
        <v>9</v>
      </c>
      <c r="G25" t="s">
        <v>22</v>
      </c>
      <c r="H25">
        <v>0</v>
      </c>
      <c r="I25" t="s">
        <v>30</v>
      </c>
      <c r="J25">
        <f t="shared" si="0"/>
        <v>14</v>
      </c>
      <c r="K25" t="s">
        <v>279</v>
      </c>
      <c r="L25" s="6">
        <f t="shared" si="1"/>
        <v>12</v>
      </c>
      <c r="M25" t="b">
        <f t="shared" si="2"/>
        <v>1</v>
      </c>
    </row>
    <row r="26" spans="1:13" x14ac:dyDescent="0.5">
      <c r="A26" s="1">
        <v>25</v>
      </c>
      <c r="B26" s="1" t="s">
        <v>1</v>
      </c>
      <c r="C26" t="s">
        <v>129</v>
      </c>
      <c r="D26" t="s">
        <v>239</v>
      </c>
      <c r="E26" t="s">
        <v>332</v>
      </c>
      <c r="F26" t="s">
        <v>9</v>
      </c>
      <c r="G26" t="s">
        <v>22</v>
      </c>
      <c r="H26">
        <v>0</v>
      </c>
      <c r="I26" t="s">
        <v>31</v>
      </c>
      <c r="J26">
        <f t="shared" si="0"/>
        <v>15</v>
      </c>
      <c r="K26" t="s">
        <v>280</v>
      </c>
      <c r="L26">
        <f t="shared" si="1"/>
        <v>13</v>
      </c>
      <c r="M26" t="b">
        <f t="shared" si="2"/>
        <v>1</v>
      </c>
    </row>
    <row r="27" spans="1:13" x14ac:dyDescent="0.5">
      <c r="A27" s="13">
        <v>26</v>
      </c>
      <c r="B27" s="1" t="s">
        <v>1</v>
      </c>
      <c r="C27" s="6" t="s">
        <v>129</v>
      </c>
      <c r="D27" t="s">
        <v>239</v>
      </c>
      <c r="E27" t="s">
        <v>332</v>
      </c>
      <c r="F27" t="s">
        <v>9</v>
      </c>
      <c r="G27" t="s">
        <v>22</v>
      </c>
      <c r="H27">
        <v>0</v>
      </c>
      <c r="I27" t="s">
        <v>32</v>
      </c>
      <c r="J27">
        <f t="shared" si="0"/>
        <v>14</v>
      </c>
      <c r="K27" t="s">
        <v>281</v>
      </c>
      <c r="L27" s="6">
        <f t="shared" si="1"/>
        <v>12</v>
      </c>
      <c r="M27" t="b">
        <f t="shared" si="2"/>
        <v>1</v>
      </c>
    </row>
    <row r="28" spans="1:13" x14ac:dyDescent="0.5">
      <c r="A28" s="13">
        <v>27</v>
      </c>
      <c r="B28" s="13" t="s">
        <v>1</v>
      </c>
      <c r="C28" s="6" t="s">
        <v>129</v>
      </c>
      <c r="D28" s="6" t="s">
        <v>239</v>
      </c>
      <c r="E28" s="6" t="s">
        <v>332</v>
      </c>
      <c r="F28" s="6" t="s">
        <v>9</v>
      </c>
      <c r="G28" s="6" t="s">
        <v>22</v>
      </c>
      <c r="H28" s="6">
        <v>0</v>
      </c>
      <c r="I28" s="6" t="s">
        <v>33</v>
      </c>
      <c r="J28" s="6">
        <f t="shared" si="0"/>
        <v>14</v>
      </c>
      <c r="K28" s="6" t="s">
        <v>282</v>
      </c>
      <c r="L28" s="6">
        <f t="shared" si="1"/>
        <v>12</v>
      </c>
      <c r="M28" t="b">
        <f t="shared" si="2"/>
        <v>1</v>
      </c>
    </row>
    <row r="29" spans="1:13" x14ac:dyDescent="0.5">
      <c r="A29" s="13">
        <v>28</v>
      </c>
      <c r="B29" s="1" t="s">
        <v>1</v>
      </c>
      <c r="C29" t="s">
        <v>129</v>
      </c>
      <c r="D29" t="s">
        <v>239</v>
      </c>
      <c r="E29" t="s">
        <v>332</v>
      </c>
      <c r="F29" t="s">
        <v>9</v>
      </c>
      <c r="G29" t="s">
        <v>4</v>
      </c>
      <c r="H29">
        <v>0</v>
      </c>
      <c r="I29" t="s">
        <v>34</v>
      </c>
      <c r="J29">
        <f t="shared" si="0"/>
        <v>9</v>
      </c>
      <c r="K29" t="s">
        <v>261</v>
      </c>
      <c r="L29" s="6">
        <f t="shared" si="1"/>
        <v>9</v>
      </c>
      <c r="M29" t="b">
        <f t="shared" si="2"/>
        <v>0</v>
      </c>
    </row>
    <row r="30" spans="1:13" x14ac:dyDescent="0.5">
      <c r="A30" s="13">
        <v>29</v>
      </c>
      <c r="B30" s="1" t="s">
        <v>1</v>
      </c>
      <c r="C30" t="s">
        <v>129</v>
      </c>
      <c r="D30" t="s">
        <v>239</v>
      </c>
      <c r="E30" t="s">
        <v>332</v>
      </c>
      <c r="F30" t="s">
        <v>9</v>
      </c>
      <c r="G30" t="s">
        <v>4</v>
      </c>
      <c r="H30">
        <v>0</v>
      </c>
      <c r="I30" t="s">
        <v>35</v>
      </c>
      <c r="J30">
        <f t="shared" si="0"/>
        <v>9</v>
      </c>
      <c r="K30" t="s">
        <v>262</v>
      </c>
      <c r="L30" s="6">
        <f t="shared" si="1"/>
        <v>9</v>
      </c>
      <c r="M30" t="b">
        <f t="shared" si="2"/>
        <v>0</v>
      </c>
    </row>
    <row r="31" spans="1:13" x14ac:dyDescent="0.5">
      <c r="A31" s="13">
        <v>30</v>
      </c>
      <c r="B31" s="13" t="s">
        <v>1</v>
      </c>
      <c r="C31" s="6" t="s">
        <v>129</v>
      </c>
      <c r="D31" s="6" t="s">
        <v>239</v>
      </c>
      <c r="E31" s="6" t="s">
        <v>332</v>
      </c>
      <c r="F31" s="6" t="s">
        <v>9</v>
      </c>
      <c r="G31" s="6" t="s">
        <v>4</v>
      </c>
      <c r="H31" s="6">
        <v>0</v>
      </c>
      <c r="I31" s="6" t="s">
        <v>36</v>
      </c>
      <c r="J31" s="6">
        <f t="shared" si="0"/>
        <v>9</v>
      </c>
      <c r="K31" s="6" t="s">
        <v>263</v>
      </c>
      <c r="L31" s="6">
        <f t="shared" si="1"/>
        <v>9</v>
      </c>
      <c r="M31" t="b">
        <f t="shared" si="2"/>
        <v>0</v>
      </c>
    </row>
    <row r="32" spans="1:13" x14ac:dyDescent="0.5">
      <c r="A32" s="13">
        <v>31</v>
      </c>
      <c r="B32" s="13" t="s">
        <v>1</v>
      </c>
      <c r="C32" s="6" t="s">
        <v>129</v>
      </c>
      <c r="D32" s="6" t="s">
        <v>239</v>
      </c>
      <c r="E32" s="6" t="s">
        <v>332</v>
      </c>
      <c r="F32" s="6" t="s">
        <v>9</v>
      </c>
      <c r="G32" s="6" t="s">
        <v>23</v>
      </c>
      <c r="H32" s="6">
        <v>0</v>
      </c>
      <c r="I32" s="6" t="s">
        <v>37</v>
      </c>
      <c r="J32" s="6">
        <f t="shared" si="0"/>
        <v>15</v>
      </c>
      <c r="K32" s="6" t="s">
        <v>283</v>
      </c>
      <c r="L32" s="6">
        <f t="shared" si="1"/>
        <v>13</v>
      </c>
      <c r="M32" t="b">
        <f t="shared" si="2"/>
        <v>1</v>
      </c>
    </row>
    <row r="33" spans="1:13" x14ac:dyDescent="0.5">
      <c r="A33" s="13">
        <v>32</v>
      </c>
      <c r="B33" s="13" t="s">
        <v>1</v>
      </c>
      <c r="C33" s="6" t="s">
        <v>129</v>
      </c>
      <c r="D33" s="6" t="s">
        <v>239</v>
      </c>
      <c r="E33" s="6" t="s">
        <v>332</v>
      </c>
      <c r="F33" s="6" t="s">
        <v>9</v>
      </c>
      <c r="G33" s="6" t="s">
        <v>23</v>
      </c>
      <c r="H33" s="6">
        <v>0</v>
      </c>
      <c r="I33" s="6" t="s">
        <v>38</v>
      </c>
      <c r="J33" s="6">
        <f t="shared" si="0"/>
        <v>15</v>
      </c>
      <c r="K33" s="6" t="s">
        <v>284</v>
      </c>
      <c r="L33" s="6">
        <f t="shared" si="1"/>
        <v>13</v>
      </c>
      <c r="M33" t="b">
        <f t="shared" si="2"/>
        <v>1</v>
      </c>
    </row>
    <row r="34" spans="1:13" x14ac:dyDescent="0.5">
      <c r="A34" s="13">
        <v>33</v>
      </c>
      <c r="B34" s="13" t="s">
        <v>1</v>
      </c>
      <c r="C34" s="6" t="s">
        <v>129</v>
      </c>
      <c r="D34" s="6" t="s">
        <v>239</v>
      </c>
      <c r="E34" s="6" t="s">
        <v>332</v>
      </c>
      <c r="F34" s="6" t="s">
        <v>9</v>
      </c>
      <c r="G34" s="6" t="s">
        <v>23</v>
      </c>
      <c r="H34" s="6">
        <v>0</v>
      </c>
      <c r="I34" s="6" t="s">
        <v>39</v>
      </c>
      <c r="J34" s="6">
        <f t="shared" ref="J34:J65" si="3">LEN(I34)</f>
        <v>15</v>
      </c>
      <c r="K34" s="6" t="s">
        <v>285</v>
      </c>
      <c r="L34" s="6">
        <f t="shared" ref="L34:L65" si="4">LEN(K34)</f>
        <v>13</v>
      </c>
      <c r="M34" t="b">
        <f t="shared" ref="M34:M65" si="5">K34&lt;&gt;I34</f>
        <v>1</v>
      </c>
    </row>
    <row r="35" spans="1:13" x14ac:dyDescent="0.5">
      <c r="A35" s="13">
        <v>34</v>
      </c>
      <c r="B35" s="13" t="s">
        <v>1</v>
      </c>
      <c r="C35" s="6" t="s">
        <v>129</v>
      </c>
      <c r="D35" s="6" t="s">
        <v>239</v>
      </c>
      <c r="E35" s="6" t="s">
        <v>332</v>
      </c>
      <c r="F35" s="6" t="s">
        <v>9</v>
      </c>
      <c r="G35" s="6" t="s">
        <v>23</v>
      </c>
      <c r="H35" s="6">
        <v>0</v>
      </c>
      <c r="I35" s="6" t="s">
        <v>40</v>
      </c>
      <c r="J35" s="6">
        <f t="shared" si="3"/>
        <v>15</v>
      </c>
      <c r="K35" s="6" t="s">
        <v>286</v>
      </c>
      <c r="L35" s="6">
        <f t="shared" si="4"/>
        <v>13</v>
      </c>
      <c r="M35" t="b">
        <f t="shared" si="5"/>
        <v>1</v>
      </c>
    </row>
    <row r="36" spans="1:13" s="8" customFormat="1" x14ac:dyDescent="0.5">
      <c r="A36" s="15">
        <v>35</v>
      </c>
      <c r="B36" s="15" t="s">
        <v>1</v>
      </c>
      <c r="C36" s="8" t="s">
        <v>129</v>
      </c>
      <c r="D36" s="8" t="s">
        <v>239</v>
      </c>
      <c r="E36" s="8" t="s">
        <v>332</v>
      </c>
      <c r="F36" s="8" t="s">
        <v>9</v>
      </c>
      <c r="G36" s="8" t="s">
        <v>19</v>
      </c>
      <c r="H36" s="8">
        <v>1</v>
      </c>
      <c r="I36" s="8" t="s">
        <v>17</v>
      </c>
      <c r="J36" s="8">
        <f t="shared" si="3"/>
        <v>12</v>
      </c>
      <c r="K36" s="8" t="s">
        <v>365</v>
      </c>
      <c r="L36" s="8">
        <f t="shared" si="4"/>
        <v>10</v>
      </c>
      <c r="M36" t="b">
        <f t="shared" si="5"/>
        <v>1</v>
      </c>
    </row>
    <row r="37" spans="1:13" x14ac:dyDescent="0.5">
      <c r="A37" s="1">
        <v>36</v>
      </c>
      <c r="B37" s="1" t="s">
        <v>44</v>
      </c>
      <c r="C37" t="s">
        <v>366</v>
      </c>
      <c r="D37" t="s">
        <v>9</v>
      </c>
      <c r="E37" t="s">
        <v>9</v>
      </c>
      <c r="H37">
        <v>1</v>
      </c>
      <c r="I37" t="s">
        <v>45</v>
      </c>
      <c r="J37">
        <f t="shared" si="3"/>
        <v>7</v>
      </c>
      <c r="K37" t="s">
        <v>45</v>
      </c>
      <c r="L37">
        <f t="shared" si="4"/>
        <v>7</v>
      </c>
      <c r="M37" t="b">
        <f t="shared" si="5"/>
        <v>0</v>
      </c>
    </row>
    <row r="38" spans="1:13" x14ac:dyDescent="0.5">
      <c r="A38" s="13">
        <v>37</v>
      </c>
      <c r="B38" s="13" t="s">
        <v>44</v>
      </c>
      <c r="C38" s="6" t="s">
        <v>366</v>
      </c>
      <c r="D38" s="6" t="s">
        <v>9</v>
      </c>
      <c r="E38" s="6" t="s">
        <v>9</v>
      </c>
      <c r="F38" s="6"/>
      <c r="G38" s="6"/>
      <c r="H38" s="6">
        <v>1</v>
      </c>
      <c r="I38" s="6" t="s">
        <v>5</v>
      </c>
      <c r="J38" s="6">
        <f t="shared" si="3"/>
        <v>4</v>
      </c>
      <c r="K38" s="6" t="s">
        <v>5</v>
      </c>
      <c r="L38" s="6">
        <f t="shared" si="4"/>
        <v>4</v>
      </c>
      <c r="M38" t="b">
        <f t="shared" si="5"/>
        <v>0</v>
      </c>
    </row>
    <row r="39" spans="1:13" x14ac:dyDescent="0.5">
      <c r="A39" s="13">
        <v>38</v>
      </c>
      <c r="B39" s="13" t="s">
        <v>44</v>
      </c>
      <c r="C39" s="6" t="s">
        <v>366</v>
      </c>
      <c r="D39" s="6" t="s">
        <v>9</v>
      </c>
      <c r="E39" s="6" t="s">
        <v>9</v>
      </c>
      <c r="F39" s="6"/>
      <c r="G39" s="6"/>
      <c r="H39" s="6">
        <v>0</v>
      </c>
      <c r="I39" s="6" t="s">
        <v>46</v>
      </c>
      <c r="J39" s="6">
        <f t="shared" si="3"/>
        <v>9</v>
      </c>
      <c r="K39" s="6" t="s">
        <v>46</v>
      </c>
      <c r="L39" s="6">
        <f t="shared" si="4"/>
        <v>9</v>
      </c>
      <c r="M39" t="b">
        <f t="shared" si="5"/>
        <v>0</v>
      </c>
    </row>
    <row r="40" spans="1:13" x14ac:dyDescent="0.5">
      <c r="A40" s="13">
        <v>39</v>
      </c>
      <c r="B40" s="13" t="s">
        <v>44</v>
      </c>
      <c r="C40" s="6" t="s">
        <v>366</v>
      </c>
      <c r="D40" s="6" t="s">
        <v>9</v>
      </c>
      <c r="E40" s="6" t="s">
        <v>9</v>
      </c>
      <c r="F40" s="6"/>
      <c r="G40" s="6"/>
      <c r="H40" s="6">
        <v>0</v>
      </c>
      <c r="I40" s="6" t="s">
        <v>47</v>
      </c>
      <c r="J40" s="6">
        <f t="shared" si="3"/>
        <v>6</v>
      </c>
      <c r="K40" s="6" t="s">
        <v>47</v>
      </c>
      <c r="L40" s="6">
        <f t="shared" si="4"/>
        <v>6</v>
      </c>
      <c r="M40" t="b">
        <f t="shared" si="5"/>
        <v>0</v>
      </c>
    </row>
    <row r="41" spans="1:13" x14ac:dyDescent="0.5">
      <c r="A41" s="13">
        <v>40</v>
      </c>
      <c r="B41" s="13" t="s">
        <v>48</v>
      </c>
      <c r="C41" s="2" t="s">
        <v>366</v>
      </c>
      <c r="D41" s="3" t="s">
        <v>49</v>
      </c>
      <c r="E41" s="3" t="s">
        <v>333</v>
      </c>
      <c r="F41" s="3"/>
      <c r="G41" s="3"/>
      <c r="H41" s="3">
        <v>0</v>
      </c>
      <c r="I41" s="3" t="s">
        <v>50</v>
      </c>
      <c r="J41" s="3">
        <f t="shared" si="3"/>
        <v>9</v>
      </c>
      <c r="K41" s="3" t="s">
        <v>287</v>
      </c>
      <c r="L41" s="4">
        <f t="shared" si="4"/>
        <v>10</v>
      </c>
      <c r="M41" t="b">
        <f t="shared" si="5"/>
        <v>1</v>
      </c>
    </row>
    <row r="42" spans="1:13" x14ac:dyDescent="0.5">
      <c r="A42" s="13">
        <v>41</v>
      </c>
      <c r="B42" s="13" t="s">
        <v>48</v>
      </c>
      <c r="C42" s="5" t="s">
        <v>366</v>
      </c>
      <c r="D42" s="6" t="s">
        <v>49</v>
      </c>
      <c r="E42" s="6" t="s">
        <v>333</v>
      </c>
      <c r="F42" s="6"/>
      <c r="G42" s="6"/>
      <c r="H42" s="6">
        <v>0</v>
      </c>
      <c r="I42" s="6" t="s">
        <v>51</v>
      </c>
      <c r="J42" s="6">
        <f t="shared" si="3"/>
        <v>5</v>
      </c>
      <c r="K42" s="6" t="s">
        <v>51</v>
      </c>
      <c r="L42" s="7">
        <f t="shared" si="4"/>
        <v>5</v>
      </c>
      <c r="M42" t="b">
        <f t="shared" si="5"/>
        <v>0</v>
      </c>
    </row>
    <row r="43" spans="1:13" x14ac:dyDescent="0.5">
      <c r="A43" s="13">
        <v>42</v>
      </c>
      <c r="B43" s="13" t="s">
        <v>48</v>
      </c>
      <c r="C43" s="5" t="s">
        <v>366</v>
      </c>
      <c r="D43" s="6" t="s">
        <v>49</v>
      </c>
      <c r="E43" s="6" t="s">
        <v>333</v>
      </c>
      <c r="F43" s="6"/>
      <c r="G43" s="6"/>
      <c r="H43" s="6">
        <v>0</v>
      </c>
      <c r="I43" s="6" t="s">
        <v>52</v>
      </c>
      <c r="J43" s="6">
        <f t="shared" si="3"/>
        <v>4</v>
      </c>
      <c r="K43" s="6" t="s">
        <v>290</v>
      </c>
      <c r="L43" s="7">
        <f t="shared" si="4"/>
        <v>10</v>
      </c>
      <c r="M43" t="b">
        <f t="shared" si="5"/>
        <v>1</v>
      </c>
    </row>
    <row r="44" spans="1:13" x14ac:dyDescent="0.5">
      <c r="A44" s="13">
        <v>43</v>
      </c>
      <c r="B44" s="13" t="s">
        <v>48</v>
      </c>
      <c r="C44" s="5" t="s">
        <v>366</v>
      </c>
      <c r="D44" s="6" t="s">
        <v>49</v>
      </c>
      <c r="E44" s="6" t="s">
        <v>333</v>
      </c>
      <c r="F44" s="6"/>
      <c r="G44" s="6"/>
      <c r="H44" s="6">
        <v>0</v>
      </c>
      <c r="I44" s="6" t="s">
        <v>53</v>
      </c>
      <c r="J44" s="6">
        <f t="shared" si="3"/>
        <v>5</v>
      </c>
      <c r="K44" s="6" t="s">
        <v>291</v>
      </c>
      <c r="L44" s="7">
        <f t="shared" si="4"/>
        <v>6</v>
      </c>
      <c r="M44" t="b">
        <f t="shared" si="5"/>
        <v>1</v>
      </c>
    </row>
    <row r="45" spans="1:13" x14ac:dyDescent="0.5">
      <c r="A45" s="13">
        <v>44</v>
      </c>
      <c r="B45" s="13" t="s">
        <v>48</v>
      </c>
      <c r="C45" s="5" t="s">
        <v>366</v>
      </c>
      <c r="D45" s="6" t="s">
        <v>49</v>
      </c>
      <c r="E45" s="6" t="s">
        <v>333</v>
      </c>
      <c r="F45" s="6"/>
      <c r="G45" s="6"/>
      <c r="H45" s="6">
        <v>0</v>
      </c>
      <c r="I45" s="6" t="s">
        <v>54</v>
      </c>
      <c r="J45" s="6">
        <f t="shared" si="3"/>
        <v>6</v>
      </c>
      <c r="K45" s="6" t="s">
        <v>289</v>
      </c>
      <c r="L45" s="7">
        <f t="shared" si="4"/>
        <v>7</v>
      </c>
      <c r="M45" t="b">
        <f t="shared" si="5"/>
        <v>1</v>
      </c>
    </row>
    <row r="46" spans="1:13" x14ac:dyDescent="0.5">
      <c r="A46" s="13">
        <v>45</v>
      </c>
      <c r="B46" s="13" t="s">
        <v>48</v>
      </c>
      <c r="C46" s="5" t="s">
        <v>366</v>
      </c>
      <c r="D46" s="6" t="s">
        <v>49</v>
      </c>
      <c r="E46" s="6" t="s">
        <v>333</v>
      </c>
      <c r="F46" s="6"/>
      <c r="G46" s="6"/>
      <c r="H46" s="6">
        <v>0</v>
      </c>
      <c r="I46" s="6" t="s">
        <v>55</v>
      </c>
      <c r="J46" s="6">
        <f t="shared" si="3"/>
        <v>7</v>
      </c>
      <c r="K46" s="6" t="s">
        <v>55</v>
      </c>
      <c r="L46" s="7">
        <f t="shared" si="4"/>
        <v>7</v>
      </c>
      <c r="M46" t="b">
        <f t="shared" si="5"/>
        <v>0</v>
      </c>
    </row>
    <row r="47" spans="1:13" x14ac:dyDescent="0.5">
      <c r="A47" s="13">
        <v>46</v>
      </c>
      <c r="B47" s="1" t="s">
        <v>48</v>
      </c>
      <c r="C47" s="5" t="s">
        <v>366</v>
      </c>
      <c r="D47" s="6" t="s">
        <v>49</v>
      </c>
      <c r="E47" s="6" t="s">
        <v>333</v>
      </c>
      <c r="F47" s="6"/>
      <c r="G47" s="6"/>
      <c r="H47" s="6">
        <v>0</v>
      </c>
      <c r="I47" s="6" t="s">
        <v>56</v>
      </c>
      <c r="J47" s="6">
        <f t="shared" si="3"/>
        <v>7</v>
      </c>
      <c r="K47" s="6" t="s">
        <v>56</v>
      </c>
      <c r="L47" s="7">
        <f t="shared" si="4"/>
        <v>7</v>
      </c>
      <c r="M47" t="b">
        <f t="shared" si="5"/>
        <v>0</v>
      </c>
    </row>
    <row r="48" spans="1:13" x14ac:dyDescent="0.5">
      <c r="A48" s="13">
        <v>47</v>
      </c>
      <c r="B48" s="13" t="s">
        <v>48</v>
      </c>
      <c r="C48" s="5" t="s">
        <v>366</v>
      </c>
      <c r="D48" s="6" t="s">
        <v>49</v>
      </c>
      <c r="E48" s="6" t="s">
        <v>333</v>
      </c>
      <c r="F48" s="6"/>
      <c r="G48" s="6"/>
      <c r="H48" s="6">
        <v>0</v>
      </c>
      <c r="I48" s="6" t="s">
        <v>57</v>
      </c>
      <c r="J48" s="6">
        <f t="shared" si="3"/>
        <v>9</v>
      </c>
      <c r="K48" s="6" t="s">
        <v>288</v>
      </c>
      <c r="L48" s="7">
        <f t="shared" si="4"/>
        <v>10</v>
      </c>
      <c r="M48" t="b">
        <f t="shared" si="5"/>
        <v>1</v>
      </c>
    </row>
    <row r="49" spans="1:13" x14ac:dyDescent="0.5">
      <c r="A49" s="13">
        <v>48</v>
      </c>
      <c r="B49" s="13" t="s">
        <v>48</v>
      </c>
      <c r="C49" s="5" t="s">
        <v>366</v>
      </c>
      <c r="D49" s="6" t="s">
        <v>49</v>
      </c>
      <c r="E49" s="6" t="s">
        <v>333</v>
      </c>
      <c r="F49" s="6"/>
      <c r="G49" s="6"/>
      <c r="H49" s="6">
        <v>0</v>
      </c>
      <c r="I49" s="6" t="s">
        <v>58</v>
      </c>
      <c r="J49" s="6">
        <f t="shared" si="3"/>
        <v>3</v>
      </c>
      <c r="K49" s="6" t="s">
        <v>58</v>
      </c>
      <c r="L49" s="7">
        <f t="shared" si="4"/>
        <v>3</v>
      </c>
      <c r="M49" t="b">
        <f t="shared" si="5"/>
        <v>0</v>
      </c>
    </row>
    <row r="50" spans="1:13" x14ac:dyDescent="0.5">
      <c r="A50" s="13">
        <v>49</v>
      </c>
      <c r="B50" s="1" t="s">
        <v>48</v>
      </c>
      <c r="C50" s="5" t="s">
        <v>366</v>
      </c>
      <c r="D50" s="6" t="s">
        <v>49</v>
      </c>
      <c r="E50" s="6" t="s">
        <v>333</v>
      </c>
      <c r="F50" s="6"/>
      <c r="G50" s="6"/>
      <c r="H50" s="6">
        <v>0</v>
      </c>
      <c r="I50" s="6" t="s">
        <v>59</v>
      </c>
      <c r="J50" s="6">
        <f t="shared" si="3"/>
        <v>10</v>
      </c>
      <c r="K50" s="6" t="s">
        <v>292</v>
      </c>
      <c r="L50" s="7">
        <f t="shared" si="4"/>
        <v>11</v>
      </c>
      <c r="M50" t="b">
        <f t="shared" si="5"/>
        <v>1</v>
      </c>
    </row>
    <row r="51" spans="1:13" x14ac:dyDescent="0.5">
      <c r="A51" s="13">
        <v>50</v>
      </c>
      <c r="B51" s="13" t="s">
        <v>48</v>
      </c>
      <c r="C51" s="5" t="s">
        <v>366</v>
      </c>
      <c r="D51" s="6" t="s">
        <v>49</v>
      </c>
      <c r="E51" s="6" t="s">
        <v>333</v>
      </c>
      <c r="F51" s="6"/>
      <c r="G51" s="6"/>
      <c r="H51" s="6">
        <v>0</v>
      </c>
      <c r="I51" s="6" t="s">
        <v>60</v>
      </c>
      <c r="J51" s="6">
        <f t="shared" si="3"/>
        <v>5</v>
      </c>
      <c r="K51" s="6" t="s">
        <v>60</v>
      </c>
      <c r="L51" s="7">
        <f t="shared" si="4"/>
        <v>5</v>
      </c>
      <c r="M51" t="b">
        <f t="shared" si="5"/>
        <v>0</v>
      </c>
    </row>
    <row r="52" spans="1:13" x14ac:dyDescent="0.5">
      <c r="A52" s="13">
        <v>51</v>
      </c>
      <c r="B52" s="13" t="s">
        <v>48</v>
      </c>
      <c r="C52" s="5" t="s">
        <v>366</v>
      </c>
      <c r="D52" s="6" t="s">
        <v>49</v>
      </c>
      <c r="E52" s="6" t="s">
        <v>333</v>
      </c>
      <c r="F52" s="6"/>
      <c r="G52" s="6"/>
      <c r="H52" s="6">
        <v>0</v>
      </c>
      <c r="I52" s="6" t="s">
        <v>61</v>
      </c>
      <c r="J52" s="6">
        <f t="shared" si="3"/>
        <v>15</v>
      </c>
      <c r="K52" s="6" t="s">
        <v>61</v>
      </c>
      <c r="L52" s="7">
        <f t="shared" si="4"/>
        <v>15</v>
      </c>
      <c r="M52" t="b">
        <f t="shared" si="5"/>
        <v>0</v>
      </c>
    </row>
    <row r="53" spans="1:13" x14ac:dyDescent="0.5">
      <c r="A53" s="13">
        <v>52</v>
      </c>
      <c r="B53" s="13" t="s">
        <v>48</v>
      </c>
      <c r="C53" s="5" t="s">
        <v>366</v>
      </c>
      <c r="D53" s="6" t="s">
        <v>49</v>
      </c>
      <c r="E53" s="6" t="s">
        <v>333</v>
      </c>
      <c r="F53" s="6"/>
      <c r="G53" s="6"/>
      <c r="H53" s="6">
        <v>0</v>
      </c>
      <c r="I53" s="6" t="s">
        <v>62</v>
      </c>
      <c r="J53" s="6">
        <f t="shared" si="3"/>
        <v>3</v>
      </c>
      <c r="K53" s="6" t="s">
        <v>62</v>
      </c>
      <c r="L53" s="7">
        <f t="shared" si="4"/>
        <v>3</v>
      </c>
      <c r="M53" t="b">
        <f t="shared" si="5"/>
        <v>0</v>
      </c>
    </row>
    <row r="54" spans="1:13" x14ac:dyDescent="0.5">
      <c r="A54" s="13">
        <v>53</v>
      </c>
      <c r="B54" s="1" t="s">
        <v>48</v>
      </c>
      <c r="C54" s="5" t="s">
        <v>366</v>
      </c>
      <c r="D54" s="6" t="s">
        <v>49</v>
      </c>
      <c r="E54" s="6" t="s">
        <v>333</v>
      </c>
      <c r="F54" s="6"/>
      <c r="G54" s="6"/>
      <c r="H54" s="6">
        <v>0</v>
      </c>
      <c r="I54" s="6" t="s">
        <v>63</v>
      </c>
      <c r="J54" s="6">
        <f t="shared" si="3"/>
        <v>18</v>
      </c>
      <c r="K54" s="6" t="s">
        <v>380</v>
      </c>
      <c r="L54" s="7">
        <f t="shared" si="4"/>
        <v>13</v>
      </c>
      <c r="M54" t="b">
        <f t="shared" si="5"/>
        <v>1</v>
      </c>
    </row>
    <row r="55" spans="1:13" x14ac:dyDescent="0.5">
      <c r="A55" s="13">
        <v>54</v>
      </c>
      <c r="B55" s="13" t="s">
        <v>48</v>
      </c>
      <c r="C55" s="5" t="s">
        <v>366</v>
      </c>
      <c r="D55" s="6" t="s">
        <v>49</v>
      </c>
      <c r="E55" s="6" t="s">
        <v>333</v>
      </c>
      <c r="F55" s="6"/>
      <c r="G55" s="6"/>
      <c r="H55" s="6">
        <v>0</v>
      </c>
      <c r="I55" s="6" t="s">
        <v>64</v>
      </c>
      <c r="J55" s="6">
        <f t="shared" si="3"/>
        <v>17</v>
      </c>
      <c r="K55" s="6" t="s">
        <v>376</v>
      </c>
      <c r="L55" s="7">
        <f t="shared" si="4"/>
        <v>11</v>
      </c>
      <c r="M55" t="b">
        <f t="shared" si="5"/>
        <v>1</v>
      </c>
    </row>
    <row r="56" spans="1:13" x14ac:dyDescent="0.5">
      <c r="A56" s="13">
        <v>55</v>
      </c>
      <c r="B56" s="13" t="s">
        <v>48</v>
      </c>
      <c r="C56" s="5" t="s">
        <v>366</v>
      </c>
      <c r="D56" s="6" t="s">
        <v>49</v>
      </c>
      <c r="E56" s="6" t="s">
        <v>333</v>
      </c>
      <c r="F56" s="6"/>
      <c r="G56" s="6"/>
      <c r="H56" s="6">
        <v>0</v>
      </c>
      <c r="I56" s="6" t="s">
        <v>65</v>
      </c>
      <c r="J56" s="6">
        <f t="shared" si="3"/>
        <v>10</v>
      </c>
      <c r="K56" s="6" t="s">
        <v>65</v>
      </c>
      <c r="L56" s="7">
        <f t="shared" si="4"/>
        <v>10</v>
      </c>
      <c r="M56" t="b">
        <f t="shared" si="5"/>
        <v>0</v>
      </c>
    </row>
    <row r="57" spans="1:13" x14ac:dyDescent="0.5">
      <c r="A57" s="13">
        <v>56</v>
      </c>
      <c r="B57" s="13" t="s">
        <v>48</v>
      </c>
      <c r="C57" s="5" t="s">
        <v>366</v>
      </c>
      <c r="D57" s="6" t="s">
        <v>49</v>
      </c>
      <c r="E57" s="6" t="s">
        <v>333</v>
      </c>
      <c r="F57" s="6"/>
      <c r="G57" s="6"/>
      <c r="H57" s="6">
        <v>1</v>
      </c>
      <c r="I57" s="6" t="s">
        <v>17</v>
      </c>
      <c r="J57" s="6">
        <f t="shared" si="3"/>
        <v>12</v>
      </c>
      <c r="K57" s="6" t="s">
        <v>365</v>
      </c>
      <c r="L57" s="7">
        <f t="shared" si="4"/>
        <v>10</v>
      </c>
      <c r="M57" t="b">
        <f t="shared" si="5"/>
        <v>1</v>
      </c>
    </row>
    <row r="58" spans="1:13" x14ac:dyDescent="0.5">
      <c r="A58" s="10">
        <v>57</v>
      </c>
      <c r="B58" s="11" t="s">
        <v>66</v>
      </c>
      <c r="C58" s="3" t="s">
        <v>366</v>
      </c>
      <c r="D58" s="3" t="s">
        <v>73</v>
      </c>
      <c r="E58" s="3" t="s">
        <v>334</v>
      </c>
      <c r="F58" s="3"/>
      <c r="G58" s="3"/>
      <c r="H58" s="3">
        <v>0</v>
      </c>
      <c r="I58" s="3" t="s">
        <v>67</v>
      </c>
      <c r="J58" s="3">
        <f t="shared" si="3"/>
        <v>11</v>
      </c>
      <c r="K58" s="3" t="s">
        <v>67</v>
      </c>
      <c r="L58" s="4">
        <f t="shared" si="4"/>
        <v>11</v>
      </c>
      <c r="M58" t="b">
        <f t="shared" si="5"/>
        <v>0</v>
      </c>
    </row>
    <row r="59" spans="1:13" x14ac:dyDescent="0.5">
      <c r="A59" s="12">
        <v>58</v>
      </c>
      <c r="B59" s="13" t="s">
        <v>66</v>
      </c>
      <c r="C59" s="6" t="s">
        <v>366</v>
      </c>
      <c r="D59" s="6" t="s">
        <v>73</v>
      </c>
      <c r="E59" s="6" t="s">
        <v>334</v>
      </c>
      <c r="F59" s="6"/>
      <c r="G59" s="6"/>
      <c r="H59" s="6">
        <v>0</v>
      </c>
      <c r="I59" s="6" t="s">
        <v>68</v>
      </c>
      <c r="J59" s="6">
        <f t="shared" si="3"/>
        <v>13</v>
      </c>
      <c r="K59" s="6" t="s">
        <v>68</v>
      </c>
      <c r="L59" s="7">
        <f t="shared" si="4"/>
        <v>13</v>
      </c>
      <c r="M59" t="b">
        <f t="shared" si="5"/>
        <v>0</v>
      </c>
    </row>
    <row r="60" spans="1:13" x14ac:dyDescent="0.5">
      <c r="A60" s="12">
        <v>59</v>
      </c>
      <c r="B60" s="13" t="s">
        <v>66</v>
      </c>
      <c r="C60" s="6" t="s">
        <v>366</v>
      </c>
      <c r="D60" s="6" t="s">
        <v>73</v>
      </c>
      <c r="E60" s="6" t="s">
        <v>334</v>
      </c>
      <c r="F60" s="6"/>
      <c r="G60" s="6"/>
      <c r="H60" s="6">
        <v>0</v>
      </c>
      <c r="I60" s="6" t="s">
        <v>69</v>
      </c>
      <c r="J60" s="6">
        <f t="shared" si="3"/>
        <v>8</v>
      </c>
      <c r="K60" s="6" t="s">
        <v>69</v>
      </c>
      <c r="L60" s="7">
        <f t="shared" si="4"/>
        <v>8</v>
      </c>
      <c r="M60" t="b">
        <f t="shared" si="5"/>
        <v>0</v>
      </c>
    </row>
    <row r="61" spans="1:13" x14ac:dyDescent="0.5">
      <c r="A61" s="12">
        <v>60</v>
      </c>
      <c r="B61" s="13" t="s">
        <v>66</v>
      </c>
      <c r="C61" s="6" t="s">
        <v>366</v>
      </c>
      <c r="D61" s="6" t="s">
        <v>73</v>
      </c>
      <c r="E61" s="6" t="s">
        <v>334</v>
      </c>
      <c r="F61" s="6"/>
      <c r="G61" s="6"/>
      <c r="H61" s="6">
        <v>0</v>
      </c>
      <c r="I61" s="6" t="s">
        <v>70</v>
      </c>
      <c r="J61" s="6">
        <f t="shared" si="3"/>
        <v>11</v>
      </c>
      <c r="K61" s="6" t="s">
        <v>70</v>
      </c>
      <c r="L61" s="7">
        <f t="shared" si="4"/>
        <v>11</v>
      </c>
      <c r="M61" t="b">
        <f t="shared" si="5"/>
        <v>0</v>
      </c>
    </row>
    <row r="62" spans="1:13" x14ac:dyDescent="0.5">
      <c r="A62" s="12">
        <v>61</v>
      </c>
      <c r="B62" s="13" t="s">
        <v>66</v>
      </c>
      <c r="C62" s="6" t="s">
        <v>366</v>
      </c>
      <c r="D62" s="6" t="s">
        <v>73</v>
      </c>
      <c r="E62" s="6" t="s">
        <v>334</v>
      </c>
      <c r="F62" s="6"/>
      <c r="G62" s="6"/>
      <c r="H62" s="6">
        <v>0</v>
      </c>
      <c r="I62" s="6" t="s">
        <v>71</v>
      </c>
      <c r="J62" s="6">
        <f t="shared" si="3"/>
        <v>8</v>
      </c>
      <c r="K62" s="6" t="s">
        <v>71</v>
      </c>
      <c r="L62" s="7">
        <f t="shared" si="4"/>
        <v>8</v>
      </c>
      <c r="M62" t="b">
        <f t="shared" si="5"/>
        <v>0</v>
      </c>
    </row>
    <row r="63" spans="1:13" x14ac:dyDescent="0.5">
      <c r="A63" s="12">
        <v>62</v>
      </c>
      <c r="B63" s="13" t="s">
        <v>66</v>
      </c>
      <c r="C63" s="6" t="s">
        <v>366</v>
      </c>
      <c r="D63" s="6" t="s">
        <v>73</v>
      </c>
      <c r="E63" s="6" t="s">
        <v>334</v>
      </c>
      <c r="F63" s="6"/>
      <c r="G63" s="6"/>
      <c r="H63" s="6">
        <v>0</v>
      </c>
      <c r="I63" s="6" t="s">
        <v>72</v>
      </c>
      <c r="J63" s="6">
        <f t="shared" si="3"/>
        <v>9</v>
      </c>
      <c r="K63" s="6" t="s">
        <v>72</v>
      </c>
      <c r="L63" s="7">
        <f t="shared" si="4"/>
        <v>9</v>
      </c>
      <c r="M63" t="b">
        <f t="shared" si="5"/>
        <v>0</v>
      </c>
    </row>
    <row r="64" spans="1:13" x14ac:dyDescent="0.5">
      <c r="A64" s="14">
        <v>63</v>
      </c>
      <c r="B64" s="15" t="s">
        <v>66</v>
      </c>
      <c r="C64" s="8" t="s">
        <v>366</v>
      </c>
      <c r="D64" s="8" t="s">
        <v>73</v>
      </c>
      <c r="E64" s="8" t="s">
        <v>334</v>
      </c>
      <c r="F64" s="8"/>
      <c r="G64" s="8"/>
      <c r="H64" s="8">
        <v>1</v>
      </c>
      <c r="I64" s="8" t="s">
        <v>17</v>
      </c>
      <c r="J64" s="8">
        <f t="shared" si="3"/>
        <v>12</v>
      </c>
      <c r="K64" s="8" t="s">
        <v>365</v>
      </c>
      <c r="L64" s="9">
        <f t="shared" si="4"/>
        <v>10</v>
      </c>
      <c r="M64" t="b">
        <f t="shared" si="5"/>
        <v>1</v>
      </c>
    </row>
    <row r="65" spans="1:13" x14ac:dyDescent="0.5">
      <c r="A65" s="10">
        <v>64</v>
      </c>
      <c r="B65" s="11" t="s">
        <v>75</v>
      </c>
      <c r="C65" s="3" t="s">
        <v>74</v>
      </c>
      <c r="D65" s="3" t="s">
        <v>76</v>
      </c>
      <c r="E65" s="3" t="s">
        <v>336</v>
      </c>
      <c r="F65" s="3"/>
      <c r="G65" s="3"/>
      <c r="H65" s="3">
        <v>0</v>
      </c>
      <c r="I65" s="3" t="s">
        <v>77</v>
      </c>
      <c r="J65" s="3">
        <f t="shared" si="3"/>
        <v>7</v>
      </c>
      <c r="K65" s="3" t="s">
        <v>293</v>
      </c>
      <c r="L65" s="4">
        <f t="shared" si="4"/>
        <v>6</v>
      </c>
      <c r="M65" t="b">
        <f t="shared" si="5"/>
        <v>1</v>
      </c>
    </row>
    <row r="66" spans="1:13" x14ac:dyDescent="0.5">
      <c r="A66" s="14">
        <v>65</v>
      </c>
      <c r="B66" s="15" t="s">
        <v>75</v>
      </c>
      <c r="C66" s="8" t="s">
        <v>74</v>
      </c>
      <c r="D66" s="8" t="s">
        <v>76</v>
      </c>
      <c r="E66" s="8" t="s">
        <v>336</v>
      </c>
      <c r="F66" s="8"/>
      <c r="G66" s="8"/>
      <c r="H66" s="8">
        <v>1</v>
      </c>
      <c r="I66" s="8" t="s">
        <v>17</v>
      </c>
      <c r="J66" s="8">
        <f t="shared" ref="J66:J97" si="6">LEN(I66)</f>
        <v>12</v>
      </c>
      <c r="K66" s="8" t="s">
        <v>365</v>
      </c>
      <c r="L66" s="9">
        <f t="shared" ref="L66:L97" si="7">LEN(K66)</f>
        <v>10</v>
      </c>
      <c r="M66" t="b">
        <f t="shared" ref="M66:M97" si="8">K66&lt;&gt;I66</f>
        <v>1</v>
      </c>
    </row>
    <row r="67" spans="1:13" x14ac:dyDescent="0.5">
      <c r="A67" s="10">
        <v>66</v>
      </c>
      <c r="B67" s="11" t="s">
        <v>79</v>
      </c>
      <c r="C67" s="3" t="s">
        <v>78</v>
      </c>
      <c r="D67" s="3" t="s">
        <v>81</v>
      </c>
      <c r="E67" s="3" t="s">
        <v>335</v>
      </c>
      <c r="F67" s="3"/>
      <c r="G67" s="3"/>
      <c r="H67" s="3">
        <v>0</v>
      </c>
      <c r="I67" s="3" t="s">
        <v>80</v>
      </c>
      <c r="J67" s="3">
        <f t="shared" si="6"/>
        <v>4</v>
      </c>
      <c r="K67" s="3" t="s">
        <v>80</v>
      </c>
      <c r="L67" s="4">
        <f t="shared" si="7"/>
        <v>4</v>
      </c>
      <c r="M67" t="b">
        <f t="shared" si="8"/>
        <v>0</v>
      </c>
    </row>
    <row r="68" spans="1:13" x14ac:dyDescent="0.5">
      <c r="A68" s="14">
        <v>67</v>
      </c>
      <c r="B68" s="15" t="s">
        <v>79</v>
      </c>
      <c r="C68" s="8" t="s">
        <v>78</v>
      </c>
      <c r="D68" s="8" t="s">
        <v>81</v>
      </c>
      <c r="E68" s="8" t="s">
        <v>335</v>
      </c>
      <c r="F68" s="8"/>
      <c r="G68" s="8"/>
      <c r="H68" s="8">
        <v>1</v>
      </c>
      <c r="I68" s="8" t="s">
        <v>17</v>
      </c>
      <c r="J68" s="8">
        <f t="shared" si="6"/>
        <v>12</v>
      </c>
      <c r="K68" s="8" t="s">
        <v>365</v>
      </c>
      <c r="L68" s="9">
        <f t="shared" si="7"/>
        <v>10</v>
      </c>
      <c r="M68" t="b">
        <f t="shared" si="8"/>
        <v>1</v>
      </c>
    </row>
    <row r="69" spans="1:13" x14ac:dyDescent="0.5">
      <c r="A69" s="10">
        <v>68</v>
      </c>
      <c r="B69" s="11" t="s">
        <v>89</v>
      </c>
      <c r="C69" s="3" t="s">
        <v>82</v>
      </c>
      <c r="D69" s="3" t="s">
        <v>90</v>
      </c>
      <c r="E69" s="3" t="s">
        <v>337</v>
      </c>
      <c r="F69" s="3"/>
      <c r="G69" s="3"/>
      <c r="H69" s="3">
        <v>1</v>
      </c>
      <c r="I69" s="3" t="s">
        <v>5</v>
      </c>
      <c r="J69" s="3">
        <f t="shared" si="6"/>
        <v>4</v>
      </c>
      <c r="K69" s="3" t="s">
        <v>5</v>
      </c>
      <c r="L69" s="4">
        <f t="shared" si="7"/>
        <v>4</v>
      </c>
      <c r="M69" t="b">
        <f t="shared" si="8"/>
        <v>0</v>
      </c>
    </row>
    <row r="70" spans="1:13" x14ac:dyDescent="0.5">
      <c r="A70" s="12">
        <v>69</v>
      </c>
      <c r="B70" s="13" t="s">
        <v>89</v>
      </c>
      <c r="C70" s="6" t="s">
        <v>82</v>
      </c>
      <c r="D70" s="6" t="s">
        <v>90</v>
      </c>
      <c r="E70" s="6" t="s">
        <v>337</v>
      </c>
      <c r="F70" s="6"/>
      <c r="G70" s="6"/>
      <c r="H70" s="6">
        <v>0</v>
      </c>
      <c r="I70" s="6" t="s">
        <v>83</v>
      </c>
      <c r="J70" s="6">
        <f t="shared" si="6"/>
        <v>14</v>
      </c>
      <c r="K70" s="6" t="s">
        <v>83</v>
      </c>
      <c r="L70" s="7">
        <f t="shared" si="7"/>
        <v>14</v>
      </c>
      <c r="M70" t="b">
        <f t="shared" si="8"/>
        <v>0</v>
      </c>
    </row>
    <row r="71" spans="1:13" x14ac:dyDescent="0.5">
      <c r="A71" s="12">
        <v>70</v>
      </c>
      <c r="B71" s="13" t="s">
        <v>89</v>
      </c>
      <c r="C71" s="6" t="s">
        <v>82</v>
      </c>
      <c r="D71" s="6" t="s">
        <v>90</v>
      </c>
      <c r="E71" s="6" t="s">
        <v>337</v>
      </c>
      <c r="F71" s="6"/>
      <c r="G71" s="6"/>
      <c r="H71" s="6">
        <v>0</v>
      </c>
      <c r="I71" s="6" t="s">
        <v>84</v>
      </c>
      <c r="J71" s="6">
        <f t="shared" si="6"/>
        <v>12</v>
      </c>
      <c r="K71" s="6" t="s">
        <v>84</v>
      </c>
      <c r="L71" s="7">
        <f t="shared" si="7"/>
        <v>12</v>
      </c>
      <c r="M71" t="b">
        <f t="shared" si="8"/>
        <v>0</v>
      </c>
    </row>
    <row r="72" spans="1:13" x14ac:dyDescent="0.5">
      <c r="A72" s="12">
        <v>71</v>
      </c>
      <c r="B72" s="13" t="s">
        <v>89</v>
      </c>
      <c r="C72" s="6" t="s">
        <v>82</v>
      </c>
      <c r="D72" s="6" t="s">
        <v>90</v>
      </c>
      <c r="E72" s="6" t="s">
        <v>337</v>
      </c>
      <c r="F72" s="6"/>
      <c r="G72" s="6"/>
      <c r="H72" s="6">
        <v>0</v>
      </c>
      <c r="I72" s="6" t="s">
        <v>85</v>
      </c>
      <c r="J72" s="6">
        <f t="shared" si="6"/>
        <v>10</v>
      </c>
      <c r="K72" s="6" t="s">
        <v>85</v>
      </c>
      <c r="L72" s="7">
        <f t="shared" si="7"/>
        <v>10</v>
      </c>
      <c r="M72" t="b">
        <f t="shared" si="8"/>
        <v>0</v>
      </c>
    </row>
    <row r="73" spans="1:13" x14ac:dyDescent="0.5">
      <c r="A73" s="12">
        <v>72</v>
      </c>
      <c r="B73" s="13" t="s">
        <v>89</v>
      </c>
      <c r="C73" s="6" t="s">
        <v>82</v>
      </c>
      <c r="D73" s="6" t="s">
        <v>90</v>
      </c>
      <c r="E73" s="6" t="s">
        <v>337</v>
      </c>
      <c r="F73" s="6"/>
      <c r="G73" s="6"/>
      <c r="H73" s="6">
        <v>0</v>
      </c>
      <c r="I73" s="6" t="s">
        <v>86</v>
      </c>
      <c r="J73" s="6">
        <f t="shared" si="6"/>
        <v>12</v>
      </c>
      <c r="K73" s="6" t="s">
        <v>86</v>
      </c>
      <c r="L73" s="7">
        <f t="shared" si="7"/>
        <v>12</v>
      </c>
      <c r="M73" t="b">
        <f t="shared" si="8"/>
        <v>0</v>
      </c>
    </row>
    <row r="74" spans="1:13" x14ac:dyDescent="0.5">
      <c r="A74" s="12">
        <v>73</v>
      </c>
      <c r="B74" s="13" t="s">
        <v>89</v>
      </c>
      <c r="C74" s="6" t="s">
        <v>82</v>
      </c>
      <c r="D74" s="6" t="s">
        <v>90</v>
      </c>
      <c r="E74" s="6" t="s">
        <v>337</v>
      </c>
      <c r="F74" s="6"/>
      <c r="G74" s="6"/>
      <c r="H74" s="6">
        <v>0</v>
      </c>
      <c r="I74" s="6" t="s">
        <v>87</v>
      </c>
      <c r="J74" s="6">
        <f t="shared" si="6"/>
        <v>17</v>
      </c>
      <c r="K74" s="6" t="s">
        <v>379</v>
      </c>
      <c r="L74" s="7">
        <f t="shared" si="7"/>
        <v>14</v>
      </c>
      <c r="M74" t="b">
        <f t="shared" si="8"/>
        <v>1</v>
      </c>
    </row>
    <row r="75" spans="1:13" x14ac:dyDescent="0.5">
      <c r="A75" s="12">
        <v>74</v>
      </c>
      <c r="B75" s="13" t="s">
        <v>89</v>
      </c>
      <c r="C75" s="6" t="s">
        <v>82</v>
      </c>
      <c r="D75" s="6" t="s">
        <v>90</v>
      </c>
      <c r="E75" s="6" t="s">
        <v>337</v>
      </c>
      <c r="F75" s="6"/>
      <c r="G75" s="6"/>
      <c r="H75" s="6">
        <v>0</v>
      </c>
      <c r="I75" s="6" t="s">
        <v>88</v>
      </c>
      <c r="J75" s="6">
        <f t="shared" si="6"/>
        <v>19</v>
      </c>
      <c r="K75" s="6" t="s">
        <v>378</v>
      </c>
      <c r="L75" s="7">
        <f t="shared" si="7"/>
        <v>14</v>
      </c>
      <c r="M75" t="b">
        <f t="shared" si="8"/>
        <v>1</v>
      </c>
    </row>
    <row r="76" spans="1:13" x14ac:dyDescent="0.5">
      <c r="A76" s="14">
        <v>75</v>
      </c>
      <c r="B76" s="15" t="s">
        <v>89</v>
      </c>
      <c r="C76" s="8" t="s">
        <v>82</v>
      </c>
      <c r="D76" s="8" t="s">
        <v>90</v>
      </c>
      <c r="E76" s="8" t="s">
        <v>337</v>
      </c>
      <c r="F76" s="8"/>
      <c r="G76" s="8"/>
      <c r="H76" s="8">
        <v>1</v>
      </c>
      <c r="I76" s="8" t="s">
        <v>17</v>
      </c>
      <c r="J76" s="8">
        <f t="shared" si="6"/>
        <v>12</v>
      </c>
      <c r="K76" s="8" t="s">
        <v>365</v>
      </c>
      <c r="L76" s="9">
        <f t="shared" si="7"/>
        <v>10</v>
      </c>
      <c r="M76" t="b">
        <f t="shared" si="8"/>
        <v>1</v>
      </c>
    </row>
    <row r="77" spans="1:13" x14ac:dyDescent="0.5">
      <c r="A77" s="10">
        <v>76</v>
      </c>
      <c r="B77" s="11" t="s">
        <v>93</v>
      </c>
      <c r="C77" s="3" t="s">
        <v>91</v>
      </c>
      <c r="D77" s="3" t="s">
        <v>92</v>
      </c>
      <c r="E77" s="3" t="s">
        <v>338</v>
      </c>
      <c r="F77" s="3"/>
      <c r="G77" s="3"/>
      <c r="H77" s="3">
        <v>0</v>
      </c>
      <c r="I77" s="3" t="s">
        <v>382</v>
      </c>
      <c r="J77" s="3">
        <f t="shared" si="6"/>
        <v>12</v>
      </c>
      <c r="K77" s="3" t="s">
        <v>382</v>
      </c>
      <c r="L77" s="4">
        <f t="shared" si="7"/>
        <v>12</v>
      </c>
      <c r="M77" t="b">
        <f t="shared" si="8"/>
        <v>0</v>
      </c>
    </row>
    <row r="78" spans="1:13" x14ac:dyDescent="0.5">
      <c r="A78" s="14">
        <v>77</v>
      </c>
      <c r="B78" s="15" t="s">
        <v>93</v>
      </c>
      <c r="C78" s="8" t="s">
        <v>91</v>
      </c>
      <c r="D78" s="8" t="s">
        <v>92</v>
      </c>
      <c r="E78" s="8" t="s">
        <v>338</v>
      </c>
      <c r="F78" s="8"/>
      <c r="G78" s="8"/>
      <c r="H78" s="8">
        <v>1</v>
      </c>
      <c r="I78" s="8" t="s">
        <v>17</v>
      </c>
      <c r="J78" s="8">
        <f t="shared" si="6"/>
        <v>12</v>
      </c>
      <c r="K78" s="8" t="s">
        <v>365</v>
      </c>
      <c r="L78" s="9">
        <f t="shared" si="7"/>
        <v>10</v>
      </c>
      <c r="M78" t="b">
        <f t="shared" si="8"/>
        <v>1</v>
      </c>
    </row>
    <row r="79" spans="1:13" x14ac:dyDescent="0.5">
      <c r="A79" s="10">
        <v>78</v>
      </c>
      <c r="B79" s="11" t="s">
        <v>95</v>
      </c>
      <c r="C79" s="3" t="s">
        <v>94</v>
      </c>
      <c r="D79" s="3" t="s">
        <v>96</v>
      </c>
      <c r="E79" s="3" t="s">
        <v>384</v>
      </c>
      <c r="F79" s="3"/>
      <c r="G79" s="3"/>
      <c r="H79" s="3">
        <v>0</v>
      </c>
      <c r="I79" s="3" t="s">
        <v>98</v>
      </c>
      <c r="J79" s="3">
        <f t="shared" si="6"/>
        <v>16</v>
      </c>
      <c r="K79" s="3" t="s">
        <v>383</v>
      </c>
      <c r="L79" s="4">
        <f t="shared" si="7"/>
        <v>13</v>
      </c>
      <c r="M79" t="b">
        <f t="shared" si="8"/>
        <v>1</v>
      </c>
    </row>
    <row r="80" spans="1:13" x14ac:dyDescent="0.5">
      <c r="A80" s="14">
        <v>79</v>
      </c>
      <c r="B80" s="15" t="s">
        <v>95</v>
      </c>
      <c r="C80" s="8" t="s">
        <v>94</v>
      </c>
      <c r="D80" s="8" t="s">
        <v>96</v>
      </c>
      <c r="E80" s="8" t="s">
        <v>384</v>
      </c>
      <c r="F80" s="8"/>
      <c r="G80" s="8"/>
      <c r="H80" s="8">
        <v>1</v>
      </c>
      <c r="I80" s="8" t="s">
        <v>17</v>
      </c>
      <c r="J80" s="8">
        <f t="shared" si="6"/>
        <v>12</v>
      </c>
      <c r="K80" s="8" t="s">
        <v>365</v>
      </c>
      <c r="L80" s="9">
        <f t="shared" si="7"/>
        <v>10</v>
      </c>
      <c r="M80" t="b">
        <f t="shared" si="8"/>
        <v>1</v>
      </c>
    </row>
    <row r="81" spans="1:13" x14ac:dyDescent="0.5">
      <c r="A81" s="10">
        <v>80</v>
      </c>
      <c r="B81" s="11" t="s">
        <v>97</v>
      </c>
      <c r="C81" s="3" t="s">
        <v>99</v>
      </c>
      <c r="D81" s="3" t="s">
        <v>101</v>
      </c>
      <c r="E81" s="3" t="s">
        <v>339</v>
      </c>
      <c r="F81" s="3"/>
      <c r="G81" s="3"/>
      <c r="H81" s="3">
        <v>0</v>
      </c>
      <c r="I81" s="3" t="s">
        <v>100</v>
      </c>
      <c r="J81" s="3">
        <f t="shared" si="6"/>
        <v>20</v>
      </c>
      <c r="K81" s="3" t="s">
        <v>294</v>
      </c>
      <c r="L81" s="4">
        <f t="shared" si="7"/>
        <v>16</v>
      </c>
      <c r="M81" t="b">
        <f t="shared" si="8"/>
        <v>1</v>
      </c>
    </row>
    <row r="82" spans="1:13" x14ac:dyDescent="0.5">
      <c r="A82" s="14">
        <v>81</v>
      </c>
      <c r="B82" s="15" t="s">
        <v>97</v>
      </c>
      <c r="C82" s="8" t="s">
        <v>99</v>
      </c>
      <c r="D82" s="8" t="s">
        <v>101</v>
      </c>
      <c r="E82" s="8" t="s">
        <v>339</v>
      </c>
      <c r="F82" s="8"/>
      <c r="G82" s="8"/>
      <c r="H82" s="8">
        <v>1</v>
      </c>
      <c r="I82" s="8" t="s">
        <v>17</v>
      </c>
      <c r="J82" s="8">
        <f t="shared" si="6"/>
        <v>12</v>
      </c>
      <c r="K82" s="8" t="s">
        <v>365</v>
      </c>
      <c r="L82" s="9">
        <f t="shared" si="7"/>
        <v>10</v>
      </c>
      <c r="M82" t="b">
        <f t="shared" si="8"/>
        <v>1</v>
      </c>
    </row>
    <row r="83" spans="1:13" x14ac:dyDescent="0.5">
      <c r="A83" s="10">
        <v>82</v>
      </c>
      <c r="B83" s="11" t="s">
        <v>103</v>
      </c>
      <c r="C83" s="3" t="s">
        <v>102</v>
      </c>
      <c r="D83" s="3" t="s">
        <v>103</v>
      </c>
      <c r="E83" s="3" t="s">
        <v>340</v>
      </c>
      <c r="F83" s="3"/>
      <c r="G83" s="3"/>
      <c r="H83" s="3">
        <v>0</v>
      </c>
      <c r="I83" s="3" t="s">
        <v>104</v>
      </c>
      <c r="J83" s="3">
        <f t="shared" si="6"/>
        <v>12</v>
      </c>
      <c r="K83" s="3" t="s">
        <v>104</v>
      </c>
      <c r="L83" s="4">
        <f t="shared" si="7"/>
        <v>12</v>
      </c>
      <c r="M83" t="b">
        <f t="shared" si="8"/>
        <v>0</v>
      </c>
    </row>
    <row r="84" spans="1:13" x14ac:dyDescent="0.5">
      <c r="A84" s="14">
        <v>83</v>
      </c>
      <c r="B84" s="15" t="s">
        <v>103</v>
      </c>
      <c r="C84" s="8" t="s">
        <v>102</v>
      </c>
      <c r="D84" s="8" t="s">
        <v>103</v>
      </c>
      <c r="E84" s="8" t="s">
        <v>340</v>
      </c>
      <c r="F84" s="8"/>
      <c r="G84" s="8"/>
      <c r="H84" s="8">
        <v>1</v>
      </c>
      <c r="I84" s="8" t="s">
        <v>17</v>
      </c>
      <c r="J84" s="8">
        <f t="shared" si="6"/>
        <v>12</v>
      </c>
      <c r="K84" s="8" t="s">
        <v>365</v>
      </c>
      <c r="L84" s="9">
        <f t="shared" si="7"/>
        <v>10</v>
      </c>
      <c r="M84" t="b">
        <f t="shared" si="8"/>
        <v>1</v>
      </c>
    </row>
    <row r="85" spans="1:13" x14ac:dyDescent="0.5">
      <c r="A85" s="10">
        <v>84</v>
      </c>
      <c r="B85" s="11" t="s">
        <v>112</v>
      </c>
      <c r="C85" s="3" t="s">
        <v>114</v>
      </c>
      <c r="D85" s="3" t="s">
        <v>113</v>
      </c>
      <c r="E85" s="3" t="s">
        <v>341</v>
      </c>
      <c r="F85" s="3"/>
      <c r="G85" s="3"/>
      <c r="H85" s="3">
        <v>0</v>
      </c>
      <c r="I85" s="3" t="s">
        <v>105</v>
      </c>
      <c r="J85" s="3">
        <f t="shared" si="6"/>
        <v>14</v>
      </c>
      <c r="K85" s="3" t="s">
        <v>385</v>
      </c>
      <c r="L85" s="4">
        <f t="shared" si="7"/>
        <v>10</v>
      </c>
      <c r="M85" t="b">
        <f t="shared" si="8"/>
        <v>1</v>
      </c>
    </row>
    <row r="86" spans="1:13" x14ac:dyDescent="0.5">
      <c r="A86" s="12">
        <v>85</v>
      </c>
      <c r="B86" s="13" t="s">
        <v>112</v>
      </c>
      <c r="C86" s="6" t="s">
        <v>114</v>
      </c>
      <c r="D86" s="6" t="s">
        <v>113</v>
      </c>
      <c r="E86" s="6" t="s">
        <v>341</v>
      </c>
      <c r="F86" s="6"/>
      <c r="G86" s="6"/>
      <c r="H86" s="6">
        <v>0</v>
      </c>
      <c r="I86" s="6" t="s">
        <v>106</v>
      </c>
      <c r="J86" s="6">
        <f t="shared" si="6"/>
        <v>16</v>
      </c>
      <c r="K86" s="6" t="s">
        <v>295</v>
      </c>
      <c r="L86" s="7">
        <f t="shared" si="7"/>
        <v>12</v>
      </c>
      <c r="M86" t="b">
        <f t="shared" si="8"/>
        <v>1</v>
      </c>
    </row>
    <row r="87" spans="1:13" x14ac:dyDescent="0.5">
      <c r="A87" s="12">
        <v>86</v>
      </c>
      <c r="B87" s="13" t="s">
        <v>112</v>
      </c>
      <c r="C87" s="6" t="s">
        <v>114</v>
      </c>
      <c r="D87" s="6" t="s">
        <v>113</v>
      </c>
      <c r="E87" s="6" t="s">
        <v>341</v>
      </c>
      <c r="F87" s="6"/>
      <c r="G87" s="6"/>
      <c r="H87" s="6">
        <v>0</v>
      </c>
      <c r="I87" s="6" t="s">
        <v>107</v>
      </c>
      <c r="J87" s="6">
        <f t="shared" si="6"/>
        <v>13</v>
      </c>
      <c r="K87" s="6" t="s">
        <v>107</v>
      </c>
      <c r="L87" s="7">
        <f t="shared" si="7"/>
        <v>13</v>
      </c>
      <c r="M87" t="b">
        <f t="shared" si="8"/>
        <v>0</v>
      </c>
    </row>
    <row r="88" spans="1:13" x14ac:dyDescent="0.5">
      <c r="A88" s="12">
        <v>87</v>
      </c>
      <c r="B88" s="13" t="s">
        <v>112</v>
      </c>
      <c r="C88" s="6" t="s">
        <v>114</v>
      </c>
      <c r="D88" s="6" t="s">
        <v>113</v>
      </c>
      <c r="E88" s="6" t="s">
        <v>341</v>
      </c>
      <c r="F88" s="6"/>
      <c r="G88" s="6"/>
      <c r="H88" s="6">
        <v>0</v>
      </c>
      <c r="I88" s="6" t="s">
        <v>108</v>
      </c>
      <c r="J88" s="6">
        <f t="shared" si="6"/>
        <v>21</v>
      </c>
      <c r="K88" s="6" t="s">
        <v>296</v>
      </c>
      <c r="L88" s="7">
        <f t="shared" si="7"/>
        <v>15</v>
      </c>
      <c r="M88" t="b">
        <f t="shared" si="8"/>
        <v>1</v>
      </c>
    </row>
    <row r="89" spans="1:13" x14ac:dyDescent="0.5">
      <c r="A89" s="12">
        <v>88</v>
      </c>
      <c r="B89" s="13" t="s">
        <v>112</v>
      </c>
      <c r="C89" s="6" t="s">
        <v>114</v>
      </c>
      <c r="D89" s="6" t="s">
        <v>113</v>
      </c>
      <c r="E89" s="6" t="s">
        <v>341</v>
      </c>
      <c r="F89" s="6"/>
      <c r="G89" s="6"/>
      <c r="H89" s="6">
        <v>0</v>
      </c>
      <c r="I89" s="6" t="s">
        <v>109</v>
      </c>
      <c r="J89" s="6">
        <f t="shared" si="6"/>
        <v>17</v>
      </c>
      <c r="K89" s="6" t="s">
        <v>381</v>
      </c>
      <c r="L89" s="7">
        <f t="shared" si="7"/>
        <v>14</v>
      </c>
      <c r="M89" t="b">
        <f t="shared" si="8"/>
        <v>1</v>
      </c>
    </row>
    <row r="90" spans="1:13" x14ac:dyDescent="0.5">
      <c r="A90" s="12">
        <v>89</v>
      </c>
      <c r="B90" s="13" t="s">
        <v>112</v>
      </c>
      <c r="C90" s="6" t="s">
        <v>114</v>
      </c>
      <c r="D90" s="6" t="s">
        <v>113</v>
      </c>
      <c r="E90" s="6" t="s">
        <v>341</v>
      </c>
      <c r="F90" s="6"/>
      <c r="G90" s="6"/>
      <c r="H90" s="6">
        <v>0</v>
      </c>
      <c r="I90" s="6" t="s">
        <v>110</v>
      </c>
      <c r="J90" s="6">
        <f t="shared" si="6"/>
        <v>17</v>
      </c>
      <c r="K90" s="6" t="s">
        <v>297</v>
      </c>
      <c r="L90" s="7">
        <f t="shared" si="7"/>
        <v>13</v>
      </c>
      <c r="M90" t="b">
        <f t="shared" si="8"/>
        <v>1</v>
      </c>
    </row>
    <row r="91" spans="1:13" x14ac:dyDescent="0.5">
      <c r="A91" s="12">
        <v>90</v>
      </c>
      <c r="B91" s="13" t="s">
        <v>112</v>
      </c>
      <c r="C91" s="6" t="s">
        <v>114</v>
      </c>
      <c r="D91" s="6" t="s">
        <v>113</v>
      </c>
      <c r="E91" s="6" t="s">
        <v>341</v>
      </c>
      <c r="F91" s="6"/>
      <c r="G91" s="6"/>
      <c r="H91" s="6">
        <v>0</v>
      </c>
      <c r="I91" s="6" t="s">
        <v>111</v>
      </c>
      <c r="J91" s="6">
        <f t="shared" si="6"/>
        <v>3</v>
      </c>
      <c r="K91" s="6" t="s">
        <v>111</v>
      </c>
      <c r="L91" s="7">
        <f t="shared" si="7"/>
        <v>3</v>
      </c>
      <c r="M91" t="b">
        <f t="shared" si="8"/>
        <v>0</v>
      </c>
    </row>
    <row r="92" spans="1:13" x14ac:dyDescent="0.5">
      <c r="A92" s="14">
        <v>91</v>
      </c>
      <c r="B92" s="15" t="s">
        <v>112</v>
      </c>
      <c r="C92" s="8" t="s">
        <v>114</v>
      </c>
      <c r="D92" s="8" t="s">
        <v>113</v>
      </c>
      <c r="E92" s="8" t="s">
        <v>341</v>
      </c>
      <c r="F92" s="8"/>
      <c r="G92" s="8"/>
      <c r="H92" s="8">
        <v>1</v>
      </c>
      <c r="I92" s="8" t="s">
        <v>17</v>
      </c>
      <c r="J92" s="8">
        <f t="shared" si="6"/>
        <v>12</v>
      </c>
      <c r="K92" s="8" t="s">
        <v>365</v>
      </c>
      <c r="L92" s="9">
        <f t="shared" si="7"/>
        <v>10</v>
      </c>
      <c r="M92" t="b">
        <f t="shared" si="8"/>
        <v>1</v>
      </c>
    </row>
    <row r="93" spans="1:13" x14ac:dyDescent="0.5">
      <c r="A93" s="10">
        <v>92</v>
      </c>
      <c r="B93" s="11" t="s">
        <v>116</v>
      </c>
      <c r="C93" s="3" t="s">
        <v>115</v>
      </c>
      <c r="D93" s="3" t="s">
        <v>118</v>
      </c>
      <c r="E93" s="3" t="s">
        <v>386</v>
      </c>
      <c r="F93" s="3"/>
      <c r="G93" s="3"/>
      <c r="H93" s="3">
        <v>0</v>
      </c>
      <c r="I93" s="3" t="s">
        <v>117</v>
      </c>
      <c r="J93" s="3">
        <f t="shared" si="6"/>
        <v>13</v>
      </c>
      <c r="K93" s="3" t="s">
        <v>117</v>
      </c>
      <c r="L93" s="4">
        <f t="shared" si="7"/>
        <v>13</v>
      </c>
      <c r="M93" t="b">
        <f t="shared" si="8"/>
        <v>0</v>
      </c>
    </row>
    <row r="94" spans="1:13" x14ac:dyDescent="0.5">
      <c r="A94" s="12">
        <v>93</v>
      </c>
      <c r="B94" s="13" t="s">
        <v>116</v>
      </c>
      <c r="C94" s="6" t="s">
        <v>115</v>
      </c>
      <c r="D94" s="6" t="s">
        <v>118</v>
      </c>
      <c r="E94" s="3" t="s">
        <v>386</v>
      </c>
      <c r="F94" s="6"/>
      <c r="G94" s="6"/>
      <c r="H94" s="6">
        <v>1</v>
      </c>
      <c r="I94" s="6" t="s">
        <v>17</v>
      </c>
      <c r="J94" s="6">
        <f t="shared" si="6"/>
        <v>12</v>
      </c>
      <c r="K94" s="6" t="s">
        <v>365</v>
      </c>
      <c r="L94" s="7">
        <f t="shared" si="7"/>
        <v>10</v>
      </c>
      <c r="M94" t="b">
        <f t="shared" si="8"/>
        <v>1</v>
      </c>
    </row>
    <row r="95" spans="1:13" s="3" customFormat="1" x14ac:dyDescent="0.5">
      <c r="A95" s="10">
        <v>94</v>
      </c>
      <c r="B95" s="11" t="s">
        <v>119</v>
      </c>
      <c r="C95" s="3" t="s">
        <v>120</v>
      </c>
      <c r="D95" s="3" t="s">
        <v>122</v>
      </c>
      <c r="E95" s="3" t="s">
        <v>387</v>
      </c>
      <c r="H95" s="3">
        <v>0</v>
      </c>
      <c r="I95" s="3" t="s">
        <v>121</v>
      </c>
      <c r="J95" s="3">
        <f t="shared" si="6"/>
        <v>22</v>
      </c>
      <c r="K95" s="3" t="s">
        <v>368</v>
      </c>
      <c r="L95" s="3">
        <f t="shared" si="7"/>
        <v>16</v>
      </c>
      <c r="M95" t="b">
        <f t="shared" si="8"/>
        <v>1</v>
      </c>
    </row>
    <row r="96" spans="1:13" s="8" customFormat="1" x14ac:dyDescent="0.5">
      <c r="A96" s="14">
        <v>95</v>
      </c>
      <c r="B96" s="15" t="s">
        <v>119</v>
      </c>
      <c r="C96" s="8" t="s">
        <v>120</v>
      </c>
      <c r="D96" s="8" t="s">
        <v>122</v>
      </c>
      <c r="E96" s="3" t="s">
        <v>387</v>
      </c>
      <c r="H96" s="8">
        <v>1</v>
      </c>
      <c r="I96" s="8" t="s">
        <v>17</v>
      </c>
      <c r="J96" s="8">
        <f t="shared" si="6"/>
        <v>12</v>
      </c>
      <c r="K96" s="8" t="s">
        <v>365</v>
      </c>
      <c r="L96" s="8">
        <f t="shared" si="7"/>
        <v>10</v>
      </c>
      <c r="M96" t="b">
        <f t="shared" si="8"/>
        <v>1</v>
      </c>
    </row>
    <row r="97" spans="1:13" s="3" customFormat="1" x14ac:dyDescent="0.5">
      <c r="A97" s="10">
        <v>96</v>
      </c>
      <c r="B97" s="11" t="s">
        <v>123</v>
      </c>
      <c r="C97" s="3" t="s">
        <v>124</v>
      </c>
      <c r="D97" s="3" t="s">
        <v>126</v>
      </c>
      <c r="E97" s="3" t="s">
        <v>389</v>
      </c>
      <c r="H97" s="3">
        <v>0</v>
      </c>
      <c r="I97" s="3" t="s">
        <v>125</v>
      </c>
      <c r="J97" s="3">
        <f t="shared" si="6"/>
        <v>3</v>
      </c>
      <c r="K97" s="3" t="s">
        <v>388</v>
      </c>
      <c r="L97" s="3">
        <f t="shared" si="7"/>
        <v>15</v>
      </c>
      <c r="M97" t="b">
        <f t="shared" si="8"/>
        <v>1</v>
      </c>
    </row>
    <row r="98" spans="1:13" s="8" customFormat="1" x14ac:dyDescent="0.5">
      <c r="A98" s="14">
        <v>97</v>
      </c>
      <c r="B98" s="15" t="s">
        <v>123</v>
      </c>
      <c r="C98" s="8" t="s">
        <v>124</v>
      </c>
      <c r="D98" s="8" t="s">
        <v>126</v>
      </c>
      <c r="E98" s="3" t="s">
        <v>389</v>
      </c>
      <c r="H98" s="8">
        <v>1</v>
      </c>
      <c r="I98" s="8" t="s">
        <v>17</v>
      </c>
      <c r="J98" s="8">
        <f t="shared" ref="J98:J129" si="9">LEN(I98)</f>
        <v>12</v>
      </c>
      <c r="K98" s="8" t="s">
        <v>365</v>
      </c>
      <c r="L98" s="8">
        <f t="shared" ref="L98:L129" si="10">LEN(K98)</f>
        <v>10</v>
      </c>
      <c r="M98" t="b">
        <f t="shared" ref="M98:M129" si="11">K98&lt;&gt;I98</f>
        <v>1</v>
      </c>
    </row>
    <row r="99" spans="1:13" s="3" customFormat="1" x14ac:dyDescent="0.5">
      <c r="A99" s="12">
        <v>98</v>
      </c>
      <c r="B99" s="11" t="s">
        <v>127</v>
      </c>
      <c r="C99" s="3" t="s">
        <v>129</v>
      </c>
      <c r="D99" s="3" t="s">
        <v>130</v>
      </c>
      <c r="E99" s="3" t="s">
        <v>342</v>
      </c>
      <c r="H99" s="3">
        <v>1</v>
      </c>
      <c r="I99" s="3" t="s">
        <v>128</v>
      </c>
      <c r="J99" s="3">
        <f t="shared" si="9"/>
        <v>4</v>
      </c>
      <c r="K99" s="3" t="s">
        <v>128</v>
      </c>
      <c r="L99" s="3">
        <f t="shared" si="10"/>
        <v>4</v>
      </c>
      <c r="M99" t="b">
        <f t="shared" si="11"/>
        <v>0</v>
      </c>
    </row>
    <row r="100" spans="1:13" s="6" customFormat="1" x14ac:dyDescent="0.5">
      <c r="A100" s="10">
        <v>99</v>
      </c>
      <c r="B100" s="13" t="s">
        <v>127</v>
      </c>
      <c r="C100" s="6" t="s">
        <v>129</v>
      </c>
      <c r="D100" s="6" t="s">
        <v>130</v>
      </c>
      <c r="E100" s="6" t="s">
        <v>342</v>
      </c>
      <c r="G100" s="6" t="s">
        <v>128</v>
      </c>
      <c r="H100" s="6">
        <v>0</v>
      </c>
      <c r="I100" s="6" t="s">
        <v>131</v>
      </c>
      <c r="J100" s="6">
        <f t="shared" si="9"/>
        <v>7</v>
      </c>
      <c r="K100" s="6" t="s">
        <v>131</v>
      </c>
      <c r="L100" s="6">
        <f t="shared" si="10"/>
        <v>7</v>
      </c>
      <c r="M100" t="b">
        <f t="shared" si="11"/>
        <v>0</v>
      </c>
    </row>
    <row r="101" spans="1:13" s="6" customFormat="1" x14ac:dyDescent="0.5">
      <c r="A101" s="14">
        <v>100</v>
      </c>
      <c r="B101" s="13" t="s">
        <v>127</v>
      </c>
      <c r="C101" s="6" t="s">
        <v>129</v>
      </c>
      <c r="D101" s="6" t="s">
        <v>130</v>
      </c>
      <c r="E101" s="6" t="s">
        <v>342</v>
      </c>
      <c r="G101" s="6" t="s">
        <v>128</v>
      </c>
      <c r="H101" s="6">
        <v>0</v>
      </c>
      <c r="I101" s="6" t="s">
        <v>132</v>
      </c>
      <c r="J101" s="6">
        <f t="shared" si="9"/>
        <v>19</v>
      </c>
      <c r="K101" s="6" t="s">
        <v>298</v>
      </c>
      <c r="L101" s="6">
        <f t="shared" si="10"/>
        <v>15</v>
      </c>
      <c r="M101" t="b">
        <f t="shared" si="11"/>
        <v>1</v>
      </c>
    </row>
    <row r="102" spans="1:13" s="6" customFormat="1" x14ac:dyDescent="0.5">
      <c r="A102" s="10">
        <v>101</v>
      </c>
      <c r="B102" s="13" t="s">
        <v>127</v>
      </c>
      <c r="C102" s="6" t="s">
        <v>129</v>
      </c>
      <c r="D102" s="6" t="s">
        <v>130</v>
      </c>
      <c r="E102" s="6" t="s">
        <v>342</v>
      </c>
      <c r="G102" s="6" t="s">
        <v>128</v>
      </c>
      <c r="H102" s="6">
        <v>0</v>
      </c>
      <c r="I102" s="6" t="s">
        <v>133</v>
      </c>
      <c r="J102" s="6">
        <f t="shared" si="9"/>
        <v>19</v>
      </c>
      <c r="K102" s="6" t="s">
        <v>299</v>
      </c>
      <c r="L102" s="6">
        <f t="shared" si="10"/>
        <v>15</v>
      </c>
      <c r="M102" t="b">
        <f t="shared" si="11"/>
        <v>1</v>
      </c>
    </row>
    <row r="103" spans="1:13" s="6" customFormat="1" x14ac:dyDescent="0.5">
      <c r="A103" s="14">
        <v>102</v>
      </c>
      <c r="B103" s="13" t="s">
        <v>127</v>
      </c>
      <c r="C103" s="6" t="s">
        <v>129</v>
      </c>
      <c r="D103" s="6" t="s">
        <v>130</v>
      </c>
      <c r="E103" s="6" t="s">
        <v>342</v>
      </c>
      <c r="G103" s="6" t="s">
        <v>128</v>
      </c>
      <c r="H103" s="6">
        <v>0</v>
      </c>
      <c r="I103" s="6" t="s">
        <v>134</v>
      </c>
      <c r="J103" s="6">
        <f t="shared" si="9"/>
        <v>19</v>
      </c>
      <c r="K103" s="6" t="s">
        <v>300</v>
      </c>
      <c r="L103" s="6">
        <f t="shared" si="10"/>
        <v>15</v>
      </c>
      <c r="M103" t="b">
        <f t="shared" si="11"/>
        <v>1</v>
      </c>
    </row>
    <row r="104" spans="1:13" s="8" customFormat="1" x14ac:dyDescent="0.5">
      <c r="A104" s="12">
        <v>103</v>
      </c>
      <c r="B104" s="15" t="s">
        <v>127</v>
      </c>
      <c r="C104" s="8" t="s">
        <v>129</v>
      </c>
      <c r="D104" s="8" t="s">
        <v>130</v>
      </c>
      <c r="E104" s="8" t="s">
        <v>342</v>
      </c>
      <c r="H104" s="8">
        <v>1</v>
      </c>
      <c r="I104" s="8" t="s">
        <v>17</v>
      </c>
      <c r="J104" s="8">
        <f t="shared" si="9"/>
        <v>12</v>
      </c>
      <c r="K104" s="8" t="s">
        <v>365</v>
      </c>
      <c r="L104" s="8">
        <f t="shared" si="10"/>
        <v>10</v>
      </c>
      <c r="M104" t="b">
        <f t="shared" si="11"/>
        <v>1</v>
      </c>
    </row>
    <row r="105" spans="1:13" s="3" customFormat="1" x14ac:dyDescent="0.5">
      <c r="A105" s="10">
        <v>104</v>
      </c>
      <c r="B105" s="11" t="s">
        <v>135</v>
      </c>
      <c r="C105" s="3" t="s">
        <v>136</v>
      </c>
      <c r="D105" s="3" t="s">
        <v>138</v>
      </c>
      <c r="E105" s="3" t="s">
        <v>343</v>
      </c>
      <c r="H105" s="3">
        <v>0</v>
      </c>
      <c r="I105" s="3" t="s">
        <v>137</v>
      </c>
      <c r="J105" s="3">
        <f t="shared" si="9"/>
        <v>17</v>
      </c>
      <c r="K105" s="3" t="s">
        <v>137</v>
      </c>
      <c r="L105" s="3">
        <f t="shared" si="10"/>
        <v>17</v>
      </c>
      <c r="M105" t="b">
        <f t="shared" si="11"/>
        <v>0</v>
      </c>
    </row>
    <row r="106" spans="1:13" s="8" customFormat="1" x14ac:dyDescent="0.5">
      <c r="A106" s="14">
        <v>105</v>
      </c>
      <c r="B106" s="15" t="s">
        <v>135</v>
      </c>
      <c r="C106" s="8" t="s">
        <v>136</v>
      </c>
      <c r="D106" s="8" t="s">
        <v>138</v>
      </c>
      <c r="E106" s="8" t="s">
        <v>343</v>
      </c>
      <c r="H106" s="8">
        <v>1</v>
      </c>
      <c r="I106" s="8" t="s">
        <v>17</v>
      </c>
      <c r="J106" s="8">
        <f t="shared" si="9"/>
        <v>12</v>
      </c>
      <c r="K106" s="8" t="s">
        <v>365</v>
      </c>
      <c r="L106" s="8">
        <f t="shared" si="10"/>
        <v>10</v>
      </c>
      <c r="M106" t="b">
        <f t="shared" si="11"/>
        <v>1</v>
      </c>
    </row>
    <row r="107" spans="1:13" s="3" customFormat="1" x14ac:dyDescent="0.5">
      <c r="A107" s="10">
        <v>106</v>
      </c>
      <c r="B107" s="11" t="s">
        <v>139</v>
      </c>
      <c r="C107" s="3" t="s">
        <v>366</v>
      </c>
      <c r="D107" s="3" t="s">
        <v>144</v>
      </c>
      <c r="E107" s="3" t="s">
        <v>344</v>
      </c>
      <c r="F107" s="3" t="s">
        <v>146</v>
      </c>
      <c r="H107" s="3">
        <v>1</v>
      </c>
      <c r="I107" s="3" t="s">
        <v>45</v>
      </c>
      <c r="J107" s="3">
        <f t="shared" si="9"/>
        <v>7</v>
      </c>
      <c r="K107" s="3" t="s">
        <v>45</v>
      </c>
      <c r="L107" s="3">
        <f t="shared" si="10"/>
        <v>7</v>
      </c>
      <c r="M107" t="b">
        <f t="shared" si="11"/>
        <v>0</v>
      </c>
    </row>
    <row r="108" spans="1:13" s="6" customFormat="1" x14ac:dyDescent="0.5">
      <c r="A108" s="14">
        <v>107</v>
      </c>
      <c r="B108" s="13" t="s">
        <v>139</v>
      </c>
      <c r="C108" s="6" t="s">
        <v>366</v>
      </c>
      <c r="D108" s="6" t="s">
        <v>144</v>
      </c>
      <c r="E108" s="6" t="s">
        <v>344</v>
      </c>
      <c r="F108" s="6" t="s">
        <v>146</v>
      </c>
      <c r="H108" s="6">
        <v>0</v>
      </c>
      <c r="I108" s="6" t="s">
        <v>145</v>
      </c>
      <c r="J108" s="6">
        <f t="shared" si="9"/>
        <v>14</v>
      </c>
      <c r="K108" s="6" t="s">
        <v>301</v>
      </c>
      <c r="L108" s="6">
        <f t="shared" si="10"/>
        <v>15</v>
      </c>
      <c r="M108" t="b">
        <f t="shared" si="11"/>
        <v>1</v>
      </c>
    </row>
    <row r="109" spans="1:13" s="8" customFormat="1" x14ac:dyDescent="0.5">
      <c r="A109" s="12">
        <v>108</v>
      </c>
      <c r="B109" s="15" t="s">
        <v>139</v>
      </c>
      <c r="C109" s="8" t="s">
        <v>366</v>
      </c>
      <c r="D109" s="8" t="s">
        <v>144</v>
      </c>
      <c r="E109" s="8" t="s">
        <v>344</v>
      </c>
      <c r="F109" s="8" t="s">
        <v>146</v>
      </c>
      <c r="H109" s="8">
        <v>0</v>
      </c>
      <c r="I109" s="8" t="s">
        <v>47</v>
      </c>
      <c r="J109" s="8">
        <f t="shared" si="9"/>
        <v>6</v>
      </c>
      <c r="K109" s="8" t="s">
        <v>47</v>
      </c>
      <c r="L109" s="8">
        <f t="shared" si="10"/>
        <v>6</v>
      </c>
      <c r="M109" t="b">
        <f t="shared" si="11"/>
        <v>0</v>
      </c>
    </row>
    <row r="110" spans="1:13" s="3" customFormat="1" x14ac:dyDescent="0.5">
      <c r="A110" s="10">
        <v>109</v>
      </c>
      <c r="B110" s="11" t="s">
        <v>140</v>
      </c>
      <c r="C110" s="3" t="s">
        <v>141</v>
      </c>
      <c r="D110" s="3" t="s">
        <v>9</v>
      </c>
      <c r="E110" s="3" t="s">
        <v>9</v>
      </c>
      <c r="F110" s="3" t="s">
        <v>146</v>
      </c>
      <c r="H110" s="3">
        <v>1</v>
      </c>
      <c r="I110" s="3" t="s">
        <v>45</v>
      </c>
      <c r="J110" s="3">
        <f t="shared" si="9"/>
        <v>7</v>
      </c>
      <c r="K110" s="3" t="s">
        <v>45</v>
      </c>
      <c r="L110" s="3">
        <f t="shared" si="10"/>
        <v>7</v>
      </c>
      <c r="M110" t="b">
        <f t="shared" si="11"/>
        <v>0</v>
      </c>
    </row>
    <row r="111" spans="1:13" s="8" customFormat="1" x14ac:dyDescent="0.5">
      <c r="A111" s="14">
        <v>110</v>
      </c>
      <c r="B111" s="15" t="s">
        <v>140</v>
      </c>
      <c r="C111" s="8" t="s">
        <v>141</v>
      </c>
      <c r="D111" s="8" t="s">
        <v>9</v>
      </c>
      <c r="E111" s="8" t="s">
        <v>9</v>
      </c>
      <c r="F111" s="8" t="s">
        <v>146</v>
      </c>
      <c r="H111" s="8">
        <v>0</v>
      </c>
      <c r="I111" s="8" t="s">
        <v>148</v>
      </c>
      <c r="J111" s="8">
        <f t="shared" si="9"/>
        <v>14</v>
      </c>
      <c r="K111" s="8" t="s">
        <v>302</v>
      </c>
      <c r="L111" s="8">
        <f t="shared" si="10"/>
        <v>15</v>
      </c>
      <c r="M111" t="b">
        <f t="shared" si="11"/>
        <v>1</v>
      </c>
    </row>
    <row r="112" spans="1:13" s="3" customFormat="1" x14ac:dyDescent="0.5">
      <c r="A112" s="10">
        <v>111</v>
      </c>
      <c r="B112" s="11" t="s">
        <v>142</v>
      </c>
      <c r="C112" s="3" t="s">
        <v>366</v>
      </c>
      <c r="D112" s="3" t="s">
        <v>143</v>
      </c>
      <c r="E112" s="3" t="s">
        <v>345</v>
      </c>
      <c r="F112" s="3" t="s">
        <v>146</v>
      </c>
      <c r="H112" s="3">
        <v>1</v>
      </c>
      <c r="I112" s="3" t="s">
        <v>45</v>
      </c>
      <c r="J112" s="3">
        <f t="shared" si="9"/>
        <v>7</v>
      </c>
      <c r="K112" s="3" t="s">
        <v>45</v>
      </c>
      <c r="L112" s="3">
        <f t="shared" si="10"/>
        <v>7</v>
      </c>
      <c r="M112" t="b">
        <f t="shared" si="11"/>
        <v>0</v>
      </c>
    </row>
    <row r="113" spans="1:13" s="6" customFormat="1" x14ac:dyDescent="0.5">
      <c r="A113" s="14">
        <v>112</v>
      </c>
      <c r="B113" s="13" t="s">
        <v>142</v>
      </c>
      <c r="C113" s="6" t="s">
        <v>366</v>
      </c>
      <c r="D113" s="6" t="s">
        <v>143</v>
      </c>
      <c r="E113" s="6" t="s">
        <v>345</v>
      </c>
      <c r="F113" s="6" t="s">
        <v>146</v>
      </c>
      <c r="H113" s="6">
        <v>0</v>
      </c>
      <c r="I113" s="6" t="s">
        <v>149</v>
      </c>
      <c r="J113" s="6">
        <f t="shared" si="9"/>
        <v>15</v>
      </c>
      <c r="K113" s="6" t="s">
        <v>303</v>
      </c>
      <c r="L113" s="6">
        <f t="shared" si="10"/>
        <v>16</v>
      </c>
      <c r="M113" t="b">
        <f t="shared" si="11"/>
        <v>1</v>
      </c>
    </row>
    <row r="114" spans="1:13" s="8" customFormat="1" x14ac:dyDescent="0.5">
      <c r="A114" s="12">
        <v>113</v>
      </c>
      <c r="B114" s="15" t="s">
        <v>142</v>
      </c>
      <c r="C114" s="8" t="s">
        <v>366</v>
      </c>
      <c r="D114" s="8" t="s">
        <v>143</v>
      </c>
      <c r="E114" s="8" t="s">
        <v>345</v>
      </c>
      <c r="F114" s="8" t="s">
        <v>146</v>
      </c>
      <c r="H114" s="8">
        <v>0</v>
      </c>
      <c r="I114" s="8" t="s">
        <v>47</v>
      </c>
      <c r="J114" s="8">
        <f t="shared" si="9"/>
        <v>6</v>
      </c>
      <c r="K114" s="8" t="s">
        <v>47</v>
      </c>
      <c r="L114" s="8">
        <f t="shared" si="10"/>
        <v>6</v>
      </c>
      <c r="M114" t="b">
        <f t="shared" si="11"/>
        <v>0</v>
      </c>
    </row>
    <row r="115" spans="1:13" s="3" customFormat="1" x14ac:dyDescent="0.5">
      <c r="A115" s="10">
        <v>114</v>
      </c>
      <c r="B115" s="11" t="s">
        <v>146</v>
      </c>
      <c r="C115" s="3" t="s">
        <v>129</v>
      </c>
      <c r="D115" s="3" t="s">
        <v>147</v>
      </c>
      <c r="E115" s="3" t="s">
        <v>347</v>
      </c>
      <c r="H115" s="3">
        <v>0</v>
      </c>
      <c r="I115" s="3" t="s">
        <v>148</v>
      </c>
      <c r="J115" s="3">
        <f t="shared" si="9"/>
        <v>14</v>
      </c>
      <c r="K115" s="3" t="s">
        <v>302</v>
      </c>
      <c r="L115" s="3">
        <f t="shared" si="10"/>
        <v>15</v>
      </c>
      <c r="M115" t="b">
        <f t="shared" si="11"/>
        <v>1</v>
      </c>
    </row>
    <row r="116" spans="1:13" s="6" customFormat="1" x14ac:dyDescent="0.5">
      <c r="A116" s="14">
        <v>115</v>
      </c>
      <c r="B116" s="13" t="s">
        <v>146</v>
      </c>
      <c r="C116" s="6" t="s">
        <v>129</v>
      </c>
      <c r="D116" s="6" t="s">
        <v>147</v>
      </c>
      <c r="E116" s="6" t="s">
        <v>347</v>
      </c>
      <c r="H116" s="6">
        <v>0</v>
      </c>
      <c r="I116" s="6" t="s">
        <v>145</v>
      </c>
      <c r="J116" s="6">
        <f t="shared" si="9"/>
        <v>14</v>
      </c>
      <c r="K116" s="6" t="s">
        <v>301</v>
      </c>
      <c r="L116" s="6">
        <f t="shared" si="10"/>
        <v>15</v>
      </c>
      <c r="M116" t="b">
        <f t="shared" si="11"/>
        <v>1</v>
      </c>
    </row>
    <row r="117" spans="1:13" s="6" customFormat="1" x14ac:dyDescent="0.5">
      <c r="A117" s="10">
        <v>116</v>
      </c>
      <c r="B117" s="13" t="s">
        <v>146</v>
      </c>
      <c r="C117" s="6" t="s">
        <v>129</v>
      </c>
      <c r="D117" s="6" t="s">
        <v>147</v>
      </c>
      <c r="E117" s="6" t="s">
        <v>347</v>
      </c>
      <c r="H117" s="6">
        <v>0</v>
      </c>
      <c r="I117" s="6" t="s">
        <v>149</v>
      </c>
      <c r="J117" s="6">
        <f t="shared" si="9"/>
        <v>15</v>
      </c>
      <c r="K117" s="6" t="s">
        <v>303</v>
      </c>
      <c r="L117" s="6">
        <f t="shared" si="10"/>
        <v>16</v>
      </c>
      <c r="M117" t="b">
        <f t="shared" si="11"/>
        <v>1</v>
      </c>
    </row>
    <row r="118" spans="1:13" s="6" customFormat="1" x14ac:dyDescent="0.5">
      <c r="A118" s="14">
        <v>117</v>
      </c>
      <c r="B118" s="13" t="s">
        <v>146</v>
      </c>
      <c r="C118" s="6" t="s">
        <v>129</v>
      </c>
      <c r="D118" s="6" t="s">
        <v>147</v>
      </c>
      <c r="E118" s="6" t="s">
        <v>347</v>
      </c>
      <c r="G118" s="6" t="s">
        <v>151</v>
      </c>
      <c r="H118" s="6">
        <v>0</v>
      </c>
      <c r="I118" s="6" t="s">
        <v>150</v>
      </c>
      <c r="J118" s="6">
        <f t="shared" si="9"/>
        <v>9</v>
      </c>
      <c r="K118" s="6" t="s">
        <v>150</v>
      </c>
      <c r="L118" s="6">
        <f t="shared" si="10"/>
        <v>9</v>
      </c>
      <c r="M118" t="b">
        <f t="shared" si="11"/>
        <v>0</v>
      </c>
    </row>
    <row r="119" spans="1:13" s="8" customFormat="1" x14ac:dyDescent="0.5">
      <c r="A119" s="12">
        <v>118</v>
      </c>
      <c r="B119" s="15" t="s">
        <v>146</v>
      </c>
      <c r="C119" s="8" t="s">
        <v>129</v>
      </c>
      <c r="D119" s="8" t="s">
        <v>147</v>
      </c>
      <c r="E119" s="8" t="s">
        <v>347</v>
      </c>
      <c r="H119" s="8">
        <v>1</v>
      </c>
      <c r="I119" s="8" t="s">
        <v>17</v>
      </c>
      <c r="J119" s="8">
        <f t="shared" si="9"/>
        <v>12</v>
      </c>
      <c r="K119" s="8" t="s">
        <v>365</v>
      </c>
      <c r="L119" s="8">
        <f t="shared" si="10"/>
        <v>10</v>
      </c>
      <c r="M119" t="b">
        <f t="shared" si="11"/>
        <v>1</v>
      </c>
    </row>
    <row r="120" spans="1:13" s="3" customFormat="1" x14ac:dyDescent="0.5">
      <c r="A120" s="10">
        <v>119</v>
      </c>
      <c r="B120" s="11" t="s">
        <v>154</v>
      </c>
      <c r="C120" s="3" t="s">
        <v>366</v>
      </c>
      <c r="D120" s="3" t="s">
        <v>155</v>
      </c>
      <c r="E120" s="3" t="s">
        <v>346</v>
      </c>
      <c r="H120" s="3">
        <v>1</v>
      </c>
      <c r="I120" s="3" t="s">
        <v>11</v>
      </c>
      <c r="J120" s="3">
        <f t="shared" si="9"/>
        <v>4</v>
      </c>
      <c r="K120" s="3" t="s">
        <v>11</v>
      </c>
      <c r="L120" s="3">
        <f t="shared" si="10"/>
        <v>4</v>
      </c>
      <c r="M120" t="b">
        <f t="shared" si="11"/>
        <v>0</v>
      </c>
    </row>
    <row r="121" spans="1:13" s="6" customFormat="1" x14ac:dyDescent="0.5">
      <c r="A121" s="14">
        <v>120</v>
      </c>
      <c r="B121" s="13" t="s">
        <v>154</v>
      </c>
      <c r="C121" s="6" t="s">
        <v>366</v>
      </c>
      <c r="D121" s="6" t="s">
        <v>155</v>
      </c>
      <c r="E121" s="6" t="s">
        <v>346</v>
      </c>
      <c r="H121" s="6">
        <v>1</v>
      </c>
      <c r="I121" s="6" t="s">
        <v>10</v>
      </c>
      <c r="J121" s="6">
        <f t="shared" si="9"/>
        <v>5</v>
      </c>
      <c r="K121" s="6" t="s">
        <v>10</v>
      </c>
      <c r="L121" s="6">
        <f t="shared" si="10"/>
        <v>5</v>
      </c>
      <c r="M121" t="b">
        <f t="shared" si="11"/>
        <v>0</v>
      </c>
    </row>
    <row r="122" spans="1:13" s="6" customFormat="1" x14ac:dyDescent="0.5">
      <c r="A122" s="10">
        <v>121</v>
      </c>
      <c r="B122" s="13" t="s">
        <v>154</v>
      </c>
      <c r="C122" s="6" t="s">
        <v>366</v>
      </c>
      <c r="D122" s="6" t="s">
        <v>155</v>
      </c>
      <c r="E122" s="6" t="s">
        <v>346</v>
      </c>
      <c r="H122" s="6">
        <v>0</v>
      </c>
      <c r="I122" s="6" t="s">
        <v>156</v>
      </c>
      <c r="J122" s="6">
        <f t="shared" si="9"/>
        <v>8</v>
      </c>
      <c r="K122" s="6" t="s">
        <v>304</v>
      </c>
      <c r="L122" s="6">
        <f t="shared" si="10"/>
        <v>9</v>
      </c>
      <c r="M122" t="b">
        <f t="shared" si="11"/>
        <v>1</v>
      </c>
    </row>
    <row r="123" spans="1:13" s="6" customFormat="1" x14ac:dyDescent="0.5">
      <c r="A123" s="14">
        <v>122</v>
      </c>
      <c r="B123" s="13" t="s">
        <v>154</v>
      </c>
      <c r="C123" s="6" t="s">
        <v>366</v>
      </c>
      <c r="D123" s="6" t="s">
        <v>155</v>
      </c>
      <c r="E123" s="6" t="s">
        <v>346</v>
      </c>
      <c r="H123" s="6">
        <v>0</v>
      </c>
      <c r="I123" s="6" t="s">
        <v>157</v>
      </c>
      <c r="J123" s="6">
        <f t="shared" si="9"/>
        <v>6</v>
      </c>
      <c r="K123" s="6" t="s">
        <v>305</v>
      </c>
      <c r="L123" s="6">
        <f t="shared" si="10"/>
        <v>13</v>
      </c>
      <c r="M123" t="b">
        <f t="shared" si="11"/>
        <v>1</v>
      </c>
    </row>
    <row r="124" spans="1:13" s="8" customFormat="1" x14ac:dyDescent="0.5">
      <c r="A124" s="12">
        <v>123</v>
      </c>
      <c r="B124" s="15" t="s">
        <v>154</v>
      </c>
      <c r="C124" s="8" t="s">
        <v>366</v>
      </c>
      <c r="D124" s="8" t="s">
        <v>155</v>
      </c>
      <c r="E124" s="8" t="s">
        <v>346</v>
      </c>
      <c r="H124" s="8">
        <v>1</v>
      </c>
      <c r="I124" s="8" t="s">
        <v>17</v>
      </c>
      <c r="J124" s="8">
        <f t="shared" si="9"/>
        <v>12</v>
      </c>
      <c r="K124" s="8" t="s">
        <v>365</v>
      </c>
      <c r="L124" s="8">
        <f t="shared" si="10"/>
        <v>10</v>
      </c>
      <c r="M124" t="b">
        <f t="shared" si="11"/>
        <v>1</v>
      </c>
    </row>
    <row r="125" spans="1:13" s="3" customFormat="1" x14ac:dyDescent="0.5">
      <c r="A125" s="10">
        <v>124</v>
      </c>
      <c r="B125" s="11" t="s">
        <v>159</v>
      </c>
      <c r="C125" s="3" t="s">
        <v>158</v>
      </c>
      <c r="D125" s="3" t="s">
        <v>160</v>
      </c>
      <c r="E125" s="3" t="s">
        <v>348</v>
      </c>
      <c r="H125" s="3">
        <v>0</v>
      </c>
      <c r="I125" s="3" t="s">
        <v>161</v>
      </c>
      <c r="J125" s="3">
        <f t="shared" si="9"/>
        <v>8</v>
      </c>
      <c r="K125" s="3" t="s">
        <v>375</v>
      </c>
      <c r="L125" s="3">
        <f t="shared" si="10"/>
        <v>14</v>
      </c>
      <c r="M125" t="b">
        <f t="shared" si="11"/>
        <v>1</v>
      </c>
    </row>
    <row r="126" spans="1:13" s="6" customFormat="1" x14ac:dyDescent="0.5">
      <c r="A126" s="14">
        <v>125</v>
      </c>
      <c r="B126" s="13" t="s">
        <v>159</v>
      </c>
      <c r="C126" s="6" t="s">
        <v>158</v>
      </c>
      <c r="D126" s="6" t="s">
        <v>160</v>
      </c>
      <c r="E126" s="6" t="s">
        <v>348</v>
      </c>
      <c r="H126" s="6">
        <v>0</v>
      </c>
      <c r="I126" s="6" t="s">
        <v>162</v>
      </c>
      <c r="J126" s="6">
        <f t="shared" si="9"/>
        <v>10</v>
      </c>
      <c r="K126" s="6" t="s">
        <v>374</v>
      </c>
      <c r="L126" s="6">
        <f t="shared" si="10"/>
        <v>14</v>
      </c>
      <c r="M126" t="b">
        <f t="shared" si="11"/>
        <v>1</v>
      </c>
    </row>
    <row r="127" spans="1:13" s="6" customFormat="1" x14ac:dyDescent="0.5">
      <c r="A127" s="10">
        <v>126</v>
      </c>
      <c r="B127" s="13" t="s">
        <v>159</v>
      </c>
      <c r="C127" s="6" t="s">
        <v>158</v>
      </c>
      <c r="D127" s="6" t="s">
        <v>160</v>
      </c>
      <c r="E127" s="6" t="s">
        <v>348</v>
      </c>
      <c r="H127" s="6">
        <v>0</v>
      </c>
      <c r="I127" s="6" t="s">
        <v>163</v>
      </c>
      <c r="J127" s="6">
        <f t="shared" si="9"/>
        <v>10</v>
      </c>
      <c r="K127" s="6" t="s">
        <v>326</v>
      </c>
      <c r="L127" s="6">
        <f t="shared" si="10"/>
        <v>15</v>
      </c>
      <c r="M127" t="b">
        <f t="shared" si="11"/>
        <v>1</v>
      </c>
    </row>
    <row r="128" spans="1:13" s="6" customFormat="1" x14ac:dyDescent="0.5">
      <c r="A128" s="14">
        <v>127</v>
      </c>
      <c r="B128" s="13" t="s">
        <v>159</v>
      </c>
      <c r="C128" s="6" t="s">
        <v>158</v>
      </c>
      <c r="D128" s="6" t="s">
        <v>160</v>
      </c>
      <c r="E128" s="6" t="s">
        <v>348</v>
      </c>
      <c r="H128" s="6">
        <v>0</v>
      </c>
      <c r="I128" s="6" t="s">
        <v>164</v>
      </c>
      <c r="J128" s="6">
        <f t="shared" si="9"/>
        <v>11</v>
      </c>
      <c r="K128" s="6" t="s">
        <v>327</v>
      </c>
      <c r="L128" s="6">
        <f t="shared" si="10"/>
        <v>15</v>
      </c>
      <c r="M128" t="b">
        <f t="shared" si="11"/>
        <v>1</v>
      </c>
    </row>
    <row r="129" spans="1:13" s="6" customFormat="1" x14ac:dyDescent="0.5">
      <c r="A129" s="12">
        <v>128</v>
      </c>
      <c r="B129" s="13" t="s">
        <v>159</v>
      </c>
      <c r="C129" s="6" t="s">
        <v>158</v>
      </c>
      <c r="D129" s="6" t="s">
        <v>160</v>
      </c>
      <c r="E129" s="6" t="s">
        <v>348</v>
      </c>
      <c r="H129" s="6">
        <v>0</v>
      </c>
      <c r="I129" s="6" t="s">
        <v>165</v>
      </c>
      <c r="J129" s="6">
        <f t="shared" si="9"/>
        <v>10</v>
      </c>
      <c r="K129" s="6" t="s">
        <v>328</v>
      </c>
      <c r="L129" s="6">
        <f t="shared" si="10"/>
        <v>15</v>
      </c>
      <c r="M129" t="b">
        <f t="shared" si="11"/>
        <v>1</v>
      </c>
    </row>
    <row r="130" spans="1:13" s="8" customFormat="1" x14ac:dyDescent="0.5">
      <c r="A130" s="10">
        <v>129</v>
      </c>
      <c r="B130" s="15" t="s">
        <v>159</v>
      </c>
      <c r="C130" s="8" t="s">
        <v>158</v>
      </c>
      <c r="D130" s="8" t="s">
        <v>160</v>
      </c>
      <c r="E130" s="8" t="s">
        <v>348</v>
      </c>
      <c r="H130" s="8">
        <v>1</v>
      </c>
      <c r="I130" s="8" t="s">
        <v>17</v>
      </c>
      <c r="J130" s="8">
        <f t="shared" ref="J130:J161" si="12">LEN(I130)</f>
        <v>12</v>
      </c>
      <c r="K130" s="8" t="s">
        <v>365</v>
      </c>
      <c r="L130" s="8">
        <f t="shared" ref="L130:L161" si="13">LEN(K130)</f>
        <v>10</v>
      </c>
      <c r="M130" t="b">
        <f t="shared" ref="M130:M161" si="14">K130&lt;&gt;I130</f>
        <v>1</v>
      </c>
    </row>
    <row r="131" spans="1:13" s="3" customFormat="1" x14ac:dyDescent="0.5">
      <c r="A131" s="14">
        <v>130</v>
      </c>
      <c r="B131" s="11" t="s">
        <v>167</v>
      </c>
      <c r="C131" s="3" t="s">
        <v>166</v>
      </c>
      <c r="D131" s="3" t="s">
        <v>9</v>
      </c>
      <c r="E131" s="3" t="s">
        <v>9</v>
      </c>
      <c r="H131" s="3">
        <v>0</v>
      </c>
      <c r="I131" s="3" t="s">
        <v>171</v>
      </c>
      <c r="J131" s="3">
        <f t="shared" si="12"/>
        <v>13</v>
      </c>
      <c r="K131" s="3" t="s">
        <v>171</v>
      </c>
      <c r="L131" s="3">
        <f t="shared" si="13"/>
        <v>13</v>
      </c>
      <c r="M131" t="b">
        <f t="shared" si="14"/>
        <v>0</v>
      </c>
    </row>
    <row r="132" spans="1:13" s="8" customFormat="1" x14ac:dyDescent="0.5">
      <c r="A132" s="10">
        <v>131</v>
      </c>
      <c r="B132" s="15" t="s">
        <v>167</v>
      </c>
      <c r="C132" s="8" t="s">
        <v>166</v>
      </c>
      <c r="D132" s="8" t="s">
        <v>9</v>
      </c>
      <c r="E132" s="8" t="s">
        <v>9</v>
      </c>
      <c r="H132" s="8">
        <v>1</v>
      </c>
      <c r="I132" s="8" t="s">
        <v>17</v>
      </c>
      <c r="J132" s="8">
        <f t="shared" si="12"/>
        <v>12</v>
      </c>
      <c r="K132" s="8" t="s">
        <v>365</v>
      </c>
      <c r="L132" s="8">
        <f t="shared" si="13"/>
        <v>10</v>
      </c>
      <c r="M132" t="b">
        <f t="shared" si="14"/>
        <v>1</v>
      </c>
    </row>
    <row r="133" spans="1:13" s="3" customFormat="1" x14ac:dyDescent="0.5">
      <c r="A133" s="14">
        <v>132</v>
      </c>
      <c r="B133" s="11" t="s">
        <v>169</v>
      </c>
      <c r="C133" s="3" t="s">
        <v>170</v>
      </c>
      <c r="D133" s="3" t="s">
        <v>168</v>
      </c>
      <c r="E133" s="3" t="s">
        <v>349</v>
      </c>
      <c r="H133" s="3">
        <v>0</v>
      </c>
      <c r="I133" s="3" t="s">
        <v>172</v>
      </c>
      <c r="J133" s="3">
        <f t="shared" si="12"/>
        <v>19</v>
      </c>
      <c r="K133" s="3" t="s">
        <v>377</v>
      </c>
      <c r="L133" s="3">
        <f t="shared" si="13"/>
        <v>12</v>
      </c>
      <c r="M133" t="b">
        <f t="shared" si="14"/>
        <v>1</v>
      </c>
    </row>
    <row r="134" spans="1:13" s="8" customFormat="1" x14ac:dyDescent="0.5">
      <c r="A134" s="12">
        <v>133</v>
      </c>
      <c r="B134" s="15" t="s">
        <v>169</v>
      </c>
      <c r="C134" s="8" t="s">
        <v>170</v>
      </c>
      <c r="D134" s="8" t="s">
        <v>168</v>
      </c>
      <c r="E134" s="8" t="s">
        <v>349</v>
      </c>
      <c r="H134" s="8">
        <v>1</v>
      </c>
      <c r="I134" s="8" t="s">
        <v>17</v>
      </c>
      <c r="J134" s="8">
        <f t="shared" si="12"/>
        <v>12</v>
      </c>
      <c r="K134" s="8" t="s">
        <v>365</v>
      </c>
      <c r="L134" s="8">
        <f t="shared" si="13"/>
        <v>10</v>
      </c>
      <c r="M134" t="b">
        <f t="shared" si="14"/>
        <v>1</v>
      </c>
    </row>
    <row r="135" spans="1:13" x14ac:dyDescent="0.5">
      <c r="A135" s="10">
        <v>134</v>
      </c>
      <c r="B135" s="1" t="s">
        <v>174</v>
      </c>
      <c r="C135" s="6" t="s">
        <v>173</v>
      </c>
      <c r="D135" t="s">
        <v>175</v>
      </c>
      <c r="E135" t="s">
        <v>350</v>
      </c>
      <c r="H135">
        <v>0</v>
      </c>
      <c r="I135" t="s">
        <v>176</v>
      </c>
      <c r="J135">
        <f t="shared" si="12"/>
        <v>13</v>
      </c>
      <c r="K135" t="s">
        <v>176</v>
      </c>
      <c r="L135" s="6">
        <f t="shared" si="13"/>
        <v>13</v>
      </c>
      <c r="M135" t="b">
        <f t="shared" si="14"/>
        <v>0</v>
      </c>
    </row>
    <row r="136" spans="1:13" x14ac:dyDescent="0.5">
      <c r="A136" s="14">
        <v>135</v>
      </c>
      <c r="B136" s="15" t="s">
        <v>174</v>
      </c>
      <c r="C136" s="8" t="s">
        <v>173</v>
      </c>
      <c r="D136" s="8" t="s">
        <v>175</v>
      </c>
      <c r="E136" s="8" t="s">
        <v>350</v>
      </c>
      <c r="F136" s="8"/>
      <c r="G136" s="8"/>
      <c r="H136" s="8">
        <v>1</v>
      </c>
      <c r="I136" s="8" t="s">
        <v>17</v>
      </c>
      <c r="J136" s="8">
        <f t="shared" si="12"/>
        <v>12</v>
      </c>
      <c r="K136" s="8" t="s">
        <v>365</v>
      </c>
      <c r="L136" s="8">
        <f t="shared" si="13"/>
        <v>10</v>
      </c>
      <c r="M136" t="b">
        <f t="shared" si="14"/>
        <v>1</v>
      </c>
    </row>
    <row r="137" spans="1:13" x14ac:dyDescent="0.5">
      <c r="A137" s="10">
        <v>136</v>
      </c>
      <c r="B137" s="13" t="s">
        <v>177</v>
      </c>
      <c r="C137" s="6" t="s">
        <v>178</v>
      </c>
      <c r="D137" s="6" t="s">
        <v>180</v>
      </c>
      <c r="E137" s="6" t="s">
        <v>351</v>
      </c>
      <c r="F137" s="6"/>
      <c r="G137" s="6"/>
      <c r="H137" s="6">
        <v>0</v>
      </c>
      <c r="I137" s="6" t="s">
        <v>179</v>
      </c>
      <c r="J137" s="6">
        <f t="shared" si="12"/>
        <v>12</v>
      </c>
      <c r="K137" s="6" t="s">
        <v>179</v>
      </c>
      <c r="L137" s="6">
        <f t="shared" si="13"/>
        <v>12</v>
      </c>
      <c r="M137" t="b">
        <f t="shared" si="14"/>
        <v>0</v>
      </c>
    </row>
    <row r="138" spans="1:13" s="8" customFormat="1" x14ac:dyDescent="0.5">
      <c r="A138" s="14">
        <v>137</v>
      </c>
      <c r="B138" s="15" t="s">
        <v>177</v>
      </c>
      <c r="C138" s="8" t="s">
        <v>178</v>
      </c>
      <c r="D138" s="8" t="s">
        <v>180</v>
      </c>
      <c r="E138" s="8" t="s">
        <v>351</v>
      </c>
      <c r="H138" s="8">
        <v>1</v>
      </c>
      <c r="I138" s="8" t="s">
        <v>17</v>
      </c>
      <c r="J138" s="8">
        <f t="shared" si="12"/>
        <v>12</v>
      </c>
      <c r="K138" s="8" t="s">
        <v>365</v>
      </c>
      <c r="L138" s="8">
        <f t="shared" si="13"/>
        <v>10</v>
      </c>
      <c r="M138" t="b">
        <f t="shared" si="14"/>
        <v>1</v>
      </c>
    </row>
    <row r="139" spans="1:13" x14ac:dyDescent="0.5">
      <c r="A139" s="12">
        <v>138</v>
      </c>
      <c r="B139" s="13" t="s">
        <v>181</v>
      </c>
      <c r="C139" s="6" t="s">
        <v>184</v>
      </c>
      <c r="D139" s="6" t="s">
        <v>183</v>
      </c>
      <c r="E139" s="6" t="s">
        <v>352</v>
      </c>
      <c r="F139" s="6"/>
      <c r="G139" s="6"/>
      <c r="H139" s="6">
        <v>0</v>
      </c>
      <c r="I139" s="6" t="s">
        <v>182</v>
      </c>
      <c r="J139" s="6">
        <f t="shared" si="12"/>
        <v>9</v>
      </c>
      <c r="K139" s="6" t="s">
        <v>306</v>
      </c>
      <c r="L139" s="6">
        <f t="shared" si="13"/>
        <v>10</v>
      </c>
      <c r="M139" t="b">
        <f t="shared" si="14"/>
        <v>1</v>
      </c>
    </row>
    <row r="140" spans="1:13" s="8" customFormat="1" x14ac:dyDescent="0.5">
      <c r="A140" s="10">
        <v>139</v>
      </c>
      <c r="B140" s="15" t="s">
        <v>181</v>
      </c>
      <c r="C140" s="8" t="s">
        <v>184</v>
      </c>
      <c r="D140" s="8" t="s">
        <v>183</v>
      </c>
      <c r="E140" s="8" t="s">
        <v>352</v>
      </c>
      <c r="H140" s="8">
        <v>1</v>
      </c>
      <c r="I140" s="8" t="s">
        <v>17</v>
      </c>
      <c r="J140" s="8">
        <f t="shared" si="12"/>
        <v>12</v>
      </c>
      <c r="K140" s="8" t="s">
        <v>365</v>
      </c>
      <c r="L140" s="8">
        <f t="shared" si="13"/>
        <v>10</v>
      </c>
      <c r="M140" t="b">
        <f t="shared" si="14"/>
        <v>1</v>
      </c>
    </row>
    <row r="141" spans="1:13" x14ac:dyDescent="0.5">
      <c r="A141" s="14">
        <v>140</v>
      </c>
      <c r="B141" s="13" t="s">
        <v>185</v>
      </c>
      <c r="C141" s="6" t="s">
        <v>186</v>
      </c>
      <c r="D141" s="6" t="s">
        <v>188</v>
      </c>
      <c r="E141" s="6" t="s">
        <v>353</v>
      </c>
      <c r="F141" s="6"/>
      <c r="G141" s="6"/>
      <c r="H141" s="6">
        <v>0</v>
      </c>
      <c r="I141" s="6" t="s">
        <v>187</v>
      </c>
      <c r="J141" s="6">
        <f t="shared" si="12"/>
        <v>11</v>
      </c>
      <c r="K141" s="6" t="s">
        <v>307</v>
      </c>
      <c r="L141" s="6">
        <f t="shared" si="13"/>
        <v>12</v>
      </c>
      <c r="M141" t="b">
        <f t="shared" si="14"/>
        <v>1</v>
      </c>
    </row>
    <row r="142" spans="1:13" x14ac:dyDescent="0.5">
      <c r="A142" s="10">
        <v>141</v>
      </c>
      <c r="B142" s="13" t="s">
        <v>185</v>
      </c>
      <c r="C142" s="6" t="s">
        <v>186</v>
      </c>
      <c r="D142" s="6" t="s">
        <v>188</v>
      </c>
      <c r="E142" s="6" t="s">
        <v>353</v>
      </c>
      <c r="F142" s="6"/>
      <c r="G142" s="6"/>
      <c r="H142" s="6">
        <v>1</v>
      </c>
      <c r="I142" s="6" t="s">
        <v>17</v>
      </c>
      <c r="J142" s="6">
        <f t="shared" si="12"/>
        <v>12</v>
      </c>
      <c r="K142" s="6" t="s">
        <v>365</v>
      </c>
      <c r="L142" s="6">
        <f t="shared" si="13"/>
        <v>10</v>
      </c>
      <c r="M142" t="b">
        <f t="shared" si="14"/>
        <v>1</v>
      </c>
    </row>
    <row r="143" spans="1:13" x14ac:dyDescent="0.5">
      <c r="A143" s="14">
        <v>142</v>
      </c>
      <c r="B143" s="13" t="s">
        <v>190</v>
      </c>
      <c r="C143" s="6" t="s">
        <v>189</v>
      </c>
      <c r="D143" s="6"/>
      <c r="E143" s="6" t="s">
        <v>354</v>
      </c>
      <c r="F143" s="6"/>
      <c r="G143" s="6"/>
      <c r="H143" s="6">
        <v>0</v>
      </c>
      <c r="I143" s="6" t="s">
        <v>191</v>
      </c>
      <c r="J143" s="6">
        <f t="shared" si="12"/>
        <v>8</v>
      </c>
      <c r="K143" s="6" t="s">
        <v>308</v>
      </c>
      <c r="L143" s="6">
        <f t="shared" si="13"/>
        <v>9</v>
      </c>
      <c r="M143" t="b">
        <f t="shared" si="14"/>
        <v>1</v>
      </c>
    </row>
    <row r="144" spans="1:13" s="8" customFormat="1" x14ac:dyDescent="0.5">
      <c r="A144" s="12">
        <v>143</v>
      </c>
      <c r="B144" s="15" t="s">
        <v>190</v>
      </c>
      <c r="C144" s="8" t="s">
        <v>189</v>
      </c>
      <c r="E144" s="8" t="s">
        <v>354</v>
      </c>
      <c r="H144" s="8">
        <v>1</v>
      </c>
      <c r="I144" s="8" t="s">
        <v>17</v>
      </c>
      <c r="J144" s="8">
        <f t="shared" si="12"/>
        <v>12</v>
      </c>
      <c r="K144" s="8" t="s">
        <v>365</v>
      </c>
      <c r="L144" s="8">
        <f t="shared" si="13"/>
        <v>10</v>
      </c>
      <c r="M144" t="b">
        <f t="shared" si="14"/>
        <v>1</v>
      </c>
    </row>
    <row r="145" spans="1:13" x14ac:dyDescent="0.5">
      <c r="A145" s="10">
        <v>144</v>
      </c>
      <c r="B145" s="1" t="s">
        <v>192</v>
      </c>
      <c r="C145" s="6" t="s">
        <v>366</v>
      </c>
      <c r="D145" t="s">
        <v>193</v>
      </c>
      <c r="E145" t="s">
        <v>355</v>
      </c>
      <c r="H145">
        <v>0</v>
      </c>
      <c r="I145" t="s">
        <v>194</v>
      </c>
      <c r="J145">
        <f t="shared" si="12"/>
        <v>13</v>
      </c>
      <c r="K145" t="s">
        <v>194</v>
      </c>
      <c r="L145" s="6">
        <f t="shared" si="13"/>
        <v>13</v>
      </c>
      <c r="M145" t="b">
        <f t="shared" si="14"/>
        <v>0</v>
      </c>
    </row>
    <row r="146" spans="1:13" s="8" customFormat="1" x14ac:dyDescent="0.5">
      <c r="A146" s="14">
        <v>145</v>
      </c>
      <c r="B146" s="15" t="s">
        <v>192</v>
      </c>
      <c r="C146" s="8" t="s">
        <v>366</v>
      </c>
      <c r="D146" s="8" t="s">
        <v>193</v>
      </c>
      <c r="E146" s="8" t="s">
        <v>355</v>
      </c>
      <c r="H146" s="8">
        <v>1</v>
      </c>
      <c r="I146" s="8" t="s">
        <v>17</v>
      </c>
      <c r="J146" s="8">
        <f t="shared" si="12"/>
        <v>12</v>
      </c>
      <c r="K146" s="8" t="s">
        <v>365</v>
      </c>
      <c r="L146" s="8">
        <f t="shared" si="13"/>
        <v>10</v>
      </c>
      <c r="M146" t="b">
        <f t="shared" si="14"/>
        <v>1</v>
      </c>
    </row>
    <row r="147" spans="1:13" x14ac:dyDescent="0.5">
      <c r="A147" s="10">
        <v>146</v>
      </c>
      <c r="B147" s="13" t="s">
        <v>197</v>
      </c>
      <c r="C147" s="6" t="s">
        <v>195</v>
      </c>
      <c r="D147" s="6" t="s">
        <v>266</v>
      </c>
      <c r="E147" s="6" t="s">
        <v>356</v>
      </c>
      <c r="F147" s="6"/>
      <c r="G147" s="6"/>
      <c r="H147" s="6">
        <v>0</v>
      </c>
      <c r="I147" s="6" t="s">
        <v>198</v>
      </c>
      <c r="J147" s="6">
        <f t="shared" si="12"/>
        <v>11</v>
      </c>
      <c r="K147" s="6" t="s">
        <v>269</v>
      </c>
      <c r="L147" s="6">
        <f t="shared" si="13"/>
        <v>11</v>
      </c>
      <c r="M147" t="b">
        <f t="shared" si="14"/>
        <v>1</v>
      </c>
    </row>
    <row r="148" spans="1:13" s="8" customFormat="1" x14ac:dyDescent="0.5">
      <c r="A148" s="14">
        <v>147</v>
      </c>
      <c r="B148" s="15" t="s">
        <v>197</v>
      </c>
      <c r="C148" s="8" t="s">
        <v>195</v>
      </c>
      <c r="D148" s="8" t="s">
        <v>266</v>
      </c>
      <c r="E148" s="8" t="s">
        <v>356</v>
      </c>
      <c r="H148" s="8">
        <v>1</v>
      </c>
      <c r="I148" s="8" t="s">
        <v>17</v>
      </c>
      <c r="J148" s="8">
        <f t="shared" si="12"/>
        <v>12</v>
      </c>
      <c r="K148" s="8" t="s">
        <v>365</v>
      </c>
      <c r="L148" s="8">
        <f t="shared" si="13"/>
        <v>10</v>
      </c>
      <c r="M148" t="b">
        <f t="shared" si="14"/>
        <v>1</v>
      </c>
    </row>
    <row r="149" spans="1:13" x14ac:dyDescent="0.5">
      <c r="A149" s="12">
        <v>148</v>
      </c>
      <c r="B149" s="13" t="s">
        <v>199</v>
      </c>
      <c r="C149" s="6" t="s">
        <v>195</v>
      </c>
      <c r="D149" s="6" t="s">
        <v>267</v>
      </c>
      <c r="E149" s="6" t="s">
        <v>357</v>
      </c>
      <c r="F149" s="6"/>
      <c r="G149" s="6"/>
      <c r="H149" s="6">
        <v>0</v>
      </c>
      <c r="I149" s="6" t="s">
        <v>200</v>
      </c>
      <c r="J149" s="6">
        <f t="shared" si="12"/>
        <v>10</v>
      </c>
      <c r="K149" s="6" t="s">
        <v>309</v>
      </c>
      <c r="L149" s="6">
        <f t="shared" si="13"/>
        <v>11</v>
      </c>
      <c r="M149" t="b">
        <f t="shared" si="14"/>
        <v>1</v>
      </c>
    </row>
    <row r="150" spans="1:13" x14ac:dyDescent="0.5">
      <c r="A150" s="10">
        <v>149</v>
      </c>
      <c r="B150" s="13" t="s">
        <v>199</v>
      </c>
      <c r="C150" s="6" t="s">
        <v>195</v>
      </c>
      <c r="D150" s="6" t="s">
        <v>267</v>
      </c>
      <c r="E150" s="6" t="s">
        <v>357</v>
      </c>
      <c r="F150" s="6"/>
      <c r="G150" s="6"/>
      <c r="H150" s="6">
        <v>0</v>
      </c>
      <c r="I150" s="6" t="s">
        <v>201</v>
      </c>
      <c r="J150" s="6">
        <f t="shared" si="12"/>
        <v>11</v>
      </c>
      <c r="K150" s="6" t="s">
        <v>310</v>
      </c>
      <c r="L150" s="6">
        <f t="shared" si="13"/>
        <v>12</v>
      </c>
      <c r="M150" t="b">
        <f t="shared" si="14"/>
        <v>1</v>
      </c>
    </row>
    <row r="151" spans="1:13" s="8" customFormat="1" x14ac:dyDescent="0.5">
      <c r="A151" s="14">
        <v>150</v>
      </c>
      <c r="B151" s="15" t="s">
        <v>199</v>
      </c>
      <c r="C151" s="8" t="s">
        <v>195</v>
      </c>
      <c r="D151" s="8" t="s">
        <v>267</v>
      </c>
      <c r="E151" s="8" t="s">
        <v>357</v>
      </c>
      <c r="H151" s="8">
        <v>1</v>
      </c>
      <c r="I151" s="8" t="s">
        <v>17</v>
      </c>
      <c r="J151" s="8">
        <f t="shared" si="12"/>
        <v>12</v>
      </c>
      <c r="K151" s="8" t="s">
        <v>365</v>
      </c>
      <c r="L151" s="8">
        <f t="shared" si="13"/>
        <v>10</v>
      </c>
      <c r="M151" t="b">
        <f t="shared" si="14"/>
        <v>1</v>
      </c>
    </row>
    <row r="152" spans="1:13" x14ac:dyDescent="0.5">
      <c r="A152" s="10">
        <v>151</v>
      </c>
      <c r="B152" s="13" t="s">
        <v>205</v>
      </c>
      <c r="C152" s="6" t="s">
        <v>366</v>
      </c>
      <c r="D152" s="6" t="s">
        <v>268</v>
      </c>
      <c r="E152" s="6" t="s">
        <v>358</v>
      </c>
      <c r="F152" s="6"/>
      <c r="G152" s="6"/>
      <c r="H152" s="6">
        <v>0</v>
      </c>
      <c r="I152" s="6" t="s">
        <v>206</v>
      </c>
      <c r="J152" s="6">
        <f t="shared" si="12"/>
        <v>12</v>
      </c>
      <c r="K152" s="6" t="s">
        <v>369</v>
      </c>
      <c r="L152" s="6">
        <f t="shared" si="13"/>
        <v>11</v>
      </c>
      <c r="M152" t="b">
        <f t="shared" si="14"/>
        <v>1</v>
      </c>
    </row>
    <row r="153" spans="1:13" x14ac:dyDescent="0.5">
      <c r="A153" s="14">
        <v>152</v>
      </c>
      <c r="B153" s="13" t="s">
        <v>205</v>
      </c>
      <c r="C153" s="6" t="s">
        <v>366</v>
      </c>
      <c r="D153" s="6" t="s">
        <v>268</v>
      </c>
      <c r="E153" s="6" t="s">
        <v>358</v>
      </c>
      <c r="F153" s="6"/>
      <c r="G153" s="6"/>
      <c r="H153" s="6">
        <v>0</v>
      </c>
      <c r="I153" s="6" t="s">
        <v>207</v>
      </c>
      <c r="J153" s="6">
        <f t="shared" si="12"/>
        <v>12</v>
      </c>
      <c r="K153" s="6" t="s">
        <v>370</v>
      </c>
      <c r="L153" s="6">
        <f t="shared" si="13"/>
        <v>11</v>
      </c>
      <c r="M153" t="b">
        <f t="shared" si="14"/>
        <v>1</v>
      </c>
    </row>
    <row r="154" spans="1:13" x14ac:dyDescent="0.5">
      <c r="A154" s="12">
        <v>153</v>
      </c>
      <c r="B154" s="13" t="s">
        <v>205</v>
      </c>
      <c r="C154" s="6" t="s">
        <v>366</v>
      </c>
      <c r="D154" s="6" t="s">
        <v>268</v>
      </c>
      <c r="E154" s="6" t="s">
        <v>358</v>
      </c>
      <c r="F154" s="6"/>
      <c r="G154" s="6"/>
      <c r="H154" s="6">
        <v>0</v>
      </c>
      <c r="I154" s="6" t="s">
        <v>208</v>
      </c>
      <c r="J154" s="6">
        <f t="shared" si="12"/>
        <v>12</v>
      </c>
      <c r="K154" s="6" t="s">
        <v>371</v>
      </c>
      <c r="L154" s="6">
        <f t="shared" si="13"/>
        <v>10</v>
      </c>
      <c r="M154" t="b">
        <f t="shared" si="14"/>
        <v>1</v>
      </c>
    </row>
    <row r="155" spans="1:13" x14ac:dyDescent="0.5">
      <c r="A155" s="10">
        <v>154</v>
      </c>
      <c r="B155" s="13" t="s">
        <v>205</v>
      </c>
      <c r="C155" s="6" t="s">
        <v>366</v>
      </c>
      <c r="D155" s="6" t="s">
        <v>268</v>
      </c>
      <c r="E155" s="6" t="s">
        <v>358</v>
      </c>
      <c r="F155" s="6"/>
      <c r="G155" s="6"/>
      <c r="H155" s="6">
        <v>0</v>
      </c>
      <c r="I155" s="6" t="s">
        <v>209</v>
      </c>
      <c r="J155" s="6">
        <f t="shared" si="12"/>
        <v>19</v>
      </c>
      <c r="K155" s="6" t="s">
        <v>372</v>
      </c>
      <c r="L155" s="6">
        <f t="shared" si="13"/>
        <v>12</v>
      </c>
      <c r="M155" t="b">
        <f t="shared" si="14"/>
        <v>1</v>
      </c>
    </row>
    <row r="156" spans="1:13" x14ac:dyDescent="0.5">
      <c r="A156" s="14">
        <v>155</v>
      </c>
      <c r="B156" s="13" t="s">
        <v>205</v>
      </c>
      <c r="C156" s="6" t="s">
        <v>366</v>
      </c>
      <c r="D156" s="6" t="s">
        <v>268</v>
      </c>
      <c r="E156" s="6" t="s">
        <v>358</v>
      </c>
      <c r="F156" s="6"/>
      <c r="G156" s="6"/>
      <c r="H156" s="6">
        <v>0</v>
      </c>
      <c r="I156" s="6" t="s">
        <v>210</v>
      </c>
      <c r="J156" s="6">
        <f t="shared" si="12"/>
        <v>17</v>
      </c>
      <c r="K156" s="6" t="s">
        <v>373</v>
      </c>
      <c r="L156" s="6">
        <f t="shared" si="13"/>
        <v>14</v>
      </c>
      <c r="M156" t="b">
        <f t="shared" si="14"/>
        <v>1</v>
      </c>
    </row>
    <row r="157" spans="1:13" s="8" customFormat="1" x14ac:dyDescent="0.5">
      <c r="A157" s="10">
        <v>156</v>
      </c>
      <c r="B157" s="15" t="s">
        <v>205</v>
      </c>
      <c r="C157" s="8" t="s">
        <v>366</v>
      </c>
      <c r="D157" s="8" t="s">
        <v>268</v>
      </c>
      <c r="E157" s="8" t="s">
        <v>358</v>
      </c>
      <c r="H157" s="8">
        <v>1</v>
      </c>
      <c r="I157" s="8" t="s">
        <v>17</v>
      </c>
      <c r="J157" s="8">
        <f t="shared" si="12"/>
        <v>12</v>
      </c>
      <c r="K157" s="8" t="s">
        <v>365</v>
      </c>
      <c r="L157" s="8">
        <f t="shared" si="13"/>
        <v>10</v>
      </c>
      <c r="M157" t="b">
        <f t="shared" si="14"/>
        <v>1</v>
      </c>
    </row>
    <row r="158" spans="1:13" x14ac:dyDescent="0.5">
      <c r="A158" s="14">
        <v>157</v>
      </c>
      <c r="B158" s="13" t="s">
        <v>211</v>
      </c>
      <c r="C158" s="6" t="s">
        <v>366</v>
      </c>
      <c r="D158" s="6" t="s">
        <v>212</v>
      </c>
      <c r="E158" s="6" t="s">
        <v>359</v>
      </c>
      <c r="F158" s="6"/>
      <c r="G158" s="6"/>
      <c r="H158" s="6">
        <v>1</v>
      </c>
      <c r="I158" s="6" t="s">
        <v>5</v>
      </c>
      <c r="J158" s="6">
        <f t="shared" si="12"/>
        <v>4</v>
      </c>
      <c r="K158" s="6" t="s">
        <v>5</v>
      </c>
      <c r="L158" s="6">
        <f t="shared" si="13"/>
        <v>4</v>
      </c>
      <c r="M158" t="b">
        <f t="shared" si="14"/>
        <v>0</v>
      </c>
    </row>
    <row r="159" spans="1:13" x14ac:dyDescent="0.5">
      <c r="A159" s="12">
        <v>158</v>
      </c>
      <c r="B159" s="1" t="s">
        <v>211</v>
      </c>
      <c r="C159" t="s">
        <v>366</v>
      </c>
      <c r="D159" t="s">
        <v>212</v>
      </c>
      <c r="E159" t="s">
        <v>359</v>
      </c>
      <c r="H159">
        <v>0</v>
      </c>
      <c r="I159" t="s">
        <v>213</v>
      </c>
      <c r="J159">
        <f t="shared" si="12"/>
        <v>6</v>
      </c>
      <c r="K159" t="s">
        <v>213</v>
      </c>
      <c r="L159">
        <f t="shared" si="13"/>
        <v>6</v>
      </c>
      <c r="M159" t="b">
        <f t="shared" si="14"/>
        <v>0</v>
      </c>
    </row>
    <row r="160" spans="1:13" x14ac:dyDescent="0.5">
      <c r="A160" s="10">
        <v>159</v>
      </c>
      <c r="B160" s="1" t="s">
        <v>211</v>
      </c>
      <c r="C160" t="s">
        <v>366</v>
      </c>
      <c r="D160" t="s">
        <v>212</v>
      </c>
      <c r="E160" t="s">
        <v>359</v>
      </c>
      <c r="H160">
        <v>0</v>
      </c>
      <c r="I160" t="s">
        <v>214</v>
      </c>
      <c r="J160">
        <f t="shared" si="12"/>
        <v>7</v>
      </c>
      <c r="K160" t="s">
        <v>214</v>
      </c>
      <c r="L160">
        <f t="shared" si="13"/>
        <v>7</v>
      </c>
      <c r="M160" t="b">
        <f t="shared" si="14"/>
        <v>0</v>
      </c>
    </row>
    <row r="161" spans="1:13" x14ac:dyDescent="0.5">
      <c r="A161" s="14">
        <v>160</v>
      </c>
      <c r="B161" s="1" t="s">
        <v>211</v>
      </c>
      <c r="C161" t="s">
        <v>366</v>
      </c>
      <c r="D161" t="s">
        <v>212</v>
      </c>
      <c r="E161" t="s">
        <v>359</v>
      </c>
      <c r="H161">
        <v>0</v>
      </c>
      <c r="I161" t="s">
        <v>215</v>
      </c>
      <c r="J161">
        <f t="shared" si="12"/>
        <v>5</v>
      </c>
      <c r="K161" t="s">
        <v>215</v>
      </c>
      <c r="L161">
        <f t="shared" si="13"/>
        <v>5</v>
      </c>
      <c r="M161" t="b">
        <f t="shared" si="14"/>
        <v>0</v>
      </c>
    </row>
    <row r="162" spans="1:13" x14ac:dyDescent="0.5">
      <c r="A162" s="10">
        <v>161</v>
      </c>
      <c r="B162" s="13" t="s">
        <v>211</v>
      </c>
      <c r="C162" s="6" t="s">
        <v>366</v>
      </c>
      <c r="D162" s="6" t="s">
        <v>212</v>
      </c>
      <c r="E162" s="6" t="s">
        <v>359</v>
      </c>
      <c r="F162" s="6"/>
      <c r="G162" s="6"/>
      <c r="H162" s="6">
        <v>0</v>
      </c>
      <c r="I162" s="6" t="s">
        <v>216</v>
      </c>
      <c r="J162" s="6">
        <f t="shared" ref="J162:J190" si="15">LEN(I162)</f>
        <v>7</v>
      </c>
      <c r="K162" s="6" t="s">
        <v>216</v>
      </c>
      <c r="L162" s="6">
        <f t="shared" ref="L162:L190" si="16">LEN(K162)</f>
        <v>7</v>
      </c>
      <c r="M162" t="b">
        <f t="shared" ref="M162:M190" si="17">K162&lt;&gt;I162</f>
        <v>0</v>
      </c>
    </row>
    <row r="163" spans="1:13" x14ac:dyDescent="0.5">
      <c r="A163" s="14">
        <v>162</v>
      </c>
      <c r="B163" s="13" t="s">
        <v>211</v>
      </c>
      <c r="C163" s="6" t="s">
        <v>366</v>
      </c>
      <c r="D163" s="6" t="s">
        <v>212</v>
      </c>
      <c r="E163" s="6" t="s">
        <v>359</v>
      </c>
      <c r="F163" s="6"/>
      <c r="G163" s="6"/>
      <c r="H163" s="6">
        <v>0</v>
      </c>
      <c r="I163" s="6" t="s">
        <v>217</v>
      </c>
      <c r="J163" s="6">
        <f t="shared" si="15"/>
        <v>4</v>
      </c>
      <c r="K163" s="6" t="s">
        <v>217</v>
      </c>
      <c r="L163" s="6">
        <f t="shared" si="16"/>
        <v>4</v>
      </c>
      <c r="M163" t="b">
        <f t="shared" si="17"/>
        <v>0</v>
      </c>
    </row>
    <row r="164" spans="1:13" x14ac:dyDescent="0.5">
      <c r="A164" s="12">
        <v>163</v>
      </c>
      <c r="B164" s="13" t="s">
        <v>211</v>
      </c>
      <c r="C164" s="6" t="s">
        <v>366</v>
      </c>
      <c r="D164" s="6" t="s">
        <v>212</v>
      </c>
      <c r="E164" s="6" t="s">
        <v>359</v>
      </c>
      <c r="F164" s="6"/>
      <c r="G164" s="6"/>
      <c r="H164" s="6">
        <v>0</v>
      </c>
      <c r="I164" s="6" t="s">
        <v>218</v>
      </c>
      <c r="J164" s="6">
        <f t="shared" si="15"/>
        <v>11</v>
      </c>
      <c r="K164" s="6" t="s">
        <v>218</v>
      </c>
      <c r="L164" s="6">
        <f t="shared" si="16"/>
        <v>11</v>
      </c>
      <c r="M164" t="b">
        <f t="shared" si="17"/>
        <v>0</v>
      </c>
    </row>
    <row r="165" spans="1:13" x14ac:dyDescent="0.5">
      <c r="A165" s="10">
        <v>164</v>
      </c>
      <c r="B165" s="13" t="s">
        <v>211</v>
      </c>
      <c r="C165" s="6" t="s">
        <v>366</v>
      </c>
      <c r="D165" s="6" t="s">
        <v>212</v>
      </c>
      <c r="E165" s="6" t="s">
        <v>359</v>
      </c>
      <c r="F165" s="6"/>
      <c r="G165" s="6"/>
      <c r="H165" s="6">
        <v>1</v>
      </c>
      <c r="I165" s="6" t="s">
        <v>17</v>
      </c>
      <c r="J165" s="6">
        <f t="shared" si="15"/>
        <v>12</v>
      </c>
      <c r="K165" s="6" t="s">
        <v>365</v>
      </c>
      <c r="L165" s="6">
        <f t="shared" si="16"/>
        <v>10</v>
      </c>
      <c r="M165" t="b">
        <f t="shared" si="17"/>
        <v>1</v>
      </c>
    </row>
    <row r="166" spans="1:13" s="8" customFormat="1" x14ac:dyDescent="0.5">
      <c r="A166" s="14">
        <v>165</v>
      </c>
      <c r="B166" s="15" t="s">
        <v>211</v>
      </c>
      <c r="C166" s="8" t="s">
        <v>366</v>
      </c>
      <c r="D166" s="8" t="s">
        <v>212</v>
      </c>
      <c r="E166" s="8" t="s">
        <v>359</v>
      </c>
      <c r="H166" s="8">
        <v>0</v>
      </c>
      <c r="I166" s="8" t="s">
        <v>219</v>
      </c>
      <c r="J166" s="8">
        <f t="shared" si="15"/>
        <v>14</v>
      </c>
      <c r="K166" s="8" t="s">
        <v>219</v>
      </c>
      <c r="L166" s="8">
        <f t="shared" si="16"/>
        <v>14</v>
      </c>
      <c r="M166" t="b">
        <f t="shared" si="17"/>
        <v>0</v>
      </c>
    </row>
    <row r="167" spans="1:13" x14ac:dyDescent="0.5">
      <c r="A167" s="10">
        <v>166</v>
      </c>
      <c r="B167" s="1" t="s">
        <v>220</v>
      </c>
      <c r="C167" t="s">
        <v>366</v>
      </c>
      <c r="D167" t="s">
        <v>225</v>
      </c>
      <c r="E167" t="s">
        <v>363</v>
      </c>
      <c r="H167">
        <v>1</v>
      </c>
      <c r="I167" t="s">
        <v>45</v>
      </c>
      <c r="J167">
        <f t="shared" si="15"/>
        <v>7</v>
      </c>
      <c r="K167" t="s">
        <v>45</v>
      </c>
      <c r="L167">
        <f t="shared" si="16"/>
        <v>7</v>
      </c>
      <c r="M167" t="b">
        <f t="shared" si="17"/>
        <v>0</v>
      </c>
    </row>
    <row r="168" spans="1:13" x14ac:dyDescent="0.5">
      <c r="A168" s="14">
        <v>167</v>
      </c>
      <c r="B168" s="13" t="s">
        <v>220</v>
      </c>
      <c r="C168" s="6" t="s">
        <v>366</v>
      </c>
      <c r="D168" s="6" t="s">
        <v>225</v>
      </c>
      <c r="E168" s="6" t="s">
        <v>363</v>
      </c>
      <c r="F168" s="6"/>
      <c r="G168" s="6"/>
      <c r="H168" s="6">
        <v>0</v>
      </c>
      <c r="I168" s="6" t="s">
        <v>221</v>
      </c>
      <c r="J168" s="6">
        <f t="shared" si="15"/>
        <v>7</v>
      </c>
      <c r="K168" s="6" t="s">
        <v>390</v>
      </c>
      <c r="L168" s="6">
        <f t="shared" si="16"/>
        <v>13</v>
      </c>
      <c r="M168" t="b">
        <f t="shared" si="17"/>
        <v>1</v>
      </c>
    </row>
    <row r="169" spans="1:13" x14ac:dyDescent="0.5">
      <c r="A169" s="12">
        <v>168</v>
      </c>
      <c r="B169" s="13" t="s">
        <v>220</v>
      </c>
      <c r="C169" s="6" t="s">
        <v>366</v>
      </c>
      <c r="D169" s="6" t="s">
        <v>225</v>
      </c>
      <c r="E169" s="6" t="s">
        <v>363</v>
      </c>
      <c r="F169" s="6"/>
      <c r="G169" s="6"/>
      <c r="H169" s="6">
        <v>0</v>
      </c>
      <c r="I169" s="6" t="s">
        <v>222</v>
      </c>
      <c r="J169" s="6">
        <f t="shared" si="15"/>
        <v>5</v>
      </c>
      <c r="K169" s="6" t="s">
        <v>222</v>
      </c>
      <c r="L169" s="6">
        <f t="shared" si="16"/>
        <v>5</v>
      </c>
      <c r="M169" t="b">
        <f t="shared" si="17"/>
        <v>0</v>
      </c>
    </row>
    <row r="170" spans="1:13" x14ac:dyDescent="0.5">
      <c r="A170" s="10">
        <v>169</v>
      </c>
      <c r="B170" s="1" t="s">
        <v>220</v>
      </c>
      <c r="C170" t="s">
        <v>366</v>
      </c>
      <c r="D170" t="s">
        <v>225</v>
      </c>
      <c r="E170" t="s">
        <v>363</v>
      </c>
      <c r="H170">
        <v>0</v>
      </c>
      <c r="I170" t="s">
        <v>223</v>
      </c>
      <c r="J170">
        <f t="shared" si="15"/>
        <v>6</v>
      </c>
      <c r="K170" t="s">
        <v>270</v>
      </c>
      <c r="L170">
        <f t="shared" si="16"/>
        <v>6</v>
      </c>
      <c r="M170" t="b">
        <f t="shared" si="17"/>
        <v>1</v>
      </c>
    </row>
    <row r="171" spans="1:13" s="8" customFormat="1" x14ac:dyDescent="0.5">
      <c r="A171" s="14">
        <v>170</v>
      </c>
      <c r="B171" s="15" t="s">
        <v>220</v>
      </c>
      <c r="C171" s="8" t="s">
        <v>366</v>
      </c>
      <c r="D171" s="8" t="s">
        <v>225</v>
      </c>
      <c r="E171" s="8" t="s">
        <v>363</v>
      </c>
      <c r="H171" s="8">
        <v>0</v>
      </c>
      <c r="I171" s="8" t="s">
        <v>224</v>
      </c>
      <c r="J171" s="8">
        <f t="shared" si="15"/>
        <v>6</v>
      </c>
      <c r="K171" s="8" t="s">
        <v>271</v>
      </c>
      <c r="L171" s="8">
        <f t="shared" si="16"/>
        <v>6</v>
      </c>
      <c r="M171" t="b">
        <f t="shared" si="17"/>
        <v>1</v>
      </c>
    </row>
    <row r="172" spans="1:13" x14ac:dyDescent="0.5">
      <c r="A172" s="10">
        <v>171</v>
      </c>
      <c r="B172" s="1" t="s">
        <v>226</v>
      </c>
      <c r="C172" t="s">
        <v>225</v>
      </c>
      <c r="D172" t="s">
        <v>227</v>
      </c>
      <c r="E172" t="s">
        <v>362</v>
      </c>
      <c r="H172">
        <v>0</v>
      </c>
      <c r="I172" t="s">
        <v>228</v>
      </c>
      <c r="J172">
        <f t="shared" si="15"/>
        <v>10</v>
      </c>
      <c r="K172" t="s">
        <v>272</v>
      </c>
      <c r="L172">
        <f t="shared" si="16"/>
        <v>10</v>
      </c>
      <c r="M172" t="b">
        <f t="shared" si="17"/>
        <v>1</v>
      </c>
    </row>
    <row r="173" spans="1:13" s="8" customFormat="1" x14ac:dyDescent="0.5">
      <c r="A173" s="14">
        <v>172</v>
      </c>
      <c r="B173" s="15" t="s">
        <v>226</v>
      </c>
      <c r="C173" s="8" t="s">
        <v>225</v>
      </c>
      <c r="D173" s="8" t="s">
        <v>227</v>
      </c>
      <c r="E173" s="8" t="s">
        <v>362</v>
      </c>
      <c r="H173" s="8">
        <v>1</v>
      </c>
      <c r="I173" s="8" t="s">
        <v>17</v>
      </c>
      <c r="J173" s="8">
        <f t="shared" si="15"/>
        <v>12</v>
      </c>
      <c r="K173" s="8" t="s">
        <v>365</v>
      </c>
      <c r="L173" s="8">
        <f t="shared" si="16"/>
        <v>10</v>
      </c>
      <c r="M173" t="b">
        <f t="shared" si="17"/>
        <v>1</v>
      </c>
    </row>
    <row r="174" spans="1:13" x14ac:dyDescent="0.5">
      <c r="A174" s="12">
        <v>173</v>
      </c>
      <c r="B174" s="13" t="s">
        <v>229</v>
      </c>
      <c r="C174" s="6" t="s">
        <v>366</v>
      </c>
      <c r="D174" s="6" t="s">
        <v>231</v>
      </c>
      <c r="E174" s="6" t="s">
        <v>364</v>
      </c>
      <c r="F174" s="6"/>
      <c r="G174" s="6"/>
      <c r="H174" s="6">
        <v>1</v>
      </c>
      <c r="I174" s="6" t="s">
        <v>17</v>
      </c>
      <c r="J174" s="6">
        <f t="shared" si="15"/>
        <v>12</v>
      </c>
      <c r="K174" s="6" t="s">
        <v>365</v>
      </c>
      <c r="L174" s="6">
        <f t="shared" si="16"/>
        <v>10</v>
      </c>
      <c r="M174" t="b">
        <f t="shared" si="17"/>
        <v>1</v>
      </c>
    </row>
    <row r="175" spans="1:13" s="8" customFormat="1" x14ac:dyDescent="0.5">
      <c r="A175" s="10">
        <v>174</v>
      </c>
      <c r="B175" s="15" t="s">
        <v>229</v>
      </c>
      <c r="C175" s="8" t="s">
        <v>366</v>
      </c>
      <c r="D175" s="8" t="s">
        <v>231</v>
      </c>
      <c r="E175" s="8" t="s">
        <v>364</v>
      </c>
      <c r="H175" s="8">
        <v>0</v>
      </c>
      <c r="I175" s="8" t="s">
        <v>230</v>
      </c>
      <c r="J175" s="8">
        <f t="shared" si="15"/>
        <v>12</v>
      </c>
      <c r="K175" s="8" t="s">
        <v>230</v>
      </c>
      <c r="L175" s="8">
        <f t="shared" si="16"/>
        <v>12</v>
      </c>
      <c r="M175" t="b">
        <f t="shared" si="17"/>
        <v>0</v>
      </c>
    </row>
    <row r="176" spans="1:13" x14ac:dyDescent="0.5">
      <c r="A176" s="14">
        <v>175</v>
      </c>
      <c r="B176" s="13" t="s">
        <v>232</v>
      </c>
      <c r="C176" s="6" t="s">
        <v>366</v>
      </c>
      <c r="D176" s="6" t="s">
        <v>233</v>
      </c>
      <c r="E176" s="6" t="s">
        <v>360</v>
      </c>
      <c r="F176" s="6"/>
      <c r="G176" s="6"/>
      <c r="H176" s="6">
        <v>1</v>
      </c>
      <c r="I176" s="6" t="s">
        <v>17</v>
      </c>
      <c r="J176" s="6">
        <f t="shared" si="15"/>
        <v>12</v>
      </c>
      <c r="K176" s="6" t="s">
        <v>365</v>
      </c>
      <c r="L176" s="6">
        <f t="shared" si="16"/>
        <v>10</v>
      </c>
      <c r="M176" t="b">
        <f t="shared" si="17"/>
        <v>1</v>
      </c>
    </row>
    <row r="177" spans="1:13" x14ac:dyDescent="0.5">
      <c r="A177" s="10">
        <v>176</v>
      </c>
      <c r="B177" s="1" t="s">
        <v>232</v>
      </c>
      <c r="C177" t="s">
        <v>366</v>
      </c>
      <c r="D177" t="s">
        <v>233</v>
      </c>
      <c r="E177" t="s">
        <v>360</v>
      </c>
      <c r="H177">
        <v>0</v>
      </c>
      <c r="I177" t="s">
        <v>5</v>
      </c>
      <c r="J177">
        <f t="shared" si="15"/>
        <v>4</v>
      </c>
      <c r="K177" t="s">
        <v>5</v>
      </c>
      <c r="L177" s="6">
        <f t="shared" si="16"/>
        <v>4</v>
      </c>
      <c r="M177" t="b">
        <f t="shared" si="17"/>
        <v>0</v>
      </c>
    </row>
    <row r="178" spans="1:13" s="8" customFormat="1" x14ac:dyDescent="0.5">
      <c r="A178" s="14">
        <v>177</v>
      </c>
      <c r="B178" s="15" t="s">
        <v>232</v>
      </c>
      <c r="C178" s="8" t="s">
        <v>366</v>
      </c>
      <c r="D178" s="8" t="s">
        <v>233</v>
      </c>
      <c r="E178" s="8" t="s">
        <v>360</v>
      </c>
      <c r="H178" s="8">
        <v>0</v>
      </c>
      <c r="I178" s="8" t="s">
        <v>234</v>
      </c>
      <c r="J178" s="8">
        <f t="shared" si="15"/>
        <v>15</v>
      </c>
      <c r="K178" s="8" t="s">
        <v>311</v>
      </c>
      <c r="L178" s="8">
        <f t="shared" si="16"/>
        <v>10</v>
      </c>
      <c r="M178" t="b">
        <f t="shared" si="17"/>
        <v>1</v>
      </c>
    </row>
    <row r="179" spans="1:13" x14ac:dyDescent="0.5">
      <c r="A179" s="12">
        <v>178</v>
      </c>
      <c r="B179" s="1" t="s">
        <v>236</v>
      </c>
      <c r="C179" t="s">
        <v>366</v>
      </c>
      <c r="D179" t="s">
        <v>9</v>
      </c>
      <c r="E179" t="s">
        <v>9</v>
      </c>
      <c r="F179" t="s">
        <v>237</v>
      </c>
      <c r="H179">
        <v>0</v>
      </c>
      <c r="I179" t="s">
        <v>238</v>
      </c>
      <c r="J179">
        <f t="shared" si="15"/>
        <v>6</v>
      </c>
      <c r="K179" t="s">
        <v>238</v>
      </c>
      <c r="L179">
        <f t="shared" si="16"/>
        <v>6</v>
      </c>
      <c r="M179" t="b">
        <f t="shared" si="17"/>
        <v>0</v>
      </c>
    </row>
    <row r="180" spans="1:13" s="8" customFormat="1" x14ac:dyDescent="0.5">
      <c r="A180" s="10">
        <v>179</v>
      </c>
      <c r="B180" s="15" t="s">
        <v>236</v>
      </c>
      <c r="C180" s="8" t="s">
        <v>366</v>
      </c>
      <c r="D180" s="8" t="s">
        <v>9</v>
      </c>
      <c r="E180" s="8" t="s">
        <v>9</v>
      </c>
      <c r="F180" s="8" t="s">
        <v>237</v>
      </c>
      <c r="H180" s="8">
        <v>1</v>
      </c>
      <c r="I180" s="8" t="s">
        <v>17</v>
      </c>
      <c r="J180" s="8">
        <f t="shared" si="15"/>
        <v>12</v>
      </c>
      <c r="K180" s="8" t="s">
        <v>365</v>
      </c>
      <c r="L180" s="8">
        <f t="shared" si="16"/>
        <v>10</v>
      </c>
      <c r="M180" t="b">
        <f t="shared" si="17"/>
        <v>1</v>
      </c>
    </row>
    <row r="181" spans="1:13" x14ac:dyDescent="0.5">
      <c r="A181" s="14">
        <v>180</v>
      </c>
      <c r="B181" s="13" t="s">
        <v>237</v>
      </c>
      <c r="C181" s="6" t="s">
        <v>239</v>
      </c>
      <c r="D181" s="6" t="s">
        <v>244</v>
      </c>
      <c r="E181" s="6" t="s">
        <v>361</v>
      </c>
      <c r="F181" s="6"/>
      <c r="G181" s="6" t="s">
        <v>241</v>
      </c>
      <c r="H181" s="6">
        <v>0</v>
      </c>
      <c r="I181" s="6" t="s">
        <v>240</v>
      </c>
      <c r="J181" s="6">
        <f t="shared" si="15"/>
        <v>11</v>
      </c>
      <c r="K181" s="6" t="s">
        <v>240</v>
      </c>
      <c r="L181" s="6">
        <f t="shared" si="16"/>
        <v>11</v>
      </c>
      <c r="M181" t="b">
        <f t="shared" si="17"/>
        <v>0</v>
      </c>
    </row>
    <row r="182" spans="1:13" x14ac:dyDescent="0.5">
      <c r="A182" s="10">
        <v>181</v>
      </c>
      <c r="B182" s="13" t="s">
        <v>237</v>
      </c>
      <c r="C182" s="6" t="s">
        <v>239</v>
      </c>
      <c r="D182" s="6" t="s">
        <v>244</v>
      </c>
      <c r="E182" s="6" t="s">
        <v>361</v>
      </c>
      <c r="F182" s="6"/>
      <c r="G182" s="6" t="s">
        <v>54</v>
      </c>
      <c r="H182" s="6">
        <v>0</v>
      </c>
      <c r="I182" s="6" t="s">
        <v>242</v>
      </c>
      <c r="J182" s="6">
        <f t="shared" si="15"/>
        <v>8</v>
      </c>
      <c r="K182" s="6" t="s">
        <v>312</v>
      </c>
      <c r="L182" s="6">
        <f t="shared" si="16"/>
        <v>10</v>
      </c>
      <c r="M182" t="b">
        <f t="shared" si="17"/>
        <v>1</v>
      </c>
    </row>
    <row r="183" spans="1:13" s="8" customFormat="1" x14ac:dyDescent="0.5">
      <c r="A183" s="14">
        <v>182</v>
      </c>
      <c r="B183" s="15" t="s">
        <v>237</v>
      </c>
      <c r="C183" s="8" t="s">
        <v>239</v>
      </c>
      <c r="D183" s="8" t="s">
        <v>244</v>
      </c>
      <c r="E183" s="8" t="s">
        <v>361</v>
      </c>
      <c r="G183" s="8" t="s">
        <v>54</v>
      </c>
      <c r="H183" s="8">
        <v>1</v>
      </c>
      <c r="I183" s="8" t="s">
        <v>17</v>
      </c>
      <c r="J183" s="8">
        <f t="shared" si="15"/>
        <v>12</v>
      </c>
      <c r="K183" s="8" t="s">
        <v>365</v>
      </c>
      <c r="L183" s="8">
        <f t="shared" si="16"/>
        <v>10</v>
      </c>
      <c r="M183" t="b">
        <f t="shared" si="17"/>
        <v>1</v>
      </c>
    </row>
    <row r="184" spans="1:13" x14ac:dyDescent="0.5">
      <c r="A184" s="12">
        <v>183</v>
      </c>
      <c r="B184" s="13" t="s">
        <v>245</v>
      </c>
      <c r="C184" s="6" t="s">
        <v>244</v>
      </c>
      <c r="D184" s="6" t="s">
        <v>9</v>
      </c>
      <c r="E184" s="6" t="s">
        <v>9</v>
      </c>
      <c r="F184" s="6"/>
      <c r="G184" s="6"/>
      <c r="H184" s="6">
        <v>0</v>
      </c>
      <c r="I184" s="6" t="s">
        <v>243</v>
      </c>
      <c r="J184" s="6">
        <f t="shared" si="15"/>
        <v>24</v>
      </c>
      <c r="K184" s="6" t="s">
        <v>314</v>
      </c>
      <c r="L184" s="6">
        <f t="shared" si="16"/>
        <v>16</v>
      </c>
      <c r="M184" t="b">
        <f t="shared" si="17"/>
        <v>1</v>
      </c>
    </row>
    <row r="185" spans="1:13" x14ac:dyDescent="0.5">
      <c r="A185" s="10">
        <v>184</v>
      </c>
      <c r="B185" s="1" t="s">
        <v>245</v>
      </c>
      <c r="C185" t="s">
        <v>244</v>
      </c>
      <c r="D185" t="s">
        <v>9</v>
      </c>
      <c r="E185" t="s">
        <v>9</v>
      </c>
      <c r="H185">
        <v>0</v>
      </c>
      <c r="I185" t="s">
        <v>246</v>
      </c>
      <c r="J185">
        <f t="shared" si="15"/>
        <v>28</v>
      </c>
      <c r="K185" t="s">
        <v>313</v>
      </c>
      <c r="L185" s="6">
        <f t="shared" si="16"/>
        <v>20</v>
      </c>
      <c r="M185" t="b">
        <f t="shared" si="17"/>
        <v>1</v>
      </c>
    </row>
    <row r="186" spans="1:13" x14ac:dyDescent="0.5">
      <c r="A186" s="14">
        <v>185</v>
      </c>
      <c r="B186" s="13" t="s">
        <v>245</v>
      </c>
      <c r="C186" s="6" t="s">
        <v>244</v>
      </c>
      <c r="D186" s="6" t="s">
        <v>9</v>
      </c>
      <c r="E186" s="6" t="s">
        <v>9</v>
      </c>
      <c r="F186" s="6"/>
      <c r="G186" s="6" t="s">
        <v>17</v>
      </c>
      <c r="H186" s="6">
        <v>1</v>
      </c>
      <c r="I186" s="6" t="s">
        <v>247</v>
      </c>
      <c r="J186" s="6">
        <f t="shared" si="15"/>
        <v>6</v>
      </c>
      <c r="K186" s="6" t="s">
        <v>264</v>
      </c>
      <c r="L186" s="6">
        <f t="shared" si="16"/>
        <v>6</v>
      </c>
      <c r="M186" t="b">
        <f t="shared" si="17"/>
        <v>0</v>
      </c>
    </row>
    <row r="187" spans="1:13" x14ac:dyDescent="0.5">
      <c r="A187" s="10">
        <v>186</v>
      </c>
      <c r="B187" s="13" t="s">
        <v>245</v>
      </c>
      <c r="C187" s="6" t="s">
        <v>244</v>
      </c>
      <c r="D187" s="6" t="s">
        <v>9</v>
      </c>
      <c r="E187" s="6" t="s">
        <v>9</v>
      </c>
      <c r="F187" s="6"/>
      <c r="G187" s="6" t="s">
        <v>249</v>
      </c>
      <c r="H187" s="6">
        <v>0</v>
      </c>
      <c r="I187" s="6" t="s">
        <v>248</v>
      </c>
      <c r="J187" s="6">
        <f t="shared" si="15"/>
        <v>14</v>
      </c>
      <c r="K187" s="6" t="s">
        <v>248</v>
      </c>
      <c r="L187" s="6">
        <f t="shared" si="16"/>
        <v>14</v>
      </c>
      <c r="M187" t="b">
        <f t="shared" si="17"/>
        <v>0</v>
      </c>
    </row>
    <row r="188" spans="1:13" x14ac:dyDescent="0.5">
      <c r="A188" s="14">
        <v>187</v>
      </c>
      <c r="B188" s="13" t="s">
        <v>245</v>
      </c>
      <c r="C188" s="6" t="s">
        <v>244</v>
      </c>
      <c r="D188" s="6" t="s">
        <v>9</v>
      </c>
      <c r="E188" s="6" t="s">
        <v>9</v>
      </c>
      <c r="F188" s="6"/>
      <c r="G188" s="6" t="s">
        <v>252</v>
      </c>
      <c r="H188" s="6">
        <v>0</v>
      </c>
      <c r="I188" s="6" t="s">
        <v>250</v>
      </c>
      <c r="J188" s="6">
        <f t="shared" si="15"/>
        <v>16</v>
      </c>
      <c r="K188" s="6" t="s">
        <v>250</v>
      </c>
      <c r="L188" s="6">
        <f t="shared" si="16"/>
        <v>16</v>
      </c>
      <c r="M188" t="b">
        <f t="shared" si="17"/>
        <v>0</v>
      </c>
    </row>
    <row r="189" spans="1:13" x14ac:dyDescent="0.5">
      <c r="A189" s="12">
        <v>188</v>
      </c>
      <c r="B189" s="13" t="s">
        <v>245</v>
      </c>
      <c r="C189" s="6" t="s">
        <v>244</v>
      </c>
      <c r="D189" s="6" t="s">
        <v>9</v>
      </c>
      <c r="E189" s="6" t="s">
        <v>9</v>
      </c>
      <c r="F189" s="6"/>
      <c r="G189" s="6" t="s">
        <v>253</v>
      </c>
      <c r="H189" s="6">
        <v>0</v>
      </c>
      <c r="I189" s="6" t="s">
        <v>251</v>
      </c>
      <c r="J189" s="6">
        <f t="shared" si="15"/>
        <v>13</v>
      </c>
      <c r="K189" s="6" t="s">
        <v>251</v>
      </c>
      <c r="L189" s="6">
        <f t="shared" si="16"/>
        <v>13</v>
      </c>
      <c r="M189" t="b">
        <f t="shared" si="17"/>
        <v>0</v>
      </c>
    </row>
    <row r="190" spans="1:13" x14ac:dyDescent="0.5">
      <c r="A190" s="10">
        <v>189</v>
      </c>
      <c r="B190" s="13" t="s">
        <v>245</v>
      </c>
      <c r="C190" s="6" t="s">
        <v>244</v>
      </c>
      <c r="D190" s="6" t="s">
        <v>9</v>
      </c>
      <c r="E190" s="6" t="s">
        <v>9</v>
      </c>
      <c r="F190" s="6"/>
      <c r="G190" s="6" t="s">
        <v>247</v>
      </c>
      <c r="H190" s="6">
        <v>0</v>
      </c>
      <c r="I190" s="6" t="s">
        <v>45</v>
      </c>
      <c r="J190" s="6">
        <f t="shared" si="15"/>
        <v>7</v>
      </c>
      <c r="K190" s="6" t="s">
        <v>45</v>
      </c>
      <c r="L190" s="6">
        <f t="shared" si="16"/>
        <v>7</v>
      </c>
      <c r="M190" t="b">
        <f t="shared" si="17"/>
        <v>0</v>
      </c>
    </row>
    <row r="191" spans="1:13" hidden="1" x14ac:dyDescent="0.5">
      <c r="A191" s="14">
        <v>190</v>
      </c>
    </row>
    <row r="192" spans="1:13" ht="12" customHeight="1" x14ac:dyDescent="0.5">
      <c r="A192" s="12">
        <v>191</v>
      </c>
      <c r="B192" s="13" t="s">
        <v>245</v>
      </c>
      <c r="C192" s="6" t="s">
        <v>244</v>
      </c>
      <c r="D192" s="6" t="s">
        <v>9</v>
      </c>
      <c r="E192" s="6" t="s">
        <v>9</v>
      </c>
      <c r="F192" s="6"/>
      <c r="G192" s="6"/>
      <c r="H192" s="6">
        <v>0</v>
      </c>
      <c r="I192" s="6" t="s">
        <v>54</v>
      </c>
      <c r="J192" s="6">
        <f t="shared" ref="J192:J197" si="18">LEN(I192)</f>
        <v>6</v>
      </c>
      <c r="K192" s="6" t="s">
        <v>289</v>
      </c>
      <c r="L192" s="6">
        <f t="shared" ref="L192:L197" si="19">LEN(K192)</f>
        <v>7</v>
      </c>
      <c r="M192" t="b">
        <f t="shared" ref="M192" si="20">K192&lt;&gt;I192</f>
        <v>1</v>
      </c>
    </row>
    <row r="193" spans="1:13" ht="12" customHeight="1" x14ac:dyDescent="0.5">
      <c r="A193" s="10">
        <v>192</v>
      </c>
      <c r="B193" s="13" t="s">
        <v>245</v>
      </c>
      <c r="C193" s="6" t="s">
        <v>244</v>
      </c>
      <c r="D193" s="6" t="s">
        <v>9</v>
      </c>
      <c r="E193" s="6" t="s">
        <v>9</v>
      </c>
      <c r="F193" s="6"/>
      <c r="G193" s="6"/>
      <c r="H193" s="6">
        <v>0</v>
      </c>
      <c r="I193" s="16" t="s">
        <v>242</v>
      </c>
      <c r="J193" s="6">
        <f t="shared" si="18"/>
        <v>8</v>
      </c>
      <c r="K193" s="16" t="s">
        <v>391</v>
      </c>
      <c r="L193" s="6">
        <f t="shared" si="19"/>
        <v>11</v>
      </c>
      <c r="M193" t="b">
        <f t="shared" ref="M193:M197" si="21">K193&lt;&gt;I193</f>
        <v>1</v>
      </c>
    </row>
    <row r="194" spans="1:13" ht="12" customHeight="1" x14ac:dyDescent="0.5">
      <c r="A194" s="14">
        <v>193</v>
      </c>
      <c r="B194" s="13" t="s">
        <v>245</v>
      </c>
      <c r="C194" s="6" t="s">
        <v>244</v>
      </c>
      <c r="D194" s="6" t="s">
        <v>9</v>
      </c>
      <c r="E194" s="6" t="s">
        <v>9</v>
      </c>
      <c r="F194" s="6"/>
      <c r="G194" s="6"/>
      <c r="H194" s="6">
        <v>0</v>
      </c>
      <c r="I194" s="6" t="s">
        <v>53</v>
      </c>
      <c r="J194" s="6">
        <f t="shared" si="18"/>
        <v>5</v>
      </c>
      <c r="K194" s="6" t="s">
        <v>291</v>
      </c>
      <c r="L194" s="6">
        <f t="shared" si="19"/>
        <v>6</v>
      </c>
      <c r="M194" t="b">
        <f t="shared" si="21"/>
        <v>1</v>
      </c>
    </row>
    <row r="195" spans="1:13" ht="12" customHeight="1" x14ac:dyDescent="0.5">
      <c r="A195" s="12">
        <v>194</v>
      </c>
      <c r="B195" s="13" t="s">
        <v>245</v>
      </c>
      <c r="C195" s="6" t="s">
        <v>244</v>
      </c>
      <c r="D195" s="6" t="s">
        <v>9</v>
      </c>
      <c r="E195" s="6" t="s">
        <v>9</v>
      </c>
      <c r="F195" s="6"/>
      <c r="G195" s="6"/>
      <c r="H195" s="6">
        <v>0</v>
      </c>
      <c r="I195" s="6" t="s">
        <v>57</v>
      </c>
      <c r="J195" s="6">
        <f t="shared" si="18"/>
        <v>9</v>
      </c>
      <c r="K195" s="16" t="s">
        <v>288</v>
      </c>
      <c r="L195" s="6">
        <f t="shared" si="19"/>
        <v>10</v>
      </c>
      <c r="M195" t="b">
        <f t="shared" si="21"/>
        <v>1</v>
      </c>
    </row>
    <row r="196" spans="1:13" ht="12" customHeight="1" x14ac:dyDescent="0.5">
      <c r="A196" s="10">
        <v>195</v>
      </c>
      <c r="B196" s="13" t="s">
        <v>245</v>
      </c>
      <c r="C196" s="6" t="s">
        <v>244</v>
      </c>
      <c r="D196" s="6" t="s">
        <v>9</v>
      </c>
      <c r="E196" s="6" t="s">
        <v>9</v>
      </c>
      <c r="F196" s="6"/>
      <c r="G196" s="16" t="s">
        <v>59</v>
      </c>
      <c r="H196" s="6">
        <v>0</v>
      </c>
      <c r="I196" s="6" t="s">
        <v>392</v>
      </c>
      <c r="J196" s="6">
        <f t="shared" si="18"/>
        <v>11</v>
      </c>
      <c r="K196" s="6" t="s">
        <v>393</v>
      </c>
      <c r="L196" s="6">
        <f t="shared" si="19"/>
        <v>15</v>
      </c>
      <c r="M196" t="b">
        <f t="shared" si="21"/>
        <v>1</v>
      </c>
    </row>
    <row r="197" spans="1:13" ht="12" customHeight="1" x14ac:dyDescent="0.5">
      <c r="A197" s="14">
        <v>196</v>
      </c>
      <c r="B197" s="13" t="s">
        <v>245</v>
      </c>
      <c r="C197" s="6" t="s">
        <v>244</v>
      </c>
      <c r="D197" s="6" t="s">
        <v>9</v>
      </c>
      <c r="E197" s="6" t="s">
        <v>9</v>
      </c>
      <c r="F197" s="6"/>
      <c r="G197" s="6"/>
      <c r="H197" s="6">
        <v>0</v>
      </c>
      <c r="I197" s="6" t="s">
        <v>150</v>
      </c>
      <c r="J197" s="6">
        <f t="shared" si="18"/>
        <v>9</v>
      </c>
      <c r="K197" s="6" t="s">
        <v>150</v>
      </c>
      <c r="L197" s="6">
        <f t="shared" si="19"/>
        <v>9</v>
      </c>
      <c r="M197" t="b">
        <f t="shared" si="21"/>
        <v>0</v>
      </c>
    </row>
  </sheetData>
  <autoFilter ref="A1:M190" xr:uid="{21EBD76B-9A13-432C-91F3-DF9EA2EACC14}">
    <sortState xmlns:xlrd2="http://schemas.microsoft.com/office/spreadsheetml/2017/richdata2" ref="A2:M190">
      <sortCondition ref="A1:A190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97CC-7945-4930-A9A1-20FECA4E9009}">
  <dimension ref="A1:B9"/>
  <sheetViews>
    <sheetView workbookViewId="0">
      <selection activeCell="D16" sqref="D16"/>
    </sheetView>
  </sheetViews>
  <sheetFormatPr baseColWidth="10" defaultRowHeight="14.35" x14ac:dyDescent="0.5"/>
  <cols>
    <col min="1" max="1" width="16.05859375" bestFit="1" customWidth="1"/>
    <col min="2" max="2" width="15" bestFit="1" customWidth="1"/>
  </cols>
  <sheetData>
    <row r="1" spans="1:2" x14ac:dyDescent="0.5">
      <c r="A1" s="1" t="s">
        <v>315</v>
      </c>
      <c r="B1" s="1" t="s">
        <v>316</v>
      </c>
    </row>
    <row r="2" spans="1:2" x14ac:dyDescent="0.5">
      <c r="A2" t="s">
        <v>41</v>
      </c>
      <c r="B2" t="s">
        <v>317</v>
      </c>
    </row>
    <row r="3" spans="1:2" x14ac:dyDescent="0.5">
      <c r="A3" t="s">
        <v>43</v>
      </c>
      <c r="B3" t="s">
        <v>318</v>
      </c>
    </row>
    <row r="4" spans="1:2" x14ac:dyDescent="0.5">
      <c r="A4" t="s">
        <v>152</v>
      </c>
      <c r="B4" t="s">
        <v>319</v>
      </c>
    </row>
    <row r="5" spans="1:2" x14ac:dyDescent="0.5">
      <c r="A5" t="s">
        <v>153</v>
      </c>
      <c r="B5" t="s">
        <v>320</v>
      </c>
    </row>
    <row r="6" spans="1:2" x14ac:dyDescent="0.5">
      <c r="A6" t="s">
        <v>196</v>
      </c>
      <c r="B6" t="s">
        <v>321</v>
      </c>
    </row>
    <row r="7" spans="1:2" x14ac:dyDescent="0.5">
      <c r="A7" t="s">
        <v>202</v>
      </c>
      <c r="B7" t="s">
        <v>322</v>
      </c>
    </row>
    <row r="8" spans="1:2" x14ac:dyDescent="0.5">
      <c r="A8" t="s">
        <v>203</v>
      </c>
      <c r="B8" t="s">
        <v>323</v>
      </c>
    </row>
    <row r="9" spans="1:2" x14ac:dyDescent="0.5">
      <c r="A9" t="s">
        <v>204</v>
      </c>
      <c r="B9" t="s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varsdfs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Cantor García</dc:creator>
  <cp:lastModifiedBy>Julian Cantor García</cp:lastModifiedBy>
  <dcterms:created xsi:type="dcterms:W3CDTF">2020-05-05T11:49:40Z</dcterms:created>
  <dcterms:modified xsi:type="dcterms:W3CDTF">2020-05-14T16:42:48Z</dcterms:modified>
</cp:coreProperties>
</file>