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Default Extension="png" ContentType="image/png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<sst xmlns="http://schemas.openxmlformats.org/spreadsheetml/2006/main" count="51" uniqueCount="50">
  <si>
    <t>Blood pressure report</t>
  </si>
  <si>
    <t xml:space="preserve">We use data from the Second National Health and </t>
  </si>
  <si>
    <t xml:space="preserve">Nutrition Examination Survey to study the </t>
  </si>
  <si>
    <t>incidence of high blood pressure.</t>
  </si>
  <si>
    <t>Data summary</t>
  </si>
  <si>
    <t>Percentage by sex and race</t>
  </si>
  <si>
    <t>Female</t>
  </si>
  <si>
    <t>Male</t>
  </si>
  <si>
    <t>Black</t>
  </si>
  <si>
    <t>Other</t>
  </si>
  <si>
    <t>White</t>
  </si>
  <si>
    <t>Total</t>
  </si>
  <si>
    <t>Logistic regression results</t>
  </si>
  <si>
    <t>We fit a logistic regression model of high blood</t>
  </si>
  <si>
    <t xml:space="preserve">pressure on weight, age group, and the </t>
  </si>
  <si>
    <t>interaction between age group and sex.</t>
  </si>
  <si>
    <t>highbp</t>
  </si>
  <si>
    <t>Odds Ratio</t>
  </si>
  <si>
    <t>Std. Err.</t>
  </si>
  <si>
    <t>[95% Conf. Interval]</t>
  </si>
  <si>
    <t/>
  </si>
  <si>
    <t>weight</t>
  </si>
  <si>
    <t>agegrp</t>
  </si>
  <si>
    <t/>
  </si>
  <si>
    <t/>
  </si>
  <si>
    <t/>
  </si>
  <si>
    <t/>
  </si>
  <si>
    <t>30-39</t>
  </si>
  <si>
    <t>40-49</t>
  </si>
  <si>
    <t>50-59</t>
  </si>
  <si>
    <t>60-69</t>
  </si>
  <si>
    <t>70+</t>
  </si>
  <si>
    <t>sex</t>
  </si>
  <si>
    <t/>
  </si>
  <si>
    <t/>
  </si>
  <si>
    <t/>
  </si>
  <si>
    <t/>
  </si>
  <si>
    <t>Female</t>
  </si>
  <si>
    <t>agegrp#sex</t>
  </si>
  <si>
    <t/>
  </si>
  <si>
    <t/>
  </si>
  <si>
    <t/>
  </si>
  <si>
    <t/>
  </si>
  <si>
    <t>30-39#Female</t>
  </si>
  <si>
    <t>40-49#Female</t>
  </si>
  <si>
    <t>50-59#Female</t>
  </si>
  <si>
    <t>60-69#Female</t>
  </si>
  <si>
    <t>70+#Female</t>
  </si>
  <si>
    <t>_cons</t>
  </si>
  <si>
    <t>Interaction plot</t>
  </si>
</sst>
</file>

<file path=xl/styles.xml><?xml version="1.0" encoding="utf-8"?>
<styleSheet xmlns="http://schemas.openxmlformats.org/spreadsheetml/2006/main">
  <fonts count="476">
    <font>
      <sz val="11"/>
      <name val="Calibri"/>
    </font>
    <font>
      <sz val="11"/>
      <name val="Calibri"/>
    </font>
    <font>
      <sz val="11"/>
      <name val="Calibri"/>
      <b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Arial Narrow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11"/>
      <name val="Calibri"/>
    </font>
    <font>
      <sz val="9"/>
      <name val="Arial Narrow"/>
    </font>
    <font>
      <sz val="9"/>
      <name val="Arial Narrow"/>
    </font>
    <font>
      <sz val="9"/>
      <name val="Arial Narrow"/>
    </font>
    <font>
      <sz val="9"/>
      <name val="Arial Narrow"/>
    </font>
    <font>
      <sz val="11"/>
      <name val="Calibri"/>
    </font>
    <font>
      <sz val="11"/>
      <name val="Arial Narrow"/>
    </font>
    <font>
      <sz val="11"/>
      <name val="Arial Narrow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4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thick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thin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thin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thin"/>
      <diagonal style="none"/>
    </border>
    <border>
      <left style="none"/>
      <right style="thin"/>
      <top style="thin"/>
      <bottom style="thin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none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thin"/>
      <top style="thin"/>
      <bottom style="thin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thin"/>
      <diagonal style="none"/>
    </border>
    <border>
      <left style="none"/>
      <right style="none"/>
      <top style="thin"/>
      <bottom style="thin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thin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thin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</borders>
  <cellStyleXfs count="1">
    <xf numFmtId="0" fontId="0" fillId="0" borderId="0"/>
  </cellStyleXfs>
  <cellXfs count="364">
    <xf numFmtId="0" fontId="0" fillId="0" borderId="0" xfId="0"/>
    <xf numFmtId="0" fontId="2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" fillId="0" borderId="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" fillId="0" borderId="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" fillId="0" borderId="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" fillId="0" borderId="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" fillId="0" borderId="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" fillId="0" borderId="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" fillId="0" borderId="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" fillId="0" borderId="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" fillId="0" borderId="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" fillId="0" borderId="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" fillId="0" borderId="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" fillId="0" borderId="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" fillId="0" borderId="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" fillId="0" borderId="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" fillId="0" borderId="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" fillId="0" borderId="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" fillId="0" borderId="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" fillId="0" borderId="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" fillId="0" borderId="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" fillId="0" borderId="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" fillId="0" borderId="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" fillId="0" borderId="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" fillId="0" borderId="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" fillId="0" borderId="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" fillId="0" borderId="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" fillId="0" borderId="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" fillId="0" borderId="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" fillId="0" borderId="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9" fillId="0" borderId="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" fillId="0" borderId="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" fillId="0" borderId="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" fillId="0" borderId="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3" fillId="0" borderId="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" fillId="0" borderId="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" fillId="0" borderId="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" fillId="0" borderId="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" fillId="0" borderId="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8" fillId="0" borderId="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9" fillId="0" borderId="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" fillId="0" borderId="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" fillId="0" borderId="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" fillId="0" borderId="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" fillId="0" borderId="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" fillId="0" borderId="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" fillId="0" borderId="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6" fillId="0" borderId="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" fillId="0" borderId="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" fillId="0" borderId="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" fillId="0" borderId="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" fillId="0" borderId="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" fillId="0" borderId="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" fillId="0" borderId="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" fillId="0" borderId="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" fillId="0" borderId="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9" fillId="0" borderId="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1" fillId="0" borderId="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" fillId="0" borderId="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4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2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" fillId="0" borderId="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" fillId="0" borderId="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" fillId="0" borderId="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" fillId="0" borderId="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" fillId="0" borderId="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" fillId="0" borderId="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" fillId="0" borderId="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" fillId="0" borderId="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" fillId="0" borderId="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" fillId="0" borderId="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" fillId="0" borderId="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" fillId="0" borderId="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" fillId="0" borderId="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" fillId="0" borderId="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" fillId="0" borderId="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" fillId="0" borderId="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" fillId="0" borderId="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" fillId="0" borderId="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" fillId="0" borderId="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" fillId="0" borderId="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" fillId="0" borderId="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" fillId="0" borderId="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" fillId="0" borderId="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" fillId="0" borderId="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" fillId="0" borderId="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" fillId="0" borderId="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" fillId="0" borderId="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" fillId="0" borderId="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" fillId="0" borderId="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" fillId="0" borderId="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" fillId="0" borderId="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" fillId="0" borderId="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" fillId="0" borderId="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" fillId="0" borderId="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" fillId="0" borderId="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" fillId="0" borderId="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" fillId="0" borderId="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" fillId="0" borderId="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" fillId="0" borderId="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" fillId="0" borderId="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" fillId="0" borderId="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" fillId="0" borderId="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" fillId="0" borderId="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" fillId="0" borderId="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" fillId="0" borderId="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" fillId="0" borderId="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" fillId="0" borderId="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" fillId="0" borderId="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" fillId="0" borderId="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" fillId="0" borderId="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" fillId="0" borderId="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" fillId="0" borderId="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" fillId="0" borderId="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" fillId="0" borderId="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" fillId="0" borderId="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" fillId="0" borderId="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" fillId="0" borderId="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" fillId="0" borderId="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" fillId="0" borderId="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" fillId="0" borderId="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" fillId="0" borderId="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" fillId="0" borderId="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" fillId="0" borderId="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" fillId="0" borderId="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" fillId="0" borderId="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" fillId="0" borderId="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" fillId="0" borderId="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" fillId="0" borderId="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" fillId="0" borderId="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" fillId="0" borderId="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" fillId="0" borderId="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" fillId="0" borderId="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" fillId="0" borderId="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" fillId="0" borderId="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" fillId="0" borderId="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" fillId="0" borderId="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" fillId="0" borderId="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" fillId="0" borderId="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" fillId="0" borderId="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" fillId="0" borderId="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" fillId="0" borderId="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" fillId="0" borderId="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" fillId="0" borderId="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" fillId="0" borderId="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" fillId="0" borderId="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" fillId="0" borderId="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" fillId="0" borderId="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" fillId="0" borderId="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" fillId="0" borderId="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" fillId="0" borderId="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" fillId="0" borderId="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" fillId="0" borderId="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" fillId="0" borderId="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" fillId="0" borderId="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" fillId="0" borderId="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" fillId="0" borderId="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" fillId="0" borderId="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" fillId="0" borderId="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" fillId="0" borderId="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" fillId="0" borderId="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" fillId="0" borderId="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" fillId="0" borderId="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" fillId="0" borderId="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" fillId="0" borderId="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" fillId="0" borderId="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" fillId="0" borderId="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" fillId="0" borderId="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" fillId="0" borderId="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" fillId="0" borderId="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" fillId="0" borderId="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" fillId="0" borderId="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" fillId="0" borderId="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" fillId="0" borderId="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" fillId="0" borderId="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4" fillId="0" borderId="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5" fillId="0" borderId="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6" fillId="0" borderId="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7" fillId="0" borderId="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8" fillId="0" borderId="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9" fillId="0" borderId="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0" fillId="0" borderId="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1" fillId="0" borderId="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2" fillId="0" borderId="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3" fillId="0" borderId="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4" fillId="0" borderId="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5" fillId="0" borderId="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6" fillId="0" borderId="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7" fillId="0" borderId="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8" fillId="0" borderId="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9" fillId="0" borderId="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0" fillId="0" borderId="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1" fillId="0" borderId="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2" fillId="0" borderId="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3" fillId="0" borderId="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4" fillId="0" borderId="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5" fillId="0" borderId="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6" fillId="0" borderId="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7" fillId="0" borderId="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8" fillId="0" borderId="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9" fillId="0" borderId="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0" fillId="0" borderId="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1" fillId="0" borderId="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2" fillId="0" borderId="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3" fillId="0" borderId="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4" fillId="0" borderId="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5" fillId="0" borderId="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6" fillId="0" borderId="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7" fillId="0" borderId="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8" fillId="0" borderId="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9" fillId="0" borderId="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0" fillId="0" borderId="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1" fillId="0" borderId="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2" fillId="0" borderId="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3" fillId="0" borderId="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4" fillId="0" borderId="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5" fillId="0" borderId="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6" fillId="0" borderId="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7" fillId="0" borderId="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8" fillId="0" borderId="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9" fillId="0" borderId="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0" fillId="0" borderId="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1" fillId="0" borderId="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2" fillId="0" borderId="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3" fillId="0" borderId="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4" fillId="0" borderId="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5" fillId="0" borderId="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6" fillId="0" borderId="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7" fillId="0" borderId="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8" fillId="0" borderId="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9" fillId="0" borderId="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0" fillId="0" borderId="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1" fillId="0" borderId="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2" fillId="0" borderId="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3" fillId="0" borderId="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4" fillId="0" borderId="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5" fillId="0" borderId="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6" fillId="0" borderId="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97" fillId="0" borderId="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" fillId="0" borderId="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" fillId="0" borderId="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" fillId="0" borderId="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" fillId="0" borderId="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" fillId="0" borderId="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" fillId="0" borderId="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11" fillId="0" borderId="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13" fillId="0" borderId="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15" fillId="0" borderId="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17" fillId="0" borderId="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" fillId="0" borderId="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21" fillId="0" borderId="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23" fillId="0" borderId="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25" fillId="0" borderId="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27" fillId="0" borderId="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" fillId="0" borderId="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31" fillId="0" borderId="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33" fillId="0" borderId="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35" fillId="0" borderId="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37" fillId="0" borderId="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" fillId="0" borderId="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41" fillId="0" borderId="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43" fillId="0" borderId="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45" fillId="0" borderId="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47" fillId="0" borderId="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" fillId="0" borderId="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51" fillId="0" borderId="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53" fillId="0" borderId="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55" fillId="0" borderId="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57" fillId="0" borderId="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" fillId="0" borderId="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61" fillId="0" borderId="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63" fillId="0" borderId="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65" fillId="0" borderId="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67" fillId="0" borderId="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" fillId="0" borderId="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71" fillId="0" borderId="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73" fillId="0" borderId="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75" fillId="0" borderId="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77" fillId="0" borderId="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" fillId="0" borderId="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81" fillId="0" borderId="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83" fillId="0" borderId="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85" fillId="0" borderId="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87" fillId="0" borderId="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" fillId="0" borderId="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91" fillId="0" borderId="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93" fillId="0" borderId="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95" fillId="0" borderId="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397" fillId="0" borderId="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" fillId="0" borderId="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01" fillId="0" borderId="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03" fillId="0" borderId="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05" fillId="0" borderId="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07" fillId="0" borderId="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" fillId="0" borderId="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11" fillId="0" borderId="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13" fillId="0" borderId="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15" fillId="0" borderId="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17" fillId="0" borderId="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" fillId="0" borderId="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21" fillId="0" borderId="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23" fillId="0" borderId="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25" fillId="0" borderId="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27" fillId="0" borderId="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" fillId="0" borderId="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31" fillId="0" borderId="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33" fillId="0" borderId="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35" fillId="0" borderId="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37" fillId="0" borderId="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" fillId="0" borderId="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41" fillId="0" borderId="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43" fillId="0" borderId="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45" fillId="0" borderId="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47" fillId="0" borderId="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" fillId="0" borderId="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51" fillId="0" borderId="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53" fillId="0" borderId="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55" fillId="0" borderId="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57" fillId="0" borderId="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" fillId="0" borderId="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61" fillId="0" borderId="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63" fillId="0" borderId="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65" fillId="0" borderId="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467" fillId="0" borderId="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" fillId="0" borderId="357" xfId="0" applyNumberFormat="true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69" fillId="0" borderId="358" xfId="0" applyNumberFormat="true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70" fillId="0" borderId="359" xfId="0" applyNumberFormat="true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72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0</xdr:colOff>
      <xdr:row>16</xdr:row>
      <xdr:rowOff>0</xdr:rowOff>
    </xdr:from>
    <xdr:to>
      <xdr:col>12</xdr:col>
      <xdr:colOff>666750</xdr:colOff>
      <xdr:row>36</xdr:row>
      <xdr:rowOff>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FormatPr defaultRowHeight="15"/>
  <sheetData>
    <row r="1">
      <c r="A1" s="72" t="s">
        <v>0</v>
      </c>
      <c r="B1" s="7"/>
      <c r="C1" s="7"/>
      <c r="D1" s="7"/>
      <c r="E1" s="7"/>
    </row>
    <row r="2">
      <c r="A2" s="73"/>
    </row>
    <row r="3">
      <c r="A3" s="74" t="s">
        <v>1</v>
      </c>
    </row>
    <row r="4">
      <c r="A4" s="75" t="s">
        <v>2</v>
      </c>
    </row>
    <row r="5">
      <c r="A5" s="76" t="s">
        <v>3</v>
      </c>
    </row>
    <row r="6">
      <c r="A6" s="77"/>
    </row>
    <row r="7">
      <c r="A7" s="78" t="s">
        <v>4</v>
      </c>
      <c r="B7" s="13"/>
      <c r="C7" s="14"/>
      <c r="D7" s="15"/>
      <c r="E7" s="16"/>
    </row>
    <row r="8">
      <c r="A8" s="79"/>
    </row>
    <row r="9">
      <c r="A9" s="80" t="s">
        <v>5</v>
      </c>
    </row>
    <row r="10">
      <c r="A10" s="81"/>
      <c r="B10" s="52" t="s">
        <v>8</v>
      </c>
      <c r="C10" s="53" t="s">
        <v>9</v>
      </c>
      <c r="D10" s="54" t="s">
        <v>10</v>
      </c>
      <c r="E10" s="55" t="s">
        <v>11</v>
      </c>
    </row>
    <row r="11">
      <c r="A11" s="82" t="s">
        <v>6</v>
      </c>
      <c r="B11" s="22">
        <v>4312</v>
      </c>
      <c r="C11" s="23">
        <v>500</v>
      </c>
      <c r="D11" s="48">
        <v>103</v>
      </c>
      <c r="E11" s="65">
        <f>SUM(B11:D11)</f>
      </c>
    </row>
    <row r="12">
      <c r="A12" s="83" t="s">
        <v>7</v>
      </c>
      <c r="B12" s="57">
        <v>4753</v>
      </c>
      <c r="C12" s="58">
        <v>586</v>
      </c>
      <c r="D12" s="59">
        <v>97</v>
      </c>
      <c r="E12" s="66">
        <f>SUM(B12:D12)</f>
      </c>
    </row>
    <row r="13">
      <c r="A13" s="84" t="s">
        <v>11</v>
      </c>
      <c r="B13" s="61">
        <f>SUM(B11:B12)</f>
      </c>
      <c r="C13" s="62">
        <f>SUM(C11:C12)</f>
      </c>
      <c r="D13" s="63">
        <f>SUM(D11:D12)</f>
      </c>
      <c r="E13" s="64">
        <f>SUM(B11:D12)</f>
      </c>
    </row>
    <row r="14">
      <c r="A14" s="85"/>
    </row>
    <row r="15">
      <c r="A15" s="86" t="s">
        <v>12</v>
      </c>
      <c r="B15" s="68"/>
      <c r="C15" s="69"/>
      <c r="D15" s="70"/>
      <c r="E15" s="71"/>
      <c r="G15" s="361" t="s">
        <v>49</v>
      </c>
      <c r="H15" s="362"/>
      <c r="I15" s="363"/>
    </row>
    <row r="16">
      <c r="A16" s="87"/>
    </row>
    <row r="17">
      <c r="A17" s="88" t="s">
        <v>13</v>
      </c>
    </row>
    <row r="18">
      <c r="A18" s="89" t="s">
        <v>14</v>
      </c>
    </row>
    <row r="19">
      <c r="A19" s="90" t="s">
        <v>15</v>
      </c>
    </row>
    <row r="21">
      <c r="A21" s="272" t="s">
        <v>16</v>
      </c>
      <c r="B21" s="273" t="s">
        <v>17</v>
      </c>
      <c r="C21" s="274" t="s">
        <v>18</v>
      </c>
      <c r="D21" s="275" t="s">
        <v>19</v>
      </c>
      <c r="E21" s="275" t="s">
        <v>20</v>
      </c>
    </row>
    <row r="22">
      <c r="A22" s="277" t="s">
        <v>21</v>
      </c>
      <c r="B22" s="278">
        <v>1.0438639999999999</v>
      </c>
      <c r="C22" s="279">
        <v>0.0017778</v>
      </c>
      <c r="D22" s="280">
        <v>1.0403849999999999</v>
      </c>
      <c r="E22" s="281">
        <v>1.0473539999999999</v>
      </c>
    </row>
    <row r="23">
      <c r="A23" s="357" t="s">
        <v>22</v>
      </c>
      <c r="B23" s="283" t="s">
        <v>23</v>
      </c>
      <c r="C23" s="284" t="s">
        <v>24</v>
      </c>
      <c r="D23" s="285" t="s">
        <v>25</v>
      </c>
      <c r="E23" s="286" t="s">
        <v>26</v>
      </c>
    </row>
    <row r="24">
      <c r="A24" s="287" t="s">
        <v>27</v>
      </c>
      <c r="B24" s="288">
        <v>1.514186</v>
      </c>
      <c r="C24" s="289">
        <v>0.1585328</v>
      </c>
      <c r="D24" s="290">
        <v>1.2332749999999999</v>
      </c>
      <c r="E24" s="291">
        <v>1.8590819999999999</v>
      </c>
    </row>
    <row r="25">
      <c r="A25" s="292" t="s">
        <v>28</v>
      </c>
      <c r="B25" s="293">
        <v>1.9315040000000001</v>
      </c>
      <c r="C25" s="294">
        <v>0.21313029999999999</v>
      </c>
      <c r="D25" s="295">
        <v>1.55586</v>
      </c>
      <c r="E25" s="296">
        <v>2.3978429999999999</v>
      </c>
    </row>
    <row r="26">
      <c r="A26" s="297" t="s">
        <v>29</v>
      </c>
      <c r="B26" s="298">
        <v>3.5664539999999998</v>
      </c>
      <c r="C26" s="299">
        <v>0.39571620000000002</v>
      </c>
      <c r="D26" s="300">
        <v>2.869402</v>
      </c>
      <c r="E26" s="301">
        <v>4.4328370000000001</v>
      </c>
    </row>
    <row r="27">
      <c r="A27" s="302" t="s">
        <v>30</v>
      </c>
      <c r="B27" s="303">
        <v>4.2494839999999998</v>
      </c>
      <c r="C27" s="304">
        <v>0.38580500000000001</v>
      </c>
      <c r="D27" s="305">
        <v>3.556778</v>
      </c>
      <c r="E27" s="306">
        <v>5.0770989999999996</v>
      </c>
    </row>
    <row r="28">
      <c r="A28" s="307" t="s">
        <v>31</v>
      </c>
      <c r="B28" s="308">
        <v>7.0776159999999999</v>
      </c>
      <c r="C28" s="309">
        <v>0.89112950000000002</v>
      </c>
      <c r="D28" s="310">
        <v>5.5298559999999997</v>
      </c>
      <c r="E28" s="311">
        <v>9.0585819999999995</v>
      </c>
    </row>
    <row r="29">
      <c r="A29" s="358" t="s">
        <v>32</v>
      </c>
      <c r="B29" s="313" t="s">
        <v>33</v>
      </c>
      <c r="C29" s="314" t="s">
        <v>34</v>
      </c>
      <c r="D29" s="315" t="s">
        <v>35</v>
      </c>
      <c r="E29" s="316" t="s">
        <v>36</v>
      </c>
    </row>
    <row r="30">
      <c r="A30" s="317" t="s">
        <v>37</v>
      </c>
      <c r="B30" s="318">
        <v>0.42929230000000002</v>
      </c>
      <c r="C30" s="319">
        <v>0.055416399999999998</v>
      </c>
      <c r="D30" s="320">
        <v>0.33332919999999999</v>
      </c>
      <c r="E30" s="321">
        <v>0.5528826</v>
      </c>
    </row>
    <row r="31">
      <c r="A31" s="359" t="s">
        <v>38</v>
      </c>
      <c r="B31" s="323" t="s">
        <v>39</v>
      </c>
      <c r="C31" s="324" t="s">
        <v>40</v>
      </c>
      <c r="D31" s="325" t="s">
        <v>41</v>
      </c>
      <c r="E31" s="326" t="s">
        <v>42</v>
      </c>
    </row>
    <row r="32">
      <c r="A32" s="327" t="s">
        <v>43</v>
      </c>
      <c r="B32" s="328">
        <v>1.4940070000000001</v>
      </c>
      <c r="C32" s="329">
        <v>0.2615056</v>
      </c>
      <c r="D32" s="330">
        <v>1.060135</v>
      </c>
      <c r="E32" s="331">
        <v>2.1054439999999999</v>
      </c>
    </row>
    <row r="33">
      <c r="A33" s="332" t="s">
        <v>44</v>
      </c>
      <c r="B33" s="333">
        <v>2.6497139999999999</v>
      </c>
      <c r="C33" s="334">
        <v>0.46619470000000002</v>
      </c>
      <c r="D33" s="335">
        <v>1.8768830000000001</v>
      </c>
      <c r="E33" s="336">
        <v>3.740767</v>
      </c>
    </row>
    <row r="34">
      <c r="A34" s="337" t="s">
        <v>45</v>
      </c>
      <c r="B34" s="338">
        <v>2.8635950000000001</v>
      </c>
      <c r="C34" s="339">
        <v>0.4966853</v>
      </c>
      <c r="D34" s="340">
        <v>2.038319</v>
      </c>
      <c r="E34" s="341">
        <v>4.0230079999999999</v>
      </c>
    </row>
    <row r="35">
      <c r="A35" s="342" t="s">
        <v>46</v>
      </c>
      <c r="B35" s="343">
        <v>3.448893</v>
      </c>
      <c r="C35" s="344">
        <v>0.51835379999999998</v>
      </c>
      <c r="D35" s="345">
        <v>2.5689039999999999</v>
      </c>
      <c r="E35" s="346">
        <v>4.6303270000000003</v>
      </c>
    </row>
    <row r="36">
      <c r="A36" s="347" t="s">
        <v>47</v>
      </c>
      <c r="B36" s="348">
        <v>3.2407900000000001</v>
      </c>
      <c r="C36" s="349">
        <v>0.61474209999999996</v>
      </c>
      <c r="D36" s="350">
        <v>2.2345359999999999</v>
      </c>
      <c r="E36" s="351">
        <v>4.7001790000000003</v>
      </c>
    </row>
    <row r="37">
      <c r="A37" s="352" t="s">
        <v>48</v>
      </c>
      <c r="B37" s="353">
        <v>0.012558100000000001</v>
      </c>
      <c r="C37" s="354">
        <v>0.001905</v>
      </c>
      <c r="D37" s="355">
        <v>0.0093282999999999994</v>
      </c>
      <c r="E37" s="356">
        <v>0.0169062</v>
      </c>
    </row>
  </sheetData>
  <mergeCells count="2">
    <mergeCell ref="A1:E1"/>
    <mergeCell ref="D21:E21"/>
  </mergeCells>
  <drawing r:id="rId1"/>
</worksheet>
</file>