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C:\Users\marke\Downloads\"/>
    </mc:Choice>
  </mc:AlternateContent>
  <xr:revisionPtr revIDLastSave="0" documentId="13_ncr:1_{CE1C2E5D-3004-4D30-82CF-31B314DBE03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8" i="1"/>
  <c r="F39" i="1"/>
  <c r="F38" i="1"/>
  <c r="F37" i="1"/>
  <c r="F36" i="1"/>
  <c r="C40" i="1"/>
  <c r="C39" i="1"/>
  <c r="C38" i="1"/>
  <c r="C37" i="1"/>
  <c r="C36" i="1"/>
</calcChain>
</file>

<file path=xl/sharedStrings.xml><?xml version="1.0" encoding="utf-8"?>
<sst xmlns="http://schemas.openxmlformats.org/spreadsheetml/2006/main" count="1085" uniqueCount="118">
  <si>
    <t>segunda</t>
  </si>
  <si>
    <t>terça</t>
  </si>
  <si>
    <t>quarta</t>
  </si>
  <si>
    <t>quinta</t>
  </si>
  <si>
    <t>sexta</t>
  </si>
  <si>
    <t>Prof 1</t>
  </si>
  <si>
    <t>2a</t>
  </si>
  <si>
    <t>2b</t>
  </si>
  <si>
    <t>2c</t>
  </si>
  <si>
    <t>2ti</t>
  </si>
  <si>
    <t>3b</t>
  </si>
  <si>
    <t>3a</t>
  </si>
  <si>
    <t>1e</t>
  </si>
  <si>
    <t>3adm</t>
  </si>
  <si>
    <t>Prof 2</t>
  </si>
  <si>
    <t>Prof 3</t>
  </si>
  <si>
    <t>1b</t>
  </si>
  <si>
    <t>1c</t>
  </si>
  <si>
    <t>1d</t>
  </si>
  <si>
    <t>1a</t>
  </si>
  <si>
    <t>Prof 4</t>
  </si>
  <si>
    <t>Prof 5</t>
  </si>
  <si>
    <t>Prof 6</t>
  </si>
  <si>
    <t>Porf 7</t>
  </si>
  <si>
    <t>Prof 8</t>
  </si>
  <si>
    <t>Prof 9</t>
  </si>
  <si>
    <t>Prof 10</t>
  </si>
  <si>
    <t>Prof 11</t>
  </si>
  <si>
    <t>Prof 12</t>
  </si>
  <si>
    <t>Prof 13</t>
  </si>
  <si>
    <t>Prof 14</t>
  </si>
  <si>
    <t>Prof 15</t>
  </si>
  <si>
    <t>Prof 16</t>
  </si>
  <si>
    <t>Prof 17</t>
  </si>
  <si>
    <t>Prof 18</t>
  </si>
  <si>
    <t>Prof 19</t>
  </si>
  <si>
    <t>Prof 20</t>
  </si>
  <si>
    <t>2C</t>
  </si>
  <si>
    <t>Prof 21</t>
  </si>
  <si>
    <t>Prof 22</t>
  </si>
  <si>
    <t>Prof 23</t>
  </si>
  <si>
    <t>Prof 24</t>
  </si>
  <si>
    <t>Prof 25</t>
  </si>
  <si>
    <t>Prof 26</t>
  </si>
  <si>
    <t>Prof 27</t>
  </si>
  <si>
    <t>Prof 28</t>
  </si>
  <si>
    <t>Prof 29</t>
  </si>
  <si>
    <t>Prof 30</t>
  </si>
  <si>
    <t>1A</t>
  </si>
  <si>
    <t>2A</t>
  </si>
  <si>
    <t>3A</t>
  </si>
  <si>
    <t>1B</t>
  </si>
  <si>
    <t>2B</t>
  </si>
  <si>
    <t>3B</t>
  </si>
  <si>
    <t>1C</t>
  </si>
  <si>
    <t>3Adm</t>
  </si>
  <si>
    <t>1D</t>
  </si>
  <si>
    <t>2Inf</t>
  </si>
  <si>
    <t>1E</t>
  </si>
  <si>
    <t>TURMA 1°A</t>
  </si>
  <si>
    <t>TURMA 1°B</t>
  </si>
  <si>
    <t>TURMA 1°C</t>
  </si>
  <si>
    <t>TURMA 1°D</t>
  </si>
  <si>
    <t>TURMA 1°E</t>
  </si>
  <si>
    <t>AULA</t>
  </si>
  <si>
    <t>SEG</t>
  </si>
  <si>
    <t>TER</t>
  </si>
  <si>
    <t>QUA</t>
  </si>
  <si>
    <t>QUI</t>
  </si>
  <si>
    <t>SEX</t>
  </si>
  <si>
    <t>1ª AULA</t>
  </si>
  <si>
    <t>PROF 4</t>
  </si>
  <si>
    <t>PROF 13</t>
  </si>
  <si>
    <t>PROF 6</t>
  </si>
  <si>
    <t>PROF 17</t>
  </si>
  <si>
    <t>PROF 8</t>
  </si>
  <si>
    <t>PROF 16</t>
  </si>
  <si>
    <t>PROF 24</t>
  </si>
  <si>
    <t>PROF 11</t>
  </si>
  <si>
    <t>PROF 7</t>
  </si>
  <si>
    <t>PROF 21</t>
  </si>
  <si>
    <t>2ª AULA</t>
  </si>
  <si>
    <t>PROF 12</t>
  </si>
  <si>
    <t>PTOF 7</t>
  </si>
  <si>
    <t>3ª AULA</t>
  </si>
  <si>
    <t>PROF 18</t>
  </si>
  <si>
    <t>PROF 9</t>
  </si>
  <si>
    <t>PROF 22</t>
  </si>
  <si>
    <t>PROF 14</t>
  </si>
  <si>
    <t>4ª AULA</t>
  </si>
  <si>
    <t>PROF 3</t>
  </si>
  <si>
    <t>5ª AULA</t>
  </si>
  <si>
    <t>PROF 23</t>
  </si>
  <si>
    <t>PROF 19</t>
  </si>
  <si>
    <t>6ª AULA</t>
  </si>
  <si>
    <t>PROF 27</t>
  </si>
  <si>
    <t>7ª AULA</t>
  </si>
  <si>
    <t>PROF 25</t>
  </si>
  <si>
    <t>TURMA 2°A</t>
  </si>
  <si>
    <t>TURMA 2°B</t>
  </si>
  <si>
    <t>TURMA 2°C</t>
  </si>
  <si>
    <t>TURMA 2°INF</t>
  </si>
  <si>
    <t>PROF 1</t>
  </si>
  <si>
    <t>PROF 2</t>
  </si>
  <si>
    <t>PROF 20</t>
  </si>
  <si>
    <t>PROF 5</t>
  </si>
  <si>
    <t>PROF 15</t>
  </si>
  <si>
    <t>PROF 30</t>
  </si>
  <si>
    <t>TURMA 3°A</t>
  </si>
  <si>
    <t>TURMA 3°B</t>
  </si>
  <si>
    <t>TURMA 3°ADM</t>
  </si>
  <si>
    <t>PROF 26</t>
  </si>
  <si>
    <t>PROF 29</t>
  </si>
  <si>
    <t>PROF5</t>
  </si>
  <si>
    <t>PROF 10</t>
  </si>
  <si>
    <t xml:space="preserve">PROF 9 </t>
  </si>
  <si>
    <t>PORF 5</t>
  </si>
  <si>
    <t xml:space="preserve">PROF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</si>
</sst>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E8733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rgb="FFE87331"/>
      <name val="Aptos Narrow"/>
      <scheme val="minor"/>
    </font>
    <font>
      <b/>
      <sz val="14"/>
      <color theme="5"/>
      <name val="Aptos Narrow"/>
      <family val="2"/>
      <scheme val="minor"/>
    </font>
    <font>
      <sz val="8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1" fillId="0" borderId="0" xfId="0" applyFont="1"/>
    <xf numFmtId="0" fontId="2" fillId="3" borderId="6" xfId="0" applyFont="1" applyFill="1" applyBorder="1"/>
    <xf numFmtId="0" fontId="2" fillId="0" borderId="0" xfId="0" applyFont="1"/>
    <xf numFmtId="0" fontId="2" fillId="2" borderId="6" xfId="0" applyFont="1" applyFill="1" applyBorder="1"/>
    <xf numFmtId="0" fontId="2" fillId="17" borderId="6" xfId="0" applyFont="1" applyFill="1" applyBorder="1"/>
    <xf numFmtId="0" fontId="2" fillId="8" borderId="6" xfId="0" applyFont="1" applyFill="1" applyBorder="1"/>
    <xf numFmtId="0" fontId="2" fillId="16" borderId="6" xfId="0" applyFont="1" applyFill="1" applyBorder="1"/>
    <xf numFmtId="0" fontId="2" fillId="18" borderId="6" xfId="0" applyFont="1" applyFill="1" applyBorder="1"/>
    <xf numFmtId="0" fontId="2" fillId="5" borderId="6" xfId="0" applyFont="1" applyFill="1" applyBorder="1"/>
    <xf numFmtId="0" fontId="2" fillId="14" borderId="6" xfId="0" applyFont="1" applyFill="1" applyBorder="1"/>
    <xf numFmtId="0" fontId="2" fillId="9" borderId="6" xfId="0" applyFont="1" applyFill="1" applyBorder="1"/>
    <xf numFmtId="0" fontId="2" fillId="10" borderId="6" xfId="0" applyFont="1" applyFill="1" applyBorder="1"/>
    <xf numFmtId="0" fontId="2" fillId="15" borderId="6" xfId="0" applyFont="1" applyFill="1" applyBorder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1" borderId="6" xfId="0" applyFont="1" applyFill="1" applyBorder="1"/>
    <xf numFmtId="0" fontId="5" fillId="0" borderId="7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4" borderId="6" xfId="0" applyFont="1" applyFill="1" applyBorder="1" applyAlignment="1">
      <alignment horizontal="center"/>
    </xf>
    <xf numFmtId="0" fontId="5" fillId="13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22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21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8" fillId="20" borderId="6" xfId="0" applyFont="1" applyFill="1" applyBorder="1" applyAlignment="1">
      <alignment horizontal="center"/>
    </xf>
    <xf numFmtId="0" fontId="5" fillId="20" borderId="6" xfId="0" applyFont="1" applyFill="1" applyBorder="1" applyAlignment="1">
      <alignment horizontal="center"/>
    </xf>
    <xf numFmtId="0" fontId="0" fillId="6" borderId="6" xfId="0" applyFill="1" applyBorder="1"/>
    <xf numFmtId="0" fontId="4" fillId="6" borderId="6" xfId="0" applyFont="1" applyFill="1" applyBorder="1"/>
    <xf numFmtId="0" fontId="7" fillId="21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9" fillId="20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0" borderId="9" xfId="0" applyFont="1" applyBorder="1"/>
    <xf numFmtId="0" fontId="5" fillId="22" borderId="8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0" fillId="0" borderId="8" xfId="0" applyBorder="1"/>
    <xf numFmtId="0" fontId="4" fillId="6" borderId="8" xfId="0" applyFont="1" applyFill="1" applyBorder="1"/>
    <xf numFmtId="0" fontId="5" fillId="12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4" fillId="0" borderId="11" xfId="0" applyFont="1" applyBorder="1"/>
    <xf numFmtId="0" fontId="5" fillId="2" borderId="1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21" borderId="12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0" fillId="0" borderId="9" xfId="0" applyBorder="1"/>
    <xf numFmtId="0" fontId="5" fillId="12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21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4" fillId="6" borderId="9" xfId="0" applyFont="1" applyFill="1" applyBorder="1"/>
    <xf numFmtId="0" fontId="5" fillId="2" borderId="9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11" borderId="9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8" fillId="20" borderId="8" xfId="0" applyFont="1" applyFill="1" applyBorder="1" applyAlignment="1">
      <alignment horizontal="center"/>
    </xf>
    <xf numFmtId="0" fontId="5" fillId="20" borderId="8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8" fillId="2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4" xfId="0" applyBorder="1"/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12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10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11" borderId="17" xfId="0" applyFont="1" applyFill="1" applyBorder="1" applyAlignment="1">
      <alignment horizontal="center"/>
    </xf>
    <xf numFmtId="0" fontId="6" fillId="20" borderId="16" xfId="0" applyFont="1" applyFill="1" applyBorder="1" applyAlignment="1">
      <alignment horizontal="center"/>
    </xf>
    <xf numFmtId="0" fontId="7" fillId="13" borderId="17" xfId="0" applyFont="1" applyFill="1" applyBorder="1" applyAlignment="1">
      <alignment horizontal="center"/>
    </xf>
    <xf numFmtId="0" fontId="5" fillId="19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center"/>
    </xf>
    <xf numFmtId="0" fontId="5" fillId="14" borderId="16" xfId="0" applyFont="1" applyFill="1" applyBorder="1" applyAlignment="1">
      <alignment horizontal="center"/>
    </xf>
    <xf numFmtId="0" fontId="5" fillId="13" borderId="16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5" fillId="8" borderId="23" xfId="0" applyFont="1" applyFill="1" applyBorder="1" applyAlignment="1">
      <alignment horizontal="center"/>
    </xf>
    <xf numFmtId="0" fontId="5" fillId="10" borderId="24" xfId="0" applyFont="1" applyFill="1" applyBorder="1" applyAlignment="1">
      <alignment horizontal="center"/>
    </xf>
    <xf numFmtId="0" fontId="5" fillId="12" borderId="25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0" fillId="20" borderId="0" xfId="0" applyFill="1"/>
    <xf numFmtId="0" fontId="5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4B1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78"/>
  <sheetViews>
    <sheetView topLeftCell="A7" zoomScale="60" zoomScaleNormal="60" workbookViewId="0">
      <selection activeCell="E63" sqref="E63"/>
    </sheetView>
  </sheetViews>
  <sheetFormatPr defaultRowHeight="15" x14ac:dyDescent="0.25"/>
  <cols>
    <col min="1" max="1" width="10.5703125" customWidth="1"/>
    <col min="2" max="2" width="9.85546875" customWidth="1"/>
    <col min="3" max="3" width="10.28515625" customWidth="1"/>
    <col min="4" max="4" width="10.140625" customWidth="1"/>
    <col min="5" max="7" width="10.85546875" bestFit="1" customWidth="1"/>
    <col min="9" max="9" width="9.5703125" customWidth="1"/>
    <col min="10" max="11" width="10.85546875" customWidth="1"/>
    <col min="12" max="12" width="11" customWidth="1"/>
    <col min="13" max="14" width="10.85546875" bestFit="1" customWidth="1"/>
    <col min="16" max="16" width="10.28515625" bestFit="1" customWidth="1"/>
    <col min="17" max="17" width="10.7109375" customWidth="1"/>
    <col min="18" max="18" width="11.28515625" customWidth="1"/>
    <col min="19" max="19" width="11" customWidth="1"/>
    <col min="20" max="20" width="12.5703125" customWidth="1"/>
    <col min="21" max="21" width="10.85546875" bestFit="1" customWidth="1"/>
    <col min="24" max="24" width="11.28515625" customWidth="1"/>
    <col min="25" max="25" width="10.85546875" customWidth="1"/>
    <col min="26" max="26" width="10.5703125" customWidth="1"/>
    <col min="27" max="28" width="10.85546875" bestFit="1" customWidth="1"/>
    <col min="29" max="29" width="8" customWidth="1"/>
    <col min="30" max="30" width="10.28515625" bestFit="1" customWidth="1"/>
    <col min="31" max="32" width="10.85546875" customWidth="1"/>
    <col min="34" max="35" width="10.85546875" bestFit="1" customWidth="1"/>
  </cols>
  <sheetData>
    <row r="2" spans="1:37" ht="15.75" thickBot="1" x14ac:dyDescent="0.3"/>
    <row r="3" spans="1:37" ht="24.75" thickBot="1" x14ac:dyDescent="0.45">
      <c r="A3" s="1"/>
      <c r="B3" s="132" t="s">
        <v>0</v>
      </c>
      <c r="C3" s="130"/>
      <c r="D3" s="130"/>
      <c r="E3" s="130"/>
      <c r="F3" s="130"/>
      <c r="G3" s="130"/>
      <c r="H3" s="131"/>
      <c r="I3" s="132" t="s">
        <v>1</v>
      </c>
      <c r="J3" s="130"/>
      <c r="K3" s="130"/>
      <c r="L3" s="130"/>
      <c r="M3" s="130"/>
      <c r="N3" s="130"/>
      <c r="O3" s="131"/>
      <c r="P3" s="132" t="s">
        <v>2</v>
      </c>
      <c r="Q3" s="130"/>
      <c r="R3" s="130"/>
      <c r="S3" s="130"/>
      <c r="T3" s="130"/>
      <c r="U3" s="130"/>
      <c r="V3" s="131"/>
      <c r="W3" s="132" t="s">
        <v>3</v>
      </c>
      <c r="X3" s="130"/>
      <c r="Y3" s="130"/>
      <c r="Z3" s="130"/>
      <c r="AA3" s="130"/>
      <c r="AB3" s="130"/>
      <c r="AC3" s="131"/>
      <c r="AD3" s="129" t="s">
        <v>4</v>
      </c>
      <c r="AE3" s="130"/>
      <c r="AF3" s="130"/>
      <c r="AG3" s="130"/>
      <c r="AH3" s="130"/>
      <c r="AI3" s="130"/>
      <c r="AJ3" s="131"/>
      <c r="AK3" s="101"/>
    </row>
    <row r="4" spans="1:37" ht="18.75" x14ac:dyDescent="0.3">
      <c r="A4" s="2" t="s">
        <v>5</v>
      </c>
      <c r="B4" s="102" t="s">
        <v>6</v>
      </c>
      <c r="C4" s="103" t="s">
        <v>6</v>
      </c>
      <c r="D4" s="103" t="s">
        <v>6</v>
      </c>
      <c r="E4" s="104" t="s">
        <v>7</v>
      </c>
      <c r="F4" s="104" t="s">
        <v>7</v>
      </c>
      <c r="G4" s="104" t="s">
        <v>7</v>
      </c>
      <c r="H4" s="105" t="s">
        <v>8</v>
      </c>
      <c r="I4" s="108" t="s">
        <v>9</v>
      </c>
      <c r="J4" s="108" t="s">
        <v>9</v>
      </c>
      <c r="L4" s="113" t="s">
        <v>10</v>
      </c>
      <c r="M4" s="114" t="s">
        <v>10</v>
      </c>
      <c r="N4" s="109" t="s">
        <v>11</v>
      </c>
      <c r="O4" s="110" t="s">
        <v>11</v>
      </c>
      <c r="P4" s="126" t="s">
        <v>9</v>
      </c>
      <c r="Q4" s="111"/>
      <c r="R4" s="111"/>
      <c r="S4" s="111"/>
      <c r="T4" s="111"/>
      <c r="U4" s="127"/>
      <c r="V4" s="112" t="s">
        <v>12</v>
      </c>
      <c r="W4" s="106" t="s">
        <v>8</v>
      </c>
      <c r="X4" s="107" t="s">
        <v>8</v>
      </c>
      <c r="Y4" s="115" t="s">
        <v>13</v>
      </c>
      <c r="Z4" s="115" t="s">
        <v>13</v>
      </c>
      <c r="AA4" s="116" t="s">
        <v>12</v>
      </c>
      <c r="AB4" s="117"/>
      <c r="AC4" s="118"/>
      <c r="AD4" s="119"/>
      <c r="AE4" s="117"/>
      <c r="AF4" s="117"/>
      <c r="AG4" s="117"/>
      <c r="AH4" s="117"/>
      <c r="AI4" s="117"/>
      <c r="AJ4" s="117"/>
      <c r="AK4" s="50" t="s">
        <v>5</v>
      </c>
    </row>
    <row r="5" spans="1:37" ht="18.75" x14ac:dyDescent="0.3">
      <c r="A5" s="2" t="s">
        <v>14</v>
      </c>
      <c r="B5" s="51"/>
      <c r="C5" s="35"/>
      <c r="D5" s="34"/>
      <c r="E5" s="34"/>
      <c r="F5" s="34"/>
      <c r="G5" s="34"/>
      <c r="H5" s="76"/>
      <c r="I5" s="49" t="s">
        <v>6</v>
      </c>
      <c r="J5" s="27" t="s">
        <v>6</v>
      </c>
      <c r="K5" s="34"/>
      <c r="L5" s="34"/>
      <c r="M5" s="34"/>
      <c r="N5" s="34"/>
      <c r="O5" s="76"/>
      <c r="P5" s="54" t="s">
        <v>11</v>
      </c>
      <c r="Q5" s="31" t="s">
        <v>11</v>
      </c>
      <c r="R5" s="34"/>
      <c r="S5" s="34"/>
      <c r="T5" s="34"/>
      <c r="U5" s="34"/>
      <c r="V5" s="76"/>
      <c r="W5" s="54" t="s">
        <v>11</v>
      </c>
      <c r="X5" s="31" t="s">
        <v>11</v>
      </c>
      <c r="Y5" s="34"/>
      <c r="Z5" s="34"/>
      <c r="AA5" s="34"/>
      <c r="AB5" s="34"/>
      <c r="AC5" s="76"/>
      <c r="AD5" s="69" t="s">
        <v>6</v>
      </c>
      <c r="AE5" s="27" t="s">
        <v>6</v>
      </c>
      <c r="AF5" s="34"/>
      <c r="AG5" s="34"/>
      <c r="AH5" s="34"/>
      <c r="AI5" s="34"/>
      <c r="AJ5" s="34"/>
      <c r="AK5" s="50" t="s">
        <v>14</v>
      </c>
    </row>
    <row r="6" spans="1:37" ht="18.75" x14ac:dyDescent="0.3">
      <c r="A6" s="2" t="s">
        <v>15</v>
      </c>
      <c r="B6" s="52"/>
      <c r="C6" s="34"/>
      <c r="D6" s="34"/>
      <c r="E6" s="22"/>
      <c r="F6" s="36" t="s">
        <v>16</v>
      </c>
      <c r="G6" s="37" t="s">
        <v>17</v>
      </c>
      <c r="H6" s="77"/>
      <c r="I6" s="52"/>
      <c r="J6" s="34"/>
      <c r="K6" s="34"/>
      <c r="L6" s="38" t="s">
        <v>18</v>
      </c>
      <c r="M6" s="38" t="s">
        <v>18</v>
      </c>
      <c r="P6" s="52"/>
      <c r="Q6" s="34"/>
      <c r="R6" s="34"/>
      <c r="S6" s="31" t="s">
        <v>11</v>
      </c>
      <c r="T6" s="31" t="s">
        <v>11</v>
      </c>
      <c r="U6" s="31" t="s">
        <v>11</v>
      </c>
      <c r="V6" s="82" t="s">
        <v>19</v>
      </c>
      <c r="W6" s="62" t="s">
        <v>18</v>
      </c>
      <c r="X6" s="27" t="s">
        <v>6</v>
      </c>
      <c r="Y6" s="33" t="s">
        <v>12</v>
      </c>
      <c r="Z6" s="33" t="s">
        <v>12</v>
      </c>
      <c r="AA6" s="33" t="s">
        <v>12</v>
      </c>
      <c r="AB6" s="33" t="s">
        <v>12</v>
      </c>
      <c r="AC6" s="85" t="s">
        <v>12</v>
      </c>
      <c r="AD6" s="74" t="s">
        <v>12</v>
      </c>
      <c r="AE6" s="33" t="s">
        <v>12</v>
      </c>
      <c r="AF6" s="40" t="s">
        <v>10</v>
      </c>
      <c r="AG6" s="40" t="s">
        <v>10</v>
      </c>
      <c r="AH6" s="40" t="s">
        <v>10</v>
      </c>
      <c r="AI6" s="5"/>
      <c r="AJ6" s="78" t="s">
        <v>7</v>
      </c>
      <c r="AK6" s="50" t="s">
        <v>15</v>
      </c>
    </row>
    <row r="7" spans="1:37" ht="18.75" x14ac:dyDescent="0.3">
      <c r="A7" s="2" t="s">
        <v>20</v>
      </c>
      <c r="B7" s="53" t="s">
        <v>19</v>
      </c>
      <c r="C7" s="39" t="s">
        <v>19</v>
      </c>
      <c r="D7" s="31" t="s">
        <v>11</v>
      </c>
      <c r="E7" s="31" t="s">
        <v>11</v>
      </c>
      <c r="F7" s="22"/>
      <c r="G7" s="34"/>
      <c r="H7" s="76"/>
      <c r="I7" s="40" t="s">
        <v>10</v>
      </c>
      <c r="J7" s="40" t="s">
        <v>10</v>
      </c>
      <c r="K7" s="40" t="s">
        <v>10</v>
      </c>
      <c r="N7" s="34"/>
      <c r="O7" s="76"/>
      <c r="P7" s="93"/>
      <c r="Q7" s="41"/>
      <c r="R7" s="42"/>
      <c r="S7" s="42"/>
      <c r="T7" s="42"/>
      <c r="U7" s="42"/>
      <c r="V7" s="97"/>
      <c r="W7" s="52"/>
      <c r="X7" s="34"/>
      <c r="Y7" s="34"/>
      <c r="Z7" s="34"/>
      <c r="AA7" s="34"/>
      <c r="AB7" s="34"/>
      <c r="AC7" s="76"/>
      <c r="AD7" s="91" t="s">
        <v>10</v>
      </c>
      <c r="AE7" s="40" t="s">
        <v>10</v>
      </c>
      <c r="AF7" s="39" t="s">
        <v>19</v>
      </c>
      <c r="AG7" s="39" t="s">
        <v>19</v>
      </c>
      <c r="AH7" s="39" t="s">
        <v>19</v>
      </c>
      <c r="AI7" s="43"/>
      <c r="AJ7" s="43"/>
      <c r="AK7" s="50" t="s">
        <v>20</v>
      </c>
    </row>
    <row r="8" spans="1:37" ht="18.75" x14ac:dyDescent="0.3">
      <c r="A8" s="2" t="s">
        <v>21</v>
      </c>
      <c r="B8" s="54" t="s">
        <v>11</v>
      </c>
      <c r="C8" s="31" t="s">
        <v>11</v>
      </c>
      <c r="D8" s="22"/>
      <c r="E8" s="27" t="s">
        <v>6</v>
      </c>
      <c r="F8" s="27" t="s">
        <v>6</v>
      </c>
      <c r="G8" s="29" t="s">
        <v>8</v>
      </c>
      <c r="H8" s="78" t="s">
        <v>7</v>
      </c>
      <c r="I8" s="60" t="s">
        <v>7</v>
      </c>
      <c r="J8" s="28" t="s">
        <v>7</v>
      </c>
      <c r="L8" s="54" t="s">
        <v>11</v>
      </c>
      <c r="M8" s="31" t="s">
        <v>11</v>
      </c>
      <c r="N8" s="40" t="s">
        <v>10</v>
      </c>
      <c r="O8" s="76"/>
      <c r="P8" s="61" t="s">
        <v>8</v>
      </c>
      <c r="Q8" s="29" t="s">
        <v>8</v>
      </c>
      <c r="R8" s="29" t="s">
        <v>8</v>
      </c>
      <c r="S8" s="30" t="s">
        <v>9</v>
      </c>
      <c r="T8" s="30" t="s">
        <v>9</v>
      </c>
      <c r="U8" s="30" t="s">
        <v>9</v>
      </c>
      <c r="V8" s="76"/>
      <c r="W8" s="29" t="s">
        <v>8</v>
      </c>
      <c r="X8" s="29" t="s">
        <v>8</v>
      </c>
      <c r="Y8" s="27" t="s">
        <v>6</v>
      </c>
      <c r="Z8" s="27" t="s">
        <v>6</v>
      </c>
      <c r="AA8" s="27" t="s">
        <v>6</v>
      </c>
      <c r="AB8" s="28" t="s">
        <v>7</v>
      </c>
      <c r="AC8" s="76"/>
      <c r="AD8" s="28" t="s">
        <v>7</v>
      </c>
      <c r="AE8" s="32" t="s">
        <v>13</v>
      </c>
      <c r="AF8" s="32" t="s">
        <v>13</v>
      </c>
      <c r="AG8" s="33" t="s">
        <v>12</v>
      </c>
      <c r="AH8" s="31" t="s">
        <v>11</v>
      </c>
      <c r="AI8" s="40" t="s">
        <v>10</v>
      </c>
      <c r="AJ8" s="34"/>
      <c r="AK8" s="50" t="s">
        <v>21</v>
      </c>
    </row>
    <row r="9" spans="1:37" ht="18.75" x14ac:dyDescent="0.3">
      <c r="A9" s="2" t="s">
        <v>22</v>
      </c>
      <c r="B9" s="55" t="s">
        <v>16</v>
      </c>
      <c r="C9" s="36" t="s">
        <v>16</v>
      </c>
      <c r="D9" s="37" t="s">
        <v>17</v>
      </c>
      <c r="E9" s="37" t="s">
        <v>17</v>
      </c>
      <c r="F9" s="22"/>
      <c r="G9" s="22"/>
      <c r="H9" s="77"/>
      <c r="M9" s="27" t="s">
        <v>6</v>
      </c>
      <c r="N9" s="27" t="s">
        <v>6</v>
      </c>
      <c r="P9" s="60" t="s">
        <v>7</v>
      </c>
      <c r="Q9" s="28" t="s">
        <v>7</v>
      </c>
      <c r="R9" s="29" t="s">
        <v>8</v>
      </c>
      <c r="S9" s="29" t="s">
        <v>8</v>
      </c>
      <c r="T9" s="29" t="s">
        <v>8</v>
      </c>
      <c r="U9" s="29" t="s">
        <v>8</v>
      </c>
      <c r="V9" s="86" t="s">
        <v>9</v>
      </c>
      <c r="W9" s="63" t="s">
        <v>9</v>
      </c>
      <c r="X9" s="31" t="s">
        <v>11</v>
      </c>
      <c r="Y9" s="31" t="s">
        <v>11</v>
      </c>
      <c r="Z9" s="31" t="s">
        <v>11</v>
      </c>
      <c r="AA9" s="31" t="s">
        <v>11</v>
      </c>
      <c r="AB9" s="31" t="s">
        <v>11</v>
      </c>
      <c r="AC9" s="85" t="s">
        <v>12</v>
      </c>
      <c r="AD9" s="74" t="s">
        <v>12</v>
      </c>
      <c r="AE9" s="38" t="s">
        <v>18</v>
      </c>
      <c r="AF9" s="62" t="s">
        <v>18</v>
      </c>
      <c r="AG9" s="27" t="s">
        <v>6</v>
      </c>
      <c r="AH9" s="27" t="s">
        <v>6</v>
      </c>
      <c r="AI9" s="27" t="s">
        <v>6</v>
      </c>
      <c r="AJ9" s="78" t="s">
        <v>7</v>
      </c>
      <c r="AK9" s="50" t="s">
        <v>22</v>
      </c>
    </row>
    <row r="10" spans="1:37" ht="18.75" x14ac:dyDescent="0.3">
      <c r="A10" s="2" t="s">
        <v>23</v>
      </c>
      <c r="B10" s="56" t="s">
        <v>12</v>
      </c>
      <c r="C10" s="33" t="s">
        <v>12</v>
      </c>
      <c r="D10" s="5"/>
      <c r="E10" s="5"/>
      <c r="F10" s="5"/>
      <c r="G10" s="5"/>
      <c r="H10" s="79"/>
      <c r="K10" s="5"/>
      <c r="L10" s="5"/>
      <c r="M10" s="5"/>
      <c r="N10" s="53" t="s">
        <v>19</v>
      </c>
      <c r="O10" s="39" t="s">
        <v>19</v>
      </c>
      <c r="P10" s="92"/>
      <c r="Q10" s="5"/>
      <c r="R10" s="5"/>
      <c r="S10" s="5"/>
      <c r="T10" s="5"/>
      <c r="U10" s="5"/>
      <c r="V10" s="79"/>
      <c r="W10" s="92"/>
      <c r="X10" s="5"/>
      <c r="Y10" s="5"/>
      <c r="Z10" s="5"/>
      <c r="AA10" s="5"/>
      <c r="AB10" s="5"/>
      <c r="AC10" s="79"/>
      <c r="AD10" s="71"/>
      <c r="AE10" s="5"/>
      <c r="AF10" s="5"/>
      <c r="AH10" s="5"/>
      <c r="AI10" s="5"/>
      <c r="AJ10" s="5"/>
      <c r="AK10" s="50" t="s">
        <v>23</v>
      </c>
    </row>
    <row r="11" spans="1:37" ht="18.75" x14ac:dyDescent="0.3">
      <c r="A11" s="2" t="s">
        <v>24</v>
      </c>
      <c r="B11" s="57" t="s">
        <v>17</v>
      </c>
      <c r="C11" s="37" t="s">
        <v>17</v>
      </c>
      <c r="D11" s="39" t="s">
        <v>19</v>
      </c>
      <c r="E11" s="39" t="s">
        <v>19</v>
      </c>
      <c r="F11" s="38" t="s">
        <v>18</v>
      </c>
      <c r="G11" s="38" t="s">
        <v>18</v>
      </c>
      <c r="H11" s="80" t="s">
        <v>10</v>
      </c>
      <c r="I11" s="58"/>
      <c r="K11" s="28" t="s">
        <v>7</v>
      </c>
      <c r="L11" s="28" t="s">
        <v>7</v>
      </c>
      <c r="N11" s="61" t="s">
        <v>8</v>
      </c>
      <c r="O11" s="78" t="s">
        <v>7</v>
      </c>
      <c r="P11" s="52"/>
      <c r="Q11" s="34"/>
      <c r="R11" s="34"/>
      <c r="S11" s="34"/>
      <c r="T11" s="34"/>
      <c r="U11" s="34"/>
      <c r="V11" s="76"/>
      <c r="X11" s="29" t="s">
        <v>8</v>
      </c>
      <c r="Y11" s="30" t="s">
        <v>9</v>
      </c>
      <c r="Z11" s="30" t="s">
        <v>9</v>
      </c>
      <c r="AA11" s="62" t="s">
        <v>18</v>
      </c>
      <c r="AB11" s="40" t="s">
        <v>10</v>
      </c>
      <c r="AC11" s="80" t="s">
        <v>10</v>
      </c>
      <c r="AD11" s="91" t="s">
        <v>10</v>
      </c>
      <c r="AE11" s="40" t="s">
        <v>10</v>
      </c>
      <c r="AF11" s="36" t="s">
        <v>16</v>
      </c>
      <c r="AG11" s="36" t="s">
        <v>16</v>
      </c>
      <c r="AH11" s="27" t="s">
        <v>6</v>
      </c>
      <c r="AI11" s="27" t="s">
        <v>6</v>
      </c>
      <c r="AJ11" s="28" t="s">
        <v>7</v>
      </c>
      <c r="AK11" s="50" t="s">
        <v>24</v>
      </c>
    </row>
    <row r="12" spans="1:37" ht="18.75" x14ac:dyDescent="0.3">
      <c r="A12" s="2" t="s">
        <v>25</v>
      </c>
      <c r="B12" s="58"/>
      <c r="C12" s="22"/>
      <c r="D12" s="36" t="s">
        <v>16</v>
      </c>
      <c r="E12" s="36" t="s">
        <v>16</v>
      </c>
      <c r="F12" s="22"/>
      <c r="G12" s="22"/>
      <c r="H12" s="81" t="s">
        <v>17</v>
      </c>
      <c r="P12" s="63" t="s">
        <v>9</v>
      </c>
      <c r="Q12" s="30" t="s">
        <v>9</v>
      </c>
      <c r="R12" s="39" t="s">
        <v>19</v>
      </c>
      <c r="S12" s="39" t="s">
        <v>19</v>
      </c>
      <c r="T12" s="37" t="s">
        <v>17</v>
      </c>
      <c r="U12" s="38" t="s">
        <v>18</v>
      </c>
      <c r="V12" s="79"/>
      <c r="W12" s="28" t="s">
        <v>7</v>
      </c>
      <c r="X12" s="28" t="s">
        <v>7</v>
      </c>
      <c r="Y12" s="29" t="s">
        <v>8</v>
      </c>
      <c r="Z12" s="75" t="s">
        <v>8</v>
      </c>
      <c r="AA12" s="5"/>
      <c r="AB12" s="5"/>
      <c r="AC12" s="79"/>
      <c r="AD12" s="71"/>
      <c r="AE12" s="5"/>
      <c r="AF12" s="5"/>
      <c r="AG12" s="5"/>
      <c r="AH12" s="27" t="s">
        <v>6</v>
      </c>
      <c r="AI12" s="27" t="s">
        <v>6</v>
      </c>
      <c r="AJ12" s="5"/>
      <c r="AK12" s="50" t="s">
        <v>25</v>
      </c>
    </row>
    <row r="13" spans="1:37" ht="18.75" x14ac:dyDescent="0.3">
      <c r="A13" s="2" t="s">
        <v>26</v>
      </c>
      <c r="B13" s="58"/>
      <c r="C13" s="22"/>
      <c r="D13" s="5"/>
      <c r="E13" s="5"/>
      <c r="F13" s="40" t="s">
        <v>10</v>
      </c>
      <c r="G13" s="40" t="s">
        <v>10</v>
      </c>
      <c r="H13" s="79"/>
      <c r="I13" s="92"/>
      <c r="J13" s="5"/>
      <c r="K13" s="5"/>
      <c r="L13" s="5"/>
      <c r="O13" s="79"/>
      <c r="P13" s="92"/>
      <c r="Q13" s="5"/>
      <c r="R13" s="5"/>
      <c r="S13" s="5"/>
      <c r="T13" s="5"/>
      <c r="U13" s="5"/>
      <c r="V13" s="79"/>
      <c r="W13" s="92"/>
      <c r="X13" s="5"/>
      <c r="Y13" s="5"/>
      <c r="Z13" s="5"/>
      <c r="AA13" s="5"/>
      <c r="AB13" s="5"/>
      <c r="AC13" s="79"/>
      <c r="AD13" s="71"/>
      <c r="AE13" s="5"/>
      <c r="AF13" s="5"/>
      <c r="AG13" s="5"/>
      <c r="AH13" s="5"/>
      <c r="AI13" s="5"/>
      <c r="AJ13" s="5"/>
      <c r="AK13" s="50" t="s">
        <v>26</v>
      </c>
    </row>
    <row r="14" spans="1:37" ht="18.75" x14ac:dyDescent="0.3">
      <c r="A14" s="2" t="s">
        <v>27</v>
      </c>
      <c r="B14" s="58"/>
      <c r="C14" s="22"/>
      <c r="D14" s="40" t="s">
        <v>10</v>
      </c>
      <c r="E14" s="40" t="s">
        <v>10</v>
      </c>
      <c r="F14" s="39" t="s">
        <v>19</v>
      </c>
      <c r="G14" s="39" t="s">
        <v>19</v>
      </c>
      <c r="H14" s="76"/>
      <c r="I14" s="62" t="s">
        <v>18</v>
      </c>
      <c r="J14" s="38" t="s">
        <v>18</v>
      </c>
      <c r="M14" s="29" t="s">
        <v>8</v>
      </c>
      <c r="O14" s="76"/>
      <c r="P14" s="61" t="s">
        <v>8</v>
      </c>
      <c r="Q14" s="31" t="s">
        <v>11</v>
      </c>
      <c r="R14" s="31" t="s">
        <v>11</v>
      </c>
      <c r="S14" s="31" t="s">
        <v>11</v>
      </c>
      <c r="T14" s="31" t="s">
        <v>11</v>
      </c>
      <c r="U14" s="27" t="s">
        <v>6</v>
      </c>
      <c r="V14" s="76"/>
      <c r="W14" s="27" t="s">
        <v>6</v>
      </c>
      <c r="X14" s="32" t="s">
        <v>13</v>
      </c>
      <c r="Y14" s="32" t="s">
        <v>13</v>
      </c>
      <c r="Z14" s="33" t="s">
        <v>12</v>
      </c>
      <c r="AA14" s="33" t="s">
        <v>12</v>
      </c>
      <c r="AB14" s="33" t="s">
        <v>12</v>
      </c>
      <c r="AC14" s="76"/>
      <c r="AD14" s="74" t="s">
        <v>12</v>
      </c>
      <c r="AE14" s="37" t="s">
        <v>17</v>
      </c>
      <c r="AF14" s="37" t="s">
        <v>17</v>
      </c>
      <c r="AG14" s="36" t="s">
        <v>16</v>
      </c>
      <c r="AH14" s="36" t="s">
        <v>16</v>
      </c>
      <c r="AI14" s="29" t="s">
        <v>8</v>
      </c>
      <c r="AJ14" s="34"/>
      <c r="AK14" s="50" t="s">
        <v>27</v>
      </c>
    </row>
    <row r="15" spans="1:37" ht="18.75" x14ac:dyDescent="0.3">
      <c r="A15" s="2" t="s">
        <v>28</v>
      </c>
      <c r="B15" s="58"/>
      <c r="C15" s="22"/>
      <c r="D15" s="38" t="s">
        <v>18</v>
      </c>
      <c r="E15" s="38" t="s">
        <v>18</v>
      </c>
      <c r="F15" s="22"/>
      <c r="G15" s="36" t="s">
        <v>16</v>
      </c>
      <c r="H15" s="82" t="s">
        <v>19</v>
      </c>
      <c r="I15" s="52"/>
      <c r="J15" s="36" t="s">
        <v>16</v>
      </c>
      <c r="K15" s="27" t="s">
        <v>6</v>
      </c>
      <c r="L15" s="27" t="s">
        <v>6</v>
      </c>
      <c r="M15" s="28" t="s">
        <v>7</v>
      </c>
      <c r="N15" s="28" t="s">
        <v>7</v>
      </c>
      <c r="O15" s="75" t="s">
        <v>8</v>
      </c>
      <c r="P15" s="52"/>
      <c r="Q15" s="45" t="s">
        <v>17</v>
      </c>
      <c r="R15" s="45" t="s">
        <v>17</v>
      </c>
      <c r="S15" s="41"/>
      <c r="T15" s="41"/>
      <c r="U15" s="41"/>
      <c r="V15" s="98"/>
      <c r="W15" s="61" t="s">
        <v>8</v>
      </c>
      <c r="X15" s="30" t="s">
        <v>9</v>
      </c>
      <c r="Y15" s="30" t="s">
        <v>9</v>
      </c>
      <c r="Z15" s="31" t="s">
        <v>11</v>
      </c>
      <c r="AA15" s="31" t="s">
        <v>11</v>
      </c>
      <c r="AB15" s="31" t="s">
        <v>11</v>
      </c>
      <c r="AC15" s="82" t="s">
        <v>19</v>
      </c>
      <c r="AD15" s="70"/>
      <c r="AE15" s="34"/>
      <c r="AF15" s="34"/>
      <c r="AG15" s="34"/>
      <c r="AH15" s="34"/>
      <c r="AI15" s="34"/>
      <c r="AJ15" s="34"/>
      <c r="AK15" s="50" t="s">
        <v>28</v>
      </c>
    </row>
    <row r="16" spans="1:37" ht="18.75" x14ac:dyDescent="0.3">
      <c r="A16" s="2" t="s">
        <v>29</v>
      </c>
      <c r="B16" s="59"/>
      <c r="C16" s="44"/>
      <c r="D16" s="44"/>
      <c r="E16" s="44"/>
      <c r="F16" s="44"/>
      <c r="G16" s="44"/>
      <c r="H16" s="83"/>
      <c r="I16" s="53" t="s">
        <v>19</v>
      </c>
      <c r="J16" s="39" t="s">
        <v>19</v>
      </c>
      <c r="K16" s="36" t="s">
        <v>16</v>
      </c>
      <c r="L16" s="36" t="s">
        <v>16</v>
      </c>
      <c r="O16" s="87" t="s">
        <v>18</v>
      </c>
      <c r="P16" s="62" t="s">
        <v>18</v>
      </c>
      <c r="Q16" s="27" t="s">
        <v>6</v>
      </c>
      <c r="R16" s="27" t="s">
        <v>6</v>
      </c>
      <c r="S16" s="28" t="s">
        <v>7</v>
      </c>
      <c r="T16" s="28" t="s">
        <v>7</v>
      </c>
      <c r="U16" s="28" t="s">
        <v>7</v>
      </c>
      <c r="V16" s="78" t="s">
        <v>7</v>
      </c>
      <c r="W16" s="61" t="s">
        <v>8</v>
      </c>
      <c r="X16" s="29" t="s">
        <v>8</v>
      </c>
      <c r="Y16" s="30" t="s">
        <v>9</v>
      </c>
      <c r="Z16" s="30" t="s">
        <v>9</v>
      </c>
      <c r="AA16" s="40" t="s">
        <v>10</v>
      </c>
      <c r="AB16" s="40" t="s">
        <v>10</v>
      </c>
      <c r="AC16" s="80" t="s">
        <v>10</v>
      </c>
      <c r="AD16" s="91" t="s">
        <v>10</v>
      </c>
      <c r="AE16" s="40" t="s">
        <v>10</v>
      </c>
      <c r="AF16" s="37" t="s">
        <v>17</v>
      </c>
      <c r="AG16" s="37" t="s">
        <v>17</v>
      </c>
      <c r="AH16" s="42"/>
      <c r="AI16" s="42"/>
      <c r="AJ16" s="42"/>
      <c r="AK16" s="50" t="s">
        <v>29</v>
      </c>
    </row>
    <row r="17" spans="1:37" ht="18.75" x14ac:dyDescent="0.3">
      <c r="A17" s="2" t="s">
        <v>30</v>
      </c>
      <c r="B17" s="58"/>
      <c r="C17" s="22"/>
      <c r="D17" s="33" t="s">
        <v>12</v>
      </c>
      <c r="E17" s="33" t="s">
        <v>12</v>
      </c>
      <c r="F17" s="5"/>
      <c r="G17" s="22"/>
      <c r="H17" s="77"/>
      <c r="M17" s="5"/>
      <c r="N17" s="5"/>
      <c r="O17" s="79"/>
      <c r="P17" s="94"/>
      <c r="Q17" s="42"/>
      <c r="R17" s="42"/>
      <c r="S17" s="42"/>
      <c r="T17" s="42"/>
      <c r="U17" s="42"/>
      <c r="V17" s="97"/>
      <c r="W17" s="62" t="s">
        <v>18</v>
      </c>
      <c r="X17" s="38" t="s">
        <v>18</v>
      </c>
      <c r="Y17" s="5"/>
      <c r="Z17" s="5"/>
      <c r="AA17" s="5"/>
      <c r="AB17" s="5"/>
      <c r="AC17" s="79"/>
      <c r="AD17" s="71"/>
      <c r="AE17" s="5"/>
      <c r="AF17" s="5"/>
      <c r="AG17" s="5"/>
      <c r="AH17" s="5"/>
      <c r="AI17" s="5"/>
      <c r="AJ17" s="5"/>
      <c r="AK17" s="50" t="s">
        <v>30</v>
      </c>
    </row>
    <row r="18" spans="1:37" ht="18.75" x14ac:dyDescent="0.3">
      <c r="A18" s="2" t="s">
        <v>31</v>
      </c>
      <c r="B18" s="58"/>
      <c r="C18" s="22"/>
      <c r="D18" s="28" t="s">
        <v>7</v>
      </c>
      <c r="E18" s="5"/>
      <c r="F18" s="29" t="s">
        <v>8</v>
      </c>
      <c r="G18" s="5"/>
      <c r="H18" s="79"/>
      <c r="I18" s="92"/>
      <c r="J18" s="5"/>
      <c r="K18" s="5"/>
      <c r="L18" s="5"/>
      <c r="N18" s="5"/>
      <c r="O18" s="27" t="s">
        <v>6</v>
      </c>
      <c r="P18" s="92"/>
      <c r="Q18" s="5"/>
      <c r="R18" s="5"/>
      <c r="S18" s="5"/>
      <c r="T18" s="5"/>
      <c r="U18" s="5"/>
      <c r="V18" s="79"/>
      <c r="W18" s="92"/>
      <c r="X18" s="5"/>
      <c r="Y18" s="5"/>
      <c r="Z18" s="5"/>
      <c r="AA18" s="5"/>
      <c r="AB18" s="5"/>
      <c r="AC18" s="79"/>
      <c r="AD18" s="71"/>
      <c r="AE18" s="5"/>
      <c r="AF18" s="5"/>
      <c r="AG18" s="5"/>
      <c r="AH18" s="5"/>
      <c r="AI18" s="5"/>
      <c r="AJ18" s="5"/>
      <c r="AK18" s="50" t="s">
        <v>31</v>
      </c>
    </row>
    <row r="19" spans="1:37" ht="18.75" x14ac:dyDescent="0.3">
      <c r="A19" s="2" t="s">
        <v>32</v>
      </c>
      <c r="B19" s="58"/>
      <c r="C19" s="22"/>
      <c r="D19" s="22"/>
      <c r="E19" s="22"/>
      <c r="F19" s="37" t="s">
        <v>17</v>
      </c>
      <c r="G19" s="22"/>
      <c r="H19" s="77"/>
      <c r="I19" s="57" t="s">
        <v>17</v>
      </c>
      <c r="J19" s="37" t="s">
        <v>17</v>
      </c>
      <c r="K19" s="37" t="s">
        <v>17</v>
      </c>
      <c r="L19" s="33" t="s">
        <v>12</v>
      </c>
      <c r="M19" s="33" t="s">
        <v>12</v>
      </c>
      <c r="N19" s="38" t="s">
        <v>18</v>
      </c>
      <c r="P19" s="62" t="s">
        <v>18</v>
      </c>
      <c r="S19" s="33" t="s">
        <v>12</v>
      </c>
      <c r="T19" s="33" t="s">
        <v>12</v>
      </c>
      <c r="U19" s="33" t="s">
        <v>12</v>
      </c>
      <c r="V19" s="81" t="s">
        <v>17</v>
      </c>
      <c r="W19" s="55" t="s">
        <v>16</v>
      </c>
      <c r="X19" s="36" t="s">
        <v>16</v>
      </c>
      <c r="Y19" s="36" t="s">
        <v>16</v>
      </c>
      <c r="Z19" s="36" t="s">
        <v>16</v>
      </c>
      <c r="AA19" s="36" t="s">
        <v>16</v>
      </c>
      <c r="AB19" s="38" t="s">
        <v>18</v>
      </c>
      <c r="AC19" s="87" t="s">
        <v>18</v>
      </c>
      <c r="AD19" s="38" t="s">
        <v>18</v>
      </c>
      <c r="AE19" s="5"/>
      <c r="AF19" s="5"/>
      <c r="AG19" s="5"/>
      <c r="AH19" s="5"/>
      <c r="AI19" s="5"/>
      <c r="AJ19" s="5"/>
      <c r="AK19" s="50" t="s">
        <v>32</v>
      </c>
    </row>
    <row r="20" spans="1:37" ht="18.75" x14ac:dyDescent="0.3">
      <c r="A20" s="2" t="s">
        <v>33</v>
      </c>
      <c r="B20" s="58"/>
      <c r="C20" s="22"/>
      <c r="D20" s="22"/>
      <c r="E20" s="34"/>
      <c r="F20" s="34"/>
      <c r="G20" s="34"/>
      <c r="H20" s="76"/>
      <c r="I20" s="55" t="s">
        <v>16</v>
      </c>
      <c r="J20" s="31" t="s">
        <v>11</v>
      </c>
      <c r="K20" s="54" t="s">
        <v>11</v>
      </c>
      <c r="L20" s="34"/>
      <c r="M20" s="34"/>
      <c r="N20" s="34"/>
      <c r="O20" s="76"/>
      <c r="P20" s="62" t="s">
        <v>18</v>
      </c>
      <c r="Q20" s="38" t="s">
        <v>18</v>
      </c>
      <c r="S20" s="34"/>
      <c r="T20" s="34"/>
      <c r="U20" s="34"/>
      <c r="V20" s="76"/>
      <c r="X20" s="39" t="s">
        <v>19</v>
      </c>
      <c r="Y20" s="39" t="s">
        <v>19</v>
      </c>
      <c r="Z20" s="34"/>
      <c r="AA20" s="34"/>
      <c r="AB20" s="34"/>
      <c r="AC20" s="76"/>
      <c r="AD20" s="73" t="s">
        <v>16</v>
      </c>
      <c r="AE20" s="37" t="s">
        <v>17</v>
      </c>
      <c r="AF20" s="37" t="s">
        <v>17</v>
      </c>
      <c r="AG20" s="34"/>
      <c r="AH20" s="34"/>
      <c r="AI20" s="34"/>
      <c r="AJ20" s="34"/>
      <c r="AK20" s="50" t="s">
        <v>33</v>
      </c>
    </row>
    <row r="21" spans="1:37" ht="18.75" x14ac:dyDescent="0.3">
      <c r="A21" s="2" t="s">
        <v>34</v>
      </c>
      <c r="B21" s="59"/>
      <c r="C21" s="44"/>
      <c r="D21" s="44"/>
      <c r="E21" s="44"/>
      <c r="F21" s="44"/>
      <c r="G21" s="44"/>
      <c r="H21" s="83"/>
      <c r="K21" s="53" t="s">
        <v>19</v>
      </c>
      <c r="L21" s="39" t="s">
        <v>19</v>
      </c>
      <c r="M21" s="36" t="s">
        <v>16</v>
      </c>
      <c r="N21" s="36" t="s">
        <v>16</v>
      </c>
      <c r="P21" s="64" t="s">
        <v>10</v>
      </c>
      <c r="Q21" s="32" t="s">
        <v>13</v>
      </c>
      <c r="R21" s="32" t="s">
        <v>13</v>
      </c>
      <c r="S21" s="33" t="s">
        <v>12</v>
      </c>
      <c r="T21" s="33" t="s">
        <v>12</v>
      </c>
      <c r="U21" s="37" t="s">
        <v>17</v>
      </c>
      <c r="V21" s="37" t="s">
        <v>17</v>
      </c>
      <c r="W21" s="52"/>
      <c r="X21" s="34"/>
      <c r="Y21" s="34"/>
      <c r="Z21" s="34"/>
      <c r="AA21" s="34"/>
      <c r="AB21" s="34"/>
      <c r="AC21" s="76"/>
      <c r="AD21" s="70"/>
      <c r="AE21" s="34"/>
      <c r="AF21" s="80" t="s">
        <v>10</v>
      </c>
      <c r="AG21" s="5"/>
      <c r="AH21" s="34"/>
      <c r="AI21" s="34"/>
      <c r="AJ21" s="34"/>
      <c r="AK21" s="50" t="s">
        <v>34</v>
      </c>
    </row>
    <row r="22" spans="1:37" ht="18.75" x14ac:dyDescent="0.3">
      <c r="A22" s="2" t="s">
        <v>35</v>
      </c>
      <c r="B22" s="58"/>
      <c r="C22" s="22"/>
      <c r="D22" s="5"/>
      <c r="E22" s="5"/>
      <c r="F22" s="33" t="s">
        <v>12</v>
      </c>
      <c r="G22" s="33" t="s">
        <v>12</v>
      </c>
      <c r="H22" s="79"/>
      <c r="I22" s="92"/>
      <c r="J22" s="5"/>
      <c r="K22" s="5"/>
      <c r="L22" s="5"/>
      <c r="M22" s="5"/>
      <c r="N22" s="5"/>
      <c r="O22" s="79"/>
      <c r="P22" s="92"/>
      <c r="Q22" s="5"/>
      <c r="R22" s="5"/>
      <c r="S22" s="5"/>
      <c r="T22" s="5"/>
      <c r="U22" s="5"/>
      <c r="V22" s="79"/>
      <c r="W22" s="92"/>
      <c r="X22" s="5"/>
      <c r="Y22" s="5"/>
      <c r="Z22" s="5"/>
      <c r="AA22" s="5"/>
      <c r="AB22" s="5"/>
      <c r="AC22" s="79"/>
      <c r="AD22" s="71"/>
      <c r="AE22" s="5"/>
      <c r="AF22" s="5"/>
      <c r="AG22" s="5"/>
      <c r="AH22" s="5"/>
      <c r="AI22" s="5"/>
      <c r="AJ22" s="5"/>
      <c r="AK22" s="50" t="s">
        <v>35</v>
      </c>
    </row>
    <row r="23" spans="1:37" ht="18.75" x14ac:dyDescent="0.3">
      <c r="A23" s="2" t="s">
        <v>36</v>
      </c>
      <c r="B23" s="60" t="s">
        <v>7</v>
      </c>
      <c r="C23" s="28" t="s">
        <v>7</v>
      </c>
      <c r="D23" s="29" t="s">
        <v>37</v>
      </c>
      <c r="E23" s="29" t="s">
        <v>8</v>
      </c>
      <c r="F23" s="22"/>
      <c r="G23" s="27" t="s">
        <v>6</v>
      </c>
      <c r="H23" s="84" t="s">
        <v>6</v>
      </c>
      <c r="I23" s="92"/>
      <c r="J23" s="5"/>
      <c r="K23" s="5"/>
      <c r="L23" s="5"/>
      <c r="M23" s="5"/>
      <c r="N23" s="5"/>
      <c r="O23" s="79"/>
      <c r="P23" s="92"/>
      <c r="Q23" s="5"/>
      <c r="R23" s="5"/>
      <c r="S23" s="5"/>
      <c r="T23" s="5"/>
      <c r="U23" s="5"/>
      <c r="V23" s="79"/>
      <c r="W23" s="92"/>
      <c r="X23" s="5"/>
      <c r="Y23" s="5"/>
      <c r="Z23" s="5"/>
      <c r="AA23" s="5"/>
      <c r="AB23" s="5"/>
      <c r="AC23" s="79"/>
      <c r="AD23" s="71"/>
      <c r="AE23" s="5"/>
      <c r="AF23" s="5"/>
      <c r="AG23" s="5"/>
      <c r="AH23" s="5"/>
      <c r="AI23" s="5"/>
      <c r="AJ23" s="5"/>
      <c r="AK23" s="50" t="s">
        <v>36</v>
      </c>
    </row>
    <row r="24" spans="1:37" ht="18.75" x14ac:dyDescent="0.3">
      <c r="A24" s="2" t="s">
        <v>38</v>
      </c>
      <c r="B24" s="58"/>
      <c r="C24" s="22"/>
      <c r="D24" s="22"/>
      <c r="E24" s="22"/>
      <c r="F24" s="5"/>
      <c r="G24" s="5"/>
      <c r="H24" s="85" t="s">
        <v>12</v>
      </c>
      <c r="I24" s="56" t="s">
        <v>12</v>
      </c>
      <c r="J24" s="33" t="s">
        <v>12</v>
      </c>
      <c r="K24" s="33" t="s">
        <v>12</v>
      </c>
      <c r="L24" s="5"/>
      <c r="M24" s="5"/>
      <c r="N24" s="5"/>
      <c r="O24" s="79"/>
      <c r="P24" s="92"/>
      <c r="Q24" s="5"/>
      <c r="R24" s="5"/>
      <c r="S24" s="5"/>
      <c r="T24" s="5"/>
      <c r="U24" s="5"/>
      <c r="V24" s="79"/>
      <c r="W24" s="92"/>
      <c r="X24" s="5"/>
      <c r="Y24" s="5"/>
      <c r="Z24" s="5"/>
      <c r="AA24" s="5"/>
      <c r="AB24" s="5"/>
      <c r="AC24" s="79"/>
      <c r="AD24" s="71"/>
      <c r="AE24" s="5"/>
      <c r="AF24" s="5"/>
      <c r="AG24" s="5"/>
      <c r="AH24" s="5"/>
      <c r="AI24" s="5"/>
      <c r="AJ24" s="5"/>
      <c r="AK24" s="50" t="s">
        <v>38</v>
      </c>
    </row>
    <row r="25" spans="1:37" ht="18.75" x14ac:dyDescent="0.3">
      <c r="A25" s="2" t="s">
        <v>39</v>
      </c>
      <c r="B25" s="58"/>
      <c r="C25" s="22"/>
      <c r="D25" s="22"/>
      <c r="E25" s="22"/>
      <c r="F25" s="22"/>
      <c r="G25" s="22"/>
      <c r="H25" s="77"/>
      <c r="K25" s="38" t="s">
        <v>18</v>
      </c>
      <c r="L25" s="37" t="s">
        <v>17</v>
      </c>
      <c r="O25" s="36" t="s">
        <v>16</v>
      </c>
      <c r="P25" s="37" t="s">
        <v>17</v>
      </c>
      <c r="Q25" s="36" t="s">
        <v>16</v>
      </c>
      <c r="S25" s="62" t="s">
        <v>18</v>
      </c>
      <c r="T25" s="5"/>
      <c r="U25" s="5"/>
      <c r="V25" s="79"/>
      <c r="W25" s="92"/>
      <c r="X25" s="5"/>
      <c r="Y25" s="5"/>
      <c r="Z25" s="5"/>
      <c r="AA25" s="5"/>
      <c r="AB25" s="5"/>
      <c r="AC25" s="79"/>
      <c r="AD25" s="71"/>
      <c r="AE25" s="5"/>
      <c r="AF25" s="5"/>
      <c r="AG25" s="5"/>
      <c r="AH25" s="5"/>
      <c r="AI25" s="5"/>
      <c r="AJ25" s="5"/>
      <c r="AK25" s="50" t="s">
        <v>39</v>
      </c>
    </row>
    <row r="26" spans="1:37" ht="18.75" x14ac:dyDescent="0.3">
      <c r="A26" s="2" t="s">
        <v>40</v>
      </c>
      <c r="B26" s="61" t="s">
        <v>8</v>
      </c>
      <c r="C26" s="29" t="s">
        <v>8</v>
      </c>
      <c r="D26" s="22"/>
      <c r="E26" s="22"/>
      <c r="F26" s="22"/>
      <c r="G26" s="22"/>
      <c r="H26" s="86" t="s">
        <v>9</v>
      </c>
      <c r="M26" s="39" t="s">
        <v>19</v>
      </c>
      <c r="N26" s="5"/>
      <c r="O26" s="79"/>
      <c r="P26" s="94"/>
      <c r="Q26" s="42"/>
      <c r="R26" s="42"/>
      <c r="S26" s="42"/>
      <c r="T26" s="42"/>
      <c r="U26" s="42"/>
      <c r="V26" s="97"/>
      <c r="W26" s="49" t="s">
        <v>6</v>
      </c>
      <c r="X26" s="27" t="s">
        <v>6</v>
      </c>
      <c r="Y26" s="39" t="s">
        <v>19</v>
      </c>
      <c r="Z26" s="125" t="s">
        <v>7</v>
      </c>
      <c r="AA26" s="125" t="s">
        <v>7</v>
      </c>
      <c r="AB26" s="124" t="s">
        <v>9</v>
      </c>
      <c r="AC26" s="79"/>
      <c r="AD26" s="71"/>
      <c r="AE26" s="5"/>
      <c r="AF26" s="5"/>
      <c r="AG26" s="5"/>
      <c r="AH26" s="5"/>
      <c r="AI26" s="5"/>
      <c r="AJ26" s="5"/>
      <c r="AK26" s="50" t="s">
        <v>40</v>
      </c>
    </row>
    <row r="27" spans="1:37" ht="18.75" x14ac:dyDescent="0.3">
      <c r="A27" s="2" t="s">
        <v>41</v>
      </c>
      <c r="B27" s="62" t="s">
        <v>18</v>
      </c>
      <c r="C27" s="38" t="s">
        <v>18</v>
      </c>
      <c r="D27" s="22"/>
      <c r="E27" s="22"/>
      <c r="F27" s="31" t="s">
        <v>11</v>
      </c>
      <c r="G27" s="31" t="s">
        <v>11</v>
      </c>
      <c r="H27" s="123" t="s">
        <v>16</v>
      </c>
      <c r="I27" s="29" t="s">
        <v>8</v>
      </c>
      <c r="J27" s="29" t="s">
        <v>8</v>
      </c>
      <c r="K27" s="29" t="s">
        <v>8</v>
      </c>
      <c r="L27" s="29" t="s">
        <v>8</v>
      </c>
      <c r="M27" s="37" t="s">
        <v>17</v>
      </c>
      <c r="N27" s="37" t="s">
        <v>17</v>
      </c>
      <c r="O27" s="81" t="s">
        <v>17</v>
      </c>
      <c r="P27" s="95" t="s">
        <v>17</v>
      </c>
      <c r="Q27" s="46" t="s">
        <v>18</v>
      </c>
      <c r="R27" s="120" t="s">
        <v>11</v>
      </c>
      <c r="S27" s="41"/>
      <c r="T27" s="41"/>
      <c r="U27" s="41"/>
      <c r="V27" s="98"/>
      <c r="W27" s="60" t="s">
        <v>7</v>
      </c>
      <c r="X27" s="55" t="s">
        <v>16</v>
      </c>
      <c r="Y27" s="36" t="s">
        <v>16</v>
      </c>
      <c r="Z27" s="36" t="s">
        <v>16</v>
      </c>
      <c r="AA27" s="36" t="s">
        <v>16</v>
      </c>
      <c r="AB27" s="38" t="s">
        <v>18</v>
      </c>
      <c r="AC27" s="87" t="s">
        <v>18</v>
      </c>
      <c r="AD27" s="72" t="s">
        <v>17</v>
      </c>
      <c r="AE27" s="39" t="s">
        <v>19</v>
      </c>
      <c r="AF27" s="39" t="s">
        <v>19</v>
      </c>
      <c r="AG27" s="39" t="s">
        <v>19</v>
      </c>
      <c r="AH27" s="39" t="s">
        <v>19</v>
      </c>
      <c r="AI27" s="39" t="s">
        <v>19</v>
      </c>
      <c r="AJ27" s="28" t="s">
        <v>7</v>
      </c>
      <c r="AK27" s="50" t="s">
        <v>41</v>
      </c>
    </row>
    <row r="28" spans="1:37" ht="18.75" x14ac:dyDescent="0.3">
      <c r="A28" s="2" t="s">
        <v>42</v>
      </c>
      <c r="B28" s="63" t="s">
        <v>9</v>
      </c>
      <c r="C28" s="30" t="s">
        <v>9</v>
      </c>
      <c r="H28" s="87" t="s">
        <v>18</v>
      </c>
      <c r="I28" s="40" t="s">
        <v>10</v>
      </c>
      <c r="J28" s="40" t="s">
        <v>10</v>
      </c>
      <c r="M28" s="40" t="s">
        <v>10</v>
      </c>
      <c r="N28" s="40" t="s">
        <v>10</v>
      </c>
      <c r="P28" s="28" t="s">
        <v>7</v>
      </c>
      <c r="Q28" s="78" t="s">
        <v>7</v>
      </c>
      <c r="R28" s="41"/>
      <c r="S28" s="41"/>
      <c r="T28" s="47"/>
      <c r="U28" s="41"/>
      <c r="V28" s="98"/>
      <c r="W28" s="55" t="s">
        <v>16</v>
      </c>
      <c r="X28" s="36" t="s">
        <v>16</v>
      </c>
      <c r="Y28" s="29" t="s">
        <v>8</v>
      </c>
      <c r="Z28" s="29" t="s">
        <v>8</v>
      </c>
      <c r="AA28" s="39" t="s">
        <v>19</v>
      </c>
      <c r="AB28" s="39" t="s">
        <v>19</v>
      </c>
      <c r="AC28" s="62" t="s">
        <v>18</v>
      </c>
      <c r="AD28" s="37" t="s">
        <v>17</v>
      </c>
      <c r="AE28" s="37" t="s">
        <v>17</v>
      </c>
      <c r="AF28" s="27" t="s">
        <v>6</v>
      </c>
      <c r="AG28" s="27" t="s">
        <v>6</v>
      </c>
      <c r="AH28" s="28" t="s">
        <v>7</v>
      </c>
      <c r="AI28" s="28" t="s">
        <v>7</v>
      </c>
      <c r="AJ28" s="40" t="s">
        <v>10</v>
      </c>
      <c r="AK28" s="50" t="s">
        <v>42</v>
      </c>
    </row>
    <row r="29" spans="1:37" ht="18.75" x14ac:dyDescent="0.3">
      <c r="A29" s="3" t="s">
        <v>43</v>
      </c>
      <c r="B29" s="64" t="s">
        <v>10</v>
      </c>
      <c r="C29" s="40" t="s">
        <v>10</v>
      </c>
      <c r="D29" s="22"/>
      <c r="E29" s="22"/>
      <c r="H29" s="88" t="s">
        <v>11</v>
      </c>
      <c r="I29" s="54" t="s">
        <v>11</v>
      </c>
      <c r="J29" s="22"/>
      <c r="K29" s="34"/>
      <c r="L29" s="34"/>
      <c r="M29" s="34"/>
      <c r="N29" s="34"/>
      <c r="O29" s="76"/>
      <c r="Q29" s="22"/>
      <c r="R29" s="22"/>
      <c r="S29" s="32" t="s">
        <v>13</v>
      </c>
      <c r="T29" s="32" t="s">
        <v>13</v>
      </c>
      <c r="U29" s="39" t="s">
        <v>19</v>
      </c>
      <c r="V29" s="82" t="s">
        <v>19</v>
      </c>
      <c r="W29" s="55" t="s">
        <v>16</v>
      </c>
      <c r="X29" s="36" t="s">
        <v>16</v>
      </c>
      <c r="Y29" s="38" t="s">
        <v>18</v>
      </c>
      <c r="Z29" s="5"/>
      <c r="AA29" s="5"/>
      <c r="AB29" s="5"/>
      <c r="AC29" s="62" t="s">
        <v>18</v>
      </c>
      <c r="AD29" s="37" t="s">
        <v>17</v>
      </c>
      <c r="AE29" s="37" t="s">
        <v>17</v>
      </c>
      <c r="AH29" s="5"/>
      <c r="AI29" s="5"/>
      <c r="AJ29" s="5"/>
      <c r="AK29" s="50" t="s">
        <v>43</v>
      </c>
    </row>
    <row r="30" spans="1:37" ht="18.75" x14ac:dyDescent="0.3">
      <c r="A30" s="2" t="s">
        <v>44</v>
      </c>
      <c r="B30" s="58"/>
      <c r="C30" s="22"/>
      <c r="D30" s="5"/>
      <c r="E30" s="5"/>
      <c r="F30" s="5"/>
      <c r="G30" s="5"/>
      <c r="H30" s="79"/>
      <c r="I30" s="92"/>
      <c r="J30" s="5"/>
      <c r="K30" s="5"/>
      <c r="N30" s="33" t="s">
        <v>12</v>
      </c>
      <c r="O30" s="33" t="s">
        <v>12</v>
      </c>
      <c r="P30" s="92"/>
      <c r="Q30" s="5"/>
      <c r="R30" s="5"/>
      <c r="S30" s="5"/>
      <c r="T30" s="5"/>
      <c r="U30" s="5"/>
      <c r="V30" s="79"/>
      <c r="W30" s="92"/>
      <c r="X30" s="5"/>
      <c r="Y30" s="5"/>
      <c r="Z30" s="5"/>
      <c r="AA30" s="5"/>
      <c r="AB30" s="5"/>
      <c r="AC30" s="79"/>
      <c r="AD30" s="71"/>
      <c r="AE30" s="5"/>
      <c r="AF30" s="5"/>
      <c r="AG30" s="5"/>
      <c r="AH30" s="5"/>
      <c r="AI30" s="5"/>
      <c r="AJ30" s="5"/>
      <c r="AK30" s="50" t="s">
        <v>44</v>
      </c>
    </row>
    <row r="31" spans="1:37" ht="18.75" x14ac:dyDescent="0.3">
      <c r="A31" s="4" t="s">
        <v>45</v>
      </c>
      <c r="B31" s="58"/>
      <c r="C31" s="22"/>
      <c r="D31" s="22"/>
      <c r="E31" s="22"/>
      <c r="F31" s="22"/>
      <c r="G31" s="22"/>
      <c r="H31" s="79"/>
      <c r="K31" s="5"/>
      <c r="L31" s="5"/>
      <c r="M31" s="5"/>
      <c r="N31" s="5"/>
      <c r="O31" s="79"/>
      <c r="P31" s="92"/>
      <c r="Q31" s="37" t="s">
        <v>17</v>
      </c>
      <c r="R31" s="37" t="s">
        <v>17</v>
      </c>
      <c r="S31" s="53" t="s">
        <v>19</v>
      </c>
      <c r="T31" s="39" t="s">
        <v>19</v>
      </c>
      <c r="U31" s="5"/>
      <c r="V31" s="79"/>
      <c r="W31" s="92"/>
      <c r="X31" s="5"/>
      <c r="Y31" s="36" t="s">
        <v>16</v>
      </c>
      <c r="Z31" s="36" t="s">
        <v>16</v>
      </c>
      <c r="AA31" s="5"/>
      <c r="AB31" s="5"/>
      <c r="AC31" s="79"/>
      <c r="AD31" s="71"/>
      <c r="AE31" s="5"/>
      <c r="AF31" s="5"/>
      <c r="AG31" s="5"/>
      <c r="AH31" s="5"/>
      <c r="AI31" s="5"/>
      <c r="AJ31" s="5"/>
      <c r="AK31" s="50" t="s">
        <v>45</v>
      </c>
    </row>
    <row r="32" spans="1:37" ht="18.75" x14ac:dyDescent="0.3">
      <c r="A32" s="2" t="s">
        <v>46</v>
      </c>
      <c r="B32" s="65" t="s">
        <v>13</v>
      </c>
      <c r="C32" s="48" t="s">
        <v>13</v>
      </c>
      <c r="D32" s="48" t="s">
        <v>13</v>
      </c>
      <c r="E32" s="48" t="s">
        <v>13</v>
      </c>
      <c r="F32" s="48" t="s">
        <v>13</v>
      </c>
      <c r="G32" s="48" t="s">
        <v>13</v>
      </c>
      <c r="H32" s="89" t="s">
        <v>13</v>
      </c>
      <c r="I32" s="65" t="s">
        <v>13</v>
      </c>
      <c r="J32" s="48" t="s">
        <v>13</v>
      </c>
      <c r="K32" s="48" t="s">
        <v>13</v>
      </c>
      <c r="L32" s="48" t="s">
        <v>13</v>
      </c>
      <c r="M32" s="48" t="s">
        <v>13</v>
      </c>
      <c r="N32" s="48" t="s">
        <v>13</v>
      </c>
      <c r="O32" s="89" t="s">
        <v>13</v>
      </c>
      <c r="P32" s="65" t="s">
        <v>13</v>
      </c>
      <c r="Q32" s="48" t="s">
        <v>13</v>
      </c>
      <c r="R32" s="48" t="s">
        <v>13</v>
      </c>
      <c r="S32" s="48" t="s">
        <v>13</v>
      </c>
      <c r="T32" s="48" t="s">
        <v>13</v>
      </c>
      <c r="U32" s="48" t="s">
        <v>13</v>
      </c>
      <c r="V32" s="89" t="s">
        <v>13</v>
      </c>
      <c r="W32" s="65" t="s">
        <v>13</v>
      </c>
      <c r="X32" s="48" t="s">
        <v>13</v>
      </c>
      <c r="Y32" s="48" t="s">
        <v>13</v>
      </c>
      <c r="Z32" s="48" t="s">
        <v>13</v>
      </c>
      <c r="AA32" s="5"/>
      <c r="AB32" s="5"/>
      <c r="AC32" s="79"/>
      <c r="AD32" s="71"/>
      <c r="AE32" s="5"/>
      <c r="AF32" s="5"/>
      <c r="AG32" s="5"/>
      <c r="AH32" s="5"/>
      <c r="AI32" s="5"/>
      <c r="AJ32" s="5"/>
      <c r="AK32" s="50" t="s">
        <v>46</v>
      </c>
    </row>
    <row r="33" spans="1:37" ht="19.5" thickBot="1" x14ac:dyDescent="0.35">
      <c r="A33" s="2" t="s">
        <v>47</v>
      </c>
      <c r="B33" s="66"/>
      <c r="C33" s="67"/>
      <c r="D33" s="67" t="s">
        <v>9</v>
      </c>
      <c r="E33" s="67" t="s">
        <v>9</v>
      </c>
      <c r="F33" s="67" t="s">
        <v>9</v>
      </c>
      <c r="G33" s="67" t="s">
        <v>9</v>
      </c>
      <c r="H33" s="90" t="s">
        <v>9</v>
      </c>
      <c r="I33" s="66"/>
      <c r="J33" s="67"/>
      <c r="K33" s="67" t="s">
        <v>9</v>
      </c>
      <c r="L33" s="67" t="s">
        <v>9</v>
      </c>
      <c r="M33" s="67" t="s">
        <v>9</v>
      </c>
      <c r="N33" s="67" t="s">
        <v>9</v>
      </c>
      <c r="O33" s="90" t="s">
        <v>9</v>
      </c>
      <c r="P33" s="66"/>
      <c r="Q33" s="67"/>
      <c r="R33" s="67" t="s">
        <v>9</v>
      </c>
      <c r="S33" s="67" t="s">
        <v>9</v>
      </c>
      <c r="T33" s="67" t="s">
        <v>9</v>
      </c>
      <c r="U33" s="67" t="s">
        <v>9</v>
      </c>
      <c r="V33" s="90" t="s">
        <v>9</v>
      </c>
      <c r="W33" s="99"/>
      <c r="X33" s="26"/>
      <c r="Y33" s="26"/>
      <c r="Z33" s="26"/>
      <c r="AA33" s="26"/>
      <c r="AB33" s="26"/>
      <c r="AC33" s="100"/>
      <c r="AD33" s="96"/>
      <c r="AE33" s="26"/>
      <c r="AF33" s="26"/>
      <c r="AG33" s="26"/>
      <c r="AH33" s="26"/>
      <c r="AI33" s="26"/>
      <c r="AJ33" s="26"/>
      <c r="AK33" s="68" t="s">
        <v>47</v>
      </c>
    </row>
    <row r="36" spans="1:37" ht="21" x14ac:dyDescent="0.35">
      <c r="B36" s="7" t="s">
        <v>48</v>
      </c>
      <c r="C36" s="8">
        <f>COUNTIF(B4:AJ33,"1a")</f>
        <v>35</v>
      </c>
      <c r="E36" s="9" t="s">
        <v>49</v>
      </c>
      <c r="F36" s="8">
        <f>COUNTIF(B4:AJ33,"2A")</f>
        <v>35</v>
      </c>
      <c r="H36" s="10" t="s">
        <v>50</v>
      </c>
      <c r="I36" s="8">
        <f>COUNTIF(B4:AJ33,"3A")</f>
        <v>35</v>
      </c>
    </row>
    <row r="37" spans="1:37" ht="21" x14ac:dyDescent="0.35">
      <c r="B37" s="11" t="s">
        <v>51</v>
      </c>
      <c r="C37" s="8">
        <f>COUNTIF(B4:AJ33,"1B")</f>
        <v>35</v>
      </c>
      <c r="E37" s="12" t="s">
        <v>52</v>
      </c>
      <c r="F37" s="8">
        <f>COUNTIF(B4:AJ33,"2B")</f>
        <v>35</v>
      </c>
      <c r="H37" s="13" t="s">
        <v>53</v>
      </c>
      <c r="I37" s="8">
        <f>COUNTIF(B4:AJ33,"3B")</f>
        <v>35</v>
      </c>
    </row>
    <row r="38" spans="1:37" ht="21" x14ac:dyDescent="0.35">
      <c r="B38" s="25" t="s">
        <v>54</v>
      </c>
      <c r="C38" s="8">
        <f>COUNTIF(B4:AJ33,"1C")</f>
        <v>35</v>
      </c>
      <c r="E38" s="14" t="s">
        <v>37</v>
      </c>
      <c r="F38" s="8">
        <f>COUNTIF(B4:AJ33,"2C")</f>
        <v>35</v>
      </c>
      <c r="H38" s="15" t="s">
        <v>55</v>
      </c>
      <c r="I38" s="8">
        <f>COUNTIF(B4:AJ33,"3Adm")</f>
        <v>35</v>
      </c>
    </row>
    <row r="39" spans="1:37" ht="21" x14ac:dyDescent="0.35">
      <c r="B39" s="16" t="s">
        <v>56</v>
      </c>
      <c r="C39" s="8">
        <f>COUNTIF(B4:AJ33,"1D")</f>
        <v>35</v>
      </c>
      <c r="E39" s="17" t="s">
        <v>57</v>
      </c>
      <c r="F39" s="8">
        <f>COUNTIF(B4:AJ33,"2TI")</f>
        <v>35</v>
      </c>
    </row>
    <row r="40" spans="1:37" ht="21" x14ac:dyDescent="0.35">
      <c r="B40" s="18" t="s">
        <v>58</v>
      </c>
      <c r="C40" s="8">
        <f>COUNTIF(B4:AJ33,"1E")</f>
        <v>35</v>
      </c>
      <c r="D40" s="8"/>
      <c r="E40" s="8"/>
      <c r="F40" s="8"/>
    </row>
    <row r="41" spans="1:37" ht="18.75" x14ac:dyDescent="0.3">
      <c r="B41" s="6"/>
    </row>
    <row r="78" spans="1:36" ht="18.75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</sheetData>
  <mergeCells count="5">
    <mergeCell ref="B3:H3"/>
    <mergeCell ref="I3:O3"/>
    <mergeCell ref="P3:V3"/>
    <mergeCell ref="W3:AC3"/>
    <mergeCell ref="AD3:AJ3"/>
  </mergeCells>
  <phoneticPr fontId="10" type="noConversion"/>
  <conditionalFormatting sqref="H7">
    <cfRule type="containsText" dxfId="0" priority="1" operator="containsText" text="2a">
      <formula>NOT(ISERROR(SEARCH("2a",H7)))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8078-E794-4513-A6C1-CD8E66B17445}">
  <dimension ref="A1:AJ35"/>
  <sheetViews>
    <sheetView tabSelected="1" topLeftCell="A17" zoomScale="60" zoomScaleNormal="60" workbookViewId="0">
      <selection activeCell="AG24" sqref="AG24"/>
    </sheetView>
  </sheetViews>
  <sheetFormatPr defaultRowHeight="15" x14ac:dyDescent="0.25"/>
  <cols>
    <col min="1" max="1" width="13" customWidth="1"/>
    <col min="2" max="2" width="12.5703125" customWidth="1"/>
    <col min="3" max="3" width="12.140625" customWidth="1"/>
    <col min="4" max="4" width="11.7109375" customWidth="1"/>
    <col min="5" max="5" width="11.28515625" customWidth="1"/>
    <col min="6" max="7" width="10.85546875" bestFit="1" customWidth="1"/>
    <col min="10" max="14" width="10.85546875" bestFit="1" customWidth="1"/>
    <col min="17" max="18" width="10.85546875" bestFit="1" customWidth="1"/>
    <col min="20" max="21" width="10.85546875" bestFit="1" customWidth="1"/>
    <col min="24" max="28" width="10.85546875" bestFit="1" customWidth="1"/>
    <col min="31" max="32" width="10.85546875" bestFit="1" customWidth="1"/>
    <col min="33" max="33" width="9.42578125" bestFit="1" customWidth="1"/>
    <col min="34" max="35" width="10.85546875" bestFit="1" customWidth="1"/>
  </cols>
  <sheetData>
    <row r="1" spans="1:36" ht="18.75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ht="18.75" x14ac:dyDescent="0.3">
      <c r="A2" s="19"/>
      <c r="B2" s="128" t="s">
        <v>59</v>
      </c>
      <c r="C2" s="128"/>
      <c r="D2" s="6"/>
      <c r="E2" s="6"/>
      <c r="F2" s="6"/>
      <c r="G2" s="6"/>
      <c r="H2" s="19"/>
      <c r="I2" s="128" t="s">
        <v>60</v>
      </c>
      <c r="J2" s="128"/>
      <c r="K2" s="6"/>
      <c r="L2" s="6"/>
      <c r="M2" s="6"/>
      <c r="N2" s="6"/>
      <c r="O2" s="6"/>
      <c r="P2" s="128" t="s">
        <v>61</v>
      </c>
      <c r="Q2" s="128"/>
      <c r="R2" s="6"/>
      <c r="S2" s="6"/>
      <c r="T2" s="6"/>
      <c r="U2" s="6"/>
      <c r="V2" s="6"/>
      <c r="W2" s="128" t="s">
        <v>62</v>
      </c>
      <c r="X2" s="128"/>
      <c r="Y2" s="6"/>
      <c r="Z2" s="6"/>
      <c r="AA2" s="6"/>
      <c r="AB2" s="6"/>
    </row>
    <row r="3" spans="1:36" ht="18.75" x14ac:dyDescent="0.3">
      <c r="A3" s="6"/>
      <c r="B3" s="20" t="s">
        <v>64</v>
      </c>
      <c r="C3" s="20" t="s">
        <v>65</v>
      </c>
      <c r="D3" s="20" t="s">
        <v>66</v>
      </c>
      <c r="E3" s="20" t="s">
        <v>67</v>
      </c>
      <c r="F3" s="20" t="s">
        <v>68</v>
      </c>
      <c r="G3" s="20" t="s">
        <v>69</v>
      </c>
      <c r="H3" s="6"/>
      <c r="I3" s="20" t="s">
        <v>64</v>
      </c>
      <c r="J3" s="20" t="s">
        <v>65</v>
      </c>
      <c r="K3" s="20" t="s">
        <v>66</v>
      </c>
      <c r="L3" s="20" t="s">
        <v>67</v>
      </c>
      <c r="M3" s="20" t="s">
        <v>68</v>
      </c>
      <c r="N3" s="20" t="s">
        <v>69</v>
      </c>
      <c r="O3" s="6"/>
      <c r="P3" s="20" t="s">
        <v>64</v>
      </c>
      <c r="Q3" s="20" t="s">
        <v>65</v>
      </c>
      <c r="R3" s="20" t="s">
        <v>66</v>
      </c>
      <c r="S3" s="20" t="s">
        <v>67</v>
      </c>
      <c r="T3" s="20" t="s">
        <v>68</v>
      </c>
      <c r="U3" s="20" t="s">
        <v>69</v>
      </c>
      <c r="V3" s="6"/>
      <c r="W3" s="20" t="s">
        <v>64</v>
      </c>
      <c r="X3" s="20" t="s">
        <v>65</v>
      </c>
      <c r="Y3" s="20" t="s">
        <v>66</v>
      </c>
      <c r="Z3" s="20" t="s">
        <v>67</v>
      </c>
      <c r="AA3" s="20" t="s">
        <v>68</v>
      </c>
      <c r="AB3" s="20" t="s">
        <v>69</v>
      </c>
    </row>
    <row r="4" spans="1:36" ht="18.75" x14ac:dyDescent="0.3">
      <c r="A4" s="6"/>
      <c r="B4" s="20" t="s">
        <v>70</v>
      </c>
      <c r="C4" s="21" t="s">
        <v>71</v>
      </c>
      <c r="D4" s="21" t="s">
        <v>72</v>
      </c>
      <c r="E4" s="21" t="s">
        <v>95</v>
      </c>
      <c r="F4" s="21" t="s">
        <v>75</v>
      </c>
      <c r="G4" s="21" t="s">
        <v>102</v>
      </c>
      <c r="H4" s="6"/>
      <c r="I4" s="20" t="s">
        <v>70</v>
      </c>
      <c r="J4" s="21" t="s">
        <v>73</v>
      </c>
      <c r="K4" s="21" t="s">
        <v>74</v>
      </c>
      <c r="L4" s="21" t="s">
        <v>105</v>
      </c>
      <c r="M4" s="21" t="s">
        <v>77</v>
      </c>
      <c r="N4" s="21" t="s">
        <v>86</v>
      </c>
      <c r="O4" s="6"/>
      <c r="P4" s="20" t="s">
        <v>70</v>
      </c>
      <c r="Q4" s="21" t="s">
        <v>75</v>
      </c>
      <c r="R4" s="21" t="s">
        <v>76</v>
      </c>
      <c r="S4" s="21" t="s">
        <v>79</v>
      </c>
      <c r="T4" s="21" t="s">
        <v>80</v>
      </c>
      <c r="U4" s="21" t="s">
        <v>72</v>
      </c>
      <c r="V4" s="6"/>
      <c r="W4" s="20" t="s">
        <v>70</v>
      </c>
      <c r="X4" s="21" t="s">
        <v>77</v>
      </c>
      <c r="Y4" s="21" t="s">
        <v>78</v>
      </c>
      <c r="Z4" s="21" t="s">
        <v>111</v>
      </c>
      <c r="AA4" s="21" t="s">
        <v>102</v>
      </c>
      <c r="AB4" s="21" t="s">
        <v>114</v>
      </c>
    </row>
    <row r="5" spans="1:36" ht="18.75" x14ac:dyDescent="0.3">
      <c r="A5" s="6"/>
      <c r="B5" s="20" t="s">
        <v>81</v>
      </c>
      <c r="C5" s="21" t="s">
        <v>71</v>
      </c>
      <c r="D5" s="21" t="s">
        <v>72</v>
      </c>
      <c r="E5" s="21" t="s">
        <v>95</v>
      </c>
      <c r="F5" s="21" t="s">
        <v>77</v>
      </c>
      <c r="G5" s="21" t="s">
        <v>102</v>
      </c>
      <c r="H5" s="6"/>
      <c r="I5" s="20" t="s">
        <v>81</v>
      </c>
      <c r="J5" s="21" t="s">
        <v>73</v>
      </c>
      <c r="K5" s="21" t="s">
        <v>82</v>
      </c>
      <c r="L5" s="21" t="s">
        <v>105</v>
      </c>
      <c r="M5" s="21" t="s">
        <v>114</v>
      </c>
      <c r="N5" s="21" t="s">
        <v>86</v>
      </c>
      <c r="O5" s="6"/>
      <c r="P5" s="20" t="s">
        <v>81</v>
      </c>
      <c r="Q5" s="21" t="s">
        <v>75</v>
      </c>
      <c r="R5" s="21" t="s">
        <v>76</v>
      </c>
      <c r="S5" s="21" t="s">
        <v>79</v>
      </c>
      <c r="T5" s="21" t="s">
        <v>80</v>
      </c>
      <c r="U5" s="21" t="s">
        <v>72</v>
      </c>
      <c r="V5" s="6"/>
      <c r="W5" s="20" t="s">
        <v>81</v>
      </c>
      <c r="X5" s="21" t="s">
        <v>77</v>
      </c>
      <c r="Y5" s="21" t="s">
        <v>78</v>
      </c>
      <c r="Z5" s="21" t="s">
        <v>111</v>
      </c>
      <c r="AA5" s="21" t="s">
        <v>102</v>
      </c>
      <c r="AB5" s="21" t="s">
        <v>114</v>
      </c>
    </row>
    <row r="6" spans="1:36" ht="18.75" x14ac:dyDescent="0.3">
      <c r="A6" s="6"/>
      <c r="B6" s="20" t="s">
        <v>84</v>
      </c>
      <c r="C6" s="21" t="s">
        <v>75</v>
      </c>
      <c r="D6" s="21" t="s">
        <v>85</v>
      </c>
      <c r="E6" s="21" t="s">
        <v>105</v>
      </c>
      <c r="F6" s="21" t="s">
        <v>77</v>
      </c>
      <c r="G6" s="21" t="s">
        <v>86</v>
      </c>
      <c r="H6" s="6"/>
      <c r="I6" s="20" t="s">
        <v>84</v>
      </c>
      <c r="J6" s="21" t="s">
        <v>86</v>
      </c>
      <c r="K6" s="21" t="s">
        <v>72</v>
      </c>
      <c r="L6" s="21" t="s">
        <v>95</v>
      </c>
      <c r="M6" s="21" t="s">
        <v>114</v>
      </c>
      <c r="N6" s="21" t="s">
        <v>78</v>
      </c>
      <c r="O6" s="6"/>
      <c r="P6" s="20" t="s">
        <v>84</v>
      </c>
      <c r="Q6" s="21" t="s">
        <v>73</v>
      </c>
      <c r="R6" s="21" t="s">
        <v>76</v>
      </c>
      <c r="S6" s="21" t="s">
        <v>111</v>
      </c>
      <c r="T6" s="21" t="s">
        <v>102</v>
      </c>
      <c r="U6" s="21" t="s">
        <v>72</v>
      </c>
      <c r="V6" s="6"/>
      <c r="W6" s="20" t="s">
        <v>84</v>
      </c>
      <c r="X6" s="21" t="s">
        <v>82</v>
      </c>
      <c r="Y6" s="21" t="s">
        <v>87</v>
      </c>
      <c r="Z6" s="21" t="s">
        <v>79</v>
      </c>
      <c r="AA6" s="21" t="s">
        <v>80</v>
      </c>
      <c r="AB6" s="21" t="s">
        <v>114</v>
      </c>
    </row>
    <row r="7" spans="1:36" ht="18.75" x14ac:dyDescent="0.3">
      <c r="A7" s="6"/>
      <c r="B7" s="20" t="s">
        <v>89</v>
      </c>
      <c r="C7" s="21" t="s">
        <v>75</v>
      </c>
      <c r="D7" s="21" t="s">
        <v>85</v>
      </c>
      <c r="E7" s="21" t="s">
        <v>105</v>
      </c>
      <c r="F7" s="21" t="s">
        <v>114</v>
      </c>
      <c r="G7" s="21" t="s">
        <v>86</v>
      </c>
      <c r="H7" s="6"/>
      <c r="I7" s="20" t="s">
        <v>89</v>
      </c>
      <c r="J7" s="21" t="s">
        <v>86</v>
      </c>
      <c r="K7" s="21" t="s">
        <v>72</v>
      </c>
      <c r="L7" s="21" t="s">
        <v>95</v>
      </c>
      <c r="M7" s="21" t="s">
        <v>77</v>
      </c>
      <c r="N7" s="21" t="s">
        <v>78</v>
      </c>
      <c r="O7" s="6"/>
      <c r="P7" s="20" t="s">
        <v>89</v>
      </c>
      <c r="Q7" s="21" t="s">
        <v>73</v>
      </c>
      <c r="R7" s="21" t="s">
        <v>87</v>
      </c>
      <c r="S7" s="21" t="s">
        <v>111</v>
      </c>
      <c r="T7" s="21" t="s">
        <v>102</v>
      </c>
      <c r="U7" s="21" t="s">
        <v>114</v>
      </c>
      <c r="V7" s="6"/>
      <c r="W7" s="20" t="s">
        <v>89</v>
      </c>
      <c r="X7" s="21" t="s">
        <v>82</v>
      </c>
      <c r="Y7" s="21" t="s">
        <v>90</v>
      </c>
      <c r="Z7" s="21" t="s">
        <v>79</v>
      </c>
      <c r="AA7" s="21" t="s">
        <v>80</v>
      </c>
      <c r="AB7" s="21" t="s">
        <v>72</v>
      </c>
    </row>
    <row r="8" spans="1:36" ht="18.75" x14ac:dyDescent="0.3">
      <c r="A8" s="6"/>
      <c r="B8" s="23" t="s">
        <v>91</v>
      </c>
      <c r="C8" s="121" t="s">
        <v>78</v>
      </c>
      <c r="D8" s="121" t="s">
        <v>92</v>
      </c>
      <c r="E8" s="121" t="s">
        <v>73</v>
      </c>
      <c r="F8" s="121" t="s">
        <v>114</v>
      </c>
      <c r="G8" s="121" t="s">
        <v>87</v>
      </c>
      <c r="H8" s="6"/>
      <c r="I8" s="20" t="s">
        <v>91</v>
      </c>
      <c r="J8" s="21" t="s">
        <v>90</v>
      </c>
      <c r="K8" s="21" t="s">
        <v>85</v>
      </c>
      <c r="L8" s="21" t="s">
        <v>106</v>
      </c>
      <c r="M8" s="21" t="s">
        <v>77</v>
      </c>
      <c r="N8" s="21" t="s">
        <v>78</v>
      </c>
      <c r="O8" s="6"/>
      <c r="P8" s="20" t="s">
        <v>91</v>
      </c>
      <c r="Q8" s="21" t="s">
        <v>76</v>
      </c>
      <c r="R8" s="21" t="s">
        <v>77</v>
      </c>
      <c r="S8" s="21" t="s">
        <v>90</v>
      </c>
      <c r="T8" s="21" t="s">
        <v>74</v>
      </c>
      <c r="U8" s="21" t="s">
        <v>114</v>
      </c>
      <c r="V8" s="6"/>
      <c r="W8" s="20" t="s">
        <v>91</v>
      </c>
      <c r="X8" s="21" t="s">
        <v>75</v>
      </c>
      <c r="Y8" s="21" t="s">
        <v>90</v>
      </c>
      <c r="Z8" s="21" t="s">
        <v>71</v>
      </c>
      <c r="AA8" s="21" t="s">
        <v>75</v>
      </c>
      <c r="AB8" s="21" t="s">
        <v>72</v>
      </c>
    </row>
    <row r="9" spans="1:36" ht="18.75" x14ac:dyDescent="0.3">
      <c r="A9" s="6"/>
      <c r="B9" s="24" t="s">
        <v>94</v>
      </c>
      <c r="C9" s="122" t="s">
        <v>78</v>
      </c>
      <c r="D9" s="122" t="s">
        <v>79</v>
      </c>
      <c r="E9" s="122" t="s">
        <v>73</v>
      </c>
      <c r="F9" s="122" t="s">
        <v>88</v>
      </c>
      <c r="G9" s="122" t="s">
        <v>87</v>
      </c>
      <c r="H9" s="6"/>
      <c r="I9" s="24" t="s">
        <v>94</v>
      </c>
      <c r="J9" s="122" t="s">
        <v>82</v>
      </c>
      <c r="K9" s="122" t="s">
        <v>85</v>
      </c>
      <c r="L9" s="122" t="s">
        <v>106</v>
      </c>
      <c r="M9" s="122" t="s">
        <v>106</v>
      </c>
      <c r="N9" s="122" t="s">
        <v>78</v>
      </c>
      <c r="O9" s="6"/>
      <c r="P9" s="24" t="s">
        <v>94</v>
      </c>
      <c r="Q9" s="122" t="s">
        <v>90</v>
      </c>
      <c r="R9" s="122" t="s">
        <v>77</v>
      </c>
      <c r="S9" s="122" t="s">
        <v>90</v>
      </c>
      <c r="T9" s="122" t="s">
        <v>74</v>
      </c>
      <c r="U9" s="122" t="s">
        <v>102</v>
      </c>
      <c r="V9" s="6"/>
      <c r="W9" s="24" t="s">
        <v>94</v>
      </c>
      <c r="X9" s="122" t="s">
        <v>75</v>
      </c>
      <c r="Y9" s="122" t="s">
        <v>76</v>
      </c>
      <c r="Z9" s="122" t="s">
        <v>71</v>
      </c>
      <c r="AA9" s="122" t="s">
        <v>75</v>
      </c>
      <c r="AB9" s="122" t="s">
        <v>71</v>
      </c>
    </row>
    <row r="10" spans="1:36" ht="18.75" x14ac:dyDescent="0.3">
      <c r="A10" s="6"/>
      <c r="B10" s="24" t="s">
        <v>96</v>
      </c>
      <c r="C10" s="122" t="s">
        <v>82</v>
      </c>
      <c r="D10" s="122" t="s">
        <v>79</v>
      </c>
      <c r="E10" s="122" t="s">
        <v>93</v>
      </c>
      <c r="F10" s="122" t="s">
        <v>88</v>
      </c>
      <c r="G10" s="122" t="s">
        <v>106</v>
      </c>
      <c r="H10" s="6"/>
      <c r="I10" s="24" t="s">
        <v>96</v>
      </c>
      <c r="J10" s="122" t="s">
        <v>77</v>
      </c>
      <c r="K10" s="122" t="s">
        <v>87</v>
      </c>
      <c r="L10" s="122" t="s">
        <v>73</v>
      </c>
      <c r="M10" s="122" t="s">
        <v>106</v>
      </c>
      <c r="N10" s="122" t="s">
        <v>87</v>
      </c>
      <c r="O10" s="6"/>
      <c r="P10" s="24" t="s">
        <v>96</v>
      </c>
      <c r="Q10" s="122" t="s">
        <v>86</v>
      </c>
      <c r="R10" s="122" t="s">
        <v>77</v>
      </c>
      <c r="S10" s="122" t="s">
        <v>71</v>
      </c>
      <c r="T10" s="122" t="s">
        <v>75</v>
      </c>
      <c r="U10" s="122" t="s">
        <v>71</v>
      </c>
      <c r="V10" s="6"/>
      <c r="W10" s="24" t="s">
        <v>96</v>
      </c>
      <c r="X10" s="122" t="s">
        <v>97</v>
      </c>
      <c r="Y10" s="122" t="s">
        <v>72</v>
      </c>
      <c r="Z10" s="122" t="s">
        <v>90</v>
      </c>
      <c r="AA10" s="122" t="s">
        <v>74</v>
      </c>
      <c r="AB10" s="122" t="s">
        <v>102</v>
      </c>
    </row>
    <row r="11" spans="1:36" ht="18.75" x14ac:dyDescent="0.3">
      <c r="A11" s="19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36" ht="18.75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ht="18.75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ht="18.75" x14ac:dyDescent="0.3">
      <c r="A14" s="19"/>
      <c r="B14" s="128" t="s">
        <v>98</v>
      </c>
      <c r="C14" s="128"/>
      <c r="D14" s="6"/>
      <c r="E14" s="6"/>
      <c r="F14" s="6"/>
      <c r="G14" s="6"/>
      <c r="H14" s="19"/>
      <c r="I14" s="128" t="s">
        <v>99</v>
      </c>
      <c r="J14" s="128"/>
      <c r="K14" s="6"/>
      <c r="L14" s="6"/>
      <c r="M14" s="6"/>
      <c r="N14" s="6"/>
      <c r="O14" s="6"/>
      <c r="P14" s="128" t="s">
        <v>100</v>
      </c>
      <c r="Q14" s="128"/>
      <c r="R14" s="6"/>
      <c r="S14" s="6"/>
      <c r="T14" s="6"/>
      <c r="U14" s="6"/>
      <c r="V14" s="6"/>
      <c r="W14" s="128" t="s">
        <v>101</v>
      </c>
      <c r="X14" s="128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ht="18.75" x14ac:dyDescent="0.3">
      <c r="A15" s="6"/>
      <c r="B15" s="20" t="s">
        <v>64</v>
      </c>
      <c r="C15" s="20" t="s">
        <v>65</v>
      </c>
      <c r="D15" s="20" t="s">
        <v>66</v>
      </c>
      <c r="E15" s="20" t="s">
        <v>67</v>
      </c>
      <c r="F15" s="20" t="s">
        <v>68</v>
      </c>
      <c r="G15" s="20" t="s">
        <v>69</v>
      </c>
      <c r="H15" s="6"/>
      <c r="I15" s="20" t="s">
        <v>64</v>
      </c>
      <c r="J15" s="20" t="s">
        <v>65</v>
      </c>
      <c r="K15" s="20" t="s">
        <v>66</v>
      </c>
      <c r="L15" s="20" t="s">
        <v>67</v>
      </c>
      <c r="M15" s="20" t="s">
        <v>68</v>
      </c>
      <c r="N15" s="20" t="s">
        <v>69</v>
      </c>
      <c r="O15" s="6"/>
      <c r="P15" s="20" t="s">
        <v>64</v>
      </c>
      <c r="Q15" s="20" t="s">
        <v>65</v>
      </c>
      <c r="R15" s="20" t="s">
        <v>66</v>
      </c>
      <c r="S15" s="20" t="s">
        <v>67</v>
      </c>
      <c r="T15" s="20" t="s">
        <v>68</v>
      </c>
      <c r="U15" s="20" t="s">
        <v>69</v>
      </c>
      <c r="V15" s="6"/>
      <c r="W15" s="20" t="s">
        <v>64</v>
      </c>
      <c r="X15" s="20" t="s">
        <v>65</v>
      </c>
      <c r="Y15" s="20" t="s">
        <v>66</v>
      </c>
      <c r="Z15" s="20" t="s">
        <v>67</v>
      </c>
      <c r="AA15" s="20" t="s">
        <v>68</v>
      </c>
      <c r="AB15" s="20" t="s">
        <v>69</v>
      </c>
      <c r="AC15" s="6"/>
      <c r="AD15" s="6"/>
      <c r="AE15" s="6"/>
      <c r="AF15" s="6"/>
      <c r="AG15" s="6"/>
      <c r="AH15" s="6"/>
      <c r="AI15" s="6"/>
      <c r="AJ15" s="6"/>
    </row>
    <row r="16" spans="1:36" ht="18.75" x14ac:dyDescent="0.3">
      <c r="A16" s="6"/>
      <c r="B16" s="20" t="s">
        <v>70</v>
      </c>
      <c r="C16" s="21" t="s">
        <v>102</v>
      </c>
      <c r="D16" s="21" t="s">
        <v>103</v>
      </c>
      <c r="E16" s="21" t="s">
        <v>93</v>
      </c>
      <c r="F16" s="21" t="s">
        <v>104</v>
      </c>
      <c r="G16" s="21" t="s">
        <v>75</v>
      </c>
      <c r="H16" s="6"/>
      <c r="I16" s="20" t="s">
        <v>70</v>
      </c>
      <c r="J16" s="21" t="s">
        <v>104</v>
      </c>
      <c r="K16" s="21" t="s">
        <v>105</v>
      </c>
      <c r="L16" s="21" t="s">
        <v>73</v>
      </c>
      <c r="M16" s="21" t="s">
        <v>76</v>
      </c>
      <c r="N16" s="21" t="s">
        <v>102</v>
      </c>
      <c r="O16" s="6"/>
      <c r="P16" s="20" t="s">
        <v>70</v>
      </c>
      <c r="Q16" s="21" t="s">
        <v>92</v>
      </c>
      <c r="R16" s="21" t="s">
        <v>77</v>
      </c>
      <c r="S16" s="21" t="s">
        <v>116</v>
      </c>
      <c r="T16" s="21" t="s">
        <v>92</v>
      </c>
      <c r="U16" s="21" t="s">
        <v>78</v>
      </c>
      <c r="V16" s="6"/>
      <c r="W16" s="20" t="s">
        <v>70</v>
      </c>
      <c r="X16" s="21" t="s">
        <v>97</v>
      </c>
      <c r="Y16" s="21" t="s">
        <v>102</v>
      </c>
      <c r="Z16" s="21" t="s">
        <v>86</v>
      </c>
      <c r="AA16" s="21" t="s">
        <v>72</v>
      </c>
      <c r="AB16" s="21" t="s">
        <v>104</v>
      </c>
      <c r="AC16" s="6"/>
      <c r="AD16" s="6"/>
      <c r="AE16" s="6"/>
      <c r="AF16" s="6"/>
      <c r="AG16" s="6"/>
      <c r="AH16" s="6"/>
      <c r="AI16" s="6"/>
      <c r="AJ16" s="6"/>
    </row>
    <row r="17" spans="1:36" ht="18.75" x14ac:dyDescent="0.3">
      <c r="A17" s="6"/>
      <c r="B17" s="20" t="s">
        <v>81</v>
      </c>
      <c r="C17" s="21" t="s">
        <v>102</v>
      </c>
      <c r="D17" s="21" t="s">
        <v>103</v>
      </c>
      <c r="E17" s="21" t="s">
        <v>93</v>
      </c>
      <c r="F17" s="21" t="s">
        <v>104</v>
      </c>
      <c r="G17" s="21" t="s">
        <v>75</v>
      </c>
      <c r="H17" s="6"/>
      <c r="I17" s="20" t="s">
        <v>81</v>
      </c>
      <c r="J17" s="21" t="s">
        <v>104</v>
      </c>
      <c r="K17" s="21" t="s">
        <v>105</v>
      </c>
      <c r="L17" s="21" t="s">
        <v>73</v>
      </c>
      <c r="M17" s="21" t="s">
        <v>76</v>
      </c>
      <c r="N17" s="21" t="s">
        <v>102</v>
      </c>
      <c r="O17" s="6"/>
      <c r="P17" s="20" t="s">
        <v>81</v>
      </c>
      <c r="Q17" s="21" t="s">
        <v>92</v>
      </c>
      <c r="R17" s="21" t="s">
        <v>77</v>
      </c>
      <c r="S17" s="21" t="s">
        <v>105</v>
      </c>
      <c r="T17" s="21" t="s">
        <v>92</v>
      </c>
      <c r="U17" s="21" t="s">
        <v>78</v>
      </c>
      <c r="V17" s="6"/>
      <c r="W17" s="20" t="s">
        <v>81</v>
      </c>
      <c r="X17" s="21" t="s">
        <v>97</v>
      </c>
      <c r="Y17" s="21" t="s">
        <v>102</v>
      </c>
      <c r="Z17" s="21" t="s">
        <v>86</v>
      </c>
      <c r="AA17" s="21" t="s">
        <v>72</v>
      </c>
      <c r="AB17" s="21" t="s">
        <v>104</v>
      </c>
      <c r="AC17" s="6"/>
      <c r="AD17" s="6"/>
      <c r="AE17" s="6"/>
      <c r="AF17" s="6"/>
      <c r="AG17" s="6"/>
      <c r="AH17" s="6"/>
      <c r="AI17" s="6"/>
      <c r="AJ17" s="6"/>
    </row>
    <row r="18" spans="1:36" ht="18.75" x14ac:dyDescent="0.3">
      <c r="A18" s="6"/>
      <c r="B18" s="20" t="s">
        <v>84</v>
      </c>
      <c r="C18" s="21" t="s">
        <v>102</v>
      </c>
      <c r="D18" s="21" t="s">
        <v>82</v>
      </c>
      <c r="E18" s="21" t="s">
        <v>73</v>
      </c>
      <c r="F18" s="21" t="s">
        <v>76</v>
      </c>
      <c r="G18" s="21" t="s">
        <v>102</v>
      </c>
      <c r="H18" s="6"/>
      <c r="I18" s="20" t="s">
        <v>84</v>
      </c>
      <c r="J18" s="21" t="s">
        <v>106</v>
      </c>
      <c r="K18" s="21" t="s">
        <v>75</v>
      </c>
      <c r="L18" s="21" t="s">
        <v>93</v>
      </c>
      <c r="M18" s="21" t="s">
        <v>104</v>
      </c>
      <c r="N18" s="21" t="s">
        <v>82</v>
      </c>
      <c r="O18" s="6"/>
      <c r="P18" s="20" t="s">
        <v>84</v>
      </c>
      <c r="Q18" s="21" t="s">
        <v>104</v>
      </c>
      <c r="R18" s="21" t="s">
        <v>77</v>
      </c>
      <c r="S18" s="21" t="s">
        <v>86</v>
      </c>
      <c r="T18" s="21" t="s">
        <v>72</v>
      </c>
      <c r="U18" s="21" t="s">
        <v>114</v>
      </c>
      <c r="V18" s="6"/>
      <c r="W18" s="20" t="s">
        <v>84</v>
      </c>
      <c r="X18" s="21" t="s">
        <v>107</v>
      </c>
      <c r="Y18" s="21" t="s">
        <v>107</v>
      </c>
      <c r="Z18" s="21" t="s">
        <v>107</v>
      </c>
      <c r="AA18" s="21" t="s">
        <v>92</v>
      </c>
      <c r="AB18" s="21" t="s">
        <v>105</v>
      </c>
      <c r="AC18" s="6"/>
      <c r="AD18" s="6"/>
      <c r="AE18" s="6"/>
      <c r="AF18" s="6"/>
      <c r="AG18" s="6"/>
      <c r="AH18" s="6"/>
      <c r="AI18" s="6"/>
      <c r="AJ18" s="6"/>
    </row>
    <row r="19" spans="1:36" ht="18.75" x14ac:dyDescent="0.3">
      <c r="A19" s="6"/>
      <c r="B19" s="20" t="s">
        <v>89</v>
      </c>
      <c r="C19" s="21" t="s">
        <v>105</v>
      </c>
      <c r="D19" s="21" t="s">
        <v>82</v>
      </c>
      <c r="E19" s="21" t="s">
        <v>73</v>
      </c>
      <c r="F19" s="21" t="s">
        <v>76</v>
      </c>
      <c r="G19" s="21" t="s">
        <v>102</v>
      </c>
      <c r="H19" s="6"/>
      <c r="I19" s="20" t="s">
        <v>89</v>
      </c>
      <c r="J19" s="21" t="s">
        <v>102</v>
      </c>
      <c r="K19" s="21" t="s">
        <v>75</v>
      </c>
      <c r="L19" s="21" t="s">
        <v>93</v>
      </c>
      <c r="M19" s="21" t="s">
        <v>104</v>
      </c>
      <c r="N19" s="21" t="s">
        <v>82</v>
      </c>
      <c r="O19" s="6"/>
      <c r="P19" s="20" t="s">
        <v>89</v>
      </c>
      <c r="Q19" s="21" t="s">
        <v>104</v>
      </c>
      <c r="R19" s="21" t="s">
        <v>77</v>
      </c>
      <c r="S19" s="21" t="s">
        <v>86</v>
      </c>
      <c r="T19" s="21" t="s">
        <v>72</v>
      </c>
      <c r="U19" s="21" t="s">
        <v>114</v>
      </c>
      <c r="V19" s="6"/>
      <c r="W19" s="20" t="s">
        <v>89</v>
      </c>
      <c r="X19" s="21" t="s">
        <v>107</v>
      </c>
      <c r="Y19" s="21" t="s">
        <v>107</v>
      </c>
      <c r="Z19" s="21" t="s">
        <v>107</v>
      </c>
      <c r="AA19" s="21" t="s">
        <v>92</v>
      </c>
      <c r="AB19" s="21" t="s">
        <v>105</v>
      </c>
      <c r="AC19" s="6"/>
      <c r="AD19" s="6"/>
      <c r="AE19" s="6"/>
      <c r="AF19" s="6"/>
      <c r="AG19" s="6"/>
      <c r="AH19" s="6"/>
      <c r="AI19" s="6"/>
      <c r="AJ19" s="6"/>
    </row>
    <row r="20" spans="1:36" ht="18.75" x14ac:dyDescent="0.3">
      <c r="A20" s="6"/>
      <c r="B20" s="23" t="s">
        <v>91</v>
      </c>
      <c r="C20" s="121" t="s">
        <v>105</v>
      </c>
      <c r="D20" s="121" t="s">
        <v>73</v>
      </c>
      <c r="E20" s="21" t="s">
        <v>79</v>
      </c>
      <c r="F20" s="21" t="s">
        <v>90</v>
      </c>
      <c r="G20" s="121" t="s">
        <v>82</v>
      </c>
      <c r="H20" s="6"/>
      <c r="I20" s="20" t="s">
        <v>91</v>
      </c>
      <c r="J20" s="21" t="s">
        <v>102</v>
      </c>
      <c r="K20" s="21" t="s">
        <v>82</v>
      </c>
      <c r="L20" s="21" t="s">
        <v>86</v>
      </c>
      <c r="M20" s="21" t="s">
        <v>71</v>
      </c>
      <c r="N20" s="21" t="s">
        <v>75</v>
      </c>
      <c r="O20" s="6"/>
      <c r="P20" s="20" t="s">
        <v>91</v>
      </c>
      <c r="Q20" s="21" t="s">
        <v>106</v>
      </c>
      <c r="R20" s="21" t="s">
        <v>78</v>
      </c>
      <c r="S20" s="21" t="s">
        <v>93</v>
      </c>
      <c r="T20" s="21" t="s">
        <v>79</v>
      </c>
      <c r="U20" s="21" t="s">
        <v>71</v>
      </c>
      <c r="V20" s="6"/>
      <c r="W20" s="20" t="s">
        <v>91</v>
      </c>
      <c r="X20" s="21" t="s">
        <v>107</v>
      </c>
      <c r="Y20" s="21" t="s">
        <v>107</v>
      </c>
      <c r="Z20" s="21" t="s">
        <v>107</v>
      </c>
      <c r="AA20" s="21" t="s">
        <v>78</v>
      </c>
      <c r="AB20" s="21" t="s">
        <v>102</v>
      </c>
      <c r="AC20" s="6"/>
      <c r="AD20" s="6"/>
      <c r="AE20" s="6"/>
      <c r="AF20" s="6"/>
      <c r="AG20" s="6"/>
      <c r="AH20" s="6"/>
      <c r="AI20" s="6"/>
      <c r="AJ20" s="6"/>
    </row>
    <row r="21" spans="1:36" ht="18.75" x14ac:dyDescent="0.3">
      <c r="A21" s="6"/>
      <c r="B21" s="24" t="s">
        <v>94</v>
      </c>
      <c r="C21" s="122" t="s">
        <v>104</v>
      </c>
      <c r="D21" s="122" t="s">
        <v>73</v>
      </c>
      <c r="E21" s="21" t="s">
        <v>79</v>
      </c>
      <c r="F21" s="21" t="s">
        <v>90</v>
      </c>
      <c r="G21" s="122" t="s">
        <v>82</v>
      </c>
      <c r="H21" s="6"/>
      <c r="I21" s="24" t="s">
        <v>94</v>
      </c>
      <c r="J21" s="122" t="s">
        <v>102</v>
      </c>
      <c r="K21" s="122" t="s">
        <v>82</v>
      </c>
      <c r="L21" s="122" t="s">
        <v>115</v>
      </c>
      <c r="M21" s="122" t="s">
        <v>71</v>
      </c>
      <c r="N21" s="122" t="s">
        <v>75</v>
      </c>
      <c r="O21" s="6"/>
      <c r="P21" s="24" t="s">
        <v>94</v>
      </c>
      <c r="Q21" s="122" t="s">
        <v>105</v>
      </c>
      <c r="R21" s="122" t="s">
        <v>75</v>
      </c>
      <c r="S21" s="122" t="s">
        <v>93</v>
      </c>
      <c r="T21" s="122" t="s">
        <v>79</v>
      </c>
      <c r="U21" s="122" t="s">
        <v>71</v>
      </c>
      <c r="V21" s="6"/>
      <c r="W21" s="24" t="s">
        <v>94</v>
      </c>
      <c r="X21" s="122" t="s">
        <v>107</v>
      </c>
      <c r="Y21" s="122" t="s">
        <v>107</v>
      </c>
      <c r="Z21" s="122" t="s">
        <v>107</v>
      </c>
      <c r="AA21" s="122" t="s">
        <v>78</v>
      </c>
      <c r="AB21" s="122" t="s">
        <v>102</v>
      </c>
      <c r="AC21" s="6"/>
      <c r="AD21" s="6"/>
      <c r="AE21" s="6"/>
      <c r="AF21" s="6"/>
      <c r="AG21" s="6"/>
      <c r="AH21" s="6"/>
      <c r="AI21" s="6"/>
      <c r="AJ21" s="6"/>
    </row>
    <row r="22" spans="1:36" ht="18.75" x14ac:dyDescent="0.3">
      <c r="A22" s="6"/>
      <c r="B22" s="24" t="s">
        <v>96</v>
      </c>
      <c r="C22" s="122" t="s">
        <v>104</v>
      </c>
      <c r="D22" s="122" t="s">
        <v>106</v>
      </c>
      <c r="E22" s="21" t="s">
        <v>86</v>
      </c>
      <c r="F22" s="21" t="s">
        <v>71</v>
      </c>
      <c r="G22" s="122" t="s">
        <v>82</v>
      </c>
      <c r="H22" s="6"/>
      <c r="I22" s="24" t="s">
        <v>96</v>
      </c>
      <c r="J22" s="122" t="s">
        <v>105</v>
      </c>
      <c r="K22" s="122" t="s">
        <v>75</v>
      </c>
      <c r="L22" s="122" t="s">
        <v>79</v>
      </c>
      <c r="M22" s="122" t="s">
        <v>90</v>
      </c>
      <c r="N22" s="122" t="s">
        <v>75</v>
      </c>
      <c r="O22" s="6"/>
      <c r="P22" s="24" t="s">
        <v>96</v>
      </c>
      <c r="Q22" s="122" t="s">
        <v>102</v>
      </c>
      <c r="R22" s="122" t="s">
        <v>82</v>
      </c>
      <c r="S22" s="122" t="s">
        <v>117</v>
      </c>
      <c r="T22" s="122" t="s">
        <v>78</v>
      </c>
      <c r="U22" s="122" t="s">
        <v>73</v>
      </c>
      <c r="V22" s="6"/>
      <c r="W22" s="24" t="s">
        <v>96</v>
      </c>
      <c r="X22" s="122" t="s">
        <v>107</v>
      </c>
      <c r="Y22" s="122" t="s">
        <v>107</v>
      </c>
      <c r="Z22" s="122" t="s">
        <v>107</v>
      </c>
      <c r="AA22" s="122" t="s">
        <v>79</v>
      </c>
      <c r="AB22" s="122" t="s">
        <v>74</v>
      </c>
      <c r="AC22" s="6"/>
      <c r="AD22" s="6"/>
      <c r="AE22" s="6"/>
      <c r="AF22" s="6"/>
      <c r="AG22" s="6"/>
      <c r="AH22" s="6"/>
      <c r="AI22" s="6"/>
      <c r="AJ22" s="6"/>
    </row>
    <row r="23" spans="1:36" ht="18.75" x14ac:dyDescent="0.3">
      <c r="A23" s="19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18.75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18.75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18.75" x14ac:dyDescent="0.3">
      <c r="A26" s="19"/>
      <c r="B26" s="128" t="s">
        <v>108</v>
      </c>
      <c r="C26" s="128"/>
      <c r="D26" s="6"/>
      <c r="E26" s="6"/>
      <c r="F26" s="6"/>
      <c r="G26" s="6"/>
      <c r="H26" s="19"/>
      <c r="I26" s="128" t="s">
        <v>109</v>
      </c>
      <c r="J26" s="128"/>
      <c r="K26" s="6"/>
      <c r="L26" s="6"/>
      <c r="M26" s="6"/>
      <c r="N26" s="6"/>
      <c r="O26" s="6"/>
      <c r="P26" s="128" t="s">
        <v>110</v>
      </c>
      <c r="Q26" s="128"/>
      <c r="R26" s="6"/>
      <c r="S26" s="6"/>
      <c r="T26" s="6"/>
      <c r="U26" s="6"/>
      <c r="V26" s="6"/>
      <c r="W26" s="128" t="s">
        <v>63</v>
      </c>
      <c r="X26" s="128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8.75" x14ac:dyDescent="0.3">
      <c r="A27" s="6"/>
      <c r="B27" s="20" t="s">
        <v>64</v>
      </c>
      <c r="C27" s="20" t="s">
        <v>65</v>
      </c>
      <c r="D27" s="20" t="s">
        <v>66</v>
      </c>
      <c r="E27" s="20" t="s">
        <v>67</v>
      </c>
      <c r="F27" s="20" t="s">
        <v>68</v>
      </c>
      <c r="G27" s="20" t="s">
        <v>69</v>
      </c>
      <c r="H27" s="6"/>
      <c r="I27" s="20" t="s">
        <v>64</v>
      </c>
      <c r="J27" s="20" t="s">
        <v>65</v>
      </c>
      <c r="K27" s="20" t="s">
        <v>66</v>
      </c>
      <c r="L27" s="20" t="s">
        <v>67</v>
      </c>
      <c r="M27" s="20" t="s">
        <v>68</v>
      </c>
      <c r="N27" s="20" t="s">
        <v>69</v>
      </c>
      <c r="O27" s="6"/>
      <c r="P27" s="20" t="s">
        <v>64</v>
      </c>
      <c r="Q27" s="20" t="s">
        <v>65</v>
      </c>
      <c r="R27" s="20" t="s">
        <v>66</v>
      </c>
      <c r="S27" s="20" t="s">
        <v>67</v>
      </c>
      <c r="T27" s="20" t="s">
        <v>68</v>
      </c>
      <c r="U27" s="20" t="s">
        <v>69</v>
      </c>
      <c r="V27" s="6"/>
      <c r="W27" s="20" t="s">
        <v>64</v>
      </c>
      <c r="X27" s="20" t="s">
        <v>65</v>
      </c>
      <c r="Y27" s="20" t="s">
        <v>66</v>
      </c>
      <c r="Z27" s="20" t="s">
        <v>67</v>
      </c>
      <c r="AA27" s="20" t="s">
        <v>68</v>
      </c>
      <c r="AB27" s="20" t="s">
        <v>69</v>
      </c>
      <c r="AC27" s="6"/>
      <c r="AD27" s="6"/>
      <c r="AE27" s="6"/>
      <c r="AF27" s="6"/>
      <c r="AG27" s="6"/>
      <c r="AH27" s="6"/>
      <c r="AI27" s="6"/>
      <c r="AJ27" s="6"/>
    </row>
    <row r="28" spans="1:36" ht="18.75" x14ac:dyDescent="0.3">
      <c r="A28" s="6"/>
      <c r="B28" s="20" t="s">
        <v>70</v>
      </c>
      <c r="C28" s="21" t="s">
        <v>105</v>
      </c>
      <c r="D28" s="21" t="s">
        <v>111</v>
      </c>
      <c r="E28" s="21" t="s">
        <v>74</v>
      </c>
      <c r="F28" s="21" t="s">
        <v>103</v>
      </c>
      <c r="G28" s="21" t="s">
        <v>74</v>
      </c>
      <c r="H28" s="6"/>
      <c r="I28" s="20" t="s">
        <v>70</v>
      </c>
      <c r="J28" s="21" t="s">
        <v>111</v>
      </c>
      <c r="K28" s="21" t="s">
        <v>105</v>
      </c>
      <c r="L28" s="21" t="s">
        <v>72</v>
      </c>
      <c r="M28" s="21" t="s">
        <v>87</v>
      </c>
      <c r="N28" s="21" t="s">
        <v>88</v>
      </c>
      <c r="O28" s="6"/>
      <c r="P28" s="20" t="s">
        <v>70</v>
      </c>
      <c r="Q28" s="21" t="s">
        <v>112</v>
      </c>
      <c r="R28" s="21" t="s">
        <v>112</v>
      </c>
      <c r="S28" s="21" t="s">
        <v>112</v>
      </c>
      <c r="T28" s="21" t="s">
        <v>112</v>
      </c>
      <c r="U28" s="21" t="s">
        <v>93</v>
      </c>
      <c r="V28" s="6"/>
      <c r="W28" s="20" t="s">
        <v>70</v>
      </c>
      <c r="X28" s="21" t="s">
        <v>79</v>
      </c>
      <c r="Y28" s="21" t="s">
        <v>80</v>
      </c>
      <c r="Z28" s="21" t="s">
        <v>90</v>
      </c>
      <c r="AA28" s="21" t="s">
        <v>74</v>
      </c>
      <c r="AB28" s="21" t="s">
        <v>71</v>
      </c>
      <c r="AC28" s="6"/>
      <c r="AD28" s="6"/>
      <c r="AE28" s="6"/>
      <c r="AF28" s="6"/>
      <c r="AG28" s="6"/>
      <c r="AH28" s="6"/>
      <c r="AI28" s="6"/>
      <c r="AJ28" s="6"/>
    </row>
    <row r="29" spans="1:36" ht="18.75" x14ac:dyDescent="0.3">
      <c r="A29" s="6"/>
      <c r="B29" s="20" t="s">
        <v>81</v>
      </c>
      <c r="C29" s="21" t="s">
        <v>113</v>
      </c>
      <c r="D29" s="21" t="s">
        <v>74</v>
      </c>
      <c r="E29" s="21" t="s">
        <v>74</v>
      </c>
      <c r="F29" s="21" t="s">
        <v>103</v>
      </c>
      <c r="G29" s="21" t="s">
        <v>74</v>
      </c>
      <c r="H29" s="6"/>
      <c r="I29" s="20" t="s">
        <v>81</v>
      </c>
      <c r="J29" s="21" t="s">
        <v>111</v>
      </c>
      <c r="K29" s="21" t="s">
        <v>105</v>
      </c>
      <c r="L29" s="21" t="s">
        <v>72</v>
      </c>
      <c r="M29" s="21" t="s">
        <v>87</v>
      </c>
      <c r="N29" s="21" t="s">
        <v>88</v>
      </c>
      <c r="O29" s="6"/>
      <c r="P29" s="20" t="s">
        <v>81</v>
      </c>
      <c r="Q29" s="21" t="s">
        <v>112</v>
      </c>
      <c r="R29" s="21" t="s">
        <v>112</v>
      </c>
      <c r="S29" s="21" t="s">
        <v>112</v>
      </c>
      <c r="T29" s="21" t="s">
        <v>112</v>
      </c>
      <c r="U29" s="21" t="s">
        <v>93</v>
      </c>
      <c r="V29" s="6"/>
      <c r="W29" s="20" t="s">
        <v>81</v>
      </c>
      <c r="X29" s="21" t="s">
        <v>83</v>
      </c>
      <c r="Y29" s="21" t="s">
        <v>80</v>
      </c>
      <c r="Z29" s="21" t="s">
        <v>90</v>
      </c>
      <c r="AA29" s="21" t="s">
        <v>74</v>
      </c>
      <c r="AB29" s="21" t="s">
        <v>71</v>
      </c>
      <c r="AC29" s="6"/>
      <c r="AD29" s="6"/>
      <c r="AE29" s="6"/>
      <c r="AF29" s="6"/>
      <c r="AG29" s="6"/>
      <c r="AH29" s="6"/>
      <c r="AI29" s="6"/>
      <c r="AJ29" s="6"/>
    </row>
    <row r="30" spans="1:36" ht="18.75" x14ac:dyDescent="0.3">
      <c r="A30" s="6"/>
      <c r="B30" s="20" t="s">
        <v>84</v>
      </c>
      <c r="C30" s="21" t="s">
        <v>71</v>
      </c>
      <c r="D30" s="21" t="s">
        <v>74</v>
      </c>
      <c r="E30" s="21" t="s">
        <v>72</v>
      </c>
      <c r="F30" s="21" t="s">
        <v>87</v>
      </c>
      <c r="G30" s="21" t="s">
        <v>93</v>
      </c>
      <c r="H30" s="6"/>
      <c r="I30" s="20" t="s">
        <v>84</v>
      </c>
      <c r="J30" s="21" t="s">
        <v>78</v>
      </c>
      <c r="K30" s="21" t="s">
        <v>102</v>
      </c>
      <c r="L30" s="21" t="s">
        <v>74</v>
      </c>
      <c r="M30" s="21" t="s">
        <v>73</v>
      </c>
      <c r="N30" s="21" t="s">
        <v>95</v>
      </c>
      <c r="O30" s="6"/>
      <c r="P30" s="20" t="s">
        <v>84</v>
      </c>
      <c r="Q30" s="21" t="s">
        <v>112</v>
      </c>
      <c r="R30" s="21" t="s">
        <v>112</v>
      </c>
      <c r="S30" s="21" t="s">
        <v>112</v>
      </c>
      <c r="T30" s="21" t="s">
        <v>112</v>
      </c>
      <c r="U30" s="21" t="s">
        <v>88</v>
      </c>
      <c r="V30" s="6"/>
      <c r="W30" s="20" t="s">
        <v>84</v>
      </c>
      <c r="X30" s="21" t="s">
        <v>88</v>
      </c>
      <c r="Y30" s="21" t="s">
        <v>80</v>
      </c>
      <c r="Z30" s="21" t="s">
        <v>71</v>
      </c>
      <c r="AA30" s="21" t="s">
        <v>75</v>
      </c>
      <c r="AB30" s="21" t="s">
        <v>72</v>
      </c>
      <c r="AC30" s="6"/>
      <c r="AD30" s="6"/>
      <c r="AE30" s="6"/>
      <c r="AF30" s="6"/>
      <c r="AG30" s="6"/>
      <c r="AH30" s="6"/>
      <c r="AI30" s="6"/>
      <c r="AJ30" s="6"/>
    </row>
    <row r="31" spans="1:36" ht="18.75" x14ac:dyDescent="0.3">
      <c r="A31" s="6"/>
      <c r="B31" s="20" t="s">
        <v>89</v>
      </c>
      <c r="C31" s="21" t="s">
        <v>71</v>
      </c>
      <c r="D31" s="21" t="s">
        <v>105</v>
      </c>
      <c r="E31" s="21" t="s">
        <v>72</v>
      </c>
      <c r="F31" s="21" t="s">
        <v>87</v>
      </c>
      <c r="G31" s="21" t="s">
        <v>93</v>
      </c>
      <c r="H31" s="6"/>
      <c r="I31" s="20" t="s">
        <v>89</v>
      </c>
      <c r="J31" s="21" t="s">
        <v>78</v>
      </c>
      <c r="K31" s="21" t="s">
        <v>74</v>
      </c>
      <c r="L31" s="21" t="s">
        <v>74</v>
      </c>
      <c r="M31" s="21" t="s">
        <v>73</v>
      </c>
      <c r="N31" s="21" t="s">
        <v>95</v>
      </c>
      <c r="O31" s="6"/>
      <c r="P31" s="20" t="s">
        <v>89</v>
      </c>
      <c r="Q31" s="21" t="s">
        <v>112</v>
      </c>
      <c r="R31" s="21" t="s">
        <v>112</v>
      </c>
      <c r="S31" s="21" t="s">
        <v>112</v>
      </c>
      <c r="T31" s="21" t="s">
        <v>112</v>
      </c>
      <c r="U31" s="21" t="s">
        <v>88</v>
      </c>
      <c r="V31" s="6"/>
      <c r="W31" s="20" t="s">
        <v>89</v>
      </c>
      <c r="X31" s="21" t="s">
        <v>88</v>
      </c>
      <c r="Y31" s="21" t="s">
        <v>76</v>
      </c>
      <c r="Z31" s="21" t="s">
        <v>71</v>
      </c>
      <c r="AA31" s="21" t="s">
        <v>75</v>
      </c>
      <c r="AB31" s="21" t="s">
        <v>102</v>
      </c>
      <c r="AC31" s="6"/>
      <c r="AD31" s="6"/>
      <c r="AE31" s="6"/>
      <c r="AF31" s="6"/>
      <c r="AG31" s="6"/>
      <c r="AH31" s="6"/>
      <c r="AI31" s="6"/>
      <c r="AJ31" s="6"/>
    </row>
    <row r="32" spans="1:36" ht="18.75" x14ac:dyDescent="0.3">
      <c r="A32" s="6"/>
      <c r="B32" s="23" t="s">
        <v>91</v>
      </c>
      <c r="C32" s="121" t="s">
        <v>77</v>
      </c>
      <c r="D32" s="121" t="s">
        <v>105</v>
      </c>
      <c r="E32" s="121" t="s">
        <v>80</v>
      </c>
      <c r="F32" s="121" t="s">
        <v>73</v>
      </c>
      <c r="G32" s="121" t="s">
        <v>88</v>
      </c>
      <c r="H32" s="6"/>
      <c r="I32" s="20" t="s">
        <v>91</v>
      </c>
      <c r="J32" s="21" t="s">
        <v>114</v>
      </c>
      <c r="K32" s="21" t="s">
        <v>74</v>
      </c>
      <c r="L32" s="21" t="s">
        <v>85</v>
      </c>
      <c r="M32" s="21" t="s">
        <v>73</v>
      </c>
      <c r="N32" s="21" t="s">
        <v>93</v>
      </c>
      <c r="O32" s="6"/>
      <c r="P32" s="20" t="s">
        <v>91</v>
      </c>
      <c r="Q32" s="21" t="s">
        <v>112</v>
      </c>
      <c r="R32" s="21" t="s">
        <v>112</v>
      </c>
      <c r="S32" s="21" t="s">
        <v>112</v>
      </c>
      <c r="T32" s="21" t="s">
        <v>86</v>
      </c>
      <c r="U32" s="21" t="s">
        <v>95</v>
      </c>
      <c r="V32" s="6"/>
      <c r="W32" s="20" t="s">
        <v>91</v>
      </c>
      <c r="X32" s="21" t="s">
        <v>93</v>
      </c>
      <c r="Y32" s="21" t="s">
        <v>76</v>
      </c>
      <c r="Z32" s="21" t="s">
        <v>79</v>
      </c>
      <c r="AA32" s="21" t="s">
        <v>80</v>
      </c>
      <c r="AB32" s="21" t="s">
        <v>102</v>
      </c>
      <c r="AC32" s="6"/>
      <c r="AD32" s="6"/>
      <c r="AE32" s="6"/>
      <c r="AF32" s="6"/>
      <c r="AG32" s="6"/>
      <c r="AH32" s="6"/>
      <c r="AI32" s="6"/>
      <c r="AJ32" s="6"/>
    </row>
    <row r="33" spans="1:36" ht="18.75" x14ac:dyDescent="0.3">
      <c r="A33" s="6"/>
      <c r="B33" s="24" t="s">
        <v>94</v>
      </c>
      <c r="C33" s="122" t="s">
        <v>77</v>
      </c>
      <c r="D33" s="122" t="s">
        <v>102</v>
      </c>
      <c r="E33" s="122" t="s">
        <v>80</v>
      </c>
      <c r="F33" s="122" t="s">
        <v>73</v>
      </c>
      <c r="G33" s="122" t="s">
        <v>88</v>
      </c>
      <c r="H33" s="6"/>
      <c r="I33" s="24" t="s">
        <v>94</v>
      </c>
      <c r="J33" s="122" t="s">
        <v>114</v>
      </c>
      <c r="K33" s="122" t="s">
        <v>111</v>
      </c>
      <c r="L33" s="122" t="s">
        <v>85</v>
      </c>
      <c r="M33" s="122" t="s">
        <v>103</v>
      </c>
      <c r="N33" s="122" t="s">
        <v>93</v>
      </c>
      <c r="O33" s="6"/>
      <c r="P33" s="24" t="s">
        <v>94</v>
      </c>
      <c r="Q33" s="122" t="s">
        <v>112</v>
      </c>
      <c r="R33" s="122" t="s">
        <v>112</v>
      </c>
      <c r="S33" s="122" t="s">
        <v>112</v>
      </c>
      <c r="T33" s="122" t="s">
        <v>86</v>
      </c>
      <c r="U33" s="122" t="s">
        <v>95</v>
      </c>
      <c r="V33" s="6"/>
      <c r="W33" s="24" t="s">
        <v>94</v>
      </c>
      <c r="X33" s="122" t="s">
        <v>93</v>
      </c>
      <c r="Y33" s="122" t="s">
        <v>95</v>
      </c>
      <c r="Z33" s="122" t="s">
        <v>79</v>
      </c>
      <c r="AA33" s="122" t="s">
        <v>80</v>
      </c>
      <c r="AB33" s="122" t="s">
        <v>102</v>
      </c>
      <c r="AC33" s="6"/>
      <c r="AD33" s="6"/>
      <c r="AE33" s="6"/>
      <c r="AF33" s="6"/>
      <c r="AG33" s="6"/>
      <c r="AH33" s="6"/>
      <c r="AI33" s="6"/>
      <c r="AJ33" s="6"/>
    </row>
    <row r="34" spans="1:36" ht="18.75" x14ac:dyDescent="0.3">
      <c r="A34" s="6"/>
      <c r="B34" s="24" t="s">
        <v>96</v>
      </c>
      <c r="C34" s="122" t="s">
        <v>111</v>
      </c>
      <c r="D34" s="122" t="s">
        <v>102</v>
      </c>
      <c r="E34" s="122" t="s">
        <v>103</v>
      </c>
      <c r="F34" s="122" t="s">
        <v>85</v>
      </c>
      <c r="G34" s="122" t="s">
        <v>95</v>
      </c>
      <c r="H34" s="6"/>
      <c r="I34" s="24" t="s">
        <v>96</v>
      </c>
      <c r="J34" s="122" t="s">
        <v>75</v>
      </c>
      <c r="K34" s="122" t="s">
        <v>111</v>
      </c>
      <c r="L34" s="122" t="s">
        <v>80</v>
      </c>
      <c r="M34" s="122" t="s">
        <v>103</v>
      </c>
      <c r="N34" s="122" t="s">
        <v>93</v>
      </c>
      <c r="O34" s="6"/>
      <c r="P34" s="24" t="s">
        <v>96</v>
      </c>
      <c r="Q34" s="122" t="s">
        <v>112</v>
      </c>
      <c r="R34" s="122" t="s">
        <v>112</v>
      </c>
      <c r="S34" s="122" t="s">
        <v>112</v>
      </c>
      <c r="T34" s="122" t="s">
        <v>75</v>
      </c>
      <c r="U34" s="122" t="s">
        <v>72</v>
      </c>
      <c r="V34" s="6"/>
      <c r="W34" s="24" t="s">
        <v>96</v>
      </c>
      <c r="X34" s="122" t="s">
        <v>80</v>
      </c>
      <c r="Y34" s="122" t="s">
        <v>95</v>
      </c>
      <c r="Z34" s="122" t="s">
        <v>102</v>
      </c>
      <c r="AA34" s="122" t="s">
        <v>74</v>
      </c>
      <c r="AB34" s="122" t="s">
        <v>103</v>
      </c>
      <c r="AC34" s="6"/>
      <c r="AD34" s="6"/>
      <c r="AE34" s="6"/>
      <c r="AF34" s="6"/>
      <c r="AG34" s="6"/>
      <c r="AH34" s="6"/>
      <c r="AI34" s="6"/>
      <c r="AJ34" s="6"/>
    </row>
    <row r="35" spans="1:36" ht="18.75" x14ac:dyDescent="0.3">
      <c r="A35" s="1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</sheetData>
  <mergeCells count="12">
    <mergeCell ref="B26:C26"/>
    <mergeCell ref="I26:J26"/>
    <mergeCell ref="P26:Q26"/>
    <mergeCell ref="B14:C14"/>
    <mergeCell ref="I14:J14"/>
    <mergeCell ref="P14:Q14"/>
    <mergeCell ref="B2:C2"/>
    <mergeCell ref="W14:X14"/>
    <mergeCell ref="W26:X26"/>
    <mergeCell ref="I2:J2"/>
    <mergeCell ref="P2:Q2"/>
    <mergeCell ref="W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Beatriz Fernandes</cp:lastModifiedBy>
  <cp:revision/>
  <dcterms:created xsi:type="dcterms:W3CDTF">2024-03-11T22:35:15Z</dcterms:created>
  <dcterms:modified xsi:type="dcterms:W3CDTF">2024-06-07T13:11:25Z</dcterms:modified>
  <cp:category/>
  <cp:contentStatus/>
</cp:coreProperties>
</file>