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31" i="1"/>
  <c r="K43" i="1"/>
  <c r="K49" i="1"/>
  <c r="K55" i="1"/>
  <c r="K58" i="1"/>
  <c r="K60" i="1"/>
  <c r="K66" i="1"/>
  <c r="K68" i="1"/>
  <c r="K70" i="1"/>
  <c r="K78" i="1"/>
  <c r="K82" i="1"/>
  <c r="K85" i="1"/>
  <c r="K98" i="1"/>
  <c r="K99" i="1"/>
  <c r="K104" i="1"/>
  <c r="K110" i="1"/>
  <c r="K112" i="1"/>
  <c r="K117" i="1"/>
  <c r="K122" i="1"/>
  <c r="K131" i="1"/>
  <c r="K132" i="1"/>
  <c r="K134" i="1"/>
  <c r="K139" i="1"/>
  <c r="K141" i="1"/>
  <c r="K145" i="1"/>
  <c r="K152" i="1"/>
  <c r="K160" i="1"/>
  <c r="K162" i="1"/>
  <c r="K175" i="1"/>
  <c r="K176" i="1"/>
  <c r="K177" i="1"/>
  <c r="K183" i="1"/>
  <c r="K189" i="1"/>
  <c r="K191" i="1"/>
  <c r="K209" i="1"/>
  <c r="K215" i="1"/>
  <c r="K11" i="1"/>
  <c r="K13" i="1"/>
  <c r="K20" i="1"/>
  <c r="K24" i="1"/>
  <c r="K32" i="1"/>
  <c r="K37" i="1"/>
  <c r="K44" i="1"/>
  <c r="K46" i="1"/>
  <c r="K50" i="1"/>
  <c r="K54" i="1"/>
  <c r="K61" i="1"/>
  <c r="K73" i="1"/>
  <c r="K79" i="1"/>
  <c r="K86" i="1"/>
  <c r="K89" i="1"/>
  <c r="K92" i="1"/>
  <c r="K95" i="1"/>
  <c r="K100" i="1"/>
  <c r="K105" i="1"/>
  <c r="K111" i="1"/>
  <c r="K115" i="1"/>
  <c r="K119" i="1"/>
  <c r="K127" i="1"/>
  <c r="K130" i="1"/>
  <c r="K135" i="1"/>
  <c r="K142" i="1"/>
  <c r="K149" i="1"/>
  <c r="K153" i="1"/>
  <c r="K157" i="1"/>
  <c r="K163" i="1"/>
  <c r="K166" i="1"/>
  <c r="K169" i="1"/>
  <c r="K178" i="1"/>
  <c r="K182" i="1"/>
  <c r="K185" i="1"/>
  <c r="K188" i="1"/>
  <c r="K192" i="1"/>
  <c r="K210" i="1"/>
  <c r="K231" i="1"/>
  <c r="K33" i="1"/>
  <c r="K75" i="1"/>
  <c r="K239" i="1"/>
  <c r="K34" i="1"/>
  <c r="K69" i="1"/>
  <c r="K202" i="1"/>
  <c r="K223" i="1"/>
  <c r="K25" i="1"/>
  <c r="K41" i="1"/>
  <c r="K217" i="1"/>
  <c r="K26" i="1"/>
  <c r="K204" i="1"/>
  <c r="K28" i="1"/>
  <c r="K57" i="1"/>
  <c r="K151" i="1"/>
  <c r="K174" i="1"/>
  <c r="K72" i="1"/>
  <c r="K90" i="1"/>
  <c r="K147" i="1"/>
  <c r="K196" i="1"/>
  <c r="K29" i="1"/>
  <c r="K206" i="1"/>
  <c r="K224" i="1"/>
  <c r="K38" i="1"/>
  <c r="K64" i="1"/>
  <c r="K4" i="1"/>
  <c r="K6" i="1"/>
  <c r="K7" i="1"/>
  <c r="K9" i="1"/>
  <c r="K14" i="1"/>
  <c r="K10" i="1"/>
  <c r="K21" i="1"/>
  <c r="K27" i="1"/>
  <c r="K30" i="1"/>
  <c r="K39" i="1"/>
  <c r="K42" i="1"/>
  <c r="K47" i="1"/>
  <c r="K52" i="1"/>
  <c r="K56" i="1"/>
  <c r="K62" i="1"/>
  <c r="K65" i="1"/>
  <c r="K71" i="1"/>
  <c r="K77" i="1"/>
  <c r="K80" i="1"/>
  <c r="K87" i="1"/>
  <c r="K93" i="1"/>
  <c r="K96" i="1"/>
  <c r="K103" i="1"/>
  <c r="K106" i="1"/>
  <c r="K108" i="1"/>
  <c r="K118" i="1"/>
  <c r="K120" i="1"/>
  <c r="K123" i="1"/>
  <c r="K126" i="1"/>
  <c r="K128" i="1"/>
  <c r="K133" i="1"/>
  <c r="K136" i="1"/>
  <c r="K143" i="1"/>
  <c r="K146" i="1"/>
  <c r="K154" i="1"/>
  <c r="K156" i="1"/>
  <c r="K161" i="1"/>
  <c r="K164" i="1"/>
  <c r="K167" i="1"/>
  <c r="K173" i="1"/>
  <c r="K179" i="1"/>
  <c r="K181" i="1"/>
  <c r="K193" i="1"/>
  <c r="K197" i="1"/>
  <c r="K200" i="1"/>
  <c r="K203" i="1"/>
  <c r="K205" i="1"/>
  <c r="K208" i="1"/>
  <c r="K211" i="1"/>
  <c r="K221" i="1"/>
  <c r="K222" i="1"/>
  <c r="K225" i="1"/>
  <c r="K233" i="1"/>
  <c r="K5" i="1"/>
  <c r="K16" i="1"/>
  <c r="K18" i="1"/>
  <c r="K35" i="1"/>
  <c r="K36" i="1"/>
  <c r="K40" i="1"/>
  <c r="K48" i="1"/>
  <c r="K53" i="1"/>
  <c r="K59" i="1"/>
  <c r="K63" i="1"/>
  <c r="K67" i="1"/>
  <c r="K76" i="1"/>
  <c r="K81" i="1"/>
  <c r="K83" i="1"/>
  <c r="K84" i="1"/>
  <c r="K91" i="1"/>
  <c r="K94" i="1"/>
  <c r="K97" i="1"/>
  <c r="K102" i="1"/>
  <c r="K107" i="1"/>
  <c r="K113" i="1"/>
  <c r="K114" i="1"/>
  <c r="K116" i="1"/>
  <c r="K121" i="1"/>
  <c r="K125" i="1"/>
  <c r="K137" i="1"/>
  <c r="K140" i="1"/>
  <c r="K144" i="1"/>
  <c r="K148" i="1"/>
  <c r="K155" i="1"/>
  <c r="K159" i="1"/>
  <c r="K165" i="1"/>
  <c r="K168" i="1"/>
  <c r="K171" i="1"/>
  <c r="K180" i="1"/>
  <c r="K184" i="1"/>
  <c r="K186" i="1"/>
  <c r="K194" i="1"/>
  <c r="K198" i="1"/>
  <c r="K199" i="1"/>
  <c r="K201" i="1"/>
  <c r="K212" i="1"/>
  <c r="K214" i="1"/>
  <c r="K216" i="1"/>
  <c r="K218" i="1"/>
  <c r="K219" i="1"/>
  <c r="K226" i="1"/>
  <c r="K228" i="1"/>
  <c r="K229" i="1"/>
  <c r="K230" i="1"/>
  <c r="K232" i="1"/>
  <c r="K235" i="1"/>
  <c r="K236" i="1"/>
  <c r="K12" i="1"/>
  <c r="K51" i="1"/>
  <c r="K74" i="1"/>
  <c r="K129" i="1"/>
  <c r="K172" i="1"/>
  <c r="K187" i="1"/>
  <c r="K190" i="1"/>
  <c r="K220" i="1"/>
  <c r="K234" i="1"/>
  <c r="K237" i="1"/>
  <c r="K238" i="1"/>
  <c r="K8" i="1"/>
  <c r="K17" i="1"/>
  <c r="K22" i="1"/>
  <c r="K23" i="1"/>
  <c r="K45" i="1"/>
  <c r="K101" i="1"/>
  <c r="K150" i="1"/>
  <c r="K158" i="1"/>
  <c r="K195" i="1"/>
  <c r="K213" i="1"/>
  <c r="K227" i="1"/>
  <c r="K88" i="1"/>
  <c r="K170" i="1"/>
  <c r="K207" i="1"/>
  <c r="K109" i="1"/>
  <c r="K124" i="1"/>
  <c r="K138" i="1"/>
  <c r="K15" i="1"/>
</calcChain>
</file>

<file path=xl/sharedStrings.xml><?xml version="1.0" encoding="utf-8"?>
<sst xmlns="http://schemas.openxmlformats.org/spreadsheetml/2006/main" count="1670" uniqueCount="558">
  <si>
    <t>SFSK</t>
    <phoneticPr fontId="1" type="noConversion"/>
  </si>
  <si>
    <t>ZDSK</t>
    <phoneticPr fontId="1" type="noConversion"/>
  </si>
  <si>
    <t>CC</t>
    <phoneticPr fontId="1" type="noConversion"/>
  </si>
  <si>
    <t>SFZ</t>
    <phoneticPr fontId="1" type="noConversion"/>
  </si>
  <si>
    <t>ZDZ</t>
    <phoneticPr fontId="1" type="noConversion"/>
  </si>
  <si>
    <t>S</t>
    <phoneticPr fontId="1" type="noConversion"/>
  </si>
  <si>
    <t>G6</t>
    <phoneticPr fontId="1" type="noConversion"/>
  </si>
  <si>
    <t>G106</t>
    <phoneticPr fontId="1" type="noConversion"/>
  </si>
  <si>
    <t>G108</t>
    <phoneticPr fontId="1" type="noConversion"/>
  </si>
  <si>
    <t>G120</t>
    <phoneticPr fontId="1" type="noConversion"/>
  </si>
  <si>
    <t>G8</t>
    <phoneticPr fontId="1" type="noConversion"/>
  </si>
  <si>
    <t>G112</t>
    <phoneticPr fontId="1" type="noConversion"/>
  </si>
  <si>
    <t>G114</t>
    <phoneticPr fontId="1" type="noConversion"/>
  </si>
  <si>
    <t xml:space="preserve">G2 </t>
    <phoneticPr fontId="1" type="noConversion"/>
  </si>
  <si>
    <t>G10</t>
    <phoneticPr fontId="1" type="noConversion"/>
  </si>
  <si>
    <t>G42</t>
    <phoneticPr fontId="1" type="noConversion"/>
  </si>
  <si>
    <t>G122</t>
    <phoneticPr fontId="1" type="noConversion"/>
  </si>
  <si>
    <t>G124</t>
    <phoneticPr fontId="1" type="noConversion"/>
  </si>
  <si>
    <t>G130</t>
    <phoneticPr fontId="1" type="noConversion"/>
  </si>
  <si>
    <t>G412</t>
    <phoneticPr fontId="1" type="noConversion"/>
  </si>
  <si>
    <t>G134</t>
    <phoneticPr fontId="1" type="noConversion"/>
  </si>
  <si>
    <t>G140</t>
    <phoneticPr fontId="1" type="noConversion"/>
  </si>
  <si>
    <t>G4</t>
    <phoneticPr fontId="1" type="noConversion"/>
  </si>
  <si>
    <t>G146</t>
    <phoneticPr fontId="1" type="noConversion"/>
  </si>
  <si>
    <t>G14</t>
    <phoneticPr fontId="1" type="noConversion"/>
  </si>
  <si>
    <t>G148</t>
    <phoneticPr fontId="1" type="noConversion"/>
  </si>
  <si>
    <t>G170</t>
    <phoneticPr fontId="1" type="noConversion"/>
  </si>
  <si>
    <t>G152</t>
    <phoneticPr fontId="1" type="noConversion"/>
  </si>
  <si>
    <t>G154</t>
    <phoneticPr fontId="1" type="noConversion"/>
  </si>
  <si>
    <t>G158</t>
    <phoneticPr fontId="1" type="noConversion"/>
  </si>
  <si>
    <t>G18</t>
    <phoneticPr fontId="1" type="noConversion"/>
  </si>
  <si>
    <t>G22</t>
    <phoneticPr fontId="1" type="noConversion"/>
  </si>
  <si>
    <t>G207</t>
    <phoneticPr fontId="1" type="noConversion"/>
  </si>
  <si>
    <t>G208</t>
    <phoneticPr fontId="1" type="noConversion"/>
  </si>
  <si>
    <t>G211</t>
    <phoneticPr fontId="1" type="noConversion"/>
  </si>
  <si>
    <t>G213</t>
    <phoneticPr fontId="1" type="noConversion"/>
  </si>
  <si>
    <t>G215</t>
    <phoneticPr fontId="1" type="noConversion"/>
  </si>
  <si>
    <t>G7299</t>
    <phoneticPr fontId="1" type="noConversion"/>
  </si>
  <si>
    <t>G7175</t>
    <phoneticPr fontId="1" type="noConversion"/>
  </si>
  <si>
    <t>G7002</t>
    <phoneticPr fontId="1" type="noConversion"/>
  </si>
  <si>
    <t>G7102</t>
    <phoneticPr fontId="1" type="noConversion"/>
  </si>
  <si>
    <t>G7036</t>
    <phoneticPr fontId="1" type="noConversion"/>
  </si>
  <si>
    <t>G7104</t>
    <phoneticPr fontId="1" type="noConversion"/>
  </si>
  <si>
    <t>G7006</t>
    <phoneticPr fontId="1" type="noConversion"/>
  </si>
  <si>
    <t>G7040</t>
    <phoneticPr fontId="1" type="noConversion"/>
  </si>
  <si>
    <t>G7008</t>
    <phoneticPr fontId="1" type="noConversion"/>
  </si>
  <si>
    <t>G7042</t>
    <phoneticPr fontId="1" type="noConversion"/>
  </si>
  <si>
    <t>G7180</t>
    <phoneticPr fontId="1" type="noConversion"/>
  </si>
  <si>
    <t>G7010</t>
    <phoneticPr fontId="1" type="noConversion"/>
  </si>
  <si>
    <t>G7106</t>
    <phoneticPr fontId="1" type="noConversion"/>
  </si>
  <si>
    <t>G7012</t>
    <phoneticPr fontId="1" type="noConversion"/>
  </si>
  <si>
    <t>G7046</t>
    <phoneticPr fontId="1" type="noConversion"/>
  </si>
  <si>
    <t>G7048</t>
    <phoneticPr fontId="1" type="noConversion"/>
  </si>
  <si>
    <t>G7110</t>
    <phoneticPr fontId="1" type="noConversion"/>
  </si>
  <si>
    <t>G7112</t>
    <phoneticPr fontId="1" type="noConversion"/>
  </si>
  <si>
    <t>G7016</t>
    <phoneticPr fontId="1" type="noConversion"/>
  </si>
  <si>
    <t xml:space="preserve">G7114 </t>
    <phoneticPr fontId="1" type="noConversion"/>
  </si>
  <si>
    <t>G7050</t>
    <phoneticPr fontId="1" type="noConversion"/>
  </si>
  <si>
    <t>G7100</t>
    <phoneticPr fontId="1" type="noConversion"/>
  </si>
  <si>
    <t>G7018</t>
    <phoneticPr fontId="1" type="noConversion"/>
  </si>
  <si>
    <t>G7052</t>
    <phoneticPr fontId="1" type="noConversion"/>
  </si>
  <si>
    <t>G7116</t>
    <phoneticPr fontId="1" type="noConversion"/>
  </si>
  <si>
    <t>G7054</t>
    <phoneticPr fontId="1" type="noConversion"/>
  </si>
  <si>
    <t>G7022</t>
    <phoneticPr fontId="1" type="noConversion"/>
  </si>
  <si>
    <t>G7118</t>
    <phoneticPr fontId="1" type="noConversion"/>
  </si>
  <si>
    <t>G7024</t>
    <phoneticPr fontId="1" type="noConversion"/>
  </si>
  <si>
    <t>G7120</t>
    <phoneticPr fontId="1" type="noConversion"/>
  </si>
  <si>
    <t>G7058</t>
    <phoneticPr fontId="1" type="noConversion"/>
  </si>
  <si>
    <t>G7391</t>
    <phoneticPr fontId="1" type="noConversion"/>
  </si>
  <si>
    <t>G7026</t>
    <phoneticPr fontId="1" type="noConversion"/>
  </si>
  <si>
    <t>G7122</t>
    <phoneticPr fontId="1" type="noConversion"/>
  </si>
  <si>
    <t>G7124</t>
    <phoneticPr fontId="1" type="noConversion"/>
  </si>
  <si>
    <t>G7062</t>
    <phoneticPr fontId="1" type="noConversion"/>
  </si>
  <si>
    <t>G7028</t>
    <phoneticPr fontId="1" type="noConversion"/>
  </si>
  <si>
    <t>G7068</t>
    <phoneticPr fontId="1" type="noConversion"/>
  </si>
  <si>
    <t>G7126</t>
    <phoneticPr fontId="1" type="noConversion"/>
  </si>
  <si>
    <t>G7070</t>
    <phoneticPr fontId="1" type="noConversion"/>
  </si>
  <si>
    <t>G7030</t>
    <phoneticPr fontId="1" type="noConversion"/>
  </si>
  <si>
    <t>G7098</t>
    <phoneticPr fontId="1" type="noConversion"/>
  </si>
  <si>
    <t>G7017</t>
    <phoneticPr fontId="1" type="noConversion"/>
  </si>
  <si>
    <t>G7059</t>
    <phoneticPr fontId="1" type="noConversion"/>
  </si>
  <si>
    <t>G7061</t>
    <phoneticPr fontId="1" type="noConversion"/>
  </si>
  <si>
    <t>G7019</t>
    <phoneticPr fontId="1" type="noConversion"/>
  </si>
  <si>
    <t>G7063</t>
    <phoneticPr fontId="1" type="noConversion"/>
  </si>
  <si>
    <t>G7021</t>
    <phoneticPr fontId="1" type="noConversion"/>
  </si>
  <si>
    <t>G7121</t>
    <phoneticPr fontId="1" type="noConversion"/>
  </si>
  <si>
    <t>G7023</t>
    <phoneticPr fontId="1" type="noConversion"/>
  </si>
  <si>
    <t>G7065</t>
    <phoneticPr fontId="1" type="noConversion"/>
  </si>
  <si>
    <t>G7397</t>
    <phoneticPr fontId="1" type="noConversion"/>
  </si>
  <si>
    <t>G7123</t>
    <phoneticPr fontId="1" type="noConversion"/>
  </si>
  <si>
    <t>G7025</t>
    <phoneticPr fontId="1" type="noConversion"/>
  </si>
  <si>
    <t>G7067</t>
    <phoneticPr fontId="1" type="noConversion"/>
  </si>
  <si>
    <t>G7125</t>
    <phoneticPr fontId="1" type="noConversion"/>
  </si>
  <si>
    <t>G7027</t>
    <phoneticPr fontId="1" type="noConversion"/>
  </si>
  <si>
    <t>G7069</t>
    <phoneticPr fontId="1" type="noConversion"/>
  </si>
  <si>
    <t>G7558</t>
    <phoneticPr fontId="1" type="noConversion"/>
  </si>
  <si>
    <t>G7310</t>
    <phoneticPr fontId="1" type="noConversion"/>
  </si>
  <si>
    <t>G7302</t>
    <phoneticPr fontId="1" type="noConversion"/>
  </si>
  <si>
    <t>G7360</t>
    <phoneticPr fontId="1" type="noConversion"/>
  </si>
  <si>
    <t>G7312</t>
    <phoneticPr fontId="1" type="noConversion"/>
  </si>
  <si>
    <t>G7314</t>
    <phoneticPr fontId="1" type="noConversion"/>
  </si>
  <si>
    <t>G7352</t>
    <phoneticPr fontId="1" type="noConversion"/>
  </si>
  <si>
    <t>G7613</t>
    <phoneticPr fontId="1" type="noConversion"/>
  </si>
  <si>
    <t>G7604</t>
    <phoneticPr fontId="1" type="noConversion"/>
  </si>
  <si>
    <t>G7608</t>
    <phoneticPr fontId="1" type="noConversion"/>
  </si>
  <si>
    <t>G7032</t>
    <phoneticPr fontId="1" type="noConversion"/>
  </si>
  <si>
    <t>G7358</t>
    <phoneticPr fontId="1" type="noConversion"/>
  </si>
  <si>
    <t>T</t>
    <phoneticPr fontId="1" type="noConversion"/>
  </si>
  <si>
    <t>BH</t>
    <phoneticPr fontId="1" type="noConversion"/>
  </si>
  <si>
    <t>G8</t>
  </si>
  <si>
    <t>G3</t>
  </si>
  <si>
    <t>G6</t>
  </si>
  <si>
    <t>G7</t>
  </si>
  <si>
    <t>G2</t>
  </si>
  <si>
    <t>G4</t>
  </si>
  <si>
    <t>G5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</si>
  <si>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</si>
  <si>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</si>
  <si>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</si>
  <si>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</si>
  <si>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</si>
  <si>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</si>
  <si>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</si>
  <si>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</si>
  <si>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</si>
  <si>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</si>
  <si>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</si>
  <si>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</si>
  <si>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</si>
  <si>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</si>
  <si>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</si>
  <si>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</si>
  <si>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</si>
  <si>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</si>
  <si>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</si>
  <si>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</si>
  <si>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</si>
  <si>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</si>
  <si>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</si>
  <si>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</si>
  <si>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</si>
  <si>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</si>
  <si>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</si>
  <si>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</si>
  <si>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</si>
  <si>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</si>
  <si>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</si>
  <si>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</si>
  <si>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</si>
  <si>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</si>
  <si>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</si>
  <si>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</si>
  <si>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</si>
  <si>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</si>
  <si>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</si>
  <si>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</si>
  <si>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</si>
  <si>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</si>
  <si>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</si>
  <si>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</si>
  <si>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</si>
  <si>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</si>
  <si>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</si>
  <si>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</si>
  <si>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</si>
  <si>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</si>
  <si>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</si>
  <si>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</si>
  <si>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</si>
  <si>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</si>
  <si>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</si>
  <si>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</si>
  <si>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</si>
  <si>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</si>
  <si>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</si>
  <si>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</si>
  <si>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</si>
  <si>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</si>
  <si>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</si>
  <si>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</si>
  <si>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</si>
  <si>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</si>
  <si>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</si>
  <si>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</si>
  <si>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</si>
  <si>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</si>
  <si>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</si>
  <si>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</si>
  <si>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</si>
  <si>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</si>
  <si>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</si>
  <si>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</si>
  <si>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</si>
  <si>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</si>
  <si>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</si>
  <si>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</si>
  <si>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</si>
  <si>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</si>
  <si>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</si>
  <si>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</si>
  <si>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</si>
  <si>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</si>
  <si>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</si>
  <si>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</si>
  <si>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</si>
  <si>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</si>
  <si>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</si>
  <si>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</si>
  <si>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</si>
  <si>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</si>
  <si>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</si>
  <si>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</si>
  <si>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</si>
  <si>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</si>
  <si>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</si>
  <si>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</si>
  <si>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</si>
  <si>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</si>
  <si>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</si>
  <si>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</si>
  <si>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</si>
  <si>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</si>
  <si>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</si>
  <si>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</si>
  <si>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</si>
  <si>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</si>
  <si>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</si>
  <si>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</si>
  <si>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</si>
  <si>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</si>
  <si>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</si>
  <si>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</si>
  <si>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</si>
  <si>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</si>
  <si>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</si>
  <si>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</si>
  <si>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</si>
  <si>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</si>
  <si>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</si>
  <si>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</si>
  <si>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</si>
  <si>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</si>
  <si>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</si>
  <si>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</si>
  <si>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</si>
  <si>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</si>
  <si>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</si>
  <si>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</si>
  <si>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</si>
  <si>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</si>
  <si>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</si>
  <si>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</si>
  <si>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</si>
  <si>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</si>
  <si>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</si>
  <si>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</si>
  <si>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</si>
  <si>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</si>
  <si>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</si>
  <si>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</si>
  <si>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</si>
  <si>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</si>
  <si>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</si>
  <si>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</si>
  <si>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</si>
  <si>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</si>
  <si>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</si>
  <si>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</si>
  <si>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</si>
  <si>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</si>
  <si>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</si>
  <si>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</si>
  <si>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</si>
  <si>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</si>
  <si>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</si>
  <si>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</si>
  <si>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</si>
  <si>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</si>
  <si>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</si>
  <si>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</si>
  <si>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</si>
  <si>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</si>
  <si>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</si>
  <si>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</si>
  <si>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</si>
  <si>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</si>
  <si>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</si>
  <si>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</si>
  <si>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</si>
  <si>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</si>
  <si>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</si>
  <si>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</si>
  <si>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</si>
  <si>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</si>
  <si>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</si>
  <si>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</si>
  <si>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</si>
  <si>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</si>
  <si>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</si>
  <si>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</si>
  <si>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</si>
  <si>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</si>
  <si>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</si>
  <si>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</si>
  <si>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</si>
  <si>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</si>
  <si>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</si>
  <si>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</si>
  <si>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</si>
  <si>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</si>
  <si>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</si>
  <si>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</si>
  <si>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</si>
  <si>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</si>
  <si>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</si>
  <si>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</si>
  <si>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</si>
  <si>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</si>
  <si>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</si>
  <si>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</si>
  <si>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</si>
  <si>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</si>
  <si>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</si>
  <si>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</si>
  <si>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</si>
  <si>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</si>
  <si>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</si>
  <si>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</si>
  <si>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</si>
  <si>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</si>
  <si>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</si>
  <si>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</si>
  <si>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</si>
  <si>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</si>
  <si>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</si>
  <si>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</si>
  <si>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</si>
  <si>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</si>
  <si>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</si>
  <si>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</si>
  <si>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</si>
  <si>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</si>
  <si>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</si>
  <si>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</si>
  <si>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一级检修作业时间：1.5h   二级检修作业时间：4h</t>
    <phoneticPr fontId="1" type="noConversion"/>
  </si>
  <si>
    <t>在站整备作业时间：20min</t>
    <phoneticPr fontId="1" type="noConversion"/>
  </si>
  <si>
    <t>上海</t>
    <phoneticPr fontId="1" type="noConversion"/>
  </si>
  <si>
    <t>南京</t>
    <phoneticPr fontId="1" type="noConversion"/>
  </si>
  <si>
    <t>上海虹桥</t>
    <phoneticPr fontId="1" type="noConversion"/>
  </si>
  <si>
    <t>南京南</t>
    <phoneticPr fontId="1" type="noConversion"/>
  </si>
  <si>
    <t>G7395</t>
    <phoneticPr fontId="1" type="noConversion"/>
  </si>
  <si>
    <t>G7004</t>
    <phoneticPr fontId="1" type="noConversion"/>
  </si>
  <si>
    <t>G7044</t>
    <phoneticPr fontId="1" type="noConversion"/>
  </si>
  <si>
    <t>G7108</t>
    <phoneticPr fontId="1" type="noConversion"/>
  </si>
  <si>
    <t>G7014</t>
    <phoneticPr fontId="1" type="noConversion"/>
  </si>
  <si>
    <t>G7020</t>
    <phoneticPr fontId="1" type="noConversion"/>
  </si>
  <si>
    <t>G7056</t>
    <phoneticPr fontId="1" type="noConversion"/>
  </si>
  <si>
    <t>G7064</t>
    <phoneticPr fontId="1" type="noConversion"/>
  </si>
  <si>
    <t>G7066</t>
    <phoneticPr fontId="1" type="noConversion"/>
  </si>
  <si>
    <t>上海</t>
    <phoneticPr fontId="1" type="noConversion"/>
  </si>
  <si>
    <t>上海虹桥</t>
    <phoneticPr fontId="1" type="noConversion"/>
  </si>
  <si>
    <t>南京</t>
    <phoneticPr fontId="1" type="noConversion"/>
  </si>
  <si>
    <t>上海虹桥</t>
    <phoneticPr fontId="1" type="noConversion"/>
  </si>
  <si>
    <t>车次</t>
    <phoneticPr fontId="1" type="noConversion"/>
  </si>
  <si>
    <t>始发车站</t>
    <phoneticPr fontId="1" type="noConversion"/>
  </si>
  <si>
    <t>终到车站</t>
    <phoneticPr fontId="1" type="noConversion"/>
  </si>
  <si>
    <t>始发时刻</t>
    <phoneticPr fontId="1" type="noConversion"/>
  </si>
  <si>
    <t>终到时刻</t>
    <phoneticPr fontId="1" type="noConversion"/>
  </si>
  <si>
    <t>G7119</t>
    <phoneticPr fontId="1" type="noConversion"/>
  </si>
  <si>
    <t>G7097</t>
    <phoneticPr fontId="1" type="noConversion"/>
  </si>
  <si>
    <t>G7099</t>
    <phoneticPr fontId="1" type="noConversion"/>
  </si>
  <si>
    <t>徐州东</t>
    <phoneticPr fontId="1" type="noConversion"/>
  </si>
  <si>
    <t>上海虹桥</t>
    <phoneticPr fontId="1" type="noConversion"/>
  </si>
  <si>
    <t>天津西</t>
    <phoneticPr fontId="1" type="noConversion"/>
  </si>
  <si>
    <t>上海虹桥</t>
    <phoneticPr fontId="1" type="noConversion"/>
  </si>
  <si>
    <t>北京南</t>
    <phoneticPr fontId="1" type="noConversion"/>
  </si>
  <si>
    <t>G204</t>
    <phoneticPr fontId="1" type="noConversion"/>
  </si>
  <si>
    <t>北京南</t>
    <phoneticPr fontId="1" type="noConversion"/>
  </si>
  <si>
    <t>G334</t>
    <phoneticPr fontId="1" type="noConversion"/>
  </si>
  <si>
    <t>济南</t>
    <phoneticPr fontId="1" type="noConversion"/>
  </si>
  <si>
    <t>北京南</t>
    <phoneticPr fontId="1" type="noConversion"/>
  </si>
  <si>
    <t>G336</t>
    <phoneticPr fontId="1" type="noConversion"/>
  </si>
  <si>
    <t>济南西</t>
    <phoneticPr fontId="1" type="noConversion"/>
  </si>
  <si>
    <t>G8911</t>
    <phoneticPr fontId="1" type="noConversion"/>
  </si>
  <si>
    <t>北京南</t>
    <phoneticPr fontId="1" type="noConversion"/>
  </si>
  <si>
    <t>天津西</t>
    <phoneticPr fontId="1" type="noConversion"/>
  </si>
  <si>
    <t>G8901</t>
    <phoneticPr fontId="1" type="noConversion"/>
  </si>
  <si>
    <t>北京南</t>
    <phoneticPr fontId="1" type="noConversion"/>
  </si>
  <si>
    <t>上海</t>
    <phoneticPr fontId="1" type="noConversion"/>
  </si>
  <si>
    <t>G102</t>
    <phoneticPr fontId="1" type="noConversion"/>
  </si>
  <si>
    <t>G104</t>
    <phoneticPr fontId="1" type="noConversion"/>
  </si>
  <si>
    <t>G110</t>
    <phoneticPr fontId="1" type="noConversion"/>
  </si>
  <si>
    <t>G126</t>
    <phoneticPr fontId="1" type="noConversion"/>
  </si>
  <si>
    <t>G12</t>
    <phoneticPr fontId="1" type="noConversion"/>
  </si>
  <si>
    <t>G132</t>
    <phoneticPr fontId="1" type="noConversion"/>
  </si>
  <si>
    <t>G138</t>
    <phoneticPr fontId="1" type="noConversion"/>
  </si>
  <si>
    <t>G142</t>
    <phoneticPr fontId="1" type="noConversion"/>
  </si>
  <si>
    <t>G150</t>
    <phoneticPr fontId="1" type="noConversion"/>
  </si>
  <si>
    <t>G16</t>
    <phoneticPr fontId="1" type="noConversion"/>
  </si>
  <si>
    <t>G44</t>
    <phoneticPr fontId="1" type="noConversion"/>
  </si>
  <si>
    <t>G101</t>
    <phoneticPr fontId="1" type="noConversion"/>
  </si>
  <si>
    <t>G5</t>
    <phoneticPr fontId="1" type="noConversion"/>
  </si>
  <si>
    <t>G105</t>
    <phoneticPr fontId="1" type="noConversion"/>
  </si>
  <si>
    <t>G143</t>
    <phoneticPr fontId="1" type="noConversion"/>
  </si>
  <si>
    <t>G107</t>
    <phoneticPr fontId="1" type="noConversion"/>
  </si>
  <si>
    <t>G111</t>
    <phoneticPr fontId="1" type="noConversion"/>
  </si>
  <si>
    <t>G113</t>
    <phoneticPr fontId="1" type="noConversion"/>
  </si>
  <si>
    <t>G1</t>
    <phoneticPr fontId="1" type="noConversion"/>
  </si>
  <si>
    <t>G41</t>
    <phoneticPr fontId="1" type="noConversion"/>
  </si>
  <si>
    <t>G115</t>
    <phoneticPr fontId="1" type="noConversion"/>
  </si>
  <si>
    <t xml:space="preserve">G117 </t>
    <phoneticPr fontId="1" type="noConversion"/>
  </si>
  <si>
    <t>G7</t>
    <phoneticPr fontId="1" type="noConversion"/>
  </si>
  <si>
    <t>G119</t>
    <phoneticPr fontId="1" type="noConversion"/>
  </si>
  <si>
    <t>G121</t>
    <phoneticPr fontId="1" type="noConversion"/>
  </si>
  <si>
    <t>G125</t>
    <phoneticPr fontId="1" type="noConversion"/>
  </si>
  <si>
    <t>G411</t>
    <phoneticPr fontId="1" type="noConversion"/>
  </si>
  <si>
    <t>G9</t>
    <phoneticPr fontId="1" type="noConversion"/>
  </si>
  <si>
    <t>G129</t>
    <phoneticPr fontId="1" type="noConversion"/>
  </si>
  <si>
    <t>G131</t>
    <phoneticPr fontId="1" type="noConversion"/>
  </si>
  <si>
    <t>G133</t>
    <phoneticPr fontId="1" type="noConversion"/>
  </si>
  <si>
    <t>G135</t>
    <phoneticPr fontId="1" type="noConversion"/>
  </si>
  <si>
    <t>G137</t>
    <phoneticPr fontId="1" type="noConversion"/>
  </si>
  <si>
    <t>G139</t>
    <phoneticPr fontId="1" type="noConversion"/>
  </si>
  <si>
    <t xml:space="preserve">G3 </t>
    <phoneticPr fontId="1" type="noConversion"/>
  </si>
  <si>
    <t>G43</t>
    <phoneticPr fontId="1" type="noConversion"/>
  </si>
  <si>
    <t>G141</t>
    <phoneticPr fontId="1" type="noConversion"/>
  </si>
  <si>
    <t>G145</t>
    <phoneticPr fontId="1" type="noConversion"/>
  </si>
  <si>
    <t>G11</t>
    <phoneticPr fontId="1" type="noConversion"/>
  </si>
  <si>
    <t>G155</t>
    <phoneticPr fontId="1" type="noConversion"/>
  </si>
  <si>
    <t>G147</t>
    <phoneticPr fontId="1" type="noConversion"/>
  </si>
  <si>
    <t>G169</t>
    <phoneticPr fontId="1" type="noConversion"/>
  </si>
  <si>
    <t>G151</t>
    <phoneticPr fontId="1" type="noConversion"/>
  </si>
  <si>
    <t>G13</t>
    <phoneticPr fontId="1" type="noConversion"/>
  </si>
  <si>
    <t>G153</t>
    <phoneticPr fontId="1" type="noConversion"/>
  </si>
  <si>
    <t>G157</t>
    <phoneticPr fontId="1" type="noConversion"/>
  </si>
  <si>
    <t>G15</t>
    <phoneticPr fontId="1" type="noConversion"/>
  </si>
  <si>
    <t>G17</t>
    <phoneticPr fontId="1" type="noConversion"/>
  </si>
  <si>
    <t>G21</t>
    <phoneticPr fontId="1" type="noConversion"/>
  </si>
  <si>
    <t>G116</t>
    <phoneticPr fontId="1" type="noConversion"/>
  </si>
  <si>
    <t>G9001</t>
    <phoneticPr fontId="1" type="noConversion"/>
  </si>
  <si>
    <t>廊坊</t>
    <phoneticPr fontId="1" type="noConversion"/>
  </si>
  <si>
    <t>G9002</t>
    <phoneticPr fontId="1" type="noConversion"/>
  </si>
  <si>
    <t>G8912</t>
    <phoneticPr fontId="1" type="noConversion"/>
  </si>
  <si>
    <t>天津西</t>
    <phoneticPr fontId="1" type="noConversion"/>
  </si>
  <si>
    <t>G8902</t>
    <phoneticPr fontId="1" type="noConversion"/>
  </si>
  <si>
    <t>G331</t>
    <phoneticPr fontId="1" type="noConversion"/>
  </si>
  <si>
    <t>北京南</t>
    <phoneticPr fontId="1" type="noConversion"/>
  </si>
  <si>
    <t>济南西</t>
    <phoneticPr fontId="1" type="noConversion"/>
  </si>
  <si>
    <t>G333</t>
    <phoneticPr fontId="1" type="noConversion"/>
  </si>
  <si>
    <t>G203</t>
    <phoneticPr fontId="1" type="noConversion"/>
  </si>
  <si>
    <t>北京南</t>
    <phoneticPr fontId="1" type="noConversion"/>
  </si>
  <si>
    <t>南京南</t>
    <phoneticPr fontId="1" type="noConversion"/>
  </si>
  <si>
    <t>G212</t>
    <phoneticPr fontId="1" type="noConversion"/>
  </si>
  <si>
    <t>G214</t>
    <phoneticPr fontId="1" type="noConversion"/>
  </si>
  <si>
    <t>G216</t>
    <phoneticPr fontId="1" type="noConversion"/>
  </si>
  <si>
    <t>G298</t>
    <phoneticPr fontId="1" type="noConversion"/>
  </si>
  <si>
    <t>上海虹桥</t>
    <phoneticPr fontId="1" type="noConversion"/>
  </si>
  <si>
    <t>济南西</t>
    <phoneticPr fontId="1" type="noConversion"/>
  </si>
  <si>
    <t>G297</t>
    <phoneticPr fontId="1" type="noConversion"/>
  </si>
  <si>
    <t>济南西</t>
    <phoneticPr fontId="1" type="noConversion"/>
  </si>
  <si>
    <t>上海虹桥</t>
    <phoneticPr fontId="1" type="noConversion"/>
  </si>
  <si>
    <t>G7176</t>
    <phoneticPr fontId="1" type="noConversion"/>
  </si>
  <si>
    <t>徐州东</t>
    <phoneticPr fontId="1" type="noConversion"/>
  </si>
  <si>
    <t>G7300</t>
    <phoneticPr fontId="1" type="noConversion"/>
  </si>
  <si>
    <t>G7029</t>
    <phoneticPr fontId="1" type="noConversion"/>
  </si>
  <si>
    <t>南京</t>
    <phoneticPr fontId="1" type="noConversion"/>
  </si>
  <si>
    <t>上海</t>
    <phoneticPr fontId="1" type="noConversion"/>
  </si>
  <si>
    <t>G7031</t>
    <phoneticPr fontId="1" type="noConversion"/>
  </si>
  <si>
    <t>南京南</t>
    <phoneticPr fontId="1" type="noConversion"/>
  </si>
  <si>
    <t>G7101</t>
    <phoneticPr fontId="1" type="noConversion"/>
  </si>
  <si>
    <t>G7037</t>
    <phoneticPr fontId="1" type="noConversion"/>
  </si>
  <si>
    <t>G7001</t>
    <phoneticPr fontId="1" type="noConversion"/>
  </si>
  <si>
    <t>G7039</t>
    <phoneticPr fontId="1" type="noConversion"/>
  </si>
  <si>
    <t>G7103</t>
    <phoneticPr fontId="1" type="noConversion"/>
  </si>
  <si>
    <t>G7393</t>
    <phoneticPr fontId="1" type="noConversion"/>
  </si>
  <si>
    <t>D2281</t>
    <phoneticPr fontId="1" type="noConversion"/>
  </si>
  <si>
    <t>G7003</t>
    <phoneticPr fontId="1" type="noConversion"/>
  </si>
  <si>
    <t>G7043</t>
    <phoneticPr fontId="1" type="noConversion"/>
  </si>
  <si>
    <t>G7105</t>
    <phoneticPr fontId="1" type="noConversion"/>
  </si>
  <si>
    <t>G7005</t>
    <phoneticPr fontId="1" type="noConversion"/>
  </si>
  <si>
    <t>G7107</t>
    <phoneticPr fontId="1" type="noConversion"/>
  </si>
  <si>
    <t>G7045</t>
    <phoneticPr fontId="1" type="noConversion"/>
  </si>
  <si>
    <t>G7109</t>
    <phoneticPr fontId="1" type="noConversion"/>
  </si>
  <si>
    <t>G7007</t>
    <phoneticPr fontId="1" type="noConversion"/>
  </si>
  <si>
    <t>G7111</t>
    <phoneticPr fontId="1" type="noConversion"/>
  </si>
  <si>
    <t>G7009</t>
    <phoneticPr fontId="1" type="noConversion"/>
  </si>
  <si>
    <t>南京</t>
    <phoneticPr fontId="1" type="noConversion"/>
  </si>
  <si>
    <t>G7113</t>
    <phoneticPr fontId="1" type="noConversion"/>
  </si>
  <si>
    <t>G7049</t>
    <phoneticPr fontId="1" type="noConversion"/>
  </si>
  <si>
    <t>G7011</t>
    <phoneticPr fontId="1" type="noConversion"/>
  </si>
  <si>
    <t>G7051</t>
    <phoneticPr fontId="1" type="noConversion"/>
  </si>
  <si>
    <t>G7229</t>
    <phoneticPr fontId="1" type="noConversion"/>
  </si>
  <si>
    <t>G7013</t>
    <phoneticPr fontId="1" type="noConversion"/>
  </si>
  <si>
    <t>G7053</t>
    <phoneticPr fontId="1" type="noConversion"/>
  </si>
  <si>
    <t>G7127</t>
    <phoneticPr fontId="1" type="noConversion"/>
  </si>
  <si>
    <t>南京南</t>
    <phoneticPr fontId="1" type="noConversion"/>
  </si>
  <si>
    <t>G7115</t>
    <phoneticPr fontId="1" type="noConversion"/>
  </si>
  <si>
    <t>G7055</t>
    <phoneticPr fontId="1" type="noConversion"/>
  </si>
  <si>
    <t>G7015</t>
    <phoneticPr fontId="1" type="noConversion"/>
  </si>
  <si>
    <t>G7057</t>
    <phoneticPr fontId="1" type="noConversion"/>
  </si>
  <si>
    <t>G7117</t>
    <phoneticPr fontId="1" type="noConversion"/>
  </si>
  <si>
    <t>G7301</t>
    <phoneticPr fontId="1" type="noConversion"/>
  </si>
  <si>
    <t>上海虹桥</t>
    <phoneticPr fontId="1" type="noConversion"/>
  </si>
  <si>
    <t>杭州</t>
    <phoneticPr fontId="1" type="noConversion"/>
  </si>
  <si>
    <t>杭州</t>
    <phoneticPr fontId="1" type="noConversion"/>
  </si>
  <si>
    <t>G7357</t>
    <phoneticPr fontId="1" type="noConversion"/>
  </si>
  <si>
    <t>上海</t>
    <phoneticPr fontId="1" type="noConversion"/>
  </si>
  <si>
    <t>G7351</t>
    <phoneticPr fontId="1" type="noConversion"/>
  </si>
  <si>
    <t>G7305</t>
    <phoneticPr fontId="1" type="noConversion"/>
  </si>
  <si>
    <t>G7309</t>
    <phoneticPr fontId="1" type="noConversion"/>
  </si>
  <si>
    <t>G7311</t>
    <phoneticPr fontId="1" type="noConversion"/>
  </si>
  <si>
    <t>G7359</t>
    <phoneticPr fontId="1" type="noConversion"/>
  </si>
  <si>
    <t>G7313</t>
    <phoneticPr fontId="1" type="noConversion"/>
  </si>
  <si>
    <t>杭州</t>
    <phoneticPr fontId="1" type="noConversion"/>
  </si>
  <si>
    <t>G9301</t>
    <phoneticPr fontId="1" type="noConversion"/>
  </si>
  <si>
    <t>杭州东</t>
    <phoneticPr fontId="1" type="noConversion"/>
  </si>
  <si>
    <t>杭州东</t>
    <phoneticPr fontId="1" type="noConversion"/>
  </si>
  <si>
    <t>G7555</t>
    <phoneticPr fontId="1" type="noConversion"/>
  </si>
  <si>
    <t>G7315</t>
    <phoneticPr fontId="1" type="noConversion"/>
  </si>
  <si>
    <t>G7556</t>
    <phoneticPr fontId="1" type="noConversion"/>
  </si>
  <si>
    <t>G7304</t>
    <phoneticPr fontId="1" type="noConversion"/>
  </si>
  <si>
    <t>G7308</t>
    <phoneticPr fontId="1" type="noConversion"/>
  </si>
  <si>
    <t>G7607</t>
    <phoneticPr fontId="1" type="noConversion"/>
  </si>
  <si>
    <t>G7603</t>
    <phoneticPr fontId="1" type="noConversion"/>
  </si>
  <si>
    <t>G7606</t>
    <phoneticPr fontId="1" type="noConversion"/>
  </si>
  <si>
    <t>BJ</t>
    <phoneticPr fontId="1" type="noConversion"/>
  </si>
  <si>
    <t>SH</t>
    <phoneticPr fontId="1" type="noConversion"/>
  </si>
  <si>
    <t>BJ</t>
    <phoneticPr fontId="1" type="noConversion"/>
  </si>
  <si>
    <t>LF</t>
    <phoneticPr fontId="1" type="noConversion"/>
  </si>
  <si>
    <t>TJ</t>
    <phoneticPr fontId="1" type="noConversion"/>
  </si>
  <si>
    <t>JN</t>
    <phoneticPr fontId="1" type="noConversion"/>
  </si>
  <si>
    <t>XZ</t>
    <phoneticPr fontId="1" type="noConversion"/>
  </si>
  <si>
    <t>NJ</t>
    <phoneticPr fontId="1" type="noConversion"/>
  </si>
  <si>
    <t>JN</t>
    <phoneticPr fontId="1" type="noConversion"/>
  </si>
  <si>
    <t>XZ</t>
    <phoneticPr fontId="1" type="noConversion"/>
  </si>
  <si>
    <t>NJ</t>
    <phoneticPr fontId="1" type="noConversion"/>
  </si>
  <si>
    <t>SH</t>
    <phoneticPr fontId="1" type="noConversion"/>
  </si>
  <si>
    <t>HZ</t>
    <phoneticPr fontId="1" type="noConversion"/>
  </si>
  <si>
    <t>HZ</t>
    <phoneticPr fontId="1" type="noConversion"/>
  </si>
  <si>
    <t>BJ</t>
    <phoneticPr fontId="1" type="noConversion"/>
  </si>
  <si>
    <t>LF</t>
    <phoneticPr fontId="1" type="noConversion"/>
  </si>
  <si>
    <t>TJ</t>
    <phoneticPr fontId="1" type="noConversion"/>
  </si>
  <si>
    <t>JN</t>
    <phoneticPr fontId="1" type="noConversion"/>
  </si>
  <si>
    <t>XZ</t>
    <phoneticPr fontId="1" type="noConversion"/>
  </si>
  <si>
    <t>NJ</t>
    <phoneticPr fontId="1" type="noConversion"/>
  </si>
  <si>
    <t>SH</t>
    <phoneticPr fontId="1" type="noConversion"/>
  </si>
  <si>
    <t>NJ</t>
    <phoneticPr fontId="1" type="noConversion"/>
  </si>
  <si>
    <t>按照始发时刻排序</t>
    <phoneticPr fontId="1" type="noConversion"/>
  </si>
  <si>
    <t>G1</t>
    <phoneticPr fontId="1" type="noConversion"/>
  </si>
  <si>
    <t>只具有二级检修功能的基地：上海、北京、</t>
    <phoneticPr fontId="1" type="noConversion"/>
  </si>
  <si>
    <t>G2206</t>
    <phoneticPr fontId="1" type="noConversion"/>
  </si>
  <si>
    <t>G3022</t>
    <phoneticPr fontId="1" type="noConversion"/>
  </si>
  <si>
    <t>G2212</t>
    <phoneticPr fontId="1" type="noConversion"/>
  </si>
  <si>
    <t>G707</t>
    <phoneticPr fontId="1" type="noConversion"/>
  </si>
  <si>
    <t>G3125</t>
    <phoneticPr fontId="1" type="noConversion"/>
  </si>
  <si>
    <t>G2281</t>
    <phoneticPr fontId="1" type="noConversion"/>
  </si>
  <si>
    <t>G3022</t>
    <phoneticPr fontId="1" type="noConversion"/>
  </si>
  <si>
    <t>具有一级检修功能的基地：上海、北京、南京、杭州、天津、济南、徐州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</si>
</sst>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_);[Red]\(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292"/>
  <sheetViews>
    <sheetView tabSelected="1" topLeftCell="G205" workbookViewId="0">
      <selection activeCell="G88" sqref="G88"/>
    </sheetView>
  </sheetViews>
  <sheetFormatPr defaultRowHeight="13.5" x14ac:dyDescent="0.15"/>
  <cols>
    <col min="4" max="4" width="9" customWidth="1"/>
    <col min="9" max="9" width="9.5" bestFit="1" customWidth="1"/>
    <col min="20" max="21" width="11" customWidth="1"/>
    <col min="22" max="22" width="9" customWidth="1"/>
    <col min="29" max="29" width="24.5" customWidth="1"/>
  </cols>
  <sheetData>
    <row r="2" spans="5:29" x14ac:dyDescent="0.15">
      <c r="E2" s="20" t="s">
        <v>547</v>
      </c>
      <c r="F2" s="20"/>
      <c r="G2" s="20"/>
      <c r="H2" s="20"/>
      <c r="I2" s="20"/>
      <c r="J2" s="20"/>
      <c r="K2" s="20"/>
      <c r="L2" s="20"/>
    </row>
    <row r="3" spans="5:29" x14ac:dyDescent="0.15">
      <c r="E3" s="15" t="s">
        <v>2</v>
      </c>
      <c r="F3" s="15" t="s">
        <v>108</v>
      </c>
      <c r="G3" s="15" t="s">
        <v>3</v>
      </c>
      <c r="H3" s="15" t="s">
        <v>4</v>
      </c>
      <c r="I3" s="15" t="s">
        <v>0</v>
      </c>
      <c r="J3" s="15" t="s">
        <v>1</v>
      </c>
      <c r="K3" s="15" t="s">
        <v>107</v>
      </c>
      <c r="L3" s="15" t="s">
        <v>5</v>
      </c>
      <c r="N3" s="7"/>
      <c r="O3" s="20" t="s">
        <v>363</v>
      </c>
      <c r="P3" s="20" t="s">
        <v>364</v>
      </c>
      <c r="Q3" s="20" t="s">
        <v>365</v>
      </c>
      <c r="R3" s="20" t="s">
        <v>366</v>
      </c>
      <c r="S3" s="20" t="s">
        <v>367</v>
      </c>
      <c r="V3" s="3"/>
      <c r="W3" s="3"/>
      <c r="X3" s="3"/>
      <c r="Y3" s="3"/>
      <c r="Z3" s="3"/>
    </row>
    <row r="4" spans="5:29" x14ac:dyDescent="0.15">
      <c r="E4" s="1" t="s">
        <v>464</v>
      </c>
      <c r="F4" s="15" t="s">
        <v>548</v>
      </c>
      <c r="G4" s="15" t="s">
        <v>535</v>
      </c>
      <c r="H4" s="15" t="s">
        <v>545</v>
      </c>
      <c r="I4" s="12">
        <v>336</v>
      </c>
      <c r="J4" s="12">
        <v>450</v>
      </c>
      <c r="K4" s="15">
        <f t="shared" ref="K4:K67" si="0">J4-I4</f>
        <v>114</v>
      </c>
      <c r="L4" s="15">
        <v>295</v>
      </c>
      <c r="N4" s="4"/>
      <c r="O4" s="20"/>
      <c r="P4" s="20"/>
      <c r="Q4" s="20"/>
      <c r="R4" s="20"/>
      <c r="S4" s="20"/>
      <c r="T4" s="15"/>
      <c r="U4" s="15"/>
      <c r="V4" s="15"/>
      <c r="W4" s="3"/>
      <c r="X4" s="3"/>
      <c r="Y4" s="3"/>
      <c r="Z4" s="3"/>
    </row>
    <row r="5" spans="5:29" x14ac:dyDescent="0.15">
      <c r="E5" s="1" t="s">
        <v>105</v>
      </c>
      <c r="F5" s="15" t="s">
        <v>113</v>
      </c>
      <c r="G5" s="15" t="s">
        <v>536</v>
      </c>
      <c r="H5" s="15" t="s">
        <v>546</v>
      </c>
      <c r="I5" s="12">
        <v>353</v>
      </c>
      <c r="J5" s="12">
        <v>474</v>
      </c>
      <c r="K5" s="15">
        <f t="shared" si="0"/>
        <v>121</v>
      </c>
      <c r="L5" s="15">
        <v>295</v>
      </c>
      <c r="N5" s="4"/>
      <c r="O5" s="1" t="s">
        <v>400</v>
      </c>
      <c r="P5" s="1" t="s">
        <v>384</v>
      </c>
      <c r="Q5" s="1" t="s">
        <v>348</v>
      </c>
      <c r="R5" s="2">
        <v>0.27986111111111112</v>
      </c>
      <c r="S5" s="2">
        <v>0.52777777777777779</v>
      </c>
      <c r="T5" s="12"/>
      <c r="U5" s="12"/>
      <c r="V5" s="1"/>
      <c r="W5" t="s">
        <v>549</v>
      </c>
      <c r="X5" s="15"/>
      <c r="Y5" s="6"/>
      <c r="Z5" s="6"/>
    </row>
    <row r="6" spans="5:29" x14ac:dyDescent="0.15">
      <c r="E6" s="1" t="s">
        <v>467</v>
      </c>
      <c r="F6" s="15" t="s">
        <v>110</v>
      </c>
      <c r="G6" s="15" t="s">
        <v>535</v>
      </c>
      <c r="H6" s="15" t="s">
        <v>545</v>
      </c>
      <c r="I6" s="12">
        <v>354</v>
      </c>
      <c r="J6" s="12">
        <v>474</v>
      </c>
      <c r="K6" s="15">
        <f t="shared" si="0"/>
        <v>120</v>
      </c>
      <c r="L6" s="15">
        <v>295</v>
      </c>
      <c r="N6" s="4"/>
      <c r="O6" s="1" t="s">
        <v>401</v>
      </c>
      <c r="P6" s="1" t="s">
        <v>384</v>
      </c>
      <c r="Q6" s="1" t="s">
        <v>346</v>
      </c>
      <c r="R6" s="2">
        <v>0.29166666666666669</v>
      </c>
      <c r="S6" s="2">
        <v>0.4861111111111111</v>
      </c>
      <c r="T6" s="12"/>
      <c r="U6" s="12"/>
      <c r="V6" s="1"/>
      <c r="W6" s="21" t="s">
        <v>557</v>
      </c>
      <c r="X6" s="21"/>
      <c r="Y6" s="21"/>
      <c r="Z6" s="21"/>
      <c r="AA6" s="21"/>
      <c r="AB6" s="21"/>
      <c r="AC6" s="21"/>
    </row>
    <row r="7" spans="5:29" x14ac:dyDescent="0.15">
      <c r="E7" s="16" t="s">
        <v>553</v>
      </c>
      <c r="F7" s="16" t="s">
        <v>114</v>
      </c>
      <c r="G7" s="16" t="s">
        <v>535</v>
      </c>
      <c r="H7" s="16" t="s">
        <v>545</v>
      </c>
      <c r="I7" s="19">
        <v>360</v>
      </c>
      <c r="J7" s="19">
        <v>500</v>
      </c>
      <c r="K7" s="16">
        <f t="shared" si="0"/>
        <v>140</v>
      </c>
      <c r="L7" s="16">
        <v>295</v>
      </c>
      <c r="N7" s="4"/>
      <c r="O7" s="1" t="s">
        <v>402</v>
      </c>
      <c r="P7" s="1" t="s">
        <v>384</v>
      </c>
      <c r="Q7" s="1" t="s">
        <v>348</v>
      </c>
      <c r="R7" s="2">
        <v>0.30555555555555552</v>
      </c>
      <c r="S7" s="2">
        <v>0.54722222222222217</v>
      </c>
      <c r="T7" s="12"/>
      <c r="U7" s="1"/>
      <c r="V7" s="1"/>
      <c r="W7" t="s">
        <v>344</v>
      </c>
      <c r="X7" s="15"/>
      <c r="Y7" s="6"/>
      <c r="Z7" s="6"/>
    </row>
    <row r="8" spans="5:29" x14ac:dyDescent="0.15">
      <c r="E8" s="1" t="s">
        <v>106</v>
      </c>
      <c r="F8" s="15" t="s">
        <v>115</v>
      </c>
      <c r="G8" s="15" t="s">
        <v>537</v>
      </c>
      <c r="H8" s="15" t="s">
        <v>536</v>
      </c>
      <c r="I8" s="12">
        <v>370</v>
      </c>
      <c r="J8" s="12">
        <v>456</v>
      </c>
      <c r="K8" s="15">
        <f t="shared" si="0"/>
        <v>86</v>
      </c>
      <c r="L8" s="15">
        <v>169</v>
      </c>
      <c r="N8" s="4"/>
      <c r="O8" s="1" t="s">
        <v>403</v>
      </c>
      <c r="P8" s="1" t="s">
        <v>384</v>
      </c>
      <c r="Q8" s="1" t="s">
        <v>348</v>
      </c>
      <c r="R8" s="2">
        <v>0.3263888888888889</v>
      </c>
      <c r="S8" s="2">
        <v>0.54999999999999993</v>
      </c>
      <c r="T8" s="12"/>
      <c r="U8" s="12"/>
      <c r="V8" s="15"/>
      <c r="W8" t="s">
        <v>345</v>
      </c>
      <c r="X8" s="15"/>
      <c r="Y8" s="6"/>
      <c r="Z8" s="6"/>
    </row>
    <row r="9" spans="5:29" x14ac:dyDescent="0.15">
      <c r="E9" s="1" t="s">
        <v>469</v>
      </c>
      <c r="F9" s="15" t="s">
        <v>111</v>
      </c>
      <c r="G9" s="15" t="s">
        <v>535</v>
      </c>
      <c r="H9" s="15" t="s">
        <v>545</v>
      </c>
      <c r="I9" s="12">
        <v>371</v>
      </c>
      <c r="J9" s="12">
        <v>499</v>
      </c>
      <c r="K9" s="15">
        <f t="shared" si="0"/>
        <v>128</v>
      </c>
      <c r="L9" s="15">
        <v>295</v>
      </c>
      <c r="N9" s="4"/>
      <c r="O9" s="1" t="s">
        <v>404</v>
      </c>
      <c r="P9" s="1" t="s">
        <v>384</v>
      </c>
      <c r="Q9" s="1" t="s">
        <v>348</v>
      </c>
      <c r="R9" s="2">
        <v>0.33680555555555558</v>
      </c>
      <c r="S9" s="2">
        <v>0.57361111111111118</v>
      </c>
      <c r="T9" s="12"/>
      <c r="U9" s="12"/>
      <c r="V9" s="4"/>
      <c r="W9" s="4"/>
      <c r="X9" s="4"/>
      <c r="Y9" s="6"/>
      <c r="Z9" s="6"/>
    </row>
    <row r="10" spans="5:29" x14ac:dyDescent="0.15">
      <c r="E10" s="16" t="s">
        <v>554</v>
      </c>
      <c r="F10" s="16" t="s">
        <v>112</v>
      </c>
      <c r="G10" s="16" t="s">
        <v>535</v>
      </c>
      <c r="H10" s="16" t="s">
        <v>545</v>
      </c>
      <c r="I10" s="19">
        <v>385</v>
      </c>
      <c r="J10" s="19">
        <v>515</v>
      </c>
      <c r="K10" s="16">
        <f t="shared" si="0"/>
        <v>130</v>
      </c>
      <c r="L10" s="16">
        <v>295</v>
      </c>
      <c r="N10" s="4"/>
      <c r="O10" s="1" t="s">
        <v>405</v>
      </c>
      <c r="P10" s="1" t="s">
        <v>384</v>
      </c>
      <c r="Q10" s="1" t="s">
        <v>348</v>
      </c>
      <c r="R10" s="2">
        <v>0.3576388888888889</v>
      </c>
      <c r="S10" s="2">
        <v>0.59861111111111109</v>
      </c>
      <c r="T10" s="12"/>
      <c r="U10" s="12"/>
      <c r="V10" s="1"/>
      <c r="W10" s="1"/>
      <c r="X10" s="1"/>
      <c r="Y10" s="2"/>
      <c r="Z10" s="2"/>
    </row>
    <row r="11" spans="5:29" x14ac:dyDescent="0.15">
      <c r="E11" s="16" t="s">
        <v>389</v>
      </c>
      <c r="F11" s="16" t="s">
        <v>109</v>
      </c>
      <c r="G11" s="16" t="s">
        <v>526</v>
      </c>
      <c r="H11" s="16" t="s">
        <v>539</v>
      </c>
      <c r="I11" s="19">
        <v>386</v>
      </c>
      <c r="J11" s="19">
        <v>749</v>
      </c>
      <c r="K11" s="16">
        <f t="shared" si="0"/>
        <v>363</v>
      </c>
      <c r="L11" s="16">
        <v>1318</v>
      </c>
      <c r="N11" s="4"/>
      <c r="O11" s="1" t="s">
        <v>406</v>
      </c>
      <c r="P11" s="1" t="s">
        <v>384</v>
      </c>
      <c r="Q11" s="1" t="s">
        <v>348</v>
      </c>
      <c r="R11" s="2">
        <v>0.36805555555555558</v>
      </c>
      <c r="S11" s="2">
        <v>0.60625000000000007</v>
      </c>
      <c r="T11" s="12"/>
      <c r="U11" s="12"/>
      <c r="V11" s="1"/>
      <c r="W11" s="1"/>
      <c r="X11" s="1"/>
      <c r="Y11" s="2"/>
      <c r="Z11" s="2"/>
    </row>
    <row r="12" spans="5:29" x14ac:dyDescent="0.15">
      <c r="E12" s="1" t="s">
        <v>501</v>
      </c>
      <c r="F12" s="15" t="s">
        <v>116</v>
      </c>
      <c r="G12" s="15" t="s">
        <v>536</v>
      </c>
      <c r="H12" s="15" t="s">
        <v>537</v>
      </c>
      <c r="I12" s="12">
        <v>395</v>
      </c>
      <c r="J12" s="12">
        <v>460</v>
      </c>
      <c r="K12" s="15">
        <f t="shared" si="0"/>
        <v>65</v>
      </c>
      <c r="L12" s="15">
        <v>169</v>
      </c>
      <c r="N12" s="4"/>
      <c r="O12" s="1" t="s">
        <v>407</v>
      </c>
      <c r="P12" s="1" t="s">
        <v>384</v>
      </c>
      <c r="Q12" s="1" t="s">
        <v>348</v>
      </c>
      <c r="R12" s="2">
        <v>0.375</v>
      </c>
      <c r="S12" s="2">
        <v>0.56111111111111112</v>
      </c>
      <c r="T12" s="12"/>
      <c r="U12" s="12"/>
      <c r="V12" s="4"/>
      <c r="W12" s="7"/>
      <c r="X12" s="7"/>
      <c r="Y12" s="7"/>
      <c r="Z12" s="7"/>
    </row>
    <row r="13" spans="5:29" x14ac:dyDescent="0.15">
      <c r="E13" s="1" t="s">
        <v>390</v>
      </c>
      <c r="F13" s="15" t="s">
        <v>117</v>
      </c>
      <c r="G13" s="15" t="s">
        <v>526</v>
      </c>
      <c r="H13" s="15" t="s">
        <v>539</v>
      </c>
      <c r="I13" s="12">
        <v>398</v>
      </c>
      <c r="J13" s="12">
        <v>753</v>
      </c>
      <c r="K13" s="15">
        <f t="shared" si="0"/>
        <v>355</v>
      </c>
      <c r="L13" s="15">
        <v>1318</v>
      </c>
      <c r="N13" s="4"/>
      <c r="O13" s="1" t="s">
        <v>408</v>
      </c>
      <c r="P13" s="1" t="s">
        <v>384</v>
      </c>
      <c r="Q13" s="1" t="s">
        <v>348</v>
      </c>
      <c r="R13" s="2">
        <v>0.38541666666666669</v>
      </c>
      <c r="S13" s="2">
        <v>0.61736111111111114</v>
      </c>
      <c r="T13" s="12"/>
      <c r="U13" s="12"/>
      <c r="V13" s="4"/>
      <c r="W13" s="4"/>
      <c r="X13" s="4"/>
      <c r="Y13" s="6"/>
      <c r="Z13" s="6"/>
    </row>
    <row r="14" spans="5:29" x14ac:dyDescent="0.15">
      <c r="E14" s="1" t="s">
        <v>470</v>
      </c>
      <c r="F14" s="15" t="s">
        <v>118</v>
      </c>
      <c r="G14" s="15" t="s">
        <v>535</v>
      </c>
      <c r="H14" s="15" t="s">
        <v>545</v>
      </c>
      <c r="I14" s="12">
        <v>400</v>
      </c>
      <c r="J14" s="12">
        <v>538</v>
      </c>
      <c r="K14" s="15">
        <f t="shared" si="0"/>
        <v>138</v>
      </c>
      <c r="L14" s="15">
        <v>295</v>
      </c>
      <c r="N14" s="4"/>
      <c r="O14" s="1" t="s">
        <v>409</v>
      </c>
      <c r="P14" s="1" t="s">
        <v>384</v>
      </c>
      <c r="Q14" s="1" t="s">
        <v>348</v>
      </c>
      <c r="R14" s="2">
        <v>0.3888888888888889</v>
      </c>
      <c r="S14" s="2">
        <v>0.63124999999999998</v>
      </c>
      <c r="T14" s="12"/>
      <c r="U14" s="12"/>
      <c r="V14" s="4"/>
      <c r="W14" s="4"/>
      <c r="X14" s="4"/>
      <c r="Y14" s="6"/>
      <c r="Z14" s="6"/>
    </row>
    <row r="15" spans="5:29" x14ac:dyDescent="0.15">
      <c r="E15" s="1" t="s">
        <v>400</v>
      </c>
      <c r="F15" s="15" t="s">
        <v>119</v>
      </c>
      <c r="G15" s="15" t="s">
        <v>525</v>
      </c>
      <c r="H15" s="15" t="s">
        <v>526</v>
      </c>
      <c r="I15" s="15">
        <v>403</v>
      </c>
      <c r="J15" s="15">
        <v>760</v>
      </c>
      <c r="K15" s="15">
        <f t="shared" si="0"/>
        <v>357</v>
      </c>
      <c r="L15" s="15">
        <v>1318</v>
      </c>
      <c r="N15" s="4"/>
      <c r="O15" s="1" t="s">
        <v>410</v>
      </c>
      <c r="P15" s="1" t="s">
        <v>384</v>
      </c>
      <c r="Q15" s="1" t="s">
        <v>348</v>
      </c>
      <c r="R15" s="2">
        <v>0.3923611111111111</v>
      </c>
      <c r="S15" s="2">
        <v>0.65069444444444446</v>
      </c>
      <c r="T15" s="12"/>
      <c r="U15" s="12"/>
      <c r="V15" s="4"/>
      <c r="W15" s="4"/>
      <c r="X15" s="4"/>
      <c r="Y15" s="6"/>
      <c r="Z15" s="6"/>
    </row>
    <row r="16" spans="5:29" x14ac:dyDescent="0.15">
      <c r="E16" s="1" t="s">
        <v>39</v>
      </c>
      <c r="F16" s="15" t="s">
        <v>120</v>
      </c>
      <c r="G16" s="15" t="s">
        <v>536</v>
      </c>
      <c r="H16" s="15" t="s">
        <v>546</v>
      </c>
      <c r="I16" s="12">
        <v>408</v>
      </c>
      <c r="J16" s="12">
        <v>520</v>
      </c>
      <c r="K16" s="15">
        <f t="shared" si="0"/>
        <v>112</v>
      </c>
      <c r="L16" s="15">
        <v>295</v>
      </c>
      <c r="N16" s="4"/>
      <c r="O16" s="1" t="s">
        <v>411</v>
      </c>
      <c r="P16" s="1" t="s">
        <v>384</v>
      </c>
      <c r="Q16" s="1" t="s">
        <v>348</v>
      </c>
      <c r="R16" s="2">
        <v>0.41666666666666669</v>
      </c>
      <c r="S16" s="2">
        <v>0.60277777777777775</v>
      </c>
      <c r="T16" s="12"/>
      <c r="U16" s="12"/>
      <c r="V16" s="1"/>
      <c r="W16" s="4"/>
      <c r="X16" s="4"/>
      <c r="Y16" s="6"/>
      <c r="Z16" s="6"/>
    </row>
    <row r="17" spans="5:27" x14ac:dyDescent="0.15">
      <c r="E17" s="1" t="s">
        <v>519</v>
      </c>
      <c r="F17" s="15" t="s">
        <v>121</v>
      </c>
      <c r="G17" s="15" t="s">
        <v>537</v>
      </c>
      <c r="H17" s="15" t="s">
        <v>536</v>
      </c>
      <c r="I17" s="12">
        <v>408</v>
      </c>
      <c r="J17" s="12">
        <v>483</v>
      </c>
      <c r="K17" s="15">
        <f t="shared" si="0"/>
        <v>75</v>
      </c>
      <c r="L17" s="15">
        <v>169</v>
      </c>
      <c r="N17" s="4"/>
      <c r="O17" s="1" t="s">
        <v>412</v>
      </c>
      <c r="P17" s="1" t="s">
        <v>384</v>
      </c>
      <c r="Q17" s="1" t="s">
        <v>348</v>
      </c>
      <c r="R17" s="2">
        <v>0.4201388888888889</v>
      </c>
      <c r="S17" s="2">
        <v>0.65763888888888888</v>
      </c>
      <c r="T17" s="13"/>
      <c r="U17" s="12"/>
      <c r="V17" s="4"/>
      <c r="W17" s="4"/>
      <c r="X17" s="4"/>
      <c r="Y17" s="6"/>
      <c r="Z17" s="6"/>
    </row>
    <row r="18" spans="5:27" x14ac:dyDescent="0.15">
      <c r="E18" s="16" t="s">
        <v>550</v>
      </c>
      <c r="F18" s="16" t="s">
        <v>122</v>
      </c>
      <c r="G18" s="16" t="s">
        <v>536</v>
      </c>
      <c r="H18" s="16" t="s">
        <v>546</v>
      </c>
      <c r="I18" s="19">
        <v>418</v>
      </c>
      <c r="J18" s="19">
        <v>551</v>
      </c>
      <c r="K18" s="16">
        <f t="shared" si="0"/>
        <v>133</v>
      </c>
      <c r="L18" s="16">
        <v>295</v>
      </c>
      <c r="N18" s="4"/>
      <c r="O18" s="1" t="s">
        <v>413</v>
      </c>
      <c r="P18" s="1" t="s">
        <v>384</v>
      </c>
      <c r="Q18" s="1" t="s">
        <v>348</v>
      </c>
      <c r="R18" s="2">
        <v>0.43055555555555558</v>
      </c>
      <c r="S18" s="2">
        <v>0.68402777777777779</v>
      </c>
      <c r="T18" s="12"/>
      <c r="U18" s="12"/>
      <c r="V18" s="4"/>
      <c r="W18" s="4"/>
      <c r="X18" s="4"/>
      <c r="Y18" s="6"/>
      <c r="Z18" s="6"/>
    </row>
    <row r="19" spans="5:27" x14ac:dyDescent="0.15">
      <c r="E19" s="1" t="s">
        <v>401</v>
      </c>
      <c r="F19" s="15" t="s">
        <v>123</v>
      </c>
      <c r="G19" s="15" t="s">
        <v>525</v>
      </c>
      <c r="H19" s="15" t="s">
        <v>526</v>
      </c>
      <c r="I19" s="15">
        <v>420</v>
      </c>
      <c r="J19" s="15">
        <v>700</v>
      </c>
      <c r="K19" s="15">
        <f t="shared" si="0"/>
        <v>280</v>
      </c>
      <c r="L19" s="15">
        <v>1318</v>
      </c>
      <c r="N19" s="4"/>
      <c r="O19" s="1" t="s">
        <v>414</v>
      </c>
      <c r="P19" s="1" t="s">
        <v>384</v>
      </c>
      <c r="Q19" s="1" t="s">
        <v>348</v>
      </c>
      <c r="R19" s="2">
        <v>0.46527777777777773</v>
      </c>
      <c r="S19" s="2">
        <v>0.70763888888888893</v>
      </c>
      <c r="T19" s="12"/>
      <c r="U19" s="12"/>
      <c r="V19" s="4"/>
      <c r="W19" s="4"/>
      <c r="X19" s="4"/>
      <c r="Y19" s="6"/>
      <c r="Z19" s="6"/>
    </row>
    <row r="20" spans="5:27" x14ac:dyDescent="0.15">
      <c r="E20" s="1" t="s">
        <v>6</v>
      </c>
      <c r="F20" s="15" t="s">
        <v>124</v>
      </c>
      <c r="G20" s="15" t="s">
        <v>526</v>
      </c>
      <c r="H20" s="15" t="s">
        <v>539</v>
      </c>
      <c r="I20" s="12">
        <v>420</v>
      </c>
      <c r="J20" s="12">
        <v>698</v>
      </c>
      <c r="K20" s="15">
        <f t="shared" si="0"/>
        <v>278</v>
      </c>
      <c r="L20" s="15">
        <v>1318</v>
      </c>
      <c r="N20" s="4"/>
      <c r="O20" s="1" t="s">
        <v>415</v>
      </c>
      <c r="P20" s="1" t="s">
        <v>384</v>
      </c>
      <c r="Q20" s="1" t="s">
        <v>348</v>
      </c>
      <c r="R20" s="2">
        <v>0.47222222222222227</v>
      </c>
      <c r="S20" s="2">
        <v>0.72569444444444453</v>
      </c>
      <c r="T20" s="12"/>
      <c r="U20" s="12"/>
      <c r="V20" s="4"/>
      <c r="W20" s="4"/>
      <c r="X20" s="4"/>
      <c r="Y20" s="6"/>
      <c r="Z20" s="6"/>
    </row>
    <row r="21" spans="5:27" x14ac:dyDescent="0.15">
      <c r="E21" s="1" t="s">
        <v>471</v>
      </c>
      <c r="F21" s="15" t="s">
        <v>125</v>
      </c>
      <c r="G21" s="15" t="s">
        <v>535</v>
      </c>
      <c r="H21" s="15" t="s">
        <v>545</v>
      </c>
      <c r="I21" s="12">
        <v>420</v>
      </c>
      <c r="J21" s="12">
        <v>520</v>
      </c>
      <c r="K21" s="15">
        <f t="shared" si="0"/>
        <v>100</v>
      </c>
      <c r="L21" s="15">
        <v>295</v>
      </c>
      <c r="N21" s="4"/>
      <c r="O21" s="1" t="s">
        <v>416</v>
      </c>
      <c r="P21" s="1" t="s">
        <v>384</v>
      </c>
      <c r="Q21" s="1" t="s">
        <v>348</v>
      </c>
      <c r="R21" s="2">
        <v>0.5</v>
      </c>
      <c r="S21" s="2">
        <v>0.69166666666666676</v>
      </c>
      <c r="T21" s="12"/>
      <c r="U21" s="12"/>
      <c r="V21" s="4"/>
      <c r="W21" s="4"/>
      <c r="X21" s="4"/>
      <c r="Y21" s="6"/>
      <c r="Z21" s="6"/>
    </row>
    <row r="22" spans="5:27" x14ac:dyDescent="0.15">
      <c r="E22" s="1" t="s">
        <v>95</v>
      </c>
      <c r="F22" s="15" t="s">
        <v>126</v>
      </c>
      <c r="G22" s="15" t="s">
        <v>537</v>
      </c>
      <c r="H22" s="15" t="s">
        <v>536</v>
      </c>
      <c r="I22" s="12">
        <v>426</v>
      </c>
      <c r="J22" s="12">
        <v>492</v>
      </c>
      <c r="K22" s="15">
        <f t="shared" si="0"/>
        <v>66</v>
      </c>
      <c r="L22" s="15">
        <v>169</v>
      </c>
      <c r="N22" s="4"/>
      <c r="O22" s="1" t="s">
        <v>417</v>
      </c>
      <c r="P22" s="1" t="s">
        <v>384</v>
      </c>
      <c r="Q22" s="1" t="s">
        <v>348</v>
      </c>
      <c r="R22" s="2">
        <v>0.50694444444444442</v>
      </c>
      <c r="S22" s="2">
        <v>0.74722222222222223</v>
      </c>
      <c r="T22" s="12"/>
      <c r="U22" s="12"/>
      <c r="V22" s="4"/>
      <c r="W22" s="4"/>
      <c r="X22" s="4"/>
      <c r="Y22" s="6"/>
      <c r="Z22" s="6"/>
    </row>
    <row r="23" spans="5:27" x14ac:dyDescent="0.15">
      <c r="E23" s="1" t="s">
        <v>96</v>
      </c>
      <c r="F23" s="15" t="s">
        <v>127</v>
      </c>
      <c r="G23" s="15" t="s">
        <v>537</v>
      </c>
      <c r="H23" s="15" t="s">
        <v>536</v>
      </c>
      <c r="I23" s="12">
        <v>428</v>
      </c>
      <c r="J23" s="12">
        <v>502</v>
      </c>
      <c r="K23" s="15">
        <f t="shared" si="0"/>
        <v>74</v>
      </c>
      <c r="L23" s="15">
        <v>169</v>
      </c>
      <c r="N23" s="4"/>
      <c r="O23" s="1" t="s">
        <v>418</v>
      </c>
      <c r="P23" s="1" t="s">
        <v>384</v>
      </c>
      <c r="Q23" s="1" t="s">
        <v>348</v>
      </c>
      <c r="R23" s="2">
        <v>0.51388888888888895</v>
      </c>
      <c r="S23" s="2">
        <v>0.76111111111111107</v>
      </c>
      <c r="T23" s="12"/>
      <c r="U23" s="12"/>
      <c r="V23" s="4"/>
      <c r="W23" s="4"/>
      <c r="X23" s="4"/>
      <c r="Y23" s="6"/>
      <c r="Z23" s="6"/>
    </row>
    <row r="24" spans="5:27" x14ac:dyDescent="0.15">
      <c r="E24" s="1" t="s">
        <v>7</v>
      </c>
      <c r="F24" s="15" t="s">
        <v>128</v>
      </c>
      <c r="G24" s="15" t="s">
        <v>526</v>
      </c>
      <c r="H24" s="15" t="s">
        <v>539</v>
      </c>
      <c r="I24" s="12">
        <v>432</v>
      </c>
      <c r="J24" s="12">
        <v>793</v>
      </c>
      <c r="K24" s="15">
        <f t="shared" si="0"/>
        <v>361</v>
      </c>
      <c r="L24" s="15">
        <v>1318</v>
      </c>
      <c r="N24" s="4"/>
      <c r="O24" s="1" t="s">
        <v>419</v>
      </c>
      <c r="P24" s="1" t="s">
        <v>375</v>
      </c>
      <c r="Q24" s="1" t="s">
        <v>348</v>
      </c>
      <c r="R24" s="2">
        <v>0.53472222222222221</v>
      </c>
      <c r="S24" s="2">
        <v>0.77777777777777779</v>
      </c>
      <c r="T24" s="12"/>
      <c r="U24" s="12"/>
      <c r="V24" s="4"/>
      <c r="W24" s="4"/>
      <c r="X24" s="4"/>
      <c r="Y24" s="6"/>
      <c r="Z24" s="6"/>
      <c r="AA24" s="4"/>
    </row>
    <row r="25" spans="5:27" x14ac:dyDescent="0.15">
      <c r="E25" s="1" t="s">
        <v>378</v>
      </c>
      <c r="F25" s="15" t="s">
        <v>129</v>
      </c>
      <c r="G25" s="15" t="s">
        <v>530</v>
      </c>
      <c r="H25" s="15" t="s">
        <v>539</v>
      </c>
      <c r="I25" s="12">
        <v>433</v>
      </c>
      <c r="J25" s="12">
        <v>558</v>
      </c>
      <c r="K25" s="15">
        <f t="shared" si="0"/>
        <v>125</v>
      </c>
      <c r="L25" s="15">
        <v>406</v>
      </c>
      <c r="N25" s="4"/>
      <c r="O25" s="1" t="s">
        <v>420</v>
      </c>
      <c r="P25" s="1" t="s">
        <v>375</v>
      </c>
      <c r="Q25" s="1" t="s">
        <v>348</v>
      </c>
      <c r="R25" s="2">
        <v>0.54513888888888895</v>
      </c>
      <c r="S25" s="2">
        <v>0.7909722222222223</v>
      </c>
      <c r="T25" s="12"/>
      <c r="U25" s="12"/>
      <c r="V25" s="4"/>
      <c r="W25" s="4"/>
      <c r="X25" s="4"/>
      <c r="Y25" s="6"/>
      <c r="Z25" s="6"/>
      <c r="AA25" s="4"/>
    </row>
    <row r="26" spans="5:27" x14ac:dyDescent="0.15">
      <c r="E26" s="1" t="s">
        <v>33</v>
      </c>
      <c r="F26" s="15" t="s">
        <v>130</v>
      </c>
      <c r="G26" s="15" t="s">
        <v>531</v>
      </c>
      <c r="H26" s="15" t="s">
        <v>525</v>
      </c>
      <c r="I26" s="12">
        <v>434</v>
      </c>
      <c r="J26" s="12">
        <v>636</v>
      </c>
      <c r="K26" s="15">
        <f t="shared" si="0"/>
        <v>202</v>
      </c>
      <c r="L26" s="15">
        <v>692</v>
      </c>
      <c r="N26" s="4"/>
      <c r="O26" s="1" t="s">
        <v>421</v>
      </c>
      <c r="P26" s="1" t="s">
        <v>375</v>
      </c>
      <c r="Q26" s="1" t="s">
        <v>348</v>
      </c>
      <c r="R26" s="2">
        <v>0.56597222222222221</v>
      </c>
      <c r="S26" s="2">
        <v>0.8041666666666667</v>
      </c>
      <c r="T26" s="12"/>
      <c r="U26" s="12"/>
      <c r="V26" s="4"/>
      <c r="W26" s="8"/>
      <c r="X26" s="8"/>
      <c r="Y26" s="9"/>
      <c r="Z26" s="9"/>
      <c r="AA26" s="5"/>
    </row>
    <row r="27" spans="5:27" x14ac:dyDescent="0.15">
      <c r="E27" s="1" t="s">
        <v>472</v>
      </c>
      <c r="F27" s="15" t="s">
        <v>131</v>
      </c>
      <c r="G27" s="15" t="s">
        <v>535</v>
      </c>
      <c r="H27" s="15" t="s">
        <v>545</v>
      </c>
      <c r="I27" s="12">
        <v>435</v>
      </c>
      <c r="J27" s="12">
        <v>555</v>
      </c>
      <c r="K27" s="15">
        <f t="shared" si="0"/>
        <v>120</v>
      </c>
      <c r="L27" s="15">
        <v>295</v>
      </c>
      <c r="N27" s="4"/>
      <c r="O27" s="1" t="s">
        <v>422</v>
      </c>
      <c r="P27" s="1" t="s">
        <v>375</v>
      </c>
      <c r="Q27" s="1" t="s">
        <v>348</v>
      </c>
      <c r="R27" s="2">
        <v>0.57291666666666663</v>
      </c>
      <c r="S27" s="2">
        <v>0.83680555555555547</v>
      </c>
      <c r="T27" s="12"/>
      <c r="U27" s="12"/>
      <c r="V27" s="4"/>
      <c r="W27" s="1"/>
      <c r="X27" s="14"/>
      <c r="Y27" s="14"/>
      <c r="Z27" s="11"/>
      <c r="AA27" s="5"/>
    </row>
    <row r="28" spans="5:27" x14ac:dyDescent="0.15">
      <c r="E28" s="1" t="s">
        <v>376</v>
      </c>
      <c r="F28" s="15" t="s">
        <v>132</v>
      </c>
      <c r="G28" s="15" t="s">
        <v>532</v>
      </c>
      <c r="H28" s="15" t="s">
        <v>525</v>
      </c>
      <c r="I28" s="12">
        <v>436</v>
      </c>
      <c r="J28" s="12">
        <v>733</v>
      </c>
      <c r="K28" s="15">
        <f t="shared" si="0"/>
        <v>297</v>
      </c>
      <c r="L28" s="15">
        <v>1023</v>
      </c>
      <c r="N28" s="4"/>
      <c r="O28" s="1" t="s">
        <v>423</v>
      </c>
      <c r="P28" s="1" t="s">
        <v>375</v>
      </c>
      <c r="Q28" s="1" t="s">
        <v>348</v>
      </c>
      <c r="R28" s="2">
        <v>0.58333333333333337</v>
      </c>
      <c r="S28" s="2">
        <v>0.76944444444444438</v>
      </c>
      <c r="T28" s="12"/>
      <c r="U28" s="12"/>
      <c r="V28" s="4"/>
      <c r="W28" s="4"/>
      <c r="X28" s="4"/>
      <c r="Y28" s="6"/>
      <c r="Z28" s="6"/>
      <c r="AA28" s="5"/>
    </row>
    <row r="29" spans="5:27" x14ac:dyDescent="0.15">
      <c r="E29" s="1" t="s">
        <v>458</v>
      </c>
      <c r="F29" s="15" t="s">
        <v>133</v>
      </c>
      <c r="G29" s="15" t="s">
        <v>533</v>
      </c>
      <c r="H29" s="15" t="s">
        <v>536</v>
      </c>
      <c r="I29" s="12">
        <v>438</v>
      </c>
      <c r="J29" s="12">
        <v>707</v>
      </c>
      <c r="K29" s="15">
        <f t="shared" si="0"/>
        <v>269</v>
      </c>
      <c r="L29" s="15">
        <v>912</v>
      </c>
      <c r="N29" s="4"/>
      <c r="O29" s="1" t="s">
        <v>424</v>
      </c>
      <c r="P29" s="1" t="s">
        <v>375</v>
      </c>
      <c r="Q29" s="1" t="s">
        <v>348</v>
      </c>
      <c r="R29" s="2">
        <v>0.58680555555555558</v>
      </c>
      <c r="S29" s="2">
        <v>0.82152777777777775</v>
      </c>
      <c r="T29" s="12"/>
      <c r="U29" s="12"/>
      <c r="V29" s="4"/>
      <c r="W29" s="4"/>
      <c r="X29" s="4"/>
      <c r="Y29" s="6"/>
      <c r="Z29" s="6"/>
      <c r="AA29" s="5"/>
    </row>
    <row r="30" spans="5:27" x14ac:dyDescent="0.15">
      <c r="E30" s="1" t="s">
        <v>473</v>
      </c>
      <c r="F30" s="15" t="s">
        <v>134</v>
      </c>
      <c r="G30" s="15" t="s">
        <v>535</v>
      </c>
      <c r="H30" s="15" t="s">
        <v>545</v>
      </c>
      <c r="I30" s="12">
        <v>439</v>
      </c>
      <c r="J30" s="12">
        <v>565</v>
      </c>
      <c r="K30" s="15">
        <f t="shared" si="0"/>
        <v>126</v>
      </c>
      <c r="L30" s="15">
        <v>295</v>
      </c>
      <c r="N30" s="4"/>
      <c r="O30" s="1" t="s">
        <v>425</v>
      </c>
      <c r="P30" s="1" t="s">
        <v>375</v>
      </c>
      <c r="Q30" s="1" t="s">
        <v>348</v>
      </c>
      <c r="R30" s="2">
        <v>0.59027777777777779</v>
      </c>
      <c r="S30" s="2">
        <v>0.83958333333333324</v>
      </c>
      <c r="T30" s="12"/>
      <c r="U30" s="12"/>
      <c r="V30" s="4"/>
      <c r="W30" s="4"/>
      <c r="X30" s="4"/>
      <c r="Y30" s="6"/>
      <c r="Z30" s="6"/>
      <c r="AA30" s="10"/>
    </row>
    <row r="31" spans="5:27" x14ac:dyDescent="0.15">
      <c r="E31" s="1" t="s">
        <v>402</v>
      </c>
      <c r="F31" s="15" t="s">
        <v>135</v>
      </c>
      <c r="G31" s="15" t="s">
        <v>525</v>
      </c>
      <c r="H31" s="15" t="s">
        <v>526</v>
      </c>
      <c r="I31" s="15">
        <v>440</v>
      </c>
      <c r="J31" s="15">
        <v>788</v>
      </c>
      <c r="K31" s="15">
        <f t="shared" si="0"/>
        <v>348</v>
      </c>
      <c r="L31" s="15">
        <v>1318</v>
      </c>
      <c r="N31" s="4"/>
      <c r="O31" s="1" t="s">
        <v>426</v>
      </c>
      <c r="P31" s="1" t="s">
        <v>375</v>
      </c>
      <c r="Q31" s="1" t="s">
        <v>348</v>
      </c>
      <c r="R31" s="2">
        <v>0.60763888888888895</v>
      </c>
      <c r="S31" s="2">
        <v>0.85625000000000007</v>
      </c>
      <c r="T31" s="12"/>
      <c r="U31" s="12"/>
      <c r="V31" s="4"/>
      <c r="W31" s="4"/>
      <c r="X31" s="4"/>
      <c r="Y31" s="6"/>
      <c r="Z31" s="6"/>
      <c r="AA31" s="5"/>
    </row>
    <row r="32" spans="5:27" x14ac:dyDescent="0.15">
      <c r="E32" s="1" t="s">
        <v>8</v>
      </c>
      <c r="F32" s="15" t="s">
        <v>136</v>
      </c>
      <c r="G32" s="15" t="s">
        <v>526</v>
      </c>
      <c r="H32" s="15" t="s">
        <v>539</v>
      </c>
      <c r="I32" s="12">
        <v>442</v>
      </c>
      <c r="J32" s="12">
        <v>803</v>
      </c>
      <c r="K32" s="15">
        <f t="shared" si="0"/>
        <v>361</v>
      </c>
      <c r="L32" s="15">
        <v>1318</v>
      </c>
      <c r="N32" s="4"/>
      <c r="O32" s="1" t="s">
        <v>427</v>
      </c>
      <c r="P32" s="1" t="s">
        <v>375</v>
      </c>
      <c r="Q32" s="1" t="s">
        <v>348</v>
      </c>
      <c r="R32" s="2">
        <v>0.625</v>
      </c>
      <c r="S32" s="2">
        <v>0.81111111111111101</v>
      </c>
      <c r="T32" s="12"/>
      <c r="U32" s="12"/>
      <c r="V32" s="4"/>
      <c r="W32" s="4"/>
      <c r="X32" s="4"/>
      <c r="Y32" s="6"/>
      <c r="Z32" s="6"/>
      <c r="AA32" s="5"/>
    </row>
    <row r="33" spans="5:27" x14ac:dyDescent="0.15">
      <c r="E33" s="1" t="s">
        <v>441</v>
      </c>
      <c r="F33" s="15" t="s">
        <v>137</v>
      </c>
      <c r="G33" s="15" t="s">
        <v>528</v>
      </c>
      <c r="H33" s="15" t="s">
        <v>539</v>
      </c>
      <c r="I33" s="12">
        <v>442</v>
      </c>
      <c r="J33" s="12">
        <v>463</v>
      </c>
      <c r="K33" s="15">
        <f t="shared" si="0"/>
        <v>21</v>
      </c>
      <c r="L33" s="15">
        <v>59</v>
      </c>
      <c r="N33" s="4"/>
      <c r="O33" s="1" t="s">
        <v>428</v>
      </c>
      <c r="P33" s="1" t="s">
        <v>375</v>
      </c>
      <c r="Q33" s="1" t="s">
        <v>348</v>
      </c>
      <c r="R33" s="2">
        <v>0.65625</v>
      </c>
      <c r="S33" s="2">
        <v>0.90347222222222223</v>
      </c>
      <c r="T33" s="2"/>
      <c r="U33" s="2"/>
      <c r="V33" s="4"/>
      <c r="W33" s="4"/>
      <c r="X33" s="4"/>
      <c r="Y33" s="6"/>
      <c r="Z33" s="6"/>
      <c r="AA33" s="5"/>
    </row>
    <row r="34" spans="5:27" x14ac:dyDescent="0.15">
      <c r="E34" s="1" t="s">
        <v>442</v>
      </c>
      <c r="F34" s="15" t="s">
        <v>138</v>
      </c>
      <c r="G34" s="15" t="s">
        <v>529</v>
      </c>
      <c r="H34" s="15" t="s">
        <v>525</v>
      </c>
      <c r="I34" s="12">
        <v>442</v>
      </c>
      <c r="J34" s="12">
        <v>488</v>
      </c>
      <c r="K34" s="15">
        <f t="shared" si="0"/>
        <v>46</v>
      </c>
      <c r="L34" s="15">
        <v>117</v>
      </c>
      <c r="N34" s="4"/>
      <c r="O34" s="1" t="s">
        <v>429</v>
      </c>
      <c r="P34" s="1" t="s">
        <v>375</v>
      </c>
      <c r="Q34" s="1" t="s">
        <v>348</v>
      </c>
      <c r="R34" s="2">
        <v>0.65972222222222221</v>
      </c>
      <c r="S34" s="2">
        <v>0.91666666666666663</v>
      </c>
      <c r="T34" s="2"/>
      <c r="U34" s="2"/>
      <c r="V34" s="4"/>
      <c r="W34" s="4"/>
      <c r="X34" s="4"/>
      <c r="Y34" s="6"/>
      <c r="Z34" s="6"/>
      <c r="AA34" s="4"/>
    </row>
    <row r="35" spans="5:27" x14ac:dyDescent="0.15">
      <c r="E35" s="1" t="s">
        <v>40</v>
      </c>
      <c r="F35" s="15" t="s">
        <v>139</v>
      </c>
      <c r="G35" s="15" t="s">
        <v>536</v>
      </c>
      <c r="H35" s="15" t="s">
        <v>546</v>
      </c>
      <c r="I35" s="12">
        <v>445</v>
      </c>
      <c r="J35" s="12">
        <v>566</v>
      </c>
      <c r="K35" s="15">
        <f t="shared" si="0"/>
        <v>121</v>
      </c>
      <c r="L35" s="15">
        <v>295</v>
      </c>
      <c r="N35" s="4"/>
      <c r="O35" s="1" t="s">
        <v>430</v>
      </c>
      <c r="P35" s="1" t="s">
        <v>375</v>
      </c>
      <c r="Q35" s="1" t="s">
        <v>348</v>
      </c>
      <c r="R35" s="2">
        <v>0.69444444444444453</v>
      </c>
      <c r="S35" s="2">
        <v>0.9458333333333333</v>
      </c>
      <c r="T35" s="2"/>
      <c r="U35" s="2"/>
      <c r="V35" s="4"/>
      <c r="W35" s="4"/>
      <c r="X35" s="4"/>
      <c r="Y35" s="6"/>
      <c r="Z35" s="6"/>
      <c r="AA35" s="4"/>
    </row>
    <row r="36" spans="5:27" x14ac:dyDescent="0.15">
      <c r="E36" s="1" t="s">
        <v>350</v>
      </c>
      <c r="F36" s="15" t="s">
        <v>140</v>
      </c>
      <c r="G36" s="15" t="s">
        <v>536</v>
      </c>
      <c r="H36" s="15" t="s">
        <v>546</v>
      </c>
      <c r="I36" s="12">
        <v>447</v>
      </c>
      <c r="J36" s="12">
        <v>651</v>
      </c>
      <c r="K36" s="15">
        <f t="shared" si="0"/>
        <v>204</v>
      </c>
      <c r="L36" s="15">
        <v>295</v>
      </c>
      <c r="N36" s="4"/>
      <c r="O36" s="1" t="s">
        <v>431</v>
      </c>
      <c r="P36" s="1" t="s">
        <v>375</v>
      </c>
      <c r="Q36" s="1" t="s">
        <v>348</v>
      </c>
      <c r="R36" s="2">
        <v>0.69791666666666663</v>
      </c>
      <c r="S36" s="2">
        <v>0.95972222222222225</v>
      </c>
      <c r="T36" s="2"/>
      <c r="U36" s="2"/>
      <c r="V36" s="4"/>
      <c r="W36" s="4"/>
      <c r="X36" s="4"/>
      <c r="Y36" s="6"/>
      <c r="Z36" s="6"/>
      <c r="AA36" s="4"/>
    </row>
    <row r="37" spans="5:27" x14ac:dyDescent="0.15">
      <c r="E37" s="1" t="s">
        <v>391</v>
      </c>
      <c r="F37" s="15" t="s">
        <v>141</v>
      </c>
      <c r="G37" s="15" t="s">
        <v>526</v>
      </c>
      <c r="H37" s="15" t="s">
        <v>539</v>
      </c>
      <c r="I37" s="12">
        <v>448</v>
      </c>
      <c r="J37" s="12">
        <v>818</v>
      </c>
      <c r="K37" s="15">
        <f t="shared" si="0"/>
        <v>370</v>
      </c>
      <c r="L37" s="15">
        <v>1318</v>
      </c>
      <c r="N37" s="4"/>
      <c r="O37" s="1" t="s">
        <v>432</v>
      </c>
      <c r="P37" s="1" t="s">
        <v>375</v>
      </c>
      <c r="Q37" s="1" t="s">
        <v>348</v>
      </c>
      <c r="R37" s="2">
        <v>0.70833333333333337</v>
      </c>
      <c r="S37" s="2">
        <v>0.9</v>
      </c>
      <c r="T37" s="2"/>
      <c r="U37" s="2"/>
      <c r="V37" s="4"/>
      <c r="W37" s="4"/>
      <c r="X37" s="4"/>
      <c r="Y37" s="6"/>
      <c r="Z37" s="6"/>
      <c r="AA37" s="4"/>
    </row>
    <row r="38" spans="5:27" x14ac:dyDescent="0.15">
      <c r="E38" s="1" t="s">
        <v>38</v>
      </c>
      <c r="F38" s="15" t="s">
        <v>142</v>
      </c>
      <c r="G38" s="15" t="s">
        <v>534</v>
      </c>
      <c r="H38" s="15" t="s">
        <v>545</v>
      </c>
      <c r="I38" s="12">
        <v>451</v>
      </c>
      <c r="J38" s="12">
        <v>648</v>
      </c>
      <c r="K38" s="15">
        <f t="shared" si="0"/>
        <v>197</v>
      </c>
      <c r="L38" s="15">
        <v>626</v>
      </c>
      <c r="N38" s="4"/>
      <c r="O38" s="1" t="s">
        <v>433</v>
      </c>
      <c r="P38" s="1" t="s">
        <v>375</v>
      </c>
      <c r="Q38" s="1" t="s">
        <v>348</v>
      </c>
      <c r="R38" s="2">
        <v>0.71875</v>
      </c>
      <c r="S38" s="2">
        <v>0.96597222222222223</v>
      </c>
      <c r="T38" s="2"/>
      <c r="U38" s="2"/>
      <c r="V38" s="4"/>
      <c r="W38" s="4"/>
      <c r="X38" s="4"/>
      <c r="Y38" s="6"/>
      <c r="Z38" s="6"/>
      <c r="AA38" s="4"/>
    </row>
    <row r="39" spans="5:27" x14ac:dyDescent="0.15">
      <c r="E39" s="1" t="s">
        <v>474</v>
      </c>
      <c r="F39" s="15" t="s">
        <v>143</v>
      </c>
      <c r="G39" s="15" t="s">
        <v>535</v>
      </c>
      <c r="H39" s="15" t="s">
        <v>545</v>
      </c>
      <c r="I39" s="12">
        <v>453</v>
      </c>
      <c r="J39" s="12">
        <v>661</v>
      </c>
      <c r="K39" s="15">
        <f t="shared" si="0"/>
        <v>208</v>
      </c>
      <c r="L39" s="15">
        <v>295</v>
      </c>
      <c r="N39" s="4"/>
      <c r="O39" s="1" t="s">
        <v>434</v>
      </c>
      <c r="P39" s="1" t="s">
        <v>375</v>
      </c>
      <c r="Q39" s="1" t="s">
        <v>348</v>
      </c>
      <c r="R39" s="2">
        <v>0.73333333333333339</v>
      </c>
      <c r="S39" s="2">
        <v>0.98611111111111116</v>
      </c>
      <c r="T39" s="2"/>
      <c r="U39" s="2"/>
      <c r="V39" s="4"/>
      <c r="W39" s="4"/>
      <c r="X39" s="4"/>
      <c r="Y39" s="6"/>
      <c r="Z39" s="6"/>
      <c r="AA39" s="4"/>
    </row>
    <row r="40" spans="5:27" x14ac:dyDescent="0.15">
      <c r="E40" s="16" t="s">
        <v>552</v>
      </c>
      <c r="F40" s="16" t="s">
        <v>144</v>
      </c>
      <c r="G40" s="16" t="s">
        <v>536</v>
      </c>
      <c r="H40" s="16" t="s">
        <v>546</v>
      </c>
      <c r="I40" s="19">
        <v>457</v>
      </c>
      <c r="J40" s="19">
        <v>591</v>
      </c>
      <c r="K40" s="16">
        <f t="shared" si="0"/>
        <v>134</v>
      </c>
      <c r="L40" s="16">
        <v>295</v>
      </c>
      <c r="N40" s="4"/>
      <c r="O40" s="1" t="s">
        <v>435</v>
      </c>
      <c r="P40" s="1" t="s">
        <v>375</v>
      </c>
      <c r="Q40" s="1" t="s">
        <v>348</v>
      </c>
      <c r="R40" s="2">
        <v>0.75</v>
      </c>
      <c r="S40" s="2">
        <v>0.94166666666666676</v>
      </c>
      <c r="T40" s="2"/>
      <c r="U40" s="2"/>
      <c r="V40" s="4"/>
      <c r="W40" s="4"/>
      <c r="X40" s="4"/>
      <c r="Y40" s="6"/>
      <c r="Z40" s="6"/>
      <c r="AA40" s="4"/>
    </row>
    <row r="41" spans="5:27" x14ac:dyDescent="0.15">
      <c r="E41" s="1" t="s">
        <v>381</v>
      </c>
      <c r="F41" s="15" t="s">
        <v>145</v>
      </c>
      <c r="G41" s="15" t="s">
        <v>530</v>
      </c>
      <c r="H41" s="15" t="s">
        <v>525</v>
      </c>
      <c r="I41" s="12">
        <v>465</v>
      </c>
      <c r="J41" s="12">
        <v>573</v>
      </c>
      <c r="K41" s="15">
        <f t="shared" si="0"/>
        <v>108</v>
      </c>
      <c r="L41" s="15">
        <v>406</v>
      </c>
      <c r="N41" s="4"/>
      <c r="O41" s="1" t="s">
        <v>436</v>
      </c>
      <c r="P41" s="1" t="s">
        <v>375</v>
      </c>
      <c r="Q41" s="1" t="s">
        <v>348</v>
      </c>
      <c r="R41" s="2">
        <v>0.79166666666666663</v>
      </c>
      <c r="S41" s="2">
        <v>0.97083333333333333</v>
      </c>
      <c r="T41" s="2"/>
      <c r="U41" s="2"/>
      <c r="V41" s="4"/>
      <c r="W41" s="4"/>
      <c r="X41" s="4"/>
      <c r="Y41" s="6"/>
      <c r="Z41" s="6"/>
      <c r="AA41" s="4"/>
    </row>
    <row r="42" spans="5:27" x14ac:dyDescent="0.15">
      <c r="E42" s="16" t="s">
        <v>555</v>
      </c>
      <c r="F42" s="16" t="s">
        <v>146</v>
      </c>
      <c r="G42" s="16" t="s">
        <v>535</v>
      </c>
      <c r="H42" s="16" t="s">
        <v>545</v>
      </c>
      <c r="I42" s="19">
        <v>466</v>
      </c>
      <c r="J42" s="19">
        <v>615</v>
      </c>
      <c r="K42" s="16">
        <f t="shared" si="0"/>
        <v>149</v>
      </c>
      <c r="L42" s="16">
        <v>295</v>
      </c>
      <c r="N42" s="4"/>
      <c r="O42" s="1" t="s">
        <v>437</v>
      </c>
      <c r="P42" s="1" t="s">
        <v>375</v>
      </c>
      <c r="Q42" s="1" t="s">
        <v>348</v>
      </c>
      <c r="R42" s="2">
        <v>0.79722222222222217</v>
      </c>
      <c r="S42" s="2">
        <v>0.98333333333333339</v>
      </c>
      <c r="T42" s="2"/>
      <c r="U42" s="2"/>
      <c r="V42" s="4"/>
      <c r="W42" s="4"/>
      <c r="X42" s="4"/>
      <c r="Y42" s="6"/>
      <c r="Z42" s="6"/>
      <c r="AA42" s="4"/>
    </row>
    <row r="43" spans="5:27" x14ac:dyDescent="0.15">
      <c r="E43" s="1" t="s">
        <v>403</v>
      </c>
      <c r="F43" s="15" t="s">
        <v>147</v>
      </c>
      <c r="G43" s="15" t="s">
        <v>525</v>
      </c>
      <c r="H43" s="15" t="s">
        <v>526</v>
      </c>
      <c r="I43" s="15">
        <v>470</v>
      </c>
      <c r="J43" s="15">
        <v>792</v>
      </c>
      <c r="K43" s="15">
        <f t="shared" si="0"/>
        <v>322</v>
      </c>
      <c r="L43" s="15">
        <v>1318</v>
      </c>
      <c r="N43" s="4"/>
      <c r="O43" s="1" t="s">
        <v>389</v>
      </c>
      <c r="P43" s="1" t="s">
        <v>348</v>
      </c>
      <c r="Q43" s="1" t="s">
        <v>375</v>
      </c>
      <c r="R43" s="2">
        <v>0.26805555555555555</v>
      </c>
      <c r="S43" s="2">
        <v>0.52013888888888882</v>
      </c>
      <c r="T43" s="2"/>
      <c r="U43" s="2"/>
      <c r="V43" s="4"/>
      <c r="W43" s="4"/>
      <c r="X43" s="4"/>
      <c r="Y43" s="6"/>
      <c r="Z43" s="6"/>
      <c r="AA43" s="4"/>
    </row>
    <row r="44" spans="5:27" x14ac:dyDescent="0.15">
      <c r="E44" s="1" t="s">
        <v>9</v>
      </c>
      <c r="F44" s="15" t="s">
        <v>148</v>
      </c>
      <c r="G44" s="15" t="s">
        <v>526</v>
      </c>
      <c r="H44" s="15" t="s">
        <v>539</v>
      </c>
      <c r="I44" s="12">
        <v>471</v>
      </c>
      <c r="J44" s="12">
        <v>813</v>
      </c>
      <c r="K44" s="15">
        <f t="shared" si="0"/>
        <v>342</v>
      </c>
      <c r="L44" s="15">
        <v>1318</v>
      </c>
      <c r="N44" s="4"/>
      <c r="O44" s="1" t="s">
        <v>390</v>
      </c>
      <c r="P44" s="1" t="s">
        <v>348</v>
      </c>
      <c r="Q44" s="1" t="s">
        <v>375</v>
      </c>
      <c r="R44" s="2">
        <v>0.27638888888888885</v>
      </c>
      <c r="S44" s="2">
        <v>0.5229166666666667</v>
      </c>
      <c r="T44" s="2"/>
      <c r="U44" s="2"/>
      <c r="V44" s="4"/>
      <c r="W44" s="4"/>
      <c r="X44" s="4"/>
      <c r="Y44" s="6"/>
      <c r="Z44" s="6"/>
      <c r="AA44" s="4"/>
    </row>
    <row r="45" spans="5:27" x14ac:dyDescent="0.15">
      <c r="E45" s="1" t="s">
        <v>97</v>
      </c>
      <c r="F45" s="15" t="s">
        <v>149</v>
      </c>
      <c r="G45" s="15" t="s">
        <v>537</v>
      </c>
      <c r="H45" s="15" t="s">
        <v>536</v>
      </c>
      <c r="I45" s="12">
        <v>478</v>
      </c>
      <c r="J45" s="12">
        <v>543</v>
      </c>
      <c r="K45" s="15">
        <f t="shared" si="0"/>
        <v>65</v>
      </c>
      <c r="L45" s="15">
        <v>169</v>
      </c>
      <c r="N45" s="4"/>
      <c r="O45" s="1" t="s">
        <v>6</v>
      </c>
      <c r="P45" s="1" t="s">
        <v>346</v>
      </c>
      <c r="Q45" s="1" t="s">
        <v>375</v>
      </c>
      <c r="R45" s="2">
        <v>0.29166666666666669</v>
      </c>
      <c r="S45" s="2">
        <v>0.48472222222222222</v>
      </c>
      <c r="T45" s="2"/>
      <c r="U45" s="2"/>
      <c r="V45" s="4"/>
      <c r="W45" s="4"/>
      <c r="X45" s="4"/>
      <c r="Y45" s="6"/>
      <c r="Z45" s="6"/>
      <c r="AA45" s="1"/>
    </row>
    <row r="46" spans="5:27" x14ac:dyDescent="0.15">
      <c r="E46" s="1" t="s">
        <v>10</v>
      </c>
      <c r="F46" s="15" t="s">
        <v>150</v>
      </c>
      <c r="G46" s="15" t="s">
        <v>526</v>
      </c>
      <c r="H46" s="15" t="s">
        <v>539</v>
      </c>
      <c r="I46" s="12">
        <v>480</v>
      </c>
      <c r="J46" s="12">
        <v>744</v>
      </c>
      <c r="K46" s="15">
        <f t="shared" si="0"/>
        <v>264</v>
      </c>
      <c r="L46" s="15">
        <v>1318</v>
      </c>
      <c r="N46" s="4"/>
      <c r="O46" s="1" t="s">
        <v>7</v>
      </c>
      <c r="P46" s="1" t="s">
        <v>348</v>
      </c>
      <c r="Q46" s="1" t="s">
        <v>375</v>
      </c>
      <c r="R46" s="2">
        <v>0.3</v>
      </c>
      <c r="S46" s="2">
        <v>0.55069444444444449</v>
      </c>
      <c r="T46" s="2"/>
      <c r="U46" s="2"/>
      <c r="V46" s="4"/>
      <c r="W46" s="4"/>
      <c r="X46" s="4"/>
      <c r="Y46" s="6"/>
      <c r="Z46" s="6"/>
      <c r="AA46" s="1"/>
    </row>
    <row r="47" spans="5:27" x14ac:dyDescent="0.15">
      <c r="E47" s="1" t="s">
        <v>476</v>
      </c>
      <c r="F47" s="15" t="s">
        <v>151</v>
      </c>
      <c r="G47" s="15" t="s">
        <v>535</v>
      </c>
      <c r="H47" s="15" t="s">
        <v>545</v>
      </c>
      <c r="I47" s="12">
        <v>480</v>
      </c>
      <c r="J47" s="12">
        <v>579</v>
      </c>
      <c r="K47" s="15">
        <f t="shared" si="0"/>
        <v>99</v>
      </c>
      <c r="L47" s="15">
        <v>295</v>
      </c>
      <c r="N47" s="4"/>
      <c r="O47" s="1" t="s">
        <v>8</v>
      </c>
      <c r="P47" s="1" t="s">
        <v>348</v>
      </c>
      <c r="Q47" s="1" t="s">
        <v>375</v>
      </c>
      <c r="R47" s="2">
        <v>0.30694444444444441</v>
      </c>
      <c r="S47" s="2">
        <v>0.55763888888888891</v>
      </c>
      <c r="T47" s="2"/>
      <c r="U47" s="2"/>
      <c r="V47" s="4"/>
      <c r="W47" s="4"/>
      <c r="X47" s="4"/>
      <c r="Y47" s="6"/>
      <c r="Z47" s="6"/>
      <c r="AA47" s="1"/>
    </row>
    <row r="48" spans="5:27" x14ac:dyDescent="0.15">
      <c r="E48" s="1" t="s">
        <v>351</v>
      </c>
      <c r="F48" s="15" t="s">
        <v>152</v>
      </c>
      <c r="G48" s="15" t="s">
        <v>536</v>
      </c>
      <c r="H48" s="15" t="s">
        <v>546</v>
      </c>
      <c r="I48" s="12">
        <v>480</v>
      </c>
      <c r="J48" s="12">
        <v>579</v>
      </c>
      <c r="K48" s="15">
        <f t="shared" si="0"/>
        <v>99</v>
      </c>
      <c r="L48" s="15">
        <v>295</v>
      </c>
      <c r="N48" s="4"/>
      <c r="O48" s="1" t="s">
        <v>391</v>
      </c>
      <c r="P48" s="1" t="s">
        <v>348</v>
      </c>
      <c r="Q48" s="1" t="s">
        <v>375</v>
      </c>
      <c r="R48" s="2">
        <v>0.31111111111111112</v>
      </c>
      <c r="S48" s="2">
        <v>0.56805555555555554</v>
      </c>
      <c r="T48" s="2"/>
      <c r="U48" s="2"/>
      <c r="V48" s="4"/>
      <c r="W48" s="4"/>
      <c r="X48" s="4"/>
      <c r="Y48" s="6"/>
      <c r="Z48" s="6"/>
      <c r="AA48" s="4"/>
    </row>
    <row r="49" spans="5:27" x14ac:dyDescent="0.15">
      <c r="E49" s="1" t="s">
        <v>404</v>
      </c>
      <c r="F49" s="15" t="s">
        <v>153</v>
      </c>
      <c r="G49" s="15" t="s">
        <v>525</v>
      </c>
      <c r="H49" s="15" t="s">
        <v>526</v>
      </c>
      <c r="I49" s="15">
        <v>485</v>
      </c>
      <c r="J49" s="15">
        <v>826</v>
      </c>
      <c r="K49" s="15">
        <f t="shared" si="0"/>
        <v>341</v>
      </c>
      <c r="L49" s="15">
        <v>1318</v>
      </c>
      <c r="N49" s="4"/>
      <c r="O49" s="1" t="s">
        <v>9</v>
      </c>
      <c r="P49" s="1" t="s">
        <v>348</v>
      </c>
      <c r="Q49" s="1" t="s">
        <v>375</v>
      </c>
      <c r="R49" s="2">
        <v>0.32708333333333334</v>
      </c>
      <c r="S49" s="2">
        <v>0.56458333333333333</v>
      </c>
      <c r="T49" s="2"/>
      <c r="U49" s="2"/>
      <c r="V49" s="4"/>
      <c r="W49" s="4"/>
      <c r="X49" s="4"/>
      <c r="Y49" s="6"/>
      <c r="Z49" s="6"/>
      <c r="AA49" s="4"/>
    </row>
    <row r="50" spans="5:27" x14ac:dyDescent="0.15">
      <c r="E50" s="1" t="s">
        <v>11</v>
      </c>
      <c r="F50" s="15" t="s">
        <v>154</v>
      </c>
      <c r="G50" s="15" t="s">
        <v>526</v>
      </c>
      <c r="H50" s="15" t="s">
        <v>539</v>
      </c>
      <c r="I50" s="12">
        <v>485</v>
      </c>
      <c r="J50" s="12">
        <v>848</v>
      </c>
      <c r="K50" s="15">
        <f t="shared" si="0"/>
        <v>363</v>
      </c>
      <c r="L50" s="15">
        <v>1318</v>
      </c>
      <c r="N50" s="4"/>
      <c r="O50" s="1" t="s">
        <v>10</v>
      </c>
      <c r="P50" s="1" t="s">
        <v>348</v>
      </c>
      <c r="Q50" s="1" t="s">
        <v>375</v>
      </c>
      <c r="R50" s="2">
        <v>0.33333333333333331</v>
      </c>
      <c r="S50" s="2">
        <v>0.51666666666666672</v>
      </c>
      <c r="T50" s="2"/>
      <c r="U50" s="2"/>
      <c r="V50" s="4"/>
      <c r="W50" s="4"/>
      <c r="X50" s="4"/>
      <c r="Y50" s="6"/>
      <c r="Z50" s="6"/>
      <c r="AA50" s="4"/>
    </row>
    <row r="51" spans="5:27" x14ac:dyDescent="0.15">
      <c r="E51" s="1" t="s">
        <v>505</v>
      </c>
      <c r="F51" s="15" t="s">
        <v>155</v>
      </c>
      <c r="G51" s="15" t="s">
        <v>536</v>
      </c>
      <c r="H51" s="15" t="s">
        <v>537</v>
      </c>
      <c r="I51" s="12">
        <v>485</v>
      </c>
      <c r="J51" s="12">
        <v>586</v>
      </c>
      <c r="K51" s="15">
        <f t="shared" si="0"/>
        <v>101</v>
      </c>
      <c r="L51" s="15">
        <v>169</v>
      </c>
      <c r="N51" s="4"/>
      <c r="O51" s="1" t="s">
        <v>11</v>
      </c>
      <c r="P51" s="1" t="s">
        <v>348</v>
      </c>
      <c r="Q51" s="1" t="s">
        <v>375</v>
      </c>
      <c r="R51" s="2">
        <v>0.33680555555555558</v>
      </c>
      <c r="S51" s="2">
        <v>0.58888888888888891</v>
      </c>
      <c r="T51" s="2"/>
      <c r="U51" s="2"/>
      <c r="V51" s="4"/>
      <c r="W51" s="4"/>
      <c r="X51" s="4"/>
      <c r="Y51" s="6"/>
      <c r="Z51" s="6"/>
      <c r="AA51" s="4"/>
    </row>
    <row r="52" spans="5:27" x14ac:dyDescent="0.15">
      <c r="E52" s="1" t="s">
        <v>477</v>
      </c>
      <c r="F52" s="15" t="s">
        <v>156</v>
      </c>
      <c r="G52" s="15" t="s">
        <v>535</v>
      </c>
      <c r="H52" s="15" t="s">
        <v>545</v>
      </c>
      <c r="I52" s="12">
        <v>490</v>
      </c>
      <c r="J52" s="12">
        <v>618</v>
      </c>
      <c r="K52" s="15">
        <f t="shared" si="0"/>
        <v>128</v>
      </c>
      <c r="L52" s="15">
        <v>295</v>
      </c>
      <c r="N52" s="4"/>
      <c r="O52" s="1" t="s">
        <v>12</v>
      </c>
      <c r="P52" s="1" t="s">
        <v>348</v>
      </c>
      <c r="Q52" s="1" t="s">
        <v>375</v>
      </c>
      <c r="R52" s="2">
        <v>0.34375</v>
      </c>
      <c r="S52" s="2">
        <v>0.59236111111111112</v>
      </c>
      <c r="T52" s="2"/>
      <c r="U52" s="2"/>
      <c r="V52" s="4"/>
      <c r="W52" s="4"/>
      <c r="X52" s="4"/>
      <c r="Y52" s="6"/>
      <c r="Z52" s="6"/>
      <c r="AA52" s="4"/>
    </row>
    <row r="53" spans="5:27" x14ac:dyDescent="0.15">
      <c r="E53" s="1" t="s">
        <v>41</v>
      </c>
      <c r="F53" s="15" t="s">
        <v>157</v>
      </c>
      <c r="G53" s="15" t="s">
        <v>536</v>
      </c>
      <c r="H53" s="15" t="s">
        <v>546</v>
      </c>
      <c r="I53" s="12">
        <v>490</v>
      </c>
      <c r="J53" s="12">
        <v>614</v>
      </c>
      <c r="K53" s="15">
        <f t="shared" si="0"/>
        <v>124</v>
      </c>
      <c r="L53" s="15">
        <v>295</v>
      </c>
      <c r="N53" s="4"/>
      <c r="O53" s="1" t="s">
        <v>13</v>
      </c>
      <c r="P53" s="1" t="s">
        <v>348</v>
      </c>
      <c r="Q53" s="1" t="s">
        <v>375</v>
      </c>
      <c r="R53" s="2">
        <v>0.375</v>
      </c>
      <c r="S53" s="2">
        <v>0.56111111111111112</v>
      </c>
      <c r="T53" s="2"/>
      <c r="U53" s="2"/>
      <c r="V53" s="4"/>
      <c r="W53" s="4"/>
      <c r="X53" s="4"/>
      <c r="Y53" s="6"/>
      <c r="Z53" s="6"/>
      <c r="AA53" s="4"/>
    </row>
    <row r="54" spans="5:27" x14ac:dyDescent="0.15">
      <c r="E54" s="1" t="s">
        <v>12</v>
      </c>
      <c r="F54" s="15" t="s">
        <v>158</v>
      </c>
      <c r="G54" s="15" t="s">
        <v>526</v>
      </c>
      <c r="H54" s="15" t="s">
        <v>539</v>
      </c>
      <c r="I54" s="12">
        <v>495</v>
      </c>
      <c r="J54" s="12">
        <v>853</v>
      </c>
      <c r="K54" s="15">
        <f t="shared" si="0"/>
        <v>358</v>
      </c>
      <c r="L54" s="15">
        <v>1318</v>
      </c>
      <c r="N54" s="4"/>
      <c r="O54" s="1" t="s">
        <v>438</v>
      </c>
      <c r="P54" s="1" t="s">
        <v>348</v>
      </c>
      <c r="Q54" s="1" t="s">
        <v>375</v>
      </c>
      <c r="R54" s="2">
        <v>0.39861111111111108</v>
      </c>
      <c r="S54" s="2">
        <v>0.64097222222222217</v>
      </c>
      <c r="T54" s="2"/>
      <c r="U54" s="2"/>
      <c r="V54" s="4"/>
      <c r="W54" s="4"/>
      <c r="X54" s="4"/>
      <c r="Y54" s="6"/>
      <c r="Z54" s="6"/>
      <c r="AA54" s="4"/>
    </row>
    <row r="55" spans="5:27" x14ac:dyDescent="0.15">
      <c r="E55" s="1" t="s">
        <v>405</v>
      </c>
      <c r="F55" s="15" t="s">
        <v>159</v>
      </c>
      <c r="G55" s="15" t="s">
        <v>525</v>
      </c>
      <c r="H55" s="15" t="s">
        <v>526</v>
      </c>
      <c r="I55" s="15">
        <v>515</v>
      </c>
      <c r="J55" s="15">
        <v>862</v>
      </c>
      <c r="K55" s="15">
        <f t="shared" si="0"/>
        <v>347</v>
      </c>
      <c r="L55" s="15">
        <v>1318</v>
      </c>
      <c r="N55" s="4"/>
      <c r="O55" s="1" t="s">
        <v>14</v>
      </c>
      <c r="P55" s="1" t="s">
        <v>348</v>
      </c>
      <c r="Q55" s="1" t="s">
        <v>375</v>
      </c>
      <c r="R55" s="2">
        <v>0.41666666666666669</v>
      </c>
      <c r="S55" s="2">
        <v>0.60277777777777775</v>
      </c>
      <c r="T55" s="2"/>
      <c r="U55" s="2"/>
      <c r="V55" s="4"/>
      <c r="W55" s="4"/>
      <c r="X55" s="4"/>
      <c r="Y55" s="6"/>
      <c r="Z55" s="6"/>
      <c r="AA55" s="4"/>
    </row>
    <row r="56" spans="5:27" x14ac:dyDescent="0.15">
      <c r="E56" s="1" t="s">
        <v>478</v>
      </c>
      <c r="F56" s="15" t="s">
        <v>160</v>
      </c>
      <c r="G56" s="15" t="s">
        <v>535</v>
      </c>
      <c r="H56" s="15" t="s">
        <v>545</v>
      </c>
      <c r="I56" s="12">
        <v>518</v>
      </c>
      <c r="J56" s="12">
        <v>644</v>
      </c>
      <c r="K56" s="15">
        <f t="shared" si="0"/>
        <v>126</v>
      </c>
      <c r="L56" s="15">
        <v>295</v>
      </c>
      <c r="N56" s="4"/>
      <c r="O56" s="1" t="s">
        <v>15</v>
      </c>
      <c r="P56" s="1" t="s">
        <v>348</v>
      </c>
      <c r="Q56" s="1" t="s">
        <v>375</v>
      </c>
      <c r="R56" s="2">
        <v>0.43472222222222223</v>
      </c>
      <c r="S56" s="2">
        <v>0.67222222222222217</v>
      </c>
      <c r="T56" s="2"/>
      <c r="U56" s="2"/>
      <c r="V56" s="4"/>
      <c r="W56" s="4"/>
      <c r="X56" s="4"/>
      <c r="Y56" s="6"/>
      <c r="Z56" s="6"/>
      <c r="AA56" s="4"/>
    </row>
    <row r="57" spans="5:27" x14ac:dyDescent="0.15">
      <c r="E57" s="1" t="s">
        <v>452</v>
      </c>
      <c r="F57" s="15" t="s">
        <v>161</v>
      </c>
      <c r="G57" s="15" t="s">
        <v>526</v>
      </c>
      <c r="H57" s="15" t="s">
        <v>529</v>
      </c>
      <c r="I57" s="12">
        <v>522</v>
      </c>
      <c r="J57" s="12">
        <v>866</v>
      </c>
      <c r="K57" s="15">
        <f t="shared" si="0"/>
        <v>344</v>
      </c>
      <c r="L57" s="15">
        <v>1213</v>
      </c>
      <c r="N57" s="4"/>
      <c r="O57" s="1" t="s">
        <v>16</v>
      </c>
      <c r="P57" s="1" t="s">
        <v>348</v>
      </c>
      <c r="Q57" s="1" t="s">
        <v>375</v>
      </c>
      <c r="R57" s="2">
        <v>0.44513888888888892</v>
      </c>
      <c r="S57" s="2">
        <v>0.69652777777777775</v>
      </c>
      <c r="T57" s="2"/>
      <c r="U57" s="2"/>
      <c r="V57" s="4"/>
      <c r="W57" s="4"/>
      <c r="X57" s="4"/>
      <c r="Y57" s="6"/>
      <c r="Z57" s="6"/>
      <c r="AA57" s="4"/>
    </row>
    <row r="58" spans="5:27" x14ac:dyDescent="0.15">
      <c r="E58" s="1" t="s">
        <v>406</v>
      </c>
      <c r="F58" s="15" t="s">
        <v>162</v>
      </c>
      <c r="G58" s="15" t="s">
        <v>525</v>
      </c>
      <c r="H58" s="15" t="s">
        <v>526</v>
      </c>
      <c r="I58" s="15">
        <v>530</v>
      </c>
      <c r="J58" s="15">
        <v>873</v>
      </c>
      <c r="K58" s="15">
        <f t="shared" si="0"/>
        <v>343</v>
      </c>
      <c r="L58" s="15">
        <v>1318</v>
      </c>
      <c r="N58" s="4"/>
      <c r="O58" s="1" t="s">
        <v>17</v>
      </c>
      <c r="P58" s="1" t="s">
        <v>348</v>
      </c>
      <c r="Q58" s="1" t="s">
        <v>375</v>
      </c>
      <c r="R58" s="2">
        <v>0.45833333333333331</v>
      </c>
      <c r="S58" s="2">
        <v>0.6791666666666667</v>
      </c>
      <c r="T58" s="2"/>
      <c r="U58" s="2"/>
      <c r="V58" s="4"/>
      <c r="W58" s="4"/>
      <c r="X58" s="4"/>
      <c r="Y58" s="6"/>
      <c r="Z58" s="6"/>
      <c r="AA58" s="4"/>
    </row>
    <row r="59" spans="5:27" x14ac:dyDescent="0.15">
      <c r="E59" s="1" t="s">
        <v>42</v>
      </c>
      <c r="F59" s="15" t="s">
        <v>163</v>
      </c>
      <c r="G59" s="15" t="s">
        <v>536</v>
      </c>
      <c r="H59" s="15" t="s">
        <v>546</v>
      </c>
      <c r="I59" s="12">
        <v>534</v>
      </c>
      <c r="J59" s="12">
        <v>650</v>
      </c>
      <c r="K59" s="15">
        <f t="shared" si="0"/>
        <v>116</v>
      </c>
      <c r="L59" s="15">
        <v>295</v>
      </c>
      <c r="N59" s="4"/>
      <c r="O59" s="1" t="s">
        <v>392</v>
      </c>
      <c r="P59" s="1" t="s">
        <v>348</v>
      </c>
      <c r="Q59" s="1" t="s">
        <v>375</v>
      </c>
      <c r="R59" s="2">
        <v>0.46180555555555558</v>
      </c>
      <c r="S59" s="2">
        <v>0.71180555555555547</v>
      </c>
      <c r="T59" s="2"/>
      <c r="U59" s="2"/>
      <c r="V59" s="4"/>
      <c r="W59" s="4"/>
      <c r="X59" s="4"/>
      <c r="Y59" s="6"/>
      <c r="Z59" s="6"/>
      <c r="AA59" s="4"/>
    </row>
    <row r="60" spans="5:27" x14ac:dyDescent="0.15">
      <c r="E60" s="1" t="s">
        <v>407</v>
      </c>
      <c r="F60" s="15" t="s">
        <v>164</v>
      </c>
      <c r="G60" s="15" t="s">
        <v>525</v>
      </c>
      <c r="H60" s="15" t="s">
        <v>526</v>
      </c>
      <c r="I60" s="15">
        <v>540</v>
      </c>
      <c r="J60" s="15">
        <v>808</v>
      </c>
      <c r="K60" s="15">
        <f t="shared" si="0"/>
        <v>268</v>
      </c>
      <c r="L60" s="15">
        <v>1318</v>
      </c>
      <c r="N60" s="4"/>
      <c r="O60" s="1" t="s">
        <v>18</v>
      </c>
      <c r="P60" s="1" t="s">
        <v>348</v>
      </c>
      <c r="Q60" s="1" t="s">
        <v>375</v>
      </c>
      <c r="R60" s="2">
        <v>0.47222222222222227</v>
      </c>
      <c r="S60" s="2">
        <v>0.7284722222222223</v>
      </c>
      <c r="T60" s="2"/>
      <c r="U60" s="2"/>
      <c r="V60" s="4"/>
      <c r="W60" s="4"/>
      <c r="X60" s="4"/>
      <c r="Y60" s="6"/>
      <c r="Z60" s="6"/>
      <c r="AA60" s="4"/>
    </row>
    <row r="61" spans="5:27" x14ac:dyDescent="0.15">
      <c r="E61" s="1" t="s">
        <v>13</v>
      </c>
      <c r="F61" s="15" t="s">
        <v>165</v>
      </c>
      <c r="G61" s="15" t="s">
        <v>526</v>
      </c>
      <c r="H61" s="15" t="s">
        <v>539</v>
      </c>
      <c r="I61" s="12">
        <v>540</v>
      </c>
      <c r="J61" s="12">
        <v>808</v>
      </c>
      <c r="K61" s="15">
        <f t="shared" si="0"/>
        <v>268</v>
      </c>
      <c r="L61" s="15">
        <v>1318</v>
      </c>
      <c r="N61" s="4"/>
      <c r="O61" s="1" t="s">
        <v>393</v>
      </c>
      <c r="P61" s="1" t="s">
        <v>346</v>
      </c>
      <c r="Q61" s="1" t="s">
        <v>375</v>
      </c>
      <c r="R61" s="2">
        <v>0.5</v>
      </c>
      <c r="S61" s="2">
        <v>0.69305555555555554</v>
      </c>
      <c r="T61" s="2"/>
      <c r="U61" s="2"/>
      <c r="V61" s="4"/>
      <c r="W61" s="4"/>
      <c r="X61" s="4"/>
      <c r="Y61" s="6"/>
      <c r="Z61" s="6"/>
      <c r="AA61" s="4"/>
    </row>
    <row r="62" spans="5:27" x14ac:dyDescent="0.15">
      <c r="E62" s="1" t="s">
        <v>479</v>
      </c>
      <c r="F62" s="15" t="s">
        <v>166</v>
      </c>
      <c r="G62" s="15" t="s">
        <v>535</v>
      </c>
      <c r="H62" s="15" t="s">
        <v>545</v>
      </c>
      <c r="I62" s="12">
        <v>540</v>
      </c>
      <c r="J62" s="12">
        <v>639</v>
      </c>
      <c r="K62" s="15">
        <f t="shared" si="0"/>
        <v>99</v>
      </c>
      <c r="L62" s="15">
        <v>295</v>
      </c>
      <c r="N62" s="4"/>
      <c r="O62" s="1" t="s">
        <v>394</v>
      </c>
      <c r="P62" s="1" t="s">
        <v>348</v>
      </c>
      <c r="Q62" s="1" t="s">
        <v>375</v>
      </c>
      <c r="R62" s="2">
        <v>0.51180555555555551</v>
      </c>
      <c r="S62" s="2">
        <v>0.77222222222222225</v>
      </c>
      <c r="T62" s="2"/>
      <c r="U62" s="2"/>
      <c r="V62" s="4"/>
      <c r="W62" s="4"/>
      <c r="X62" s="4"/>
      <c r="Y62" s="6"/>
      <c r="Z62" s="6"/>
      <c r="AA62" s="4"/>
    </row>
    <row r="63" spans="5:27" x14ac:dyDescent="0.15">
      <c r="E63" s="1" t="s">
        <v>43</v>
      </c>
      <c r="F63" s="15" t="s">
        <v>167</v>
      </c>
      <c r="G63" s="15" t="s">
        <v>536</v>
      </c>
      <c r="H63" s="15" t="s">
        <v>546</v>
      </c>
      <c r="I63" s="12">
        <v>540</v>
      </c>
      <c r="J63" s="12">
        <v>639</v>
      </c>
      <c r="K63" s="15">
        <f t="shared" si="0"/>
        <v>99</v>
      </c>
      <c r="L63" s="15">
        <v>295</v>
      </c>
      <c r="N63" s="4"/>
      <c r="O63" s="1" t="s">
        <v>19</v>
      </c>
      <c r="P63" s="1" t="s">
        <v>348</v>
      </c>
      <c r="Q63" s="1" t="s">
        <v>375</v>
      </c>
      <c r="R63" s="2">
        <v>0.51944444444444449</v>
      </c>
      <c r="S63" s="2">
        <v>0.78333333333333333</v>
      </c>
      <c r="T63" s="2"/>
      <c r="U63" s="2"/>
      <c r="V63" s="4"/>
      <c r="W63" s="4"/>
      <c r="X63" s="4"/>
      <c r="Y63" s="6"/>
      <c r="Z63" s="6"/>
      <c r="AA63" s="4"/>
    </row>
    <row r="64" spans="5:27" x14ac:dyDescent="0.15">
      <c r="E64" s="1" t="s">
        <v>37</v>
      </c>
      <c r="F64" s="15" t="s">
        <v>168</v>
      </c>
      <c r="G64" s="15" t="s">
        <v>534</v>
      </c>
      <c r="H64" s="15" t="s">
        <v>545</v>
      </c>
      <c r="I64" s="12">
        <v>547</v>
      </c>
      <c r="J64" s="12">
        <v>747</v>
      </c>
      <c r="K64" s="15">
        <f t="shared" si="0"/>
        <v>200</v>
      </c>
      <c r="L64" s="15">
        <v>626</v>
      </c>
      <c r="N64" s="4"/>
      <c r="O64" s="1" t="s">
        <v>20</v>
      </c>
      <c r="P64" s="1" t="s">
        <v>348</v>
      </c>
      <c r="Q64" s="1" t="s">
        <v>375</v>
      </c>
      <c r="R64" s="2">
        <v>0.54166666666666663</v>
      </c>
      <c r="S64" s="2">
        <v>0.79027777777777775</v>
      </c>
      <c r="T64" s="2"/>
      <c r="U64" s="2"/>
      <c r="V64" s="4"/>
      <c r="W64" s="4"/>
      <c r="X64" s="4"/>
      <c r="Y64" s="6"/>
      <c r="Z64" s="6"/>
      <c r="AA64" s="4"/>
    </row>
    <row r="65" spans="5:27" x14ac:dyDescent="0.15">
      <c r="E65" s="1" t="s">
        <v>480</v>
      </c>
      <c r="F65" s="15" t="s">
        <v>169</v>
      </c>
      <c r="G65" s="15" t="s">
        <v>535</v>
      </c>
      <c r="H65" s="15" t="s">
        <v>545</v>
      </c>
      <c r="I65" s="12">
        <v>550</v>
      </c>
      <c r="J65" s="12">
        <v>678</v>
      </c>
      <c r="K65" s="15">
        <f t="shared" si="0"/>
        <v>128</v>
      </c>
      <c r="L65" s="15">
        <v>295</v>
      </c>
      <c r="N65" s="4"/>
      <c r="O65" s="1" t="s">
        <v>395</v>
      </c>
      <c r="P65" s="1" t="s">
        <v>348</v>
      </c>
      <c r="Q65" s="1" t="s">
        <v>375</v>
      </c>
      <c r="R65" s="2">
        <v>0.56180555555555556</v>
      </c>
      <c r="S65" s="2">
        <v>0.81111111111111101</v>
      </c>
      <c r="T65" s="2"/>
      <c r="U65" s="2"/>
      <c r="V65" s="4"/>
      <c r="W65" s="4"/>
      <c r="X65" s="4"/>
      <c r="Y65" s="6"/>
      <c r="Z65" s="6"/>
      <c r="AA65" s="1"/>
    </row>
    <row r="66" spans="5:27" x14ac:dyDescent="0.15">
      <c r="E66" s="1" t="s">
        <v>408</v>
      </c>
      <c r="F66" s="15" t="s">
        <v>170</v>
      </c>
      <c r="G66" s="15" t="s">
        <v>525</v>
      </c>
      <c r="H66" s="15" t="s">
        <v>526</v>
      </c>
      <c r="I66" s="15">
        <v>555</v>
      </c>
      <c r="J66" s="15">
        <v>889</v>
      </c>
      <c r="K66" s="15">
        <f t="shared" si="0"/>
        <v>334</v>
      </c>
      <c r="L66" s="15">
        <v>1318</v>
      </c>
      <c r="N66" s="4"/>
      <c r="O66" s="1" t="s">
        <v>21</v>
      </c>
      <c r="P66" s="1" t="s">
        <v>348</v>
      </c>
      <c r="Q66" s="1" t="s">
        <v>375</v>
      </c>
      <c r="R66" s="2">
        <v>0.56527777777777777</v>
      </c>
      <c r="S66" s="2">
        <v>0.82013888888888886</v>
      </c>
      <c r="T66" s="2"/>
      <c r="U66" s="2"/>
      <c r="V66" s="4"/>
      <c r="W66" s="4"/>
      <c r="X66" s="4"/>
      <c r="Y66" s="6"/>
      <c r="Z66" s="6"/>
      <c r="AA66" s="4"/>
    </row>
    <row r="67" spans="5:27" x14ac:dyDescent="0.15">
      <c r="E67" s="16" t="s">
        <v>556</v>
      </c>
      <c r="F67" s="16" t="s">
        <v>171</v>
      </c>
      <c r="G67" s="16" t="s">
        <v>536</v>
      </c>
      <c r="H67" s="16" t="s">
        <v>546</v>
      </c>
      <c r="I67" s="19">
        <v>555</v>
      </c>
      <c r="J67" s="19">
        <v>685</v>
      </c>
      <c r="K67" s="16">
        <f t="shared" si="0"/>
        <v>130</v>
      </c>
      <c r="L67" s="16">
        <v>295</v>
      </c>
      <c r="N67" s="4"/>
      <c r="O67" s="1" t="s">
        <v>22</v>
      </c>
      <c r="P67" s="1" t="s">
        <v>348</v>
      </c>
      <c r="Q67" s="1" t="s">
        <v>375</v>
      </c>
      <c r="R67" s="2">
        <v>0.58333333333333337</v>
      </c>
      <c r="S67" s="2">
        <v>0.76944444444444438</v>
      </c>
      <c r="T67" s="2"/>
      <c r="U67" s="2"/>
      <c r="V67" s="4"/>
      <c r="W67" s="4"/>
      <c r="X67" s="4"/>
      <c r="Y67" s="6"/>
      <c r="Z67" s="6"/>
      <c r="AA67" s="4"/>
    </row>
    <row r="68" spans="5:27" x14ac:dyDescent="0.15">
      <c r="E68" s="1" t="s">
        <v>409</v>
      </c>
      <c r="F68" s="15" t="s">
        <v>172</v>
      </c>
      <c r="G68" s="15" t="s">
        <v>525</v>
      </c>
      <c r="H68" s="15" t="s">
        <v>526</v>
      </c>
      <c r="I68" s="15">
        <v>560</v>
      </c>
      <c r="J68" s="15">
        <v>909</v>
      </c>
      <c r="K68" s="15">
        <f t="shared" ref="K68:K131" si="1">J68-I68</f>
        <v>349</v>
      </c>
      <c r="L68" s="15">
        <v>1318</v>
      </c>
      <c r="N68" s="4"/>
      <c r="O68" s="1" t="s">
        <v>396</v>
      </c>
      <c r="P68" s="1" t="s">
        <v>348</v>
      </c>
      <c r="Q68" s="1" t="s">
        <v>375</v>
      </c>
      <c r="R68" s="2">
        <v>0.59027777777777779</v>
      </c>
      <c r="S68" s="2">
        <v>0.84583333333333333</v>
      </c>
      <c r="T68" s="2"/>
      <c r="U68" s="2"/>
      <c r="V68" s="4"/>
      <c r="W68" s="4"/>
      <c r="X68" s="4"/>
      <c r="Y68" s="6"/>
      <c r="Z68" s="6"/>
      <c r="AA68" s="4"/>
    </row>
    <row r="69" spans="5:27" x14ac:dyDescent="0.15">
      <c r="E69" s="1" t="s">
        <v>444</v>
      </c>
      <c r="F69" s="15" t="s">
        <v>173</v>
      </c>
      <c r="G69" s="15" t="s">
        <v>529</v>
      </c>
      <c r="H69" s="15" t="s">
        <v>525</v>
      </c>
      <c r="I69" s="12">
        <v>560</v>
      </c>
      <c r="J69" s="12">
        <v>608</v>
      </c>
      <c r="K69" s="15">
        <f t="shared" si="1"/>
        <v>48</v>
      </c>
      <c r="L69" s="15">
        <v>117</v>
      </c>
      <c r="N69" s="4"/>
      <c r="O69" s="1" t="s">
        <v>23</v>
      </c>
      <c r="P69" s="1" t="s">
        <v>348</v>
      </c>
      <c r="Q69" s="1" t="s">
        <v>375</v>
      </c>
      <c r="R69" s="2">
        <v>0.61944444444444446</v>
      </c>
      <c r="S69" s="2">
        <v>0.8666666666666667</v>
      </c>
      <c r="T69" s="2"/>
      <c r="U69" s="2"/>
      <c r="V69" s="4"/>
      <c r="W69" s="4"/>
      <c r="X69" s="4"/>
      <c r="Y69" s="6"/>
      <c r="Z69" s="6"/>
      <c r="AA69" s="4"/>
    </row>
    <row r="70" spans="5:27" x14ac:dyDescent="0.15">
      <c r="E70" s="1" t="s">
        <v>410</v>
      </c>
      <c r="F70" s="15" t="s">
        <v>174</v>
      </c>
      <c r="G70" s="15" t="s">
        <v>525</v>
      </c>
      <c r="H70" s="15" t="s">
        <v>526</v>
      </c>
      <c r="I70" s="15">
        <v>565</v>
      </c>
      <c r="J70" s="15">
        <v>937</v>
      </c>
      <c r="K70" s="15">
        <f t="shared" si="1"/>
        <v>372</v>
      </c>
      <c r="L70" s="15">
        <v>1318</v>
      </c>
      <c r="N70" s="4"/>
      <c r="O70" s="1" t="s">
        <v>24</v>
      </c>
      <c r="P70" s="1" t="s">
        <v>348</v>
      </c>
      <c r="Q70" s="1" t="s">
        <v>375</v>
      </c>
      <c r="R70" s="2">
        <v>0.625</v>
      </c>
      <c r="S70" s="2">
        <v>0.81666666666666676</v>
      </c>
      <c r="T70" s="2"/>
      <c r="U70" s="2"/>
      <c r="V70" s="4"/>
      <c r="W70" s="4"/>
      <c r="X70" s="4"/>
      <c r="Y70" s="6"/>
      <c r="Z70" s="6"/>
      <c r="AA70" s="4"/>
    </row>
    <row r="71" spans="5:27" x14ac:dyDescent="0.15">
      <c r="E71" s="1" t="s">
        <v>481</v>
      </c>
      <c r="F71" s="15" t="s">
        <v>175</v>
      </c>
      <c r="G71" s="15" t="s">
        <v>535</v>
      </c>
      <c r="H71" s="15" t="s">
        <v>545</v>
      </c>
      <c r="I71" s="12">
        <v>568</v>
      </c>
      <c r="J71" s="12">
        <v>695</v>
      </c>
      <c r="K71" s="15">
        <f t="shared" si="1"/>
        <v>127</v>
      </c>
      <c r="L71" s="15">
        <v>295</v>
      </c>
      <c r="N71" s="4"/>
      <c r="O71" s="1" t="s">
        <v>25</v>
      </c>
      <c r="P71" s="1" t="s">
        <v>348</v>
      </c>
      <c r="Q71" s="1" t="s">
        <v>375</v>
      </c>
      <c r="R71" s="2">
        <v>0.64097222222222217</v>
      </c>
      <c r="S71" s="2">
        <v>0.88402777777777775</v>
      </c>
      <c r="V71" s="4"/>
      <c r="W71" s="4"/>
      <c r="X71" s="4"/>
      <c r="Y71" s="6"/>
      <c r="Z71" s="6"/>
      <c r="AA71" s="4"/>
    </row>
    <row r="72" spans="5:27" x14ac:dyDescent="0.15">
      <c r="E72" s="1" t="s">
        <v>34</v>
      </c>
      <c r="F72" s="15" t="s">
        <v>176</v>
      </c>
      <c r="G72" s="15" t="s">
        <v>529</v>
      </c>
      <c r="H72" s="15" t="s">
        <v>536</v>
      </c>
      <c r="I72" s="12">
        <v>571</v>
      </c>
      <c r="J72" s="12">
        <v>881</v>
      </c>
      <c r="K72" s="15">
        <f t="shared" si="1"/>
        <v>310</v>
      </c>
      <c r="L72" s="15">
        <v>1213</v>
      </c>
      <c r="N72" s="4"/>
      <c r="O72" s="1" t="s">
        <v>26</v>
      </c>
      <c r="P72" s="1" t="s">
        <v>348</v>
      </c>
      <c r="Q72" s="1" t="s">
        <v>375</v>
      </c>
      <c r="R72" s="2">
        <v>0.66111111111111109</v>
      </c>
      <c r="S72" s="2">
        <v>0.88750000000000007</v>
      </c>
      <c r="V72" s="4"/>
      <c r="W72" s="4"/>
      <c r="X72" s="4"/>
      <c r="Y72" s="6"/>
      <c r="Z72" s="6"/>
      <c r="AA72" s="4"/>
    </row>
    <row r="73" spans="5:27" x14ac:dyDescent="0.15">
      <c r="E73" s="1" t="s">
        <v>438</v>
      </c>
      <c r="F73" s="15" t="s">
        <v>177</v>
      </c>
      <c r="G73" s="15" t="s">
        <v>526</v>
      </c>
      <c r="H73" s="15" t="s">
        <v>539</v>
      </c>
      <c r="I73" s="12">
        <v>574</v>
      </c>
      <c r="J73" s="12">
        <v>923</v>
      </c>
      <c r="K73" s="15">
        <f t="shared" si="1"/>
        <v>349</v>
      </c>
      <c r="L73" s="15">
        <v>1318</v>
      </c>
      <c r="N73" s="4"/>
      <c r="O73" s="1" t="s">
        <v>397</v>
      </c>
      <c r="P73" s="1" t="s">
        <v>348</v>
      </c>
      <c r="Q73" s="1" t="s">
        <v>375</v>
      </c>
      <c r="R73" s="2">
        <v>0.67013888888888884</v>
      </c>
      <c r="S73" s="2">
        <v>0.91666666666666663</v>
      </c>
      <c r="V73" s="4"/>
      <c r="W73" s="4"/>
      <c r="X73" s="4"/>
      <c r="Y73" s="6"/>
      <c r="Z73" s="6"/>
      <c r="AA73" s="1"/>
    </row>
    <row r="74" spans="5:27" x14ac:dyDescent="0.15">
      <c r="E74" s="1" t="s">
        <v>507</v>
      </c>
      <c r="F74" s="15" t="s">
        <v>178</v>
      </c>
      <c r="G74" s="15" t="s">
        <v>536</v>
      </c>
      <c r="H74" s="15" t="s">
        <v>537</v>
      </c>
      <c r="I74" s="12">
        <v>578</v>
      </c>
      <c r="J74" s="12">
        <v>667</v>
      </c>
      <c r="K74" s="15">
        <f t="shared" si="1"/>
        <v>89</v>
      </c>
      <c r="L74" s="15">
        <v>169</v>
      </c>
      <c r="N74" s="4"/>
      <c r="O74" s="1" t="s">
        <v>27</v>
      </c>
      <c r="P74" s="1" t="s">
        <v>348</v>
      </c>
      <c r="Q74" s="1" t="s">
        <v>375</v>
      </c>
      <c r="R74" s="2">
        <v>0.6791666666666667</v>
      </c>
      <c r="S74" s="2">
        <v>0.92499999999999993</v>
      </c>
      <c r="V74" s="4"/>
      <c r="W74" s="4"/>
      <c r="X74" s="4"/>
      <c r="Y74" s="6"/>
      <c r="Z74" s="6"/>
      <c r="AA74" s="1"/>
    </row>
    <row r="75" spans="5:27" x14ac:dyDescent="0.15">
      <c r="E75" s="1" t="s">
        <v>383</v>
      </c>
      <c r="F75" s="15" t="s">
        <v>179</v>
      </c>
      <c r="G75" s="15" t="s">
        <v>525</v>
      </c>
      <c r="H75" s="15" t="s">
        <v>541</v>
      </c>
      <c r="I75" s="12">
        <v>590</v>
      </c>
      <c r="J75" s="12">
        <v>627</v>
      </c>
      <c r="K75" s="15">
        <f t="shared" si="1"/>
        <v>37</v>
      </c>
      <c r="L75" s="15">
        <v>117</v>
      </c>
      <c r="N75" s="4"/>
      <c r="O75" s="1" t="s">
        <v>398</v>
      </c>
      <c r="P75" s="1" t="s">
        <v>348</v>
      </c>
      <c r="Q75" s="1" t="s">
        <v>375</v>
      </c>
      <c r="R75" s="2">
        <v>0.70833333333333337</v>
      </c>
      <c r="S75" s="2">
        <v>0.9</v>
      </c>
      <c r="V75" s="4"/>
      <c r="W75" s="4"/>
      <c r="X75" s="4"/>
      <c r="Y75" s="6"/>
      <c r="Z75" s="6"/>
      <c r="AA75" s="1"/>
    </row>
    <row r="76" spans="5:27" x14ac:dyDescent="0.15">
      <c r="E76" s="1" t="s">
        <v>44</v>
      </c>
      <c r="F76" s="15" t="s">
        <v>180</v>
      </c>
      <c r="G76" s="15" t="s">
        <v>536</v>
      </c>
      <c r="H76" s="15" t="s">
        <v>546</v>
      </c>
      <c r="I76" s="12">
        <v>594</v>
      </c>
      <c r="J76" s="12">
        <v>711</v>
      </c>
      <c r="K76" s="15">
        <f t="shared" si="1"/>
        <v>117</v>
      </c>
      <c r="L76" s="15">
        <v>295</v>
      </c>
      <c r="N76" s="4"/>
      <c r="O76" s="1" t="s">
        <v>28</v>
      </c>
      <c r="P76" s="1" t="s">
        <v>348</v>
      </c>
      <c r="Q76" s="1" t="s">
        <v>375</v>
      </c>
      <c r="R76" s="2">
        <v>0.71736111111111101</v>
      </c>
      <c r="S76" s="2">
        <v>0.95000000000000007</v>
      </c>
      <c r="V76" s="4"/>
      <c r="W76" s="4"/>
      <c r="X76" s="4"/>
      <c r="Y76" s="6"/>
      <c r="Z76" s="6"/>
      <c r="AA76" s="1"/>
    </row>
    <row r="77" spans="5:27" x14ac:dyDescent="0.15">
      <c r="E77" s="1" t="s">
        <v>482</v>
      </c>
      <c r="F77" s="15" t="s">
        <v>181</v>
      </c>
      <c r="G77" s="15" t="s">
        <v>535</v>
      </c>
      <c r="H77" s="15" t="s">
        <v>545</v>
      </c>
      <c r="I77" s="12">
        <v>595</v>
      </c>
      <c r="J77" s="12">
        <v>720</v>
      </c>
      <c r="K77" s="15">
        <f t="shared" si="1"/>
        <v>125</v>
      </c>
      <c r="L77" s="15">
        <v>295</v>
      </c>
      <c r="N77" s="4"/>
      <c r="O77" s="1" t="s">
        <v>399</v>
      </c>
      <c r="P77" s="1" t="s">
        <v>348</v>
      </c>
      <c r="Q77" s="1" t="s">
        <v>375</v>
      </c>
      <c r="R77" s="2">
        <v>0.72430555555555554</v>
      </c>
      <c r="S77" s="2">
        <v>0.96388888888888891</v>
      </c>
      <c r="V77" s="4"/>
      <c r="W77" s="4"/>
      <c r="X77" s="4"/>
      <c r="Y77" s="6"/>
      <c r="Z77" s="6"/>
    </row>
    <row r="78" spans="5:27" x14ac:dyDescent="0.15">
      <c r="E78" s="1" t="s">
        <v>411</v>
      </c>
      <c r="F78" s="15" t="s">
        <v>182</v>
      </c>
      <c r="G78" s="15" t="s">
        <v>525</v>
      </c>
      <c r="H78" s="15" t="s">
        <v>526</v>
      </c>
      <c r="I78" s="15">
        <v>600</v>
      </c>
      <c r="J78" s="15">
        <v>868</v>
      </c>
      <c r="K78" s="15">
        <f t="shared" si="1"/>
        <v>268</v>
      </c>
      <c r="L78" s="15">
        <v>1318</v>
      </c>
      <c r="N78" s="4"/>
      <c r="O78" s="1" t="s">
        <v>29</v>
      </c>
      <c r="P78" s="1" t="s">
        <v>348</v>
      </c>
      <c r="Q78" s="1" t="s">
        <v>375</v>
      </c>
      <c r="R78" s="2">
        <v>0.7319444444444444</v>
      </c>
      <c r="S78" s="2">
        <v>0.9784722222222223</v>
      </c>
      <c r="V78" s="4"/>
      <c r="W78" s="4"/>
      <c r="X78" s="4"/>
      <c r="Y78" s="6"/>
      <c r="Z78" s="6"/>
    </row>
    <row r="79" spans="5:27" x14ac:dyDescent="0.15">
      <c r="E79" s="1" t="s">
        <v>14</v>
      </c>
      <c r="F79" s="15" t="s">
        <v>183</v>
      </c>
      <c r="G79" s="15" t="s">
        <v>526</v>
      </c>
      <c r="H79" s="15" t="s">
        <v>539</v>
      </c>
      <c r="I79" s="12">
        <v>600</v>
      </c>
      <c r="J79" s="12">
        <v>868</v>
      </c>
      <c r="K79" s="15">
        <f t="shared" si="1"/>
        <v>268</v>
      </c>
      <c r="L79" s="15">
        <v>1318</v>
      </c>
      <c r="N79" s="4"/>
      <c r="O79" s="1" t="s">
        <v>30</v>
      </c>
      <c r="P79" s="1" t="s">
        <v>348</v>
      </c>
      <c r="Q79" s="1" t="s">
        <v>375</v>
      </c>
      <c r="R79" s="2">
        <v>0.75</v>
      </c>
      <c r="S79" s="2">
        <v>0.94166666666666676</v>
      </c>
      <c r="V79" s="4"/>
      <c r="W79" s="4"/>
      <c r="X79" s="4"/>
      <c r="Y79" s="6"/>
      <c r="Z79" s="6"/>
    </row>
    <row r="80" spans="5:27" x14ac:dyDescent="0.15">
      <c r="E80" s="1" t="s">
        <v>483</v>
      </c>
      <c r="F80" s="15" t="s">
        <v>184</v>
      </c>
      <c r="G80" s="15" t="s">
        <v>535</v>
      </c>
      <c r="H80" s="15" t="s">
        <v>545</v>
      </c>
      <c r="I80" s="12">
        <v>600</v>
      </c>
      <c r="J80" s="12">
        <v>707</v>
      </c>
      <c r="K80" s="15">
        <f t="shared" si="1"/>
        <v>107</v>
      </c>
      <c r="L80" s="15">
        <v>295</v>
      </c>
      <c r="N80" s="4"/>
      <c r="O80" s="17" t="s">
        <v>31</v>
      </c>
      <c r="P80" s="10" t="s">
        <v>348</v>
      </c>
      <c r="Q80" s="10" t="s">
        <v>375</v>
      </c>
      <c r="R80" s="11">
        <v>0.79166666666666663</v>
      </c>
      <c r="S80" s="11">
        <v>0.97083333333333333</v>
      </c>
      <c r="V80" s="4"/>
      <c r="W80" s="4"/>
      <c r="X80" s="4"/>
      <c r="Y80" s="6"/>
      <c r="Z80" s="6"/>
    </row>
    <row r="81" spans="5:26" x14ac:dyDescent="0.15">
      <c r="E81" s="1" t="s">
        <v>45</v>
      </c>
      <c r="F81" s="15" t="s">
        <v>185</v>
      </c>
      <c r="G81" s="15" t="s">
        <v>536</v>
      </c>
      <c r="H81" s="15" t="s">
        <v>546</v>
      </c>
      <c r="I81" s="12">
        <v>600</v>
      </c>
      <c r="J81" s="12">
        <v>700</v>
      </c>
      <c r="K81" s="15">
        <f t="shared" si="1"/>
        <v>100</v>
      </c>
      <c r="L81" s="15">
        <v>295</v>
      </c>
      <c r="N81" s="4"/>
      <c r="O81" s="1" t="s">
        <v>439</v>
      </c>
      <c r="P81" s="1" t="s">
        <v>387</v>
      </c>
      <c r="Q81" s="1" t="s">
        <v>440</v>
      </c>
      <c r="R81" s="2">
        <v>0.86111111111111116</v>
      </c>
      <c r="S81" s="2">
        <v>0.87638888888888899</v>
      </c>
      <c r="V81" s="4"/>
      <c r="W81" s="4"/>
      <c r="X81" s="4"/>
      <c r="Y81" s="6"/>
      <c r="Z81" s="6"/>
    </row>
    <row r="82" spans="5:26" x14ac:dyDescent="0.15">
      <c r="E82" s="1" t="s">
        <v>412</v>
      </c>
      <c r="F82" s="15" t="s">
        <v>186</v>
      </c>
      <c r="G82" s="15" t="s">
        <v>525</v>
      </c>
      <c r="H82" s="15" t="s">
        <v>526</v>
      </c>
      <c r="I82" s="15">
        <v>605</v>
      </c>
      <c r="J82" s="15">
        <v>947</v>
      </c>
      <c r="K82" s="15">
        <f t="shared" si="1"/>
        <v>342</v>
      </c>
      <c r="L82" s="15">
        <v>1318</v>
      </c>
      <c r="N82" s="4"/>
      <c r="O82" s="1" t="s">
        <v>441</v>
      </c>
      <c r="P82" s="1" t="s">
        <v>440</v>
      </c>
      <c r="Q82" s="1" t="s">
        <v>387</v>
      </c>
      <c r="R82" s="2">
        <v>0.30694444444444441</v>
      </c>
      <c r="S82" s="2">
        <v>0.3215277777777778</v>
      </c>
      <c r="V82" s="4"/>
      <c r="W82" s="4"/>
      <c r="X82" s="4"/>
      <c r="Y82" s="6"/>
      <c r="Z82" s="6"/>
    </row>
    <row r="83" spans="5:26" x14ac:dyDescent="0.15">
      <c r="E83" s="1" t="s">
        <v>46</v>
      </c>
      <c r="F83" s="15" t="s">
        <v>187</v>
      </c>
      <c r="G83" s="15" t="s">
        <v>536</v>
      </c>
      <c r="H83" s="15" t="s">
        <v>546</v>
      </c>
      <c r="I83" s="12">
        <v>606</v>
      </c>
      <c r="J83" s="12">
        <v>721</v>
      </c>
      <c r="K83" s="15">
        <f t="shared" si="1"/>
        <v>115</v>
      </c>
      <c r="L83" s="15">
        <v>295</v>
      </c>
      <c r="N83" s="4"/>
      <c r="O83" s="1" t="s">
        <v>383</v>
      </c>
      <c r="P83" s="1" t="s">
        <v>384</v>
      </c>
      <c r="Q83" s="1" t="s">
        <v>385</v>
      </c>
      <c r="R83" s="2">
        <v>0.40972222222222227</v>
      </c>
      <c r="S83" s="2">
        <v>0.43541666666666662</v>
      </c>
      <c r="V83" s="4"/>
      <c r="W83" s="4"/>
      <c r="X83" s="4"/>
      <c r="Y83" s="6"/>
      <c r="Z83" s="6"/>
    </row>
    <row r="84" spans="5:26" x14ac:dyDescent="0.15">
      <c r="E84" s="1" t="s">
        <v>47</v>
      </c>
      <c r="F84" s="15" t="s">
        <v>188</v>
      </c>
      <c r="G84" s="15" t="s">
        <v>536</v>
      </c>
      <c r="H84" s="15" t="s">
        <v>546</v>
      </c>
      <c r="I84" s="12">
        <v>607</v>
      </c>
      <c r="J84" s="12">
        <v>691</v>
      </c>
      <c r="K84" s="15">
        <f t="shared" si="1"/>
        <v>84</v>
      </c>
      <c r="L84" s="15">
        <v>295</v>
      </c>
      <c r="N84" s="4"/>
      <c r="O84" s="1" t="s">
        <v>386</v>
      </c>
      <c r="P84" s="1" t="s">
        <v>384</v>
      </c>
      <c r="Q84" s="1" t="s">
        <v>385</v>
      </c>
      <c r="R84" s="2">
        <v>0.92361111111111116</v>
      </c>
      <c r="S84" s="2">
        <v>0.94791666666666663</v>
      </c>
      <c r="V84" s="4"/>
      <c r="W84" s="4"/>
      <c r="X84" s="4"/>
      <c r="Y84" s="6"/>
      <c r="Z84" s="6"/>
    </row>
    <row r="85" spans="5:26" x14ac:dyDescent="0.15">
      <c r="E85" s="1" t="s">
        <v>413</v>
      </c>
      <c r="F85" s="15" t="s">
        <v>189</v>
      </c>
      <c r="G85" s="15" t="s">
        <v>525</v>
      </c>
      <c r="H85" s="15" t="s">
        <v>526</v>
      </c>
      <c r="I85" s="15">
        <v>620</v>
      </c>
      <c r="J85" s="15">
        <v>985</v>
      </c>
      <c r="K85" s="15">
        <f t="shared" si="1"/>
        <v>365</v>
      </c>
      <c r="L85" s="15">
        <v>1318</v>
      </c>
      <c r="N85" s="4"/>
      <c r="O85" s="1" t="s">
        <v>442</v>
      </c>
      <c r="P85" s="1" t="s">
        <v>443</v>
      </c>
      <c r="Q85" s="1" t="s">
        <v>377</v>
      </c>
      <c r="R85" s="2">
        <v>0.30694444444444441</v>
      </c>
      <c r="S85" s="2">
        <v>0.33888888888888885</v>
      </c>
      <c r="V85" s="4"/>
      <c r="W85" s="4"/>
      <c r="X85" s="4"/>
      <c r="Y85" s="6"/>
      <c r="Z85" s="6"/>
    </row>
    <row r="86" spans="5:26" x14ac:dyDescent="0.15">
      <c r="E86" s="1" t="s">
        <v>15</v>
      </c>
      <c r="F86" s="15" t="s">
        <v>190</v>
      </c>
      <c r="G86" s="15" t="s">
        <v>526</v>
      </c>
      <c r="H86" s="15" t="s">
        <v>539</v>
      </c>
      <c r="I86" s="12">
        <v>626</v>
      </c>
      <c r="J86" s="12">
        <v>968</v>
      </c>
      <c r="K86" s="15">
        <f t="shared" si="1"/>
        <v>342</v>
      </c>
      <c r="L86" s="15">
        <v>1318</v>
      </c>
      <c r="N86" s="4"/>
      <c r="O86" s="1" t="s">
        <v>444</v>
      </c>
      <c r="P86" s="1" t="s">
        <v>443</v>
      </c>
      <c r="Q86" s="1" t="s">
        <v>377</v>
      </c>
      <c r="R86" s="2">
        <v>0.3888888888888889</v>
      </c>
      <c r="S86" s="2">
        <v>0.42222222222222222</v>
      </c>
      <c r="V86" s="4"/>
      <c r="W86" s="4"/>
      <c r="X86" s="4"/>
      <c r="Y86" s="6"/>
      <c r="Z86" s="6"/>
    </row>
    <row r="87" spans="5:26" x14ac:dyDescent="0.15">
      <c r="E87" s="1" t="s">
        <v>484</v>
      </c>
      <c r="F87" s="15" t="s">
        <v>191</v>
      </c>
      <c r="G87" s="15" t="s">
        <v>535</v>
      </c>
      <c r="H87" s="15" t="s">
        <v>545</v>
      </c>
      <c r="I87" s="12">
        <v>629</v>
      </c>
      <c r="J87" s="12">
        <v>748</v>
      </c>
      <c r="K87" s="15">
        <f t="shared" si="1"/>
        <v>119</v>
      </c>
      <c r="L87" s="15">
        <v>295</v>
      </c>
      <c r="N87" s="4"/>
      <c r="O87" s="1" t="s">
        <v>445</v>
      </c>
      <c r="P87" s="1" t="s">
        <v>446</v>
      </c>
      <c r="Q87" s="1" t="s">
        <v>447</v>
      </c>
      <c r="R87" s="2">
        <v>0.77083333333333337</v>
      </c>
      <c r="S87" s="2">
        <v>0.84444444444444444</v>
      </c>
      <c r="V87" s="4"/>
      <c r="W87" s="4"/>
      <c r="X87" s="4"/>
      <c r="Y87" s="6"/>
      <c r="Z87" s="6"/>
    </row>
    <row r="88" spans="5:26" x14ac:dyDescent="0.15">
      <c r="E88" s="1" t="s">
        <v>522</v>
      </c>
      <c r="F88" s="15" t="s">
        <v>192</v>
      </c>
      <c r="G88" s="15" t="s">
        <v>532</v>
      </c>
      <c r="H88" s="15" t="s">
        <v>537</v>
      </c>
      <c r="I88" s="12">
        <v>635</v>
      </c>
      <c r="J88" s="12">
        <v>745</v>
      </c>
      <c r="K88" s="15">
        <f t="shared" si="1"/>
        <v>110</v>
      </c>
      <c r="L88" s="15">
        <v>249</v>
      </c>
      <c r="N88" s="4"/>
      <c r="O88" s="1" t="s">
        <v>448</v>
      </c>
      <c r="P88" s="1" t="s">
        <v>446</v>
      </c>
      <c r="Q88" s="1" t="s">
        <v>447</v>
      </c>
      <c r="R88" s="2">
        <v>0.82986111111111116</v>
      </c>
      <c r="S88" s="2">
        <v>0.91319444444444453</v>
      </c>
      <c r="V88" s="4"/>
      <c r="W88" s="4"/>
      <c r="X88" s="4"/>
      <c r="Y88" s="6"/>
      <c r="Z88" s="6"/>
    </row>
    <row r="89" spans="5:26" x14ac:dyDescent="0.15">
      <c r="E89" s="1" t="s">
        <v>16</v>
      </c>
      <c r="F89" s="15" t="s">
        <v>193</v>
      </c>
      <c r="G89" s="15" t="s">
        <v>526</v>
      </c>
      <c r="H89" s="15" t="s">
        <v>539</v>
      </c>
      <c r="I89" s="12">
        <v>641</v>
      </c>
      <c r="J89" s="12">
        <v>1003</v>
      </c>
      <c r="K89" s="15">
        <f t="shared" si="1"/>
        <v>362</v>
      </c>
      <c r="L89" s="15">
        <v>1318</v>
      </c>
      <c r="N89" s="4"/>
      <c r="O89" s="1" t="s">
        <v>378</v>
      </c>
      <c r="P89" s="1" t="s">
        <v>379</v>
      </c>
      <c r="Q89" s="1" t="s">
        <v>380</v>
      </c>
      <c r="R89" s="2">
        <v>0.30069444444444443</v>
      </c>
      <c r="S89" s="2">
        <v>0.38750000000000001</v>
      </c>
      <c r="V89" s="4"/>
      <c r="W89" s="4"/>
      <c r="X89" s="4"/>
      <c r="Y89" s="6"/>
      <c r="Z89" s="6"/>
    </row>
    <row r="90" spans="5:26" x14ac:dyDescent="0.15">
      <c r="E90" s="1" t="s">
        <v>35</v>
      </c>
      <c r="F90" s="15" t="s">
        <v>194</v>
      </c>
      <c r="G90" s="15" t="s">
        <v>529</v>
      </c>
      <c r="H90" s="15" t="s">
        <v>536</v>
      </c>
      <c r="I90" s="12">
        <v>642</v>
      </c>
      <c r="J90" s="12">
        <v>977</v>
      </c>
      <c r="K90" s="15">
        <f t="shared" si="1"/>
        <v>335</v>
      </c>
      <c r="L90" s="15">
        <v>1213</v>
      </c>
      <c r="N90" s="4"/>
      <c r="O90" s="1" t="s">
        <v>381</v>
      </c>
      <c r="P90" s="1" t="s">
        <v>382</v>
      </c>
      <c r="Q90" s="1" t="s">
        <v>380</v>
      </c>
      <c r="R90" s="2">
        <v>0.32291666666666669</v>
      </c>
      <c r="S90" s="2">
        <v>0.3979166666666667</v>
      </c>
      <c r="V90" s="4"/>
      <c r="W90" s="4"/>
      <c r="X90" s="4"/>
      <c r="Y90" s="6"/>
      <c r="Z90" s="6"/>
    </row>
    <row r="91" spans="5:26" x14ac:dyDescent="0.15">
      <c r="E91" s="1" t="s">
        <v>352</v>
      </c>
      <c r="F91" s="15" t="s">
        <v>195</v>
      </c>
      <c r="G91" s="15" t="s">
        <v>536</v>
      </c>
      <c r="H91" s="15" t="s">
        <v>546</v>
      </c>
      <c r="I91" s="12">
        <v>646</v>
      </c>
      <c r="J91" s="12">
        <v>764</v>
      </c>
      <c r="K91" s="15">
        <f t="shared" si="1"/>
        <v>118</v>
      </c>
      <c r="L91" s="15">
        <v>295</v>
      </c>
      <c r="N91" s="4"/>
      <c r="O91" s="1" t="s">
        <v>32</v>
      </c>
      <c r="P91" s="1" t="s">
        <v>375</v>
      </c>
      <c r="Q91" s="1" t="s">
        <v>371</v>
      </c>
      <c r="R91" s="2">
        <v>0.8125</v>
      </c>
      <c r="S91" s="2">
        <v>0.94236111111111109</v>
      </c>
      <c r="V91" s="4"/>
      <c r="W91" s="4"/>
      <c r="X91" s="4"/>
      <c r="Y91" s="6"/>
      <c r="Z91" s="6"/>
    </row>
    <row r="92" spans="5:26" x14ac:dyDescent="0.15">
      <c r="E92" s="1" t="s">
        <v>17</v>
      </c>
      <c r="F92" s="15" t="s">
        <v>196</v>
      </c>
      <c r="G92" s="15" t="s">
        <v>526</v>
      </c>
      <c r="H92" s="15" t="s">
        <v>539</v>
      </c>
      <c r="I92" s="12">
        <v>660</v>
      </c>
      <c r="J92" s="12">
        <v>978</v>
      </c>
      <c r="K92" s="15">
        <f t="shared" si="1"/>
        <v>318</v>
      </c>
      <c r="L92" s="15">
        <v>1318</v>
      </c>
      <c r="N92" s="4"/>
      <c r="O92" s="1" t="s">
        <v>33</v>
      </c>
      <c r="P92" s="1" t="s">
        <v>371</v>
      </c>
      <c r="Q92" s="1" t="s">
        <v>375</v>
      </c>
      <c r="R92" s="2">
        <v>0.30138888888888887</v>
      </c>
      <c r="S92" s="2">
        <v>0.44166666666666665</v>
      </c>
      <c r="V92" s="4"/>
      <c r="W92" s="4"/>
      <c r="X92" s="4"/>
      <c r="Y92" s="6"/>
      <c r="Z92" s="6"/>
    </row>
    <row r="93" spans="5:26" x14ac:dyDescent="0.15">
      <c r="E93" s="1" t="s">
        <v>485</v>
      </c>
      <c r="F93" s="15" t="s">
        <v>197</v>
      </c>
      <c r="G93" s="15" t="s">
        <v>535</v>
      </c>
      <c r="H93" s="15" t="s">
        <v>545</v>
      </c>
      <c r="I93" s="12">
        <v>660</v>
      </c>
      <c r="J93" s="12">
        <v>759</v>
      </c>
      <c r="K93" s="15">
        <f t="shared" si="1"/>
        <v>99</v>
      </c>
      <c r="L93" s="15">
        <v>295</v>
      </c>
      <c r="N93" s="4"/>
      <c r="O93" s="1" t="s">
        <v>449</v>
      </c>
      <c r="P93" s="1" t="s">
        <v>450</v>
      </c>
      <c r="Q93" s="1" t="s">
        <v>451</v>
      </c>
      <c r="R93" s="2">
        <v>0.77430555555555547</v>
      </c>
      <c r="S93" s="2">
        <v>0.96527777777777779</v>
      </c>
      <c r="V93" s="4"/>
      <c r="W93" s="4"/>
      <c r="X93" s="4"/>
      <c r="Y93" s="6"/>
      <c r="Z93" s="6"/>
    </row>
    <row r="94" spans="5:26" x14ac:dyDescent="0.15">
      <c r="E94" s="1" t="s">
        <v>48</v>
      </c>
      <c r="F94" s="15" t="s">
        <v>198</v>
      </c>
      <c r="G94" s="15" t="s">
        <v>536</v>
      </c>
      <c r="H94" s="15" t="s">
        <v>546</v>
      </c>
      <c r="I94" s="12">
        <v>660</v>
      </c>
      <c r="J94" s="12">
        <v>759</v>
      </c>
      <c r="K94" s="15">
        <f t="shared" si="1"/>
        <v>99</v>
      </c>
      <c r="L94" s="15">
        <v>295</v>
      </c>
      <c r="N94" s="4"/>
      <c r="O94" s="1" t="s">
        <v>376</v>
      </c>
      <c r="P94" s="1" t="s">
        <v>349</v>
      </c>
      <c r="Q94" s="1" t="s">
        <v>375</v>
      </c>
      <c r="R94" s="2">
        <v>0.30277777777777776</v>
      </c>
      <c r="S94" s="2">
        <v>0.50902777777777775</v>
      </c>
      <c r="V94" s="4"/>
      <c r="W94" s="4"/>
      <c r="X94" s="4"/>
      <c r="Y94" s="6"/>
      <c r="Z94" s="6"/>
    </row>
    <row r="95" spans="5:26" x14ac:dyDescent="0.15">
      <c r="E95" s="1" t="s">
        <v>392</v>
      </c>
      <c r="F95" s="15" t="s">
        <v>199</v>
      </c>
      <c r="G95" s="15" t="s">
        <v>526</v>
      </c>
      <c r="H95" s="15" t="s">
        <v>539</v>
      </c>
      <c r="I95" s="12">
        <v>665</v>
      </c>
      <c r="J95" s="12">
        <v>1025</v>
      </c>
      <c r="K95" s="15">
        <f t="shared" si="1"/>
        <v>360</v>
      </c>
      <c r="L95" s="15">
        <v>1318</v>
      </c>
      <c r="N95" s="4"/>
      <c r="O95" s="1" t="s">
        <v>452</v>
      </c>
      <c r="P95" s="1" t="s">
        <v>360</v>
      </c>
      <c r="Q95" s="1" t="s">
        <v>443</v>
      </c>
      <c r="R95" s="2">
        <v>0.36249999999999999</v>
      </c>
      <c r="S95" s="2">
        <v>0.60138888888888886</v>
      </c>
      <c r="V95" s="4"/>
      <c r="W95" s="4"/>
      <c r="X95" s="4"/>
      <c r="Y95" s="6"/>
      <c r="Z95" s="6"/>
    </row>
    <row r="96" spans="5:26" x14ac:dyDescent="0.15">
      <c r="E96" s="1" t="s">
        <v>487</v>
      </c>
      <c r="F96" s="15" t="s">
        <v>200</v>
      </c>
      <c r="G96" s="15" t="s">
        <v>535</v>
      </c>
      <c r="H96" s="15" t="s">
        <v>545</v>
      </c>
      <c r="I96" s="12">
        <v>665</v>
      </c>
      <c r="J96" s="12">
        <v>771</v>
      </c>
      <c r="K96" s="15">
        <f t="shared" si="1"/>
        <v>106</v>
      </c>
      <c r="L96" s="15">
        <v>295</v>
      </c>
      <c r="N96" s="4"/>
      <c r="O96" s="1" t="s">
        <v>453</v>
      </c>
      <c r="P96" s="1" t="s">
        <v>360</v>
      </c>
      <c r="Q96" s="1" t="s">
        <v>443</v>
      </c>
      <c r="R96" s="2">
        <v>0.62083333333333335</v>
      </c>
      <c r="S96" s="2">
        <v>0.84861111111111109</v>
      </c>
    </row>
    <row r="97" spans="5:19" x14ac:dyDescent="0.15">
      <c r="E97" s="1" t="s">
        <v>49</v>
      </c>
      <c r="F97" s="15" t="s">
        <v>201</v>
      </c>
      <c r="G97" s="15" t="s">
        <v>536</v>
      </c>
      <c r="H97" s="15" t="s">
        <v>546</v>
      </c>
      <c r="I97" s="12">
        <v>665</v>
      </c>
      <c r="J97" s="12">
        <v>778</v>
      </c>
      <c r="K97" s="15">
        <f t="shared" si="1"/>
        <v>113</v>
      </c>
      <c r="L97" s="15">
        <v>295</v>
      </c>
      <c r="N97" s="4"/>
      <c r="O97" s="1" t="s">
        <v>454</v>
      </c>
      <c r="P97" s="1" t="s">
        <v>360</v>
      </c>
      <c r="Q97" s="1" t="s">
        <v>443</v>
      </c>
      <c r="R97" s="2">
        <v>0.69236111111111109</v>
      </c>
      <c r="S97" s="2">
        <v>0.91666666666666663</v>
      </c>
    </row>
    <row r="98" spans="5:19" x14ac:dyDescent="0.15">
      <c r="E98" s="1" t="s">
        <v>414</v>
      </c>
      <c r="F98" s="15" t="s">
        <v>202</v>
      </c>
      <c r="G98" s="15" t="s">
        <v>525</v>
      </c>
      <c r="H98" s="15" t="s">
        <v>526</v>
      </c>
      <c r="I98" s="15">
        <v>670</v>
      </c>
      <c r="J98" s="15">
        <v>1019</v>
      </c>
      <c r="K98" s="15">
        <f t="shared" si="1"/>
        <v>349</v>
      </c>
      <c r="L98" s="15">
        <v>1318</v>
      </c>
      <c r="N98" s="4"/>
      <c r="O98" s="1" t="s">
        <v>34</v>
      </c>
      <c r="P98" s="1" t="s">
        <v>373</v>
      </c>
      <c r="Q98" s="1" t="s">
        <v>348</v>
      </c>
      <c r="R98" s="2">
        <v>0.39652777777777781</v>
      </c>
      <c r="S98" s="2">
        <v>0.6118055555555556</v>
      </c>
    </row>
    <row r="99" spans="5:19" x14ac:dyDescent="0.15">
      <c r="E99" s="1" t="s">
        <v>415</v>
      </c>
      <c r="F99" s="15" t="s">
        <v>203</v>
      </c>
      <c r="G99" s="15" t="s">
        <v>525</v>
      </c>
      <c r="H99" s="15" t="s">
        <v>526</v>
      </c>
      <c r="I99" s="15">
        <v>680</v>
      </c>
      <c r="J99" s="15">
        <v>1045</v>
      </c>
      <c r="K99" s="15">
        <f t="shared" si="1"/>
        <v>365</v>
      </c>
      <c r="L99" s="15">
        <v>1318</v>
      </c>
      <c r="N99" s="4"/>
      <c r="O99" s="1" t="s">
        <v>35</v>
      </c>
      <c r="P99" s="1" t="s">
        <v>373</v>
      </c>
      <c r="Q99" s="1" t="s">
        <v>348</v>
      </c>
      <c r="R99" s="2">
        <v>0.4458333333333333</v>
      </c>
      <c r="S99" s="2">
        <v>0.67847222222222225</v>
      </c>
    </row>
    <row r="100" spans="5:19" x14ac:dyDescent="0.15">
      <c r="E100" s="1" t="s">
        <v>18</v>
      </c>
      <c r="F100" s="15" t="s">
        <v>204</v>
      </c>
      <c r="G100" s="15" t="s">
        <v>526</v>
      </c>
      <c r="H100" s="15" t="s">
        <v>539</v>
      </c>
      <c r="I100" s="12">
        <v>680</v>
      </c>
      <c r="J100" s="12">
        <v>1049</v>
      </c>
      <c r="K100" s="15">
        <f t="shared" si="1"/>
        <v>369</v>
      </c>
      <c r="L100" s="15">
        <v>1318</v>
      </c>
      <c r="N100" s="4"/>
      <c r="O100" s="1" t="s">
        <v>36</v>
      </c>
      <c r="P100" s="1" t="s">
        <v>373</v>
      </c>
      <c r="Q100" s="1" t="s">
        <v>348</v>
      </c>
      <c r="R100" s="2">
        <v>0.61249999999999993</v>
      </c>
      <c r="S100" s="2">
        <v>0.67847222222222225</v>
      </c>
    </row>
    <row r="101" spans="5:19" x14ac:dyDescent="0.15">
      <c r="E101" s="1" t="s">
        <v>520</v>
      </c>
      <c r="F101" s="15" t="s">
        <v>205</v>
      </c>
      <c r="G101" s="15" t="s">
        <v>537</v>
      </c>
      <c r="H101" s="15" t="s">
        <v>536</v>
      </c>
      <c r="I101" s="12">
        <v>690</v>
      </c>
      <c r="J101" s="12">
        <v>759</v>
      </c>
      <c r="K101" s="15">
        <f t="shared" si="1"/>
        <v>69</v>
      </c>
      <c r="L101" s="15">
        <v>169</v>
      </c>
      <c r="N101" s="4"/>
      <c r="O101" s="1" t="s">
        <v>455</v>
      </c>
      <c r="P101" s="1" t="s">
        <v>456</v>
      </c>
      <c r="Q101" s="1" t="s">
        <v>457</v>
      </c>
      <c r="R101" s="2">
        <v>0.75347222222222221</v>
      </c>
      <c r="S101" s="2">
        <v>0.95416666666666661</v>
      </c>
    </row>
    <row r="102" spans="5:19" x14ac:dyDescent="0.15">
      <c r="E102" s="1" t="s">
        <v>353</v>
      </c>
      <c r="F102" s="15" t="s">
        <v>206</v>
      </c>
      <c r="G102" s="15" t="s">
        <v>536</v>
      </c>
      <c r="H102" s="15" t="s">
        <v>546</v>
      </c>
      <c r="I102" s="12">
        <v>700</v>
      </c>
      <c r="J102" s="12">
        <v>819</v>
      </c>
      <c r="K102" s="15">
        <f t="shared" si="1"/>
        <v>119</v>
      </c>
      <c r="L102" s="15">
        <v>295</v>
      </c>
      <c r="N102" s="4"/>
      <c r="O102" s="1" t="s">
        <v>458</v>
      </c>
      <c r="P102" s="1" t="s">
        <v>459</v>
      </c>
      <c r="Q102" s="1" t="s">
        <v>460</v>
      </c>
      <c r="R102" s="2">
        <v>0.30416666666666664</v>
      </c>
      <c r="S102" s="2">
        <v>0.4909722222222222</v>
      </c>
    </row>
    <row r="103" spans="5:19" x14ac:dyDescent="0.15">
      <c r="E103" s="1" t="s">
        <v>488</v>
      </c>
      <c r="F103" s="15" t="s">
        <v>207</v>
      </c>
      <c r="G103" s="15" t="s">
        <v>535</v>
      </c>
      <c r="H103" s="15" t="s">
        <v>545</v>
      </c>
      <c r="I103" s="12">
        <v>701</v>
      </c>
      <c r="J103" s="12">
        <v>824</v>
      </c>
      <c r="K103" s="15">
        <f t="shared" si="1"/>
        <v>123</v>
      </c>
      <c r="L103" s="15">
        <v>295</v>
      </c>
      <c r="N103" s="4"/>
      <c r="O103" s="1" t="s">
        <v>461</v>
      </c>
      <c r="P103" s="1" t="s">
        <v>362</v>
      </c>
      <c r="Q103" s="1" t="s">
        <v>462</v>
      </c>
      <c r="R103" s="2">
        <v>0.77986111111111101</v>
      </c>
      <c r="S103" s="2">
        <v>0.9277777777777777</v>
      </c>
    </row>
    <row r="104" spans="5:19" x14ac:dyDescent="0.15">
      <c r="E104" s="1" t="s">
        <v>416</v>
      </c>
      <c r="F104" s="15" t="s">
        <v>208</v>
      </c>
      <c r="G104" s="15" t="s">
        <v>525</v>
      </c>
      <c r="H104" s="15" t="s">
        <v>526</v>
      </c>
      <c r="I104" s="15">
        <v>720</v>
      </c>
      <c r="J104" s="15">
        <v>996</v>
      </c>
      <c r="K104" s="15">
        <f t="shared" si="1"/>
        <v>276</v>
      </c>
      <c r="L104" s="15">
        <v>1318</v>
      </c>
      <c r="N104" s="4"/>
      <c r="O104" s="1" t="s">
        <v>463</v>
      </c>
      <c r="P104" s="1" t="s">
        <v>362</v>
      </c>
      <c r="Q104" s="1" t="s">
        <v>462</v>
      </c>
      <c r="R104" s="2">
        <v>0.82986111111111116</v>
      </c>
      <c r="S104" s="2">
        <v>0.95624999999999993</v>
      </c>
    </row>
    <row r="105" spans="5:19" x14ac:dyDescent="0.15">
      <c r="E105" s="1" t="s">
        <v>393</v>
      </c>
      <c r="F105" s="15" t="s">
        <v>209</v>
      </c>
      <c r="G105" s="15" t="s">
        <v>526</v>
      </c>
      <c r="H105" s="15" t="s">
        <v>539</v>
      </c>
      <c r="I105" s="12">
        <v>720</v>
      </c>
      <c r="J105" s="12">
        <v>998</v>
      </c>
      <c r="K105" s="15">
        <f t="shared" si="1"/>
        <v>278</v>
      </c>
      <c r="L105" s="15">
        <v>1318</v>
      </c>
      <c r="N105" s="4"/>
      <c r="O105" s="1" t="s">
        <v>38</v>
      </c>
      <c r="P105" s="1" t="s">
        <v>371</v>
      </c>
      <c r="Q105" s="1" t="s">
        <v>348</v>
      </c>
      <c r="R105" s="2">
        <v>0.31319444444444444</v>
      </c>
      <c r="S105" s="2">
        <v>0.45</v>
      </c>
    </row>
    <row r="106" spans="5:19" x14ac:dyDescent="0.15">
      <c r="E106" s="1" t="s">
        <v>489</v>
      </c>
      <c r="F106" s="15" t="s">
        <v>210</v>
      </c>
      <c r="G106" s="15" t="s">
        <v>535</v>
      </c>
      <c r="H106" s="15" t="s">
        <v>545</v>
      </c>
      <c r="I106" s="12">
        <v>720</v>
      </c>
      <c r="J106" s="12">
        <v>820</v>
      </c>
      <c r="K106" s="15">
        <f t="shared" si="1"/>
        <v>100</v>
      </c>
      <c r="L106" s="15">
        <v>295</v>
      </c>
      <c r="N106" s="4"/>
      <c r="O106" s="1" t="s">
        <v>37</v>
      </c>
      <c r="P106" s="1" t="s">
        <v>371</v>
      </c>
      <c r="Q106" s="1" t="s">
        <v>346</v>
      </c>
      <c r="R106" s="2">
        <v>0.37986111111111115</v>
      </c>
      <c r="S106" s="2">
        <v>0.51874999999999993</v>
      </c>
    </row>
    <row r="107" spans="5:19" x14ac:dyDescent="0.15">
      <c r="E107" s="1" t="s">
        <v>50</v>
      </c>
      <c r="F107" s="15" t="s">
        <v>211</v>
      </c>
      <c r="G107" s="15" t="s">
        <v>536</v>
      </c>
      <c r="H107" s="15" t="s">
        <v>546</v>
      </c>
      <c r="I107" s="12">
        <v>725</v>
      </c>
      <c r="J107" s="12">
        <v>824</v>
      </c>
      <c r="K107" s="15">
        <f t="shared" si="1"/>
        <v>99</v>
      </c>
      <c r="L107" s="15">
        <v>295</v>
      </c>
      <c r="N107" s="4"/>
      <c r="O107" s="1" t="s">
        <v>464</v>
      </c>
      <c r="P107" s="1" t="s">
        <v>465</v>
      </c>
      <c r="Q107" s="1" t="s">
        <v>466</v>
      </c>
      <c r="R107" s="2">
        <v>0.23333333333333331</v>
      </c>
      <c r="S107" s="2">
        <v>0.3125</v>
      </c>
    </row>
    <row r="108" spans="5:19" x14ac:dyDescent="0.15">
      <c r="E108" s="1" t="s">
        <v>490</v>
      </c>
      <c r="F108" s="15" t="s">
        <v>212</v>
      </c>
      <c r="G108" s="15" t="s">
        <v>535</v>
      </c>
      <c r="H108" s="15" t="s">
        <v>545</v>
      </c>
      <c r="I108" s="12">
        <v>729</v>
      </c>
      <c r="J108" s="12">
        <v>853</v>
      </c>
      <c r="K108" s="15">
        <f t="shared" si="1"/>
        <v>124</v>
      </c>
      <c r="L108" s="15">
        <v>295</v>
      </c>
      <c r="N108" s="4"/>
      <c r="O108" s="1" t="s">
        <v>467</v>
      </c>
      <c r="P108" s="1" t="s">
        <v>468</v>
      </c>
      <c r="Q108" s="1" t="s">
        <v>466</v>
      </c>
      <c r="R108" s="2">
        <v>0.24583333333333335</v>
      </c>
      <c r="S108" s="2">
        <v>0.32916666666666666</v>
      </c>
    </row>
    <row r="109" spans="5:19" x14ac:dyDescent="0.15">
      <c r="E109" s="1" t="s">
        <v>103</v>
      </c>
      <c r="F109" s="15" t="s">
        <v>213</v>
      </c>
      <c r="G109" s="15" t="s">
        <v>538</v>
      </c>
      <c r="H109" s="15" t="s">
        <v>532</v>
      </c>
      <c r="I109" s="12">
        <v>729</v>
      </c>
      <c r="J109" s="12">
        <v>810</v>
      </c>
      <c r="K109" s="15">
        <f t="shared" si="1"/>
        <v>81</v>
      </c>
      <c r="L109" s="15">
        <v>249</v>
      </c>
      <c r="N109" s="4"/>
      <c r="O109" s="16" t="s">
        <v>553</v>
      </c>
      <c r="P109" s="16" t="s">
        <v>468</v>
      </c>
      <c r="Q109" s="16" t="s">
        <v>466</v>
      </c>
      <c r="R109" s="6">
        <v>0.25</v>
      </c>
      <c r="S109" s="6">
        <v>0.34722222222222227</v>
      </c>
    </row>
    <row r="110" spans="5:19" x14ac:dyDescent="0.15">
      <c r="E110" s="1" t="s">
        <v>417</v>
      </c>
      <c r="F110" s="15" t="s">
        <v>214</v>
      </c>
      <c r="G110" s="15" t="s">
        <v>525</v>
      </c>
      <c r="H110" s="15" t="s">
        <v>526</v>
      </c>
      <c r="I110" s="15">
        <v>730</v>
      </c>
      <c r="J110" s="15">
        <v>1076</v>
      </c>
      <c r="K110" s="15">
        <f t="shared" si="1"/>
        <v>346</v>
      </c>
      <c r="L110" s="15">
        <v>1318</v>
      </c>
      <c r="N110" s="4"/>
      <c r="O110" s="16" t="s">
        <v>469</v>
      </c>
      <c r="P110" s="16" t="s">
        <v>465</v>
      </c>
      <c r="Q110" s="16" t="s">
        <v>456</v>
      </c>
      <c r="R110" s="6">
        <v>0.25763888888888892</v>
      </c>
      <c r="S110" s="6">
        <v>0.34652777777777777</v>
      </c>
    </row>
    <row r="111" spans="5:19" x14ac:dyDescent="0.15">
      <c r="E111" s="1" t="s">
        <v>394</v>
      </c>
      <c r="F111" s="15" t="s">
        <v>215</v>
      </c>
      <c r="G111" s="15" t="s">
        <v>526</v>
      </c>
      <c r="H111" s="15" t="s">
        <v>539</v>
      </c>
      <c r="I111" s="12">
        <v>737</v>
      </c>
      <c r="J111" s="12">
        <v>1112</v>
      </c>
      <c r="K111" s="15">
        <f t="shared" si="1"/>
        <v>375</v>
      </c>
      <c r="L111" s="15">
        <v>1318</v>
      </c>
      <c r="N111" s="4"/>
      <c r="O111" s="16" t="s">
        <v>470</v>
      </c>
      <c r="P111" s="16" t="s">
        <v>468</v>
      </c>
      <c r="Q111" s="16" t="s">
        <v>466</v>
      </c>
      <c r="R111" s="6">
        <v>0.27777777777777779</v>
      </c>
      <c r="S111" s="6">
        <v>0.37361111111111112</v>
      </c>
    </row>
    <row r="112" spans="5:19" x14ac:dyDescent="0.15">
      <c r="E112" s="1" t="s">
        <v>418</v>
      </c>
      <c r="F112" s="15" t="s">
        <v>216</v>
      </c>
      <c r="G112" s="15" t="s">
        <v>525</v>
      </c>
      <c r="H112" s="15" t="s">
        <v>526</v>
      </c>
      <c r="I112" s="15">
        <v>740</v>
      </c>
      <c r="J112" s="15">
        <v>1096</v>
      </c>
      <c r="K112" s="15">
        <f t="shared" si="1"/>
        <v>356</v>
      </c>
      <c r="L112" s="15">
        <v>1318</v>
      </c>
      <c r="N112" s="4"/>
      <c r="O112" s="16" t="s">
        <v>554</v>
      </c>
      <c r="P112" s="16" t="s">
        <v>468</v>
      </c>
      <c r="Q112" s="16" t="s">
        <v>466</v>
      </c>
      <c r="R112" s="6">
        <v>0.2673611111111111</v>
      </c>
      <c r="S112" s="6">
        <v>0.3576388888888889</v>
      </c>
    </row>
    <row r="113" spans="5:20" x14ac:dyDescent="0.15">
      <c r="E113" s="1" t="s">
        <v>51</v>
      </c>
      <c r="F113" s="15" t="s">
        <v>217</v>
      </c>
      <c r="G113" s="15" t="s">
        <v>536</v>
      </c>
      <c r="H113" s="15" t="s">
        <v>546</v>
      </c>
      <c r="I113" s="12">
        <v>740</v>
      </c>
      <c r="J113" s="12">
        <v>852</v>
      </c>
      <c r="K113" s="15">
        <f t="shared" si="1"/>
        <v>112</v>
      </c>
      <c r="L113" s="15">
        <v>295</v>
      </c>
      <c r="N113" s="4"/>
      <c r="O113" s="16" t="s">
        <v>471</v>
      </c>
      <c r="P113" s="16" t="s">
        <v>465</v>
      </c>
      <c r="Q113" s="16" t="s">
        <v>466</v>
      </c>
      <c r="R113" s="6">
        <v>0.29166666666666669</v>
      </c>
      <c r="S113" s="6">
        <v>0.3611111111111111</v>
      </c>
    </row>
    <row r="114" spans="5:20" x14ac:dyDescent="0.15">
      <c r="E114" s="1" t="s">
        <v>52</v>
      </c>
      <c r="F114" s="15" t="s">
        <v>218</v>
      </c>
      <c r="G114" s="15" t="s">
        <v>536</v>
      </c>
      <c r="H114" s="15" t="s">
        <v>546</v>
      </c>
      <c r="I114" s="12">
        <v>745</v>
      </c>
      <c r="J114" s="12">
        <v>874</v>
      </c>
      <c r="K114" s="15">
        <f t="shared" si="1"/>
        <v>129</v>
      </c>
      <c r="L114" s="15">
        <v>295</v>
      </c>
      <c r="N114" s="4"/>
      <c r="O114" s="16" t="s">
        <v>472</v>
      </c>
      <c r="P114" s="16" t="s">
        <v>465</v>
      </c>
      <c r="Q114" s="16" t="s">
        <v>466</v>
      </c>
      <c r="R114" s="6">
        <v>0.30208333333333331</v>
      </c>
      <c r="S114" s="6">
        <v>0.38541666666666669</v>
      </c>
    </row>
    <row r="115" spans="5:20" x14ac:dyDescent="0.15">
      <c r="E115" s="1" t="s">
        <v>19</v>
      </c>
      <c r="F115" s="15" t="s">
        <v>219</v>
      </c>
      <c r="G115" s="15" t="s">
        <v>526</v>
      </c>
      <c r="H115" s="15" t="s">
        <v>539</v>
      </c>
      <c r="I115" s="12">
        <v>748</v>
      </c>
      <c r="J115" s="12">
        <v>1128</v>
      </c>
      <c r="K115" s="15">
        <f t="shared" si="1"/>
        <v>380</v>
      </c>
      <c r="L115" s="15">
        <v>1318</v>
      </c>
      <c r="N115" s="4"/>
      <c r="O115" s="16" t="s">
        <v>473</v>
      </c>
      <c r="P115" s="16" t="s">
        <v>468</v>
      </c>
      <c r="Q115" s="16" t="s">
        <v>456</v>
      </c>
      <c r="R115" s="6">
        <v>0.30486111111111108</v>
      </c>
      <c r="S115" s="6">
        <v>0.3923611111111111</v>
      </c>
    </row>
    <row r="116" spans="5:20" x14ac:dyDescent="0.15">
      <c r="E116" s="1" t="s">
        <v>53</v>
      </c>
      <c r="F116" s="15" t="s">
        <v>220</v>
      </c>
      <c r="G116" s="15" t="s">
        <v>536</v>
      </c>
      <c r="H116" s="15" t="s">
        <v>546</v>
      </c>
      <c r="I116" s="12">
        <v>766</v>
      </c>
      <c r="J116" s="12">
        <v>895</v>
      </c>
      <c r="K116" s="15">
        <f t="shared" si="1"/>
        <v>129</v>
      </c>
      <c r="L116" s="15">
        <v>295</v>
      </c>
      <c r="N116" s="4"/>
      <c r="O116" s="16" t="s">
        <v>474</v>
      </c>
      <c r="P116" s="16" t="s">
        <v>468</v>
      </c>
      <c r="Q116" s="16" t="s">
        <v>456</v>
      </c>
      <c r="R116" s="6">
        <v>0.31458333333333333</v>
      </c>
      <c r="S116" s="6">
        <v>0.45902777777777781</v>
      </c>
    </row>
    <row r="117" spans="5:20" x14ac:dyDescent="0.15">
      <c r="E117" s="1" t="s">
        <v>419</v>
      </c>
      <c r="F117" s="15" t="s">
        <v>221</v>
      </c>
      <c r="G117" s="15" t="s">
        <v>525</v>
      </c>
      <c r="H117" s="15" t="s">
        <v>526</v>
      </c>
      <c r="I117" s="15">
        <v>770</v>
      </c>
      <c r="J117" s="15">
        <v>1120</v>
      </c>
      <c r="K117" s="15">
        <f t="shared" si="1"/>
        <v>350</v>
      </c>
      <c r="L117" s="15">
        <v>1318</v>
      </c>
      <c r="N117" s="4"/>
      <c r="O117" s="16" t="s">
        <v>475</v>
      </c>
      <c r="P117" s="16" t="s">
        <v>468</v>
      </c>
      <c r="Q117" s="16" t="s">
        <v>466</v>
      </c>
      <c r="R117" s="6">
        <v>0.32361111111111113</v>
      </c>
      <c r="S117" s="6">
        <v>0.42708333333333331</v>
      </c>
    </row>
    <row r="118" spans="5:20" x14ac:dyDescent="0.15">
      <c r="E118" s="1" t="s">
        <v>491</v>
      </c>
      <c r="F118" s="15" t="s">
        <v>222</v>
      </c>
      <c r="G118" s="15" t="s">
        <v>535</v>
      </c>
      <c r="H118" s="15" t="s">
        <v>545</v>
      </c>
      <c r="I118" s="12">
        <v>779</v>
      </c>
      <c r="J118" s="12">
        <v>902</v>
      </c>
      <c r="K118" s="15">
        <f t="shared" si="1"/>
        <v>123</v>
      </c>
      <c r="L118" s="15">
        <v>295</v>
      </c>
      <c r="N118" s="4"/>
      <c r="O118" s="1" t="s">
        <v>476</v>
      </c>
      <c r="P118" s="1" t="s">
        <v>465</v>
      </c>
      <c r="Q118" s="1" t="s">
        <v>466</v>
      </c>
      <c r="R118" s="2">
        <v>0.33333333333333331</v>
      </c>
      <c r="S118" s="2">
        <v>0.40208333333333335</v>
      </c>
    </row>
    <row r="119" spans="5:20" x14ac:dyDescent="0.15">
      <c r="E119" s="1" t="s">
        <v>20</v>
      </c>
      <c r="F119" s="15" t="s">
        <v>223</v>
      </c>
      <c r="G119" s="15" t="s">
        <v>526</v>
      </c>
      <c r="H119" s="15" t="s">
        <v>539</v>
      </c>
      <c r="I119" s="12">
        <v>780</v>
      </c>
      <c r="J119" s="12">
        <v>1138</v>
      </c>
      <c r="K119" s="15">
        <f t="shared" si="1"/>
        <v>358</v>
      </c>
      <c r="L119" s="15">
        <v>1318</v>
      </c>
      <c r="N119" s="4"/>
      <c r="O119" s="1" t="s">
        <v>477</v>
      </c>
      <c r="P119" s="1" t="s">
        <v>468</v>
      </c>
      <c r="Q119" s="1" t="s">
        <v>466</v>
      </c>
      <c r="R119" s="2">
        <v>0.34027777777777773</v>
      </c>
      <c r="S119" s="2">
        <v>0.4291666666666667</v>
      </c>
    </row>
    <row r="120" spans="5:20" x14ac:dyDescent="0.15">
      <c r="E120" s="1" t="s">
        <v>492</v>
      </c>
      <c r="F120" s="15" t="s">
        <v>224</v>
      </c>
      <c r="G120" s="15" t="s">
        <v>535</v>
      </c>
      <c r="H120" s="15" t="s">
        <v>545</v>
      </c>
      <c r="I120" s="12">
        <v>780</v>
      </c>
      <c r="J120" s="12">
        <v>879</v>
      </c>
      <c r="K120" s="15">
        <f t="shared" si="1"/>
        <v>99</v>
      </c>
      <c r="L120" s="15">
        <v>295</v>
      </c>
      <c r="N120" s="4"/>
      <c r="O120" s="1" t="s">
        <v>478</v>
      </c>
      <c r="P120" s="1" t="s">
        <v>465</v>
      </c>
      <c r="Q120" s="1" t="s">
        <v>456</v>
      </c>
      <c r="R120" s="2">
        <v>0.35972222222222222</v>
      </c>
      <c r="S120" s="2">
        <v>0.44722222222222219</v>
      </c>
    </row>
    <row r="121" spans="5:20" x14ac:dyDescent="0.15">
      <c r="E121" s="1" t="s">
        <v>354</v>
      </c>
      <c r="F121" s="15" t="s">
        <v>225</v>
      </c>
      <c r="G121" s="15" t="s">
        <v>536</v>
      </c>
      <c r="H121" s="15" t="s">
        <v>546</v>
      </c>
      <c r="I121" s="12">
        <v>780</v>
      </c>
      <c r="J121" s="12">
        <v>879</v>
      </c>
      <c r="K121" s="15">
        <f t="shared" si="1"/>
        <v>99</v>
      </c>
      <c r="L121" s="15">
        <v>295</v>
      </c>
      <c r="N121" s="4"/>
      <c r="O121" s="1" t="s">
        <v>479</v>
      </c>
      <c r="P121" s="1" t="s">
        <v>465</v>
      </c>
      <c r="Q121" s="1" t="s">
        <v>466</v>
      </c>
      <c r="R121" s="2">
        <v>0.375</v>
      </c>
      <c r="S121" s="2">
        <v>0.44375000000000003</v>
      </c>
    </row>
    <row r="122" spans="5:20" x14ac:dyDescent="0.15">
      <c r="E122" s="1" t="s">
        <v>420</v>
      </c>
      <c r="F122" s="15" t="s">
        <v>226</v>
      </c>
      <c r="G122" s="15" t="s">
        <v>525</v>
      </c>
      <c r="H122" s="15" t="s">
        <v>526</v>
      </c>
      <c r="I122" s="15">
        <v>785</v>
      </c>
      <c r="J122" s="15">
        <v>1139</v>
      </c>
      <c r="K122" s="15">
        <f t="shared" si="1"/>
        <v>354</v>
      </c>
      <c r="L122" s="15">
        <v>1318</v>
      </c>
      <c r="N122" s="4"/>
      <c r="O122" s="1" t="s">
        <v>480</v>
      </c>
      <c r="P122" s="1" t="s">
        <v>465</v>
      </c>
      <c r="Q122" s="1" t="s">
        <v>456</v>
      </c>
      <c r="R122" s="2">
        <v>0.38194444444444442</v>
      </c>
      <c r="S122" s="2">
        <v>0.47083333333333338</v>
      </c>
      <c r="T122" s="1"/>
    </row>
    <row r="123" spans="5:20" x14ac:dyDescent="0.15">
      <c r="E123" s="1" t="s">
        <v>493</v>
      </c>
      <c r="F123" s="15" t="s">
        <v>227</v>
      </c>
      <c r="G123" s="15" t="s">
        <v>535</v>
      </c>
      <c r="H123" s="15" t="s">
        <v>545</v>
      </c>
      <c r="I123" s="12">
        <v>790</v>
      </c>
      <c r="J123" s="12">
        <v>915</v>
      </c>
      <c r="K123" s="15">
        <f t="shared" si="1"/>
        <v>125</v>
      </c>
      <c r="L123" s="15">
        <v>295</v>
      </c>
      <c r="N123" s="4"/>
      <c r="O123" s="1" t="s">
        <v>481</v>
      </c>
      <c r="P123" s="1" t="s">
        <v>465</v>
      </c>
      <c r="Q123" s="1" t="s">
        <v>466</v>
      </c>
      <c r="R123" s="2">
        <v>0.39444444444444443</v>
      </c>
      <c r="S123" s="2">
        <v>0.4826388888888889</v>
      </c>
    </row>
    <row r="124" spans="5:20" x14ac:dyDescent="0.15">
      <c r="E124" s="1" t="s">
        <v>524</v>
      </c>
      <c r="F124" s="15" t="s">
        <v>228</v>
      </c>
      <c r="G124" s="15" t="s">
        <v>538</v>
      </c>
      <c r="H124" s="15" t="s">
        <v>532</v>
      </c>
      <c r="I124" s="12">
        <v>790</v>
      </c>
      <c r="J124" s="12">
        <v>871</v>
      </c>
      <c r="K124" s="15">
        <f t="shared" si="1"/>
        <v>81</v>
      </c>
      <c r="L124" s="15">
        <v>249</v>
      </c>
      <c r="N124" s="4"/>
      <c r="O124" s="1" t="s">
        <v>482</v>
      </c>
      <c r="P124" s="1" t="s">
        <v>465</v>
      </c>
      <c r="Q124" s="1" t="s">
        <v>456</v>
      </c>
      <c r="R124" s="2">
        <v>0.41319444444444442</v>
      </c>
      <c r="S124" s="2">
        <v>0.5</v>
      </c>
    </row>
    <row r="125" spans="5:20" x14ac:dyDescent="0.15">
      <c r="E125" s="1" t="s">
        <v>54</v>
      </c>
      <c r="F125" s="15" t="s">
        <v>229</v>
      </c>
      <c r="G125" s="15" t="s">
        <v>536</v>
      </c>
      <c r="H125" s="15" t="s">
        <v>546</v>
      </c>
      <c r="I125" s="12">
        <v>793</v>
      </c>
      <c r="J125" s="12">
        <v>916</v>
      </c>
      <c r="K125" s="15">
        <f t="shared" si="1"/>
        <v>123</v>
      </c>
      <c r="L125" s="15">
        <v>295</v>
      </c>
      <c r="N125" s="4"/>
      <c r="O125" s="1" t="s">
        <v>483</v>
      </c>
      <c r="P125" s="1" t="s">
        <v>361</v>
      </c>
      <c r="Q125" s="1" t="s">
        <v>359</v>
      </c>
      <c r="R125" s="2">
        <v>0.41666666666666669</v>
      </c>
      <c r="S125" s="2">
        <v>0.4909722222222222</v>
      </c>
    </row>
    <row r="126" spans="5:20" x14ac:dyDescent="0.15">
      <c r="E126" s="1" t="s">
        <v>494</v>
      </c>
      <c r="F126" s="15" t="s">
        <v>230</v>
      </c>
      <c r="G126" s="15" t="s">
        <v>535</v>
      </c>
      <c r="H126" s="15" t="s">
        <v>545</v>
      </c>
      <c r="I126" s="12">
        <v>800</v>
      </c>
      <c r="J126" s="12">
        <v>936</v>
      </c>
      <c r="K126" s="15">
        <f t="shared" si="1"/>
        <v>136</v>
      </c>
      <c r="L126" s="15">
        <v>295</v>
      </c>
      <c r="N126" s="4"/>
      <c r="O126" s="1" t="s">
        <v>484</v>
      </c>
      <c r="P126" s="1" t="s">
        <v>361</v>
      </c>
      <c r="Q126" s="1" t="s">
        <v>360</v>
      </c>
      <c r="R126" s="2">
        <v>0.4368055555555555</v>
      </c>
      <c r="S126" s="2">
        <v>0.51944444444444449</v>
      </c>
    </row>
    <row r="127" spans="5:20" x14ac:dyDescent="0.15">
      <c r="E127" s="1" t="s">
        <v>395</v>
      </c>
      <c r="F127" s="15" t="s">
        <v>231</v>
      </c>
      <c r="G127" s="15" t="s">
        <v>526</v>
      </c>
      <c r="H127" s="15" t="s">
        <v>539</v>
      </c>
      <c r="I127" s="12">
        <v>809</v>
      </c>
      <c r="J127" s="12">
        <v>1168</v>
      </c>
      <c r="K127" s="15">
        <f t="shared" si="1"/>
        <v>359</v>
      </c>
      <c r="L127" s="15">
        <v>1318</v>
      </c>
      <c r="N127" s="4"/>
      <c r="O127" s="1" t="s">
        <v>485</v>
      </c>
      <c r="P127" s="1" t="s">
        <v>486</v>
      </c>
      <c r="Q127" s="1" t="s">
        <v>388</v>
      </c>
      <c r="R127" s="2">
        <v>0.45833333333333331</v>
      </c>
      <c r="S127" s="2">
        <v>0.52708333333333335</v>
      </c>
    </row>
    <row r="128" spans="5:20" x14ac:dyDescent="0.15">
      <c r="E128" s="1" t="s">
        <v>496</v>
      </c>
      <c r="F128" s="15" t="s">
        <v>232</v>
      </c>
      <c r="G128" s="15" t="s">
        <v>535</v>
      </c>
      <c r="H128" s="15" t="s">
        <v>545</v>
      </c>
      <c r="I128" s="12">
        <v>810</v>
      </c>
      <c r="J128" s="12">
        <v>932</v>
      </c>
      <c r="K128" s="15">
        <f t="shared" si="1"/>
        <v>122</v>
      </c>
      <c r="L128" s="15">
        <v>295</v>
      </c>
      <c r="N128" s="4"/>
      <c r="O128" s="1" t="s">
        <v>487</v>
      </c>
      <c r="P128" s="1" t="s">
        <v>486</v>
      </c>
      <c r="Q128" s="1" t="s">
        <v>374</v>
      </c>
      <c r="R128" s="2">
        <v>0.46180555555555558</v>
      </c>
      <c r="S128" s="2">
        <v>0.53541666666666665</v>
      </c>
    </row>
    <row r="129" spans="5:19" x14ac:dyDescent="0.15">
      <c r="E129" s="1" t="s">
        <v>508</v>
      </c>
      <c r="F129" s="15" t="s">
        <v>233</v>
      </c>
      <c r="G129" s="15" t="s">
        <v>536</v>
      </c>
      <c r="H129" s="15" t="s">
        <v>537</v>
      </c>
      <c r="I129" s="12">
        <v>810</v>
      </c>
      <c r="J129" s="12">
        <v>876</v>
      </c>
      <c r="K129" s="15">
        <f t="shared" si="1"/>
        <v>66</v>
      </c>
      <c r="L129" s="15">
        <v>169</v>
      </c>
      <c r="N129" s="4"/>
      <c r="O129" s="1" t="s">
        <v>488</v>
      </c>
      <c r="P129" s="1" t="s">
        <v>486</v>
      </c>
      <c r="Q129" s="1" t="s">
        <v>388</v>
      </c>
      <c r="R129" s="2">
        <v>0.48680555555555555</v>
      </c>
      <c r="S129" s="2">
        <v>0.57222222222222219</v>
      </c>
    </row>
    <row r="130" spans="5:19" x14ac:dyDescent="0.15">
      <c r="E130" s="1" t="s">
        <v>21</v>
      </c>
      <c r="F130" s="15" t="s">
        <v>234</v>
      </c>
      <c r="G130" s="15" t="s">
        <v>526</v>
      </c>
      <c r="H130" s="15" t="s">
        <v>539</v>
      </c>
      <c r="I130" s="12">
        <v>814</v>
      </c>
      <c r="J130" s="12">
        <v>1181</v>
      </c>
      <c r="K130" s="15">
        <f t="shared" si="1"/>
        <v>367</v>
      </c>
      <c r="L130" s="15">
        <v>1318</v>
      </c>
      <c r="N130" s="4"/>
      <c r="O130" s="1" t="s">
        <v>489</v>
      </c>
      <c r="P130" s="1" t="s">
        <v>486</v>
      </c>
      <c r="Q130" s="1" t="s">
        <v>388</v>
      </c>
      <c r="R130" s="2">
        <v>0.5</v>
      </c>
      <c r="S130" s="2">
        <v>0.56944444444444442</v>
      </c>
    </row>
    <row r="131" spans="5:19" x14ac:dyDescent="0.15">
      <c r="E131" s="1" t="s">
        <v>421</v>
      </c>
      <c r="F131" s="15" t="s">
        <v>235</v>
      </c>
      <c r="G131" s="15" t="s">
        <v>525</v>
      </c>
      <c r="H131" s="15" t="s">
        <v>526</v>
      </c>
      <c r="I131" s="15">
        <v>815</v>
      </c>
      <c r="J131" s="15">
        <v>1158</v>
      </c>
      <c r="K131" s="15">
        <f t="shared" si="1"/>
        <v>343</v>
      </c>
      <c r="L131" s="15">
        <v>1318</v>
      </c>
      <c r="N131" s="4"/>
      <c r="O131" s="1" t="s">
        <v>490</v>
      </c>
      <c r="P131" s="1" t="s">
        <v>486</v>
      </c>
      <c r="Q131" s="1" t="s">
        <v>388</v>
      </c>
      <c r="R131" s="2">
        <v>0.50624999999999998</v>
      </c>
      <c r="S131" s="2">
        <v>0.59236111111111112</v>
      </c>
    </row>
    <row r="132" spans="5:19" x14ac:dyDescent="0.15">
      <c r="E132" s="1" t="s">
        <v>422</v>
      </c>
      <c r="F132" s="15" t="s">
        <v>236</v>
      </c>
      <c r="G132" s="15" t="s">
        <v>525</v>
      </c>
      <c r="H132" s="15" t="s">
        <v>526</v>
      </c>
      <c r="I132" s="15">
        <v>825</v>
      </c>
      <c r="J132" s="15">
        <v>1205</v>
      </c>
      <c r="K132" s="15">
        <f t="shared" ref="K132:K195" si="2">J132-I132</f>
        <v>380</v>
      </c>
      <c r="L132" s="15">
        <v>1318</v>
      </c>
      <c r="N132" s="4"/>
      <c r="O132" s="1" t="s">
        <v>491</v>
      </c>
      <c r="P132" s="1" t="s">
        <v>486</v>
      </c>
      <c r="Q132" s="1" t="s">
        <v>388</v>
      </c>
      <c r="R132" s="2">
        <v>0.54097222222222219</v>
      </c>
      <c r="S132" s="2">
        <v>0.62638888888888888</v>
      </c>
    </row>
    <row r="133" spans="5:19" x14ac:dyDescent="0.15">
      <c r="E133" s="1" t="s">
        <v>497</v>
      </c>
      <c r="F133" s="15" t="s">
        <v>237</v>
      </c>
      <c r="G133" s="15" t="s">
        <v>535</v>
      </c>
      <c r="H133" s="15" t="s">
        <v>545</v>
      </c>
      <c r="I133" s="12">
        <v>834</v>
      </c>
      <c r="J133" s="12">
        <v>951</v>
      </c>
      <c r="K133" s="15">
        <f t="shared" si="2"/>
        <v>117</v>
      </c>
      <c r="L133" s="15">
        <v>295</v>
      </c>
      <c r="N133" s="4"/>
      <c r="O133" s="1" t="s">
        <v>492</v>
      </c>
      <c r="P133" s="1" t="s">
        <v>486</v>
      </c>
      <c r="Q133" s="1" t="s">
        <v>388</v>
      </c>
      <c r="R133" s="2">
        <v>0.54166666666666663</v>
      </c>
      <c r="S133" s="2">
        <v>0.61041666666666672</v>
      </c>
    </row>
    <row r="134" spans="5:19" x14ac:dyDescent="0.15">
      <c r="E134" s="1" t="s">
        <v>423</v>
      </c>
      <c r="F134" s="15" t="s">
        <v>238</v>
      </c>
      <c r="G134" s="15" t="s">
        <v>525</v>
      </c>
      <c r="H134" s="15" t="s">
        <v>526</v>
      </c>
      <c r="I134" s="15">
        <v>840</v>
      </c>
      <c r="J134" s="15">
        <v>1108</v>
      </c>
      <c r="K134" s="15">
        <f t="shared" si="2"/>
        <v>268</v>
      </c>
      <c r="L134" s="15">
        <v>1318</v>
      </c>
      <c r="N134" s="4"/>
      <c r="O134" s="1" t="s">
        <v>493</v>
      </c>
      <c r="P134" s="1" t="s">
        <v>486</v>
      </c>
      <c r="Q134" s="1" t="s">
        <v>388</v>
      </c>
      <c r="R134" s="2">
        <v>0.54861111111111105</v>
      </c>
      <c r="S134" s="2">
        <v>0.63541666666666663</v>
      </c>
    </row>
    <row r="135" spans="5:19" x14ac:dyDescent="0.15">
      <c r="E135" s="1" t="s">
        <v>22</v>
      </c>
      <c r="F135" s="15" t="s">
        <v>239</v>
      </c>
      <c r="G135" s="15" t="s">
        <v>526</v>
      </c>
      <c r="H135" s="15" t="s">
        <v>539</v>
      </c>
      <c r="I135" s="12">
        <v>840</v>
      </c>
      <c r="J135" s="12">
        <v>1108</v>
      </c>
      <c r="K135" s="15">
        <f t="shared" si="2"/>
        <v>268</v>
      </c>
      <c r="L135" s="15">
        <v>1318</v>
      </c>
      <c r="N135" s="4"/>
      <c r="O135" s="1" t="s">
        <v>494</v>
      </c>
      <c r="P135" s="1" t="s">
        <v>495</v>
      </c>
      <c r="Q135" s="1" t="s">
        <v>374</v>
      </c>
      <c r="R135" s="2">
        <v>0.55555555555555558</v>
      </c>
      <c r="S135" s="2">
        <v>0.65</v>
      </c>
    </row>
    <row r="136" spans="5:19" x14ac:dyDescent="0.15">
      <c r="E136" s="1" t="s">
        <v>498</v>
      </c>
      <c r="F136" s="15" t="s">
        <v>240</v>
      </c>
      <c r="G136" s="15" t="s">
        <v>535</v>
      </c>
      <c r="H136" s="15" t="s">
        <v>545</v>
      </c>
      <c r="I136" s="12">
        <v>840</v>
      </c>
      <c r="J136" s="12">
        <v>940</v>
      </c>
      <c r="K136" s="15">
        <f t="shared" si="2"/>
        <v>100</v>
      </c>
      <c r="L136" s="15">
        <v>295</v>
      </c>
      <c r="N136" s="4"/>
      <c r="O136" s="1" t="s">
        <v>496</v>
      </c>
      <c r="P136" s="1" t="s">
        <v>486</v>
      </c>
      <c r="Q136" s="1" t="s">
        <v>374</v>
      </c>
      <c r="R136" s="2">
        <v>0.5625</v>
      </c>
      <c r="S136" s="2">
        <v>0.64722222222222225</v>
      </c>
    </row>
    <row r="137" spans="5:19" x14ac:dyDescent="0.15">
      <c r="E137" s="1" t="s">
        <v>55</v>
      </c>
      <c r="F137" s="15" t="s">
        <v>241</v>
      </c>
      <c r="G137" s="15" t="s">
        <v>536</v>
      </c>
      <c r="H137" s="15" t="s">
        <v>546</v>
      </c>
      <c r="I137" s="12">
        <v>840</v>
      </c>
      <c r="J137" s="12">
        <v>941</v>
      </c>
      <c r="K137" s="15">
        <f t="shared" si="2"/>
        <v>101</v>
      </c>
      <c r="L137" s="15">
        <v>295</v>
      </c>
      <c r="N137" s="4"/>
      <c r="O137" s="1" t="s">
        <v>497</v>
      </c>
      <c r="P137" s="1" t="s">
        <v>486</v>
      </c>
      <c r="Q137" s="1" t="s">
        <v>388</v>
      </c>
      <c r="R137" s="2">
        <v>0.57916666666666672</v>
      </c>
      <c r="S137" s="2">
        <v>0.66041666666666665</v>
      </c>
    </row>
    <row r="138" spans="5:19" x14ac:dyDescent="0.15">
      <c r="E138" s="1" t="s">
        <v>104</v>
      </c>
      <c r="F138" s="15" t="s">
        <v>242</v>
      </c>
      <c r="G138" s="15" t="s">
        <v>538</v>
      </c>
      <c r="H138" s="15" t="s">
        <v>532</v>
      </c>
      <c r="I138" s="12">
        <v>844</v>
      </c>
      <c r="J138" s="12">
        <v>936</v>
      </c>
      <c r="K138" s="15">
        <f t="shared" si="2"/>
        <v>92</v>
      </c>
      <c r="L138" s="15">
        <v>249</v>
      </c>
      <c r="N138" s="4"/>
      <c r="O138" s="1" t="s">
        <v>498</v>
      </c>
      <c r="P138" s="1" t="s">
        <v>486</v>
      </c>
      <c r="Q138" s="1" t="s">
        <v>388</v>
      </c>
      <c r="R138" s="2">
        <v>0.58333333333333337</v>
      </c>
      <c r="S138" s="2">
        <v>0.65277777777777779</v>
      </c>
    </row>
    <row r="139" spans="5:19" x14ac:dyDescent="0.15">
      <c r="E139" s="1" t="s">
        <v>424</v>
      </c>
      <c r="F139" s="15" t="s">
        <v>243</v>
      </c>
      <c r="G139" s="15" t="s">
        <v>525</v>
      </c>
      <c r="H139" s="15" t="s">
        <v>526</v>
      </c>
      <c r="I139" s="15">
        <v>845</v>
      </c>
      <c r="J139" s="15">
        <v>1183</v>
      </c>
      <c r="K139" s="15">
        <f t="shared" si="2"/>
        <v>338</v>
      </c>
      <c r="L139" s="15">
        <v>1318</v>
      </c>
      <c r="N139" s="4"/>
      <c r="O139" s="1" t="s">
        <v>499</v>
      </c>
      <c r="P139" s="1" t="s">
        <v>486</v>
      </c>
      <c r="Q139" s="1" t="s">
        <v>388</v>
      </c>
      <c r="R139" s="2">
        <v>0.6020833333333333</v>
      </c>
      <c r="S139" s="2">
        <v>0.68611111111111101</v>
      </c>
    </row>
    <row r="140" spans="5:19" x14ac:dyDescent="0.15">
      <c r="E140" s="1" t="s">
        <v>56</v>
      </c>
      <c r="F140" s="15" t="s">
        <v>244</v>
      </c>
      <c r="G140" s="15" t="s">
        <v>536</v>
      </c>
      <c r="H140" s="15" t="s">
        <v>546</v>
      </c>
      <c r="I140" s="12">
        <v>847</v>
      </c>
      <c r="J140" s="12">
        <v>970</v>
      </c>
      <c r="K140" s="15">
        <f t="shared" si="2"/>
        <v>123</v>
      </c>
      <c r="L140" s="15">
        <v>295</v>
      </c>
      <c r="N140" s="4"/>
      <c r="O140" s="1" t="s">
        <v>500</v>
      </c>
      <c r="P140" s="1" t="s">
        <v>486</v>
      </c>
      <c r="Q140" s="1" t="s">
        <v>372</v>
      </c>
      <c r="R140" s="2">
        <v>0.61111111111111105</v>
      </c>
      <c r="S140" s="2">
        <v>0.6972222222222223</v>
      </c>
    </row>
    <row r="141" spans="5:19" x14ac:dyDescent="0.15">
      <c r="E141" s="1" t="s">
        <v>425</v>
      </c>
      <c r="F141" s="15" t="s">
        <v>245</v>
      </c>
      <c r="G141" s="15" t="s">
        <v>525</v>
      </c>
      <c r="H141" s="15" t="s">
        <v>526</v>
      </c>
      <c r="I141" s="15">
        <v>850</v>
      </c>
      <c r="J141" s="15">
        <v>1209</v>
      </c>
      <c r="K141" s="15">
        <f t="shared" si="2"/>
        <v>359</v>
      </c>
      <c r="L141" s="15">
        <v>1318</v>
      </c>
      <c r="N141" s="4"/>
      <c r="O141" s="1" t="s">
        <v>79</v>
      </c>
      <c r="P141" s="1" t="s">
        <v>347</v>
      </c>
      <c r="Q141" s="1" t="s">
        <v>346</v>
      </c>
      <c r="R141" s="2">
        <v>0.625</v>
      </c>
      <c r="S141" s="2">
        <v>0.69444444444444453</v>
      </c>
    </row>
    <row r="142" spans="5:19" x14ac:dyDescent="0.15">
      <c r="E142" s="1" t="s">
        <v>396</v>
      </c>
      <c r="F142" s="15" t="s">
        <v>246</v>
      </c>
      <c r="G142" s="15" t="s">
        <v>526</v>
      </c>
      <c r="H142" s="15" t="s">
        <v>539</v>
      </c>
      <c r="I142" s="12">
        <v>850</v>
      </c>
      <c r="J142" s="12">
        <v>1218</v>
      </c>
      <c r="K142" s="15">
        <f t="shared" si="2"/>
        <v>368</v>
      </c>
      <c r="L142" s="15">
        <v>1318</v>
      </c>
      <c r="N142" s="4"/>
      <c r="O142" s="1" t="s">
        <v>80</v>
      </c>
      <c r="P142" s="1" t="s">
        <v>347</v>
      </c>
      <c r="Q142" s="1" t="s">
        <v>346</v>
      </c>
      <c r="R142" s="2">
        <v>0.62847222222222221</v>
      </c>
      <c r="S142" s="2">
        <v>0.70763888888888893</v>
      </c>
    </row>
    <row r="143" spans="5:19" x14ac:dyDescent="0.15">
      <c r="E143" s="1" t="s">
        <v>499</v>
      </c>
      <c r="F143" s="15" t="s">
        <v>247</v>
      </c>
      <c r="G143" s="15" t="s">
        <v>535</v>
      </c>
      <c r="H143" s="15" t="s">
        <v>545</v>
      </c>
      <c r="I143" s="12">
        <v>867</v>
      </c>
      <c r="J143" s="12">
        <v>988</v>
      </c>
      <c r="K143" s="15">
        <f t="shared" si="2"/>
        <v>121</v>
      </c>
      <c r="L143" s="15">
        <v>295</v>
      </c>
      <c r="N143" s="4"/>
      <c r="O143" s="1" t="s">
        <v>81</v>
      </c>
      <c r="P143" s="1" t="s">
        <v>347</v>
      </c>
      <c r="Q143" s="1" t="s">
        <v>346</v>
      </c>
      <c r="R143" s="2">
        <v>0.65763888888888888</v>
      </c>
      <c r="S143" s="2">
        <v>0.74305555555555547</v>
      </c>
    </row>
    <row r="144" spans="5:19" x14ac:dyDescent="0.15">
      <c r="E144" s="1" t="s">
        <v>57</v>
      </c>
      <c r="F144" s="15" t="s">
        <v>248</v>
      </c>
      <c r="G144" s="15" t="s">
        <v>536</v>
      </c>
      <c r="H144" s="15" t="s">
        <v>546</v>
      </c>
      <c r="I144" s="12">
        <v>870</v>
      </c>
      <c r="J144" s="12">
        <v>989</v>
      </c>
      <c r="K144" s="15">
        <f t="shared" si="2"/>
        <v>119</v>
      </c>
      <c r="L144" s="15">
        <v>295</v>
      </c>
      <c r="N144" s="4"/>
      <c r="O144" s="1" t="s">
        <v>82</v>
      </c>
      <c r="P144" s="1" t="s">
        <v>347</v>
      </c>
      <c r="Q144" s="1" t="s">
        <v>346</v>
      </c>
      <c r="R144" s="2">
        <v>0.66666666666666663</v>
      </c>
      <c r="S144" s="2">
        <v>0.73611111111111116</v>
      </c>
    </row>
    <row r="145" spans="5:19" x14ac:dyDescent="0.15">
      <c r="E145" s="1" t="s">
        <v>426</v>
      </c>
      <c r="F145" s="15" t="s">
        <v>249</v>
      </c>
      <c r="G145" s="15" t="s">
        <v>525</v>
      </c>
      <c r="H145" s="15" t="s">
        <v>526</v>
      </c>
      <c r="I145" s="15">
        <v>875</v>
      </c>
      <c r="J145" s="15">
        <v>1233</v>
      </c>
      <c r="K145" s="15">
        <f t="shared" si="2"/>
        <v>358</v>
      </c>
      <c r="L145" s="15">
        <v>1318</v>
      </c>
      <c r="N145" s="4"/>
      <c r="O145" s="1" t="s">
        <v>83</v>
      </c>
      <c r="P145" s="1" t="s">
        <v>347</v>
      </c>
      <c r="Q145" s="1" t="s">
        <v>346</v>
      </c>
      <c r="R145" s="2">
        <v>0.67569444444444438</v>
      </c>
      <c r="S145" s="2">
        <v>0.76388888888888884</v>
      </c>
    </row>
    <row r="146" spans="5:19" x14ac:dyDescent="0.15">
      <c r="E146" s="1" t="s">
        <v>500</v>
      </c>
      <c r="F146" s="15" t="s">
        <v>250</v>
      </c>
      <c r="G146" s="15" t="s">
        <v>535</v>
      </c>
      <c r="H146" s="15" t="s">
        <v>545</v>
      </c>
      <c r="I146" s="12">
        <v>880</v>
      </c>
      <c r="J146" s="12">
        <v>1004</v>
      </c>
      <c r="K146" s="15">
        <f t="shared" si="2"/>
        <v>124</v>
      </c>
      <c r="L146" s="15">
        <v>295</v>
      </c>
      <c r="N146" s="4"/>
      <c r="O146" s="1" t="s">
        <v>368</v>
      </c>
      <c r="P146" s="1" t="s">
        <v>347</v>
      </c>
      <c r="Q146" s="1" t="s">
        <v>348</v>
      </c>
      <c r="R146" s="2">
        <v>0.68611111111111101</v>
      </c>
      <c r="S146" s="2">
        <v>0.77013888888888893</v>
      </c>
    </row>
    <row r="147" spans="5:19" x14ac:dyDescent="0.15">
      <c r="E147" s="1" t="s">
        <v>36</v>
      </c>
      <c r="F147" s="15" t="s">
        <v>251</v>
      </c>
      <c r="G147" s="15" t="s">
        <v>529</v>
      </c>
      <c r="H147" s="15" t="s">
        <v>536</v>
      </c>
      <c r="I147" s="12">
        <v>882</v>
      </c>
      <c r="J147" s="12">
        <v>977</v>
      </c>
      <c r="K147" s="15">
        <f t="shared" si="2"/>
        <v>95</v>
      </c>
      <c r="L147" s="15">
        <v>1213</v>
      </c>
      <c r="N147" s="4"/>
      <c r="O147" s="1" t="s">
        <v>84</v>
      </c>
      <c r="P147" s="1" t="s">
        <v>347</v>
      </c>
      <c r="Q147" s="1" t="s">
        <v>346</v>
      </c>
      <c r="R147" s="2">
        <v>0.70833333333333337</v>
      </c>
      <c r="S147" s="2">
        <v>0.77847222222222223</v>
      </c>
    </row>
    <row r="148" spans="5:19" x14ac:dyDescent="0.15">
      <c r="E148" s="1" t="s">
        <v>58</v>
      </c>
      <c r="F148" s="15" t="s">
        <v>252</v>
      </c>
      <c r="G148" s="15" t="s">
        <v>536</v>
      </c>
      <c r="H148" s="15" t="s">
        <v>546</v>
      </c>
      <c r="I148" s="12">
        <v>885</v>
      </c>
      <c r="J148" s="12">
        <v>1011</v>
      </c>
      <c r="K148" s="15">
        <f t="shared" si="2"/>
        <v>126</v>
      </c>
      <c r="L148" s="15">
        <v>295</v>
      </c>
      <c r="N148" s="4"/>
      <c r="O148" s="1" t="s">
        <v>85</v>
      </c>
      <c r="P148" s="1" t="s">
        <v>347</v>
      </c>
      <c r="Q148" s="1" t="s">
        <v>346</v>
      </c>
      <c r="R148" s="2">
        <v>0.71180555555555547</v>
      </c>
      <c r="S148" s="2">
        <v>0.7895833333333333</v>
      </c>
    </row>
    <row r="149" spans="5:19" x14ac:dyDescent="0.15">
      <c r="E149" s="1" t="s">
        <v>23</v>
      </c>
      <c r="F149" s="15" t="s">
        <v>253</v>
      </c>
      <c r="G149" s="15" t="s">
        <v>526</v>
      </c>
      <c r="H149" s="15" t="s">
        <v>539</v>
      </c>
      <c r="I149" s="12">
        <v>892</v>
      </c>
      <c r="J149" s="12">
        <v>1248</v>
      </c>
      <c r="K149" s="15">
        <f t="shared" si="2"/>
        <v>356</v>
      </c>
      <c r="L149" s="15">
        <v>1318</v>
      </c>
      <c r="N149" s="4"/>
      <c r="O149" s="1" t="s">
        <v>86</v>
      </c>
      <c r="P149" s="1" t="s">
        <v>347</v>
      </c>
      <c r="Q149" s="1" t="s">
        <v>346</v>
      </c>
      <c r="R149" s="2">
        <v>0.75</v>
      </c>
      <c r="S149" s="2">
        <v>0.81874999999999998</v>
      </c>
    </row>
    <row r="150" spans="5:19" x14ac:dyDescent="0.15">
      <c r="E150" s="1" t="s">
        <v>521</v>
      </c>
      <c r="F150" s="15" t="s">
        <v>254</v>
      </c>
      <c r="G150" s="15" t="s">
        <v>537</v>
      </c>
      <c r="H150" s="15" t="s">
        <v>536</v>
      </c>
      <c r="I150" s="12">
        <v>892</v>
      </c>
      <c r="J150" s="12">
        <v>951</v>
      </c>
      <c r="K150" s="15">
        <f t="shared" si="2"/>
        <v>59</v>
      </c>
      <c r="L150" s="15">
        <v>169</v>
      </c>
      <c r="N150" s="4"/>
      <c r="O150" s="1" t="s">
        <v>87</v>
      </c>
      <c r="P150" s="1" t="s">
        <v>347</v>
      </c>
      <c r="Q150" s="1" t="s">
        <v>346</v>
      </c>
      <c r="R150" s="2">
        <v>0.75624999999999998</v>
      </c>
      <c r="S150" s="2">
        <v>0.84652777777777777</v>
      </c>
    </row>
    <row r="151" spans="5:19" x14ac:dyDescent="0.15">
      <c r="E151" s="1" t="s">
        <v>453</v>
      </c>
      <c r="F151" s="15" t="s">
        <v>255</v>
      </c>
      <c r="G151" s="15" t="s">
        <v>526</v>
      </c>
      <c r="H151" s="15" t="s">
        <v>529</v>
      </c>
      <c r="I151" s="12">
        <v>894</v>
      </c>
      <c r="J151" s="12">
        <v>1222</v>
      </c>
      <c r="K151" s="15">
        <f t="shared" si="2"/>
        <v>328</v>
      </c>
      <c r="L151" s="15">
        <v>1213</v>
      </c>
      <c r="N151" s="4"/>
      <c r="O151" s="1" t="s">
        <v>88</v>
      </c>
      <c r="P151" s="1" t="s">
        <v>349</v>
      </c>
      <c r="Q151" s="1" t="s">
        <v>348</v>
      </c>
      <c r="R151" s="2">
        <v>0.76180555555555562</v>
      </c>
      <c r="S151" s="2">
        <v>0.89166666666666661</v>
      </c>
    </row>
    <row r="152" spans="5:19" x14ac:dyDescent="0.15">
      <c r="E152" s="1" t="s">
        <v>427</v>
      </c>
      <c r="F152" s="15" t="s">
        <v>256</v>
      </c>
      <c r="G152" s="15" t="s">
        <v>525</v>
      </c>
      <c r="H152" s="15" t="s">
        <v>526</v>
      </c>
      <c r="I152" s="15">
        <v>900</v>
      </c>
      <c r="J152" s="15">
        <v>1168</v>
      </c>
      <c r="K152" s="15">
        <f t="shared" si="2"/>
        <v>268</v>
      </c>
      <c r="L152" s="15">
        <v>1318</v>
      </c>
      <c r="N152" s="4"/>
      <c r="O152" s="1" t="s">
        <v>89</v>
      </c>
      <c r="P152" s="1" t="s">
        <v>347</v>
      </c>
      <c r="Q152" s="1" t="s">
        <v>348</v>
      </c>
      <c r="R152" s="2">
        <v>0.77361111111111114</v>
      </c>
      <c r="S152" s="2">
        <v>0.85763888888888884</v>
      </c>
    </row>
    <row r="153" spans="5:19" x14ac:dyDescent="0.15">
      <c r="E153" s="1" t="s">
        <v>24</v>
      </c>
      <c r="F153" s="15" t="s">
        <v>257</v>
      </c>
      <c r="G153" s="15" t="s">
        <v>526</v>
      </c>
      <c r="H153" s="15" t="s">
        <v>539</v>
      </c>
      <c r="I153" s="12">
        <v>900</v>
      </c>
      <c r="J153" s="12">
        <v>1176</v>
      </c>
      <c r="K153" s="15">
        <f t="shared" si="2"/>
        <v>276</v>
      </c>
      <c r="L153" s="15">
        <v>1318</v>
      </c>
      <c r="N153" s="4"/>
      <c r="O153" s="1" t="s">
        <v>369</v>
      </c>
      <c r="P153" s="1" t="s">
        <v>347</v>
      </c>
      <c r="Q153" s="1" t="s">
        <v>346</v>
      </c>
      <c r="R153" s="2">
        <v>0.77777777777777779</v>
      </c>
      <c r="S153" s="2">
        <v>0.86388888888888893</v>
      </c>
    </row>
    <row r="154" spans="5:19" x14ac:dyDescent="0.15">
      <c r="E154" s="1" t="s">
        <v>79</v>
      </c>
      <c r="F154" s="15" t="s">
        <v>258</v>
      </c>
      <c r="G154" s="15" t="s">
        <v>535</v>
      </c>
      <c r="H154" s="15" t="s">
        <v>545</v>
      </c>
      <c r="I154" s="12">
        <v>900</v>
      </c>
      <c r="J154" s="12">
        <v>1000</v>
      </c>
      <c r="K154" s="15">
        <f t="shared" si="2"/>
        <v>100</v>
      </c>
      <c r="L154" s="15">
        <v>295</v>
      </c>
      <c r="N154" s="4"/>
      <c r="O154" s="1" t="s">
        <v>370</v>
      </c>
      <c r="P154" s="1" t="s">
        <v>347</v>
      </c>
      <c r="Q154" s="1" t="s">
        <v>346</v>
      </c>
      <c r="R154" s="2">
        <v>0.78749999999999998</v>
      </c>
      <c r="S154" s="2">
        <v>0.87361111111111101</v>
      </c>
    </row>
    <row r="155" spans="5:19" x14ac:dyDescent="0.15">
      <c r="E155" s="1" t="s">
        <v>59</v>
      </c>
      <c r="F155" s="15" t="s">
        <v>259</v>
      </c>
      <c r="G155" s="15" t="s">
        <v>536</v>
      </c>
      <c r="H155" s="15" t="s">
        <v>546</v>
      </c>
      <c r="I155" s="12">
        <v>900</v>
      </c>
      <c r="J155" s="12">
        <v>1005</v>
      </c>
      <c r="K155" s="15">
        <f t="shared" si="2"/>
        <v>105</v>
      </c>
      <c r="L155" s="15">
        <v>295</v>
      </c>
      <c r="N155" s="4"/>
      <c r="O155" s="1" t="s">
        <v>90</v>
      </c>
      <c r="P155" s="1" t="s">
        <v>347</v>
      </c>
      <c r="Q155" s="1" t="s">
        <v>346</v>
      </c>
      <c r="R155" s="2">
        <v>0.79166666666666663</v>
      </c>
      <c r="S155" s="2">
        <v>0.86041666666666661</v>
      </c>
    </row>
    <row r="156" spans="5:19" x14ac:dyDescent="0.15">
      <c r="E156" s="1" t="s">
        <v>80</v>
      </c>
      <c r="F156" s="15" t="s">
        <v>260</v>
      </c>
      <c r="G156" s="15" t="s">
        <v>535</v>
      </c>
      <c r="H156" s="15" t="s">
        <v>545</v>
      </c>
      <c r="I156" s="12">
        <v>905</v>
      </c>
      <c r="J156" s="12">
        <v>1019</v>
      </c>
      <c r="K156" s="15">
        <f t="shared" si="2"/>
        <v>114</v>
      </c>
      <c r="L156" s="15">
        <v>295</v>
      </c>
      <c r="N156" s="4"/>
      <c r="O156" s="1" t="s">
        <v>91</v>
      </c>
      <c r="P156" s="1" t="s">
        <v>347</v>
      </c>
      <c r="Q156" s="1" t="s">
        <v>346</v>
      </c>
      <c r="R156" s="2">
        <v>0.82152777777777775</v>
      </c>
      <c r="S156" s="2">
        <v>0.90763888888888899</v>
      </c>
    </row>
    <row r="157" spans="5:19" x14ac:dyDescent="0.15">
      <c r="E157" s="1" t="s">
        <v>25</v>
      </c>
      <c r="F157" s="15" t="s">
        <v>261</v>
      </c>
      <c r="G157" s="15" t="s">
        <v>526</v>
      </c>
      <c r="H157" s="15" t="s">
        <v>539</v>
      </c>
      <c r="I157" s="12">
        <v>923</v>
      </c>
      <c r="J157" s="12">
        <v>1273</v>
      </c>
      <c r="K157" s="15">
        <f t="shared" si="2"/>
        <v>350</v>
      </c>
      <c r="L157" s="15">
        <v>1318</v>
      </c>
      <c r="N157" s="4"/>
      <c r="O157" s="1" t="s">
        <v>92</v>
      </c>
      <c r="P157" s="1" t="s">
        <v>347</v>
      </c>
      <c r="Q157" s="1" t="s">
        <v>346</v>
      </c>
      <c r="R157" s="2">
        <v>0.82500000000000007</v>
      </c>
      <c r="S157" s="2">
        <v>0.91041666666666676</v>
      </c>
    </row>
    <row r="158" spans="5:19" x14ac:dyDescent="0.15">
      <c r="E158" s="1" t="s">
        <v>98</v>
      </c>
      <c r="F158" s="15" t="s">
        <v>262</v>
      </c>
      <c r="G158" s="15" t="s">
        <v>537</v>
      </c>
      <c r="H158" s="15" t="s">
        <v>536</v>
      </c>
      <c r="I158" s="12">
        <v>937</v>
      </c>
      <c r="J158" s="12">
        <v>1041</v>
      </c>
      <c r="K158" s="15">
        <f t="shared" si="2"/>
        <v>104</v>
      </c>
      <c r="L158" s="15">
        <v>169</v>
      </c>
      <c r="N158" s="4"/>
      <c r="O158" s="1" t="s">
        <v>93</v>
      </c>
      <c r="P158" s="1" t="s">
        <v>347</v>
      </c>
      <c r="Q158" s="1" t="s">
        <v>346</v>
      </c>
      <c r="R158" s="2">
        <v>0.83333333333333337</v>
      </c>
      <c r="S158" s="2">
        <v>0.90208333333333324</v>
      </c>
    </row>
    <row r="159" spans="5:19" x14ac:dyDescent="0.15">
      <c r="E159" s="1" t="s">
        <v>60</v>
      </c>
      <c r="F159" s="15" t="s">
        <v>263</v>
      </c>
      <c r="G159" s="15" t="s">
        <v>536</v>
      </c>
      <c r="H159" s="15" t="s">
        <v>546</v>
      </c>
      <c r="I159" s="12">
        <v>939</v>
      </c>
      <c r="J159" s="12">
        <v>1064</v>
      </c>
      <c r="K159" s="15">
        <f t="shared" si="2"/>
        <v>125</v>
      </c>
      <c r="L159" s="15">
        <v>295</v>
      </c>
      <c r="N159" s="4"/>
      <c r="O159" s="1" t="s">
        <v>94</v>
      </c>
      <c r="P159" s="1" t="s">
        <v>347</v>
      </c>
      <c r="Q159" s="1" t="s">
        <v>346</v>
      </c>
      <c r="R159" s="2">
        <v>0.8618055555555556</v>
      </c>
      <c r="S159" s="2">
        <v>0.93958333333333333</v>
      </c>
    </row>
    <row r="160" spans="5:19" x14ac:dyDescent="0.15">
      <c r="E160" s="1" t="s">
        <v>428</v>
      </c>
      <c r="F160" s="15" t="s">
        <v>264</v>
      </c>
      <c r="G160" s="15" t="s">
        <v>525</v>
      </c>
      <c r="H160" s="15" t="s">
        <v>526</v>
      </c>
      <c r="I160" s="15">
        <v>945</v>
      </c>
      <c r="J160" s="15">
        <v>1301</v>
      </c>
      <c r="K160" s="15">
        <f t="shared" si="2"/>
        <v>356</v>
      </c>
      <c r="L160" s="15">
        <v>1318</v>
      </c>
      <c r="N160" s="4"/>
      <c r="O160" s="16" t="s">
        <v>105</v>
      </c>
      <c r="P160" s="16" t="s">
        <v>346</v>
      </c>
      <c r="Q160" s="16" t="s">
        <v>347</v>
      </c>
      <c r="R160" s="6">
        <v>0.24513888888888888</v>
      </c>
      <c r="S160" s="6">
        <v>0.32916666666666666</v>
      </c>
    </row>
    <row r="161" spans="5:19" x14ac:dyDescent="0.15">
      <c r="E161" s="1" t="s">
        <v>81</v>
      </c>
      <c r="F161" s="15" t="s">
        <v>265</v>
      </c>
      <c r="G161" s="15" t="s">
        <v>535</v>
      </c>
      <c r="H161" s="15" t="s">
        <v>545</v>
      </c>
      <c r="I161" s="12">
        <v>947</v>
      </c>
      <c r="J161" s="12">
        <v>1070</v>
      </c>
      <c r="K161" s="15">
        <f t="shared" si="2"/>
        <v>123</v>
      </c>
      <c r="L161" s="15">
        <v>295</v>
      </c>
      <c r="N161" s="4"/>
      <c r="O161" s="16" t="s">
        <v>39</v>
      </c>
      <c r="P161" s="16" t="s">
        <v>346</v>
      </c>
      <c r="Q161" s="16" t="s">
        <v>347</v>
      </c>
      <c r="R161" s="6">
        <v>0.28333333333333333</v>
      </c>
      <c r="S161" s="6">
        <v>0.3611111111111111</v>
      </c>
    </row>
    <row r="162" spans="5:19" x14ac:dyDescent="0.15">
      <c r="E162" s="1" t="s">
        <v>429</v>
      </c>
      <c r="F162" s="15" t="s">
        <v>266</v>
      </c>
      <c r="G162" s="15" t="s">
        <v>525</v>
      </c>
      <c r="H162" s="15" t="s">
        <v>526</v>
      </c>
      <c r="I162" s="15">
        <v>950</v>
      </c>
      <c r="J162" s="15">
        <v>1320</v>
      </c>
      <c r="K162" s="15">
        <f t="shared" si="2"/>
        <v>370</v>
      </c>
      <c r="L162" s="15">
        <v>1318</v>
      </c>
      <c r="N162" s="4"/>
      <c r="O162" s="16" t="s">
        <v>550</v>
      </c>
      <c r="P162" s="16" t="s">
        <v>348</v>
      </c>
      <c r="Q162" s="16" t="s">
        <v>349</v>
      </c>
      <c r="R162" s="6">
        <v>0.2902777777777778</v>
      </c>
      <c r="S162" s="6">
        <v>0.38263888888888892</v>
      </c>
    </row>
    <row r="163" spans="5:19" x14ac:dyDescent="0.15">
      <c r="E163" s="1" t="s">
        <v>26</v>
      </c>
      <c r="F163" s="15" t="s">
        <v>267</v>
      </c>
      <c r="G163" s="15" t="s">
        <v>526</v>
      </c>
      <c r="H163" s="15" t="s">
        <v>539</v>
      </c>
      <c r="I163" s="12">
        <v>952</v>
      </c>
      <c r="J163" s="12">
        <v>1278</v>
      </c>
      <c r="K163" s="15">
        <f t="shared" si="2"/>
        <v>326</v>
      </c>
      <c r="L163" s="15">
        <v>1318</v>
      </c>
      <c r="N163" s="4"/>
      <c r="O163" s="16" t="s">
        <v>40</v>
      </c>
      <c r="P163" s="16" t="s">
        <v>348</v>
      </c>
      <c r="Q163" s="16" t="s">
        <v>347</v>
      </c>
      <c r="R163" s="6">
        <v>0.30902777777777779</v>
      </c>
      <c r="S163" s="6">
        <v>0.39305555555555555</v>
      </c>
    </row>
    <row r="164" spans="5:19" x14ac:dyDescent="0.15">
      <c r="E164" s="1" t="s">
        <v>82</v>
      </c>
      <c r="F164" s="15" t="s">
        <v>268</v>
      </c>
      <c r="G164" s="15" t="s">
        <v>535</v>
      </c>
      <c r="H164" s="15" t="s">
        <v>545</v>
      </c>
      <c r="I164" s="12">
        <v>960</v>
      </c>
      <c r="J164" s="12">
        <v>1060</v>
      </c>
      <c r="K164" s="15">
        <f t="shared" si="2"/>
        <v>100</v>
      </c>
      <c r="L164" s="15">
        <v>295</v>
      </c>
      <c r="N164" s="4"/>
      <c r="O164" s="16" t="s">
        <v>350</v>
      </c>
      <c r="P164" s="16" t="s">
        <v>348</v>
      </c>
      <c r="Q164" s="16" t="s">
        <v>349</v>
      </c>
      <c r="R164" s="6">
        <v>0.31041666666666667</v>
      </c>
      <c r="S164" s="6">
        <v>0.45208333333333334</v>
      </c>
    </row>
    <row r="165" spans="5:19" x14ac:dyDescent="0.15">
      <c r="E165" s="1" t="s">
        <v>355</v>
      </c>
      <c r="F165" s="15" t="s">
        <v>269</v>
      </c>
      <c r="G165" s="15" t="s">
        <v>536</v>
      </c>
      <c r="H165" s="15" t="s">
        <v>546</v>
      </c>
      <c r="I165" s="12">
        <v>960</v>
      </c>
      <c r="J165" s="12">
        <v>1059</v>
      </c>
      <c r="K165" s="15">
        <f t="shared" si="2"/>
        <v>99</v>
      </c>
      <c r="L165" s="15">
        <v>295</v>
      </c>
      <c r="N165" s="4"/>
      <c r="O165" s="16" t="s">
        <v>552</v>
      </c>
      <c r="P165" s="16" t="s">
        <v>348</v>
      </c>
      <c r="Q165" s="16" t="s">
        <v>349</v>
      </c>
      <c r="R165" s="6">
        <v>0.31736111111111115</v>
      </c>
      <c r="S165" s="6">
        <v>0.41041666666666665</v>
      </c>
    </row>
    <row r="166" spans="5:19" x14ac:dyDescent="0.15">
      <c r="E166" s="1" t="s">
        <v>397</v>
      </c>
      <c r="F166" s="15" t="s">
        <v>270</v>
      </c>
      <c r="G166" s="15" t="s">
        <v>526</v>
      </c>
      <c r="H166" s="15" t="s">
        <v>539</v>
      </c>
      <c r="I166" s="12">
        <v>965</v>
      </c>
      <c r="J166" s="12">
        <v>1320</v>
      </c>
      <c r="K166" s="15">
        <f t="shared" si="2"/>
        <v>355</v>
      </c>
      <c r="L166" s="15">
        <v>1318</v>
      </c>
      <c r="N166" s="4"/>
      <c r="O166" s="16" t="s">
        <v>351</v>
      </c>
      <c r="P166" s="16" t="s">
        <v>346</v>
      </c>
      <c r="Q166" s="16" t="s">
        <v>347</v>
      </c>
      <c r="R166" s="6">
        <v>0.33333333333333331</v>
      </c>
      <c r="S166" s="6">
        <v>0.40208333333333335</v>
      </c>
    </row>
    <row r="167" spans="5:19" x14ac:dyDescent="0.15">
      <c r="E167" s="1" t="s">
        <v>83</v>
      </c>
      <c r="F167" s="15" t="s">
        <v>271</v>
      </c>
      <c r="G167" s="15" t="s">
        <v>535</v>
      </c>
      <c r="H167" s="15" t="s">
        <v>545</v>
      </c>
      <c r="I167" s="12">
        <v>973</v>
      </c>
      <c r="J167" s="12">
        <v>1100</v>
      </c>
      <c r="K167" s="15">
        <f t="shared" si="2"/>
        <v>127</v>
      </c>
      <c r="L167" s="15">
        <v>295</v>
      </c>
      <c r="N167" s="4"/>
      <c r="O167" s="16" t="s">
        <v>41</v>
      </c>
      <c r="P167" s="16" t="s">
        <v>346</v>
      </c>
      <c r="Q167" s="16" t="s">
        <v>347</v>
      </c>
      <c r="R167" s="6">
        <v>0.34027777777777773</v>
      </c>
      <c r="S167" s="6">
        <v>0.42638888888888887</v>
      </c>
    </row>
    <row r="168" spans="5:19" x14ac:dyDescent="0.15">
      <c r="E168" s="1" t="s">
        <v>61</v>
      </c>
      <c r="F168" s="15" t="s">
        <v>272</v>
      </c>
      <c r="G168" s="15" t="s">
        <v>536</v>
      </c>
      <c r="H168" s="15" t="s">
        <v>546</v>
      </c>
      <c r="I168" s="12">
        <v>974</v>
      </c>
      <c r="J168" s="12">
        <v>1096</v>
      </c>
      <c r="K168" s="15">
        <f t="shared" si="2"/>
        <v>122</v>
      </c>
      <c r="L168" s="15">
        <v>295</v>
      </c>
      <c r="N168" s="4"/>
      <c r="O168" s="16" t="s">
        <v>42</v>
      </c>
      <c r="P168" s="16" t="s">
        <v>348</v>
      </c>
      <c r="Q168" s="16" t="s">
        <v>347</v>
      </c>
      <c r="R168" s="6">
        <v>0.37083333333333335</v>
      </c>
      <c r="S168" s="6">
        <v>0.4513888888888889</v>
      </c>
    </row>
    <row r="169" spans="5:19" x14ac:dyDescent="0.15">
      <c r="E169" s="1" t="s">
        <v>27</v>
      </c>
      <c r="F169" s="15" t="s">
        <v>273</v>
      </c>
      <c r="G169" s="15" t="s">
        <v>526</v>
      </c>
      <c r="H169" s="15" t="s">
        <v>539</v>
      </c>
      <c r="I169" s="12">
        <v>978</v>
      </c>
      <c r="J169" s="12">
        <v>1330</v>
      </c>
      <c r="K169" s="15">
        <f t="shared" si="2"/>
        <v>352</v>
      </c>
      <c r="L169" s="15">
        <v>1318</v>
      </c>
      <c r="N169" s="4"/>
      <c r="O169" s="16" t="s">
        <v>43</v>
      </c>
      <c r="P169" s="16" t="s">
        <v>346</v>
      </c>
      <c r="Q169" s="16" t="s">
        <v>347</v>
      </c>
      <c r="R169" s="6">
        <v>0.375</v>
      </c>
      <c r="S169" s="6">
        <v>0.44375000000000003</v>
      </c>
    </row>
    <row r="170" spans="5:19" x14ac:dyDescent="0.15">
      <c r="E170" s="1" t="s">
        <v>102</v>
      </c>
      <c r="F170" s="15" t="s">
        <v>274</v>
      </c>
      <c r="G170" s="15" t="s">
        <v>532</v>
      </c>
      <c r="H170" s="15" t="s">
        <v>537</v>
      </c>
      <c r="I170" s="12">
        <v>979</v>
      </c>
      <c r="J170" s="12">
        <v>1060</v>
      </c>
      <c r="K170" s="15">
        <f t="shared" si="2"/>
        <v>81</v>
      </c>
      <c r="L170" s="15">
        <v>249</v>
      </c>
      <c r="N170" s="4"/>
      <c r="O170" s="16" t="s">
        <v>551</v>
      </c>
      <c r="P170" s="16" t="s">
        <v>348</v>
      </c>
      <c r="Q170" s="16" t="s">
        <v>349</v>
      </c>
      <c r="R170" s="6">
        <v>0.38541666666666669</v>
      </c>
      <c r="S170" s="6">
        <v>0.47569444444444442</v>
      </c>
    </row>
    <row r="171" spans="5:19" x14ac:dyDescent="0.15">
      <c r="E171" s="1" t="s">
        <v>62</v>
      </c>
      <c r="F171" s="15" t="s">
        <v>275</v>
      </c>
      <c r="G171" s="15" t="s">
        <v>536</v>
      </c>
      <c r="H171" s="15" t="s">
        <v>546</v>
      </c>
      <c r="I171" s="12">
        <v>980</v>
      </c>
      <c r="J171" s="12">
        <v>1101</v>
      </c>
      <c r="K171" s="15">
        <f t="shared" si="2"/>
        <v>121</v>
      </c>
      <c r="L171" s="15">
        <v>295</v>
      </c>
      <c r="N171" s="4"/>
      <c r="O171" s="1" t="s">
        <v>44</v>
      </c>
      <c r="P171" s="1" t="s">
        <v>346</v>
      </c>
      <c r="Q171" s="1" t="s">
        <v>347</v>
      </c>
      <c r="R171" s="2">
        <v>0.41250000000000003</v>
      </c>
      <c r="S171" s="2">
        <v>0.49374999999999997</v>
      </c>
    </row>
    <row r="172" spans="5:19" x14ac:dyDescent="0.15">
      <c r="E172" s="1" t="s">
        <v>509</v>
      </c>
      <c r="F172" s="15" t="s">
        <v>276</v>
      </c>
      <c r="G172" s="15" t="s">
        <v>536</v>
      </c>
      <c r="H172" s="15" t="s">
        <v>537</v>
      </c>
      <c r="I172" s="12">
        <v>982</v>
      </c>
      <c r="J172" s="12">
        <v>1063</v>
      </c>
      <c r="K172" s="15">
        <f t="shared" si="2"/>
        <v>81</v>
      </c>
      <c r="L172" s="15">
        <v>169</v>
      </c>
      <c r="N172" s="4"/>
      <c r="O172" s="1" t="s">
        <v>45</v>
      </c>
      <c r="P172" s="1" t="s">
        <v>346</v>
      </c>
      <c r="Q172" s="1" t="s">
        <v>347</v>
      </c>
      <c r="R172" s="2">
        <v>0.41666666666666669</v>
      </c>
      <c r="S172" s="2">
        <v>0.4861111111111111</v>
      </c>
    </row>
    <row r="173" spans="5:19" x14ac:dyDescent="0.15">
      <c r="E173" s="1" t="s">
        <v>368</v>
      </c>
      <c r="F173" s="15" t="s">
        <v>277</v>
      </c>
      <c r="G173" s="15" t="s">
        <v>535</v>
      </c>
      <c r="H173" s="15" t="s">
        <v>545</v>
      </c>
      <c r="I173" s="12">
        <v>988</v>
      </c>
      <c r="J173" s="12">
        <v>1109</v>
      </c>
      <c r="K173" s="15">
        <f t="shared" si="2"/>
        <v>121</v>
      </c>
      <c r="L173" s="15">
        <v>295</v>
      </c>
      <c r="N173" s="4"/>
      <c r="O173" s="1" t="s">
        <v>46</v>
      </c>
      <c r="P173" s="1" t="s">
        <v>346</v>
      </c>
      <c r="Q173" s="1" t="s">
        <v>347</v>
      </c>
      <c r="R173" s="2">
        <v>0.42083333333333334</v>
      </c>
      <c r="S173" s="2">
        <v>0.50069444444444444</v>
      </c>
    </row>
    <row r="174" spans="5:19" x14ac:dyDescent="0.15">
      <c r="E174" s="1" t="s">
        <v>454</v>
      </c>
      <c r="F174" s="15" t="s">
        <v>278</v>
      </c>
      <c r="G174" s="15" t="s">
        <v>526</v>
      </c>
      <c r="H174" s="15" t="s">
        <v>529</v>
      </c>
      <c r="I174" s="12">
        <v>997</v>
      </c>
      <c r="J174" s="12">
        <v>1320</v>
      </c>
      <c r="K174" s="15">
        <f t="shared" si="2"/>
        <v>323</v>
      </c>
      <c r="L174" s="15">
        <v>1213</v>
      </c>
      <c r="N174" s="4"/>
      <c r="O174" s="1" t="s">
        <v>47</v>
      </c>
      <c r="P174" s="1" t="s">
        <v>348</v>
      </c>
      <c r="Q174" s="1" t="s">
        <v>349</v>
      </c>
      <c r="R174" s="2">
        <v>0.42152777777777778</v>
      </c>
      <c r="S174" s="2">
        <v>0.47986111111111113</v>
      </c>
    </row>
    <row r="175" spans="5:19" x14ac:dyDescent="0.15">
      <c r="E175" s="1" t="s">
        <v>430</v>
      </c>
      <c r="F175" s="15" t="s">
        <v>279</v>
      </c>
      <c r="G175" s="15" t="s">
        <v>525</v>
      </c>
      <c r="H175" s="15" t="s">
        <v>526</v>
      </c>
      <c r="I175" s="15">
        <v>1000</v>
      </c>
      <c r="J175" s="15">
        <v>1362</v>
      </c>
      <c r="K175" s="15">
        <f t="shared" si="2"/>
        <v>362</v>
      </c>
      <c r="L175" s="15">
        <v>1318</v>
      </c>
      <c r="N175" s="4"/>
      <c r="O175" s="1" t="s">
        <v>352</v>
      </c>
      <c r="P175" s="1" t="s">
        <v>346</v>
      </c>
      <c r="Q175" s="1" t="s">
        <v>347</v>
      </c>
      <c r="R175" s="2">
        <v>0.44861111111111113</v>
      </c>
      <c r="S175" s="2">
        <v>0.53055555555555556</v>
      </c>
    </row>
    <row r="176" spans="5:19" x14ac:dyDescent="0.15">
      <c r="E176" s="1" t="s">
        <v>431</v>
      </c>
      <c r="F176" s="15" t="s">
        <v>280</v>
      </c>
      <c r="G176" s="15" t="s">
        <v>525</v>
      </c>
      <c r="H176" s="15" t="s">
        <v>526</v>
      </c>
      <c r="I176" s="15">
        <v>1005</v>
      </c>
      <c r="J176" s="15">
        <v>1382</v>
      </c>
      <c r="K176" s="15">
        <f t="shared" si="2"/>
        <v>377</v>
      </c>
      <c r="L176" s="15">
        <v>1318</v>
      </c>
      <c r="N176" s="4"/>
      <c r="O176" s="1" t="s">
        <v>48</v>
      </c>
      <c r="P176" s="1" t="s">
        <v>346</v>
      </c>
      <c r="Q176" s="1" t="s">
        <v>347</v>
      </c>
      <c r="R176" s="2">
        <v>0.45833333333333331</v>
      </c>
      <c r="S176" s="2">
        <v>0.52708333333333335</v>
      </c>
    </row>
    <row r="177" spans="5:19" x14ac:dyDescent="0.15">
      <c r="E177" s="1" t="s">
        <v>432</v>
      </c>
      <c r="F177" s="15" t="s">
        <v>281</v>
      </c>
      <c r="G177" s="15" t="s">
        <v>525</v>
      </c>
      <c r="H177" s="15" t="s">
        <v>526</v>
      </c>
      <c r="I177" s="12">
        <v>1020</v>
      </c>
      <c r="J177" s="12">
        <v>1296</v>
      </c>
      <c r="K177" s="15">
        <f t="shared" si="2"/>
        <v>276</v>
      </c>
      <c r="L177" s="15">
        <v>1318</v>
      </c>
      <c r="N177" s="4"/>
      <c r="O177" s="1" t="s">
        <v>49</v>
      </c>
      <c r="P177" s="1" t="s">
        <v>348</v>
      </c>
      <c r="Q177" s="1" t="s">
        <v>347</v>
      </c>
      <c r="R177" s="2">
        <v>0.46180555555555558</v>
      </c>
      <c r="S177" s="2">
        <v>0.54027777777777775</v>
      </c>
    </row>
    <row r="178" spans="5:19" x14ac:dyDescent="0.15">
      <c r="E178" s="1" t="s">
        <v>398</v>
      </c>
      <c r="F178" s="15" t="s">
        <v>282</v>
      </c>
      <c r="G178" s="15" t="s">
        <v>526</v>
      </c>
      <c r="H178" s="15" t="s">
        <v>539</v>
      </c>
      <c r="I178" s="12">
        <v>1020</v>
      </c>
      <c r="J178" s="12">
        <v>1296</v>
      </c>
      <c r="K178" s="15">
        <f t="shared" si="2"/>
        <v>276</v>
      </c>
      <c r="L178" s="15">
        <v>1318</v>
      </c>
      <c r="N178" s="4"/>
      <c r="O178" s="1" t="s">
        <v>353</v>
      </c>
      <c r="P178" s="1" t="s">
        <v>348</v>
      </c>
      <c r="Q178" s="1" t="s">
        <v>347</v>
      </c>
      <c r="R178" s="2">
        <v>0.4861111111111111</v>
      </c>
      <c r="S178" s="2">
        <v>0.56874999999999998</v>
      </c>
    </row>
    <row r="179" spans="5:19" x14ac:dyDescent="0.15">
      <c r="E179" s="1" t="s">
        <v>84</v>
      </c>
      <c r="F179" s="15" t="s">
        <v>283</v>
      </c>
      <c r="G179" s="15" t="s">
        <v>535</v>
      </c>
      <c r="H179" s="15" t="s">
        <v>545</v>
      </c>
      <c r="I179" s="12">
        <v>1020</v>
      </c>
      <c r="J179" s="12">
        <v>1121</v>
      </c>
      <c r="K179" s="15">
        <f t="shared" si="2"/>
        <v>101</v>
      </c>
      <c r="L179" s="15">
        <v>295</v>
      </c>
      <c r="N179" s="4"/>
      <c r="O179" s="1" t="s">
        <v>50</v>
      </c>
      <c r="P179" s="1" t="s">
        <v>346</v>
      </c>
      <c r="Q179" s="1" t="s">
        <v>347</v>
      </c>
      <c r="R179" s="2">
        <v>0.50347222222222221</v>
      </c>
      <c r="S179" s="2">
        <v>0.57222222222222219</v>
      </c>
    </row>
    <row r="180" spans="5:19" x14ac:dyDescent="0.15">
      <c r="E180" s="1" t="s">
        <v>63</v>
      </c>
      <c r="F180" s="15" t="s">
        <v>284</v>
      </c>
      <c r="G180" s="15" t="s">
        <v>536</v>
      </c>
      <c r="H180" s="15" t="s">
        <v>546</v>
      </c>
      <c r="I180" s="12">
        <v>1020</v>
      </c>
      <c r="J180" s="12">
        <v>1121</v>
      </c>
      <c r="K180" s="15">
        <f t="shared" si="2"/>
        <v>101</v>
      </c>
      <c r="L180" s="15">
        <v>295</v>
      </c>
      <c r="N180" s="4"/>
      <c r="O180" s="1" t="s">
        <v>51</v>
      </c>
      <c r="P180" s="1" t="s">
        <v>346</v>
      </c>
      <c r="Q180" s="1" t="s">
        <v>347</v>
      </c>
      <c r="R180" s="2">
        <v>0.51388888888888895</v>
      </c>
      <c r="S180" s="2">
        <v>0.59166666666666667</v>
      </c>
    </row>
    <row r="181" spans="5:19" x14ac:dyDescent="0.15">
      <c r="E181" s="1" t="s">
        <v>85</v>
      </c>
      <c r="F181" s="15" t="s">
        <v>285</v>
      </c>
      <c r="G181" s="15" t="s">
        <v>535</v>
      </c>
      <c r="H181" s="15" t="s">
        <v>545</v>
      </c>
      <c r="I181" s="12">
        <v>1025</v>
      </c>
      <c r="J181" s="12">
        <v>1137</v>
      </c>
      <c r="K181" s="15">
        <f t="shared" si="2"/>
        <v>112</v>
      </c>
      <c r="L181" s="15">
        <v>295</v>
      </c>
      <c r="N181" s="4"/>
      <c r="O181" s="1" t="s">
        <v>52</v>
      </c>
      <c r="P181" s="1" t="s">
        <v>346</v>
      </c>
      <c r="Q181" s="1" t="s">
        <v>347</v>
      </c>
      <c r="R181" s="2">
        <v>0.51736111111111105</v>
      </c>
      <c r="S181" s="2">
        <v>0.6069444444444444</v>
      </c>
    </row>
    <row r="182" spans="5:19" x14ac:dyDescent="0.15">
      <c r="E182" s="1" t="s">
        <v>28</v>
      </c>
      <c r="F182" s="15" t="s">
        <v>286</v>
      </c>
      <c r="G182" s="15" t="s">
        <v>526</v>
      </c>
      <c r="H182" s="15" t="s">
        <v>539</v>
      </c>
      <c r="I182" s="12">
        <v>1033</v>
      </c>
      <c r="J182" s="12">
        <v>1368</v>
      </c>
      <c r="K182" s="15">
        <f t="shared" si="2"/>
        <v>335</v>
      </c>
      <c r="L182" s="15">
        <v>1318</v>
      </c>
      <c r="N182" s="4"/>
      <c r="O182" s="1" t="s">
        <v>53</v>
      </c>
      <c r="P182" s="1" t="s">
        <v>348</v>
      </c>
      <c r="Q182" s="1" t="s">
        <v>347</v>
      </c>
      <c r="R182" s="2">
        <v>0.53194444444444444</v>
      </c>
      <c r="S182" s="2">
        <v>0.62152777777777779</v>
      </c>
    </row>
    <row r="183" spans="5:19" x14ac:dyDescent="0.15">
      <c r="E183" s="1" t="s">
        <v>433</v>
      </c>
      <c r="F183" s="15" t="s">
        <v>287</v>
      </c>
      <c r="G183" s="15" t="s">
        <v>525</v>
      </c>
      <c r="H183" s="15" t="s">
        <v>526</v>
      </c>
      <c r="I183" s="12">
        <v>1035</v>
      </c>
      <c r="J183" s="12">
        <v>1391</v>
      </c>
      <c r="K183" s="15">
        <f t="shared" si="2"/>
        <v>356</v>
      </c>
      <c r="L183" s="15">
        <v>1318</v>
      </c>
      <c r="N183" s="4"/>
      <c r="O183" s="1" t="s">
        <v>354</v>
      </c>
      <c r="P183" s="1" t="s">
        <v>346</v>
      </c>
      <c r="Q183" s="1" t="s">
        <v>347</v>
      </c>
      <c r="R183" s="2">
        <v>0.54166666666666663</v>
      </c>
      <c r="S183" s="2">
        <v>0.61041666666666672</v>
      </c>
    </row>
    <row r="184" spans="5:19" x14ac:dyDescent="0.15">
      <c r="E184" s="1" t="s">
        <v>64</v>
      </c>
      <c r="F184" s="15" t="s">
        <v>288</v>
      </c>
      <c r="G184" s="15" t="s">
        <v>536</v>
      </c>
      <c r="H184" s="15" t="s">
        <v>546</v>
      </c>
      <c r="I184" s="12">
        <v>1038</v>
      </c>
      <c r="J184" s="12">
        <v>1158</v>
      </c>
      <c r="K184" s="15">
        <f t="shared" si="2"/>
        <v>120</v>
      </c>
      <c r="L184" s="15">
        <v>295</v>
      </c>
      <c r="N184" s="4"/>
      <c r="O184" s="1" t="s">
        <v>54</v>
      </c>
      <c r="P184" s="1" t="s">
        <v>348</v>
      </c>
      <c r="Q184" s="1" t="s">
        <v>347</v>
      </c>
      <c r="R184" s="2">
        <v>0.55069444444444449</v>
      </c>
      <c r="S184" s="2">
        <v>0.63611111111111118</v>
      </c>
    </row>
    <row r="185" spans="5:19" x14ac:dyDescent="0.15">
      <c r="E185" s="1" t="s">
        <v>399</v>
      </c>
      <c r="F185" s="15" t="s">
        <v>289</v>
      </c>
      <c r="G185" s="15" t="s">
        <v>526</v>
      </c>
      <c r="H185" s="15" t="s">
        <v>539</v>
      </c>
      <c r="I185" s="12">
        <v>1043</v>
      </c>
      <c r="J185" s="12">
        <v>1388</v>
      </c>
      <c r="K185" s="15">
        <f t="shared" si="2"/>
        <v>345</v>
      </c>
      <c r="L185" s="15">
        <v>1318</v>
      </c>
      <c r="N185" s="4"/>
      <c r="O185" s="1" t="s">
        <v>55</v>
      </c>
      <c r="P185" s="1" t="s">
        <v>346</v>
      </c>
      <c r="Q185" s="1" t="s">
        <v>347</v>
      </c>
      <c r="R185" s="2">
        <v>0.58333333333333337</v>
      </c>
      <c r="S185" s="2">
        <v>0.65347222222222223</v>
      </c>
    </row>
    <row r="186" spans="5:19" x14ac:dyDescent="0.15">
      <c r="E186" s="1" t="s">
        <v>356</v>
      </c>
      <c r="F186" s="15" t="s">
        <v>290</v>
      </c>
      <c r="G186" s="15" t="s">
        <v>536</v>
      </c>
      <c r="H186" s="15" t="s">
        <v>546</v>
      </c>
      <c r="I186" s="12">
        <v>1046</v>
      </c>
      <c r="J186" s="12">
        <v>1165</v>
      </c>
      <c r="K186" s="15">
        <f t="shared" si="2"/>
        <v>119</v>
      </c>
      <c r="L186" s="15">
        <v>295</v>
      </c>
      <c r="N186" s="4"/>
      <c r="O186" s="1" t="s">
        <v>56</v>
      </c>
      <c r="P186" s="1" t="s">
        <v>348</v>
      </c>
      <c r="Q186" s="1" t="s">
        <v>347</v>
      </c>
      <c r="R186" s="2">
        <v>0.58819444444444446</v>
      </c>
      <c r="S186" s="2">
        <v>0.67361111111111116</v>
      </c>
    </row>
    <row r="187" spans="5:19" x14ac:dyDescent="0.15">
      <c r="E187" s="1" t="s">
        <v>510</v>
      </c>
      <c r="F187" s="15" t="s">
        <v>291</v>
      </c>
      <c r="G187" s="15" t="s">
        <v>536</v>
      </c>
      <c r="H187" s="15" t="s">
        <v>537</v>
      </c>
      <c r="I187" s="12">
        <v>1047</v>
      </c>
      <c r="J187" s="12">
        <v>1119</v>
      </c>
      <c r="K187" s="15">
        <f t="shared" si="2"/>
        <v>72</v>
      </c>
      <c r="L187" s="15">
        <v>169</v>
      </c>
      <c r="N187" s="4"/>
      <c r="O187" s="1" t="s">
        <v>57</v>
      </c>
      <c r="P187" s="1" t="s">
        <v>346</v>
      </c>
      <c r="Q187" s="1" t="s">
        <v>347</v>
      </c>
      <c r="R187" s="2">
        <v>0.60416666666666663</v>
      </c>
      <c r="S187" s="2">
        <v>0.68680555555555556</v>
      </c>
    </row>
    <row r="188" spans="5:19" x14ac:dyDescent="0.15">
      <c r="E188" s="1" t="s">
        <v>29</v>
      </c>
      <c r="F188" s="15" t="s">
        <v>292</v>
      </c>
      <c r="G188" s="15" t="s">
        <v>526</v>
      </c>
      <c r="H188" s="15" t="s">
        <v>539</v>
      </c>
      <c r="I188" s="12">
        <v>1054</v>
      </c>
      <c r="J188" s="12">
        <v>1409</v>
      </c>
      <c r="K188" s="15">
        <f t="shared" si="2"/>
        <v>355</v>
      </c>
      <c r="L188" s="15">
        <v>1318</v>
      </c>
      <c r="N188" s="4"/>
      <c r="O188" s="1" t="s">
        <v>58</v>
      </c>
      <c r="P188" s="1" t="s">
        <v>346</v>
      </c>
      <c r="Q188" s="1" t="s">
        <v>347</v>
      </c>
      <c r="R188" s="2">
        <v>0.61458333333333337</v>
      </c>
      <c r="S188" s="2">
        <v>0.70208333333333339</v>
      </c>
    </row>
    <row r="189" spans="5:19" x14ac:dyDescent="0.15">
      <c r="E189" s="1" t="s">
        <v>434</v>
      </c>
      <c r="F189" s="15" t="s">
        <v>293</v>
      </c>
      <c r="G189" s="15" t="s">
        <v>525</v>
      </c>
      <c r="H189" s="15" t="s">
        <v>526</v>
      </c>
      <c r="I189" s="12">
        <v>1056</v>
      </c>
      <c r="J189" s="12">
        <v>1420</v>
      </c>
      <c r="K189" s="15">
        <f t="shared" si="2"/>
        <v>364</v>
      </c>
      <c r="L189" s="15">
        <v>1318</v>
      </c>
      <c r="N189" s="4"/>
      <c r="O189" s="1" t="s">
        <v>59</v>
      </c>
      <c r="P189" s="1" t="s">
        <v>346</v>
      </c>
      <c r="Q189" s="1" t="s">
        <v>347</v>
      </c>
      <c r="R189" s="2">
        <v>0.625</v>
      </c>
      <c r="S189" s="2">
        <v>0.69791666666666663</v>
      </c>
    </row>
    <row r="190" spans="5:19" x14ac:dyDescent="0.15">
      <c r="E190" s="1" t="s">
        <v>511</v>
      </c>
      <c r="F190" s="15" t="s">
        <v>294</v>
      </c>
      <c r="G190" s="15" t="s">
        <v>536</v>
      </c>
      <c r="H190" s="15" t="s">
        <v>537</v>
      </c>
      <c r="I190" s="12">
        <v>1074</v>
      </c>
      <c r="J190" s="12">
        <v>1171</v>
      </c>
      <c r="K190" s="15">
        <f t="shared" si="2"/>
        <v>97</v>
      </c>
      <c r="L190" s="15">
        <v>169</v>
      </c>
      <c r="N190" s="4"/>
      <c r="O190" s="1" t="s">
        <v>60</v>
      </c>
      <c r="P190" s="1" t="s">
        <v>346</v>
      </c>
      <c r="Q190" s="1" t="s">
        <v>347</v>
      </c>
      <c r="R190" s="2">
        <v>0.65208333333333335</v>
      </c>
      <c r="S190" s="2">
        <v>0.73888888888888893</v>
      </c>
    </row>
    <row r="191" spans="5:19" x14ac:dyDescent="0.15">
      <c r="E191" s="1" t="s">
        <v>435</v>
      </c>
      <c r="F191" s="15" t="s">
        <v>295</v>
      </c>
      <c r="G191" s="15" t="s">
        <v>525</v>
      </c>
      <c r="H191" s="15" t="s">
        <v>526</v>
      </c>
      <c r="I191" s="12">
        <v>1080</v>
      </c>
      <c r="J191" s="12">
        <v>1356</v>
      </c>
      <c r="K191" s="15">
        <f t="shared" si="2"/>
        <v>276</v>
      </c>
      <c r="L191" s="15">
        <v>1318</v>
      </c>
      <c r="N191" s="4"/>
      <c r="O191" s="1" t="s">
        <v>355</v>
      </c>
      <c r="P191" s="1" t="s">
        <v>346</v>
      </c>
      <c r="Q191" s="1" t="s">
        <v>347</v>
      </c>
      <c r="R191" s="2">
        <v>0.66666666666666663</v>
      </c>
      <c r="S191" s="2">
        <v>0.73541666666666661</v>
      </c>
    </row>
    <row r="192" spans="5:19" x14ac:dyDescent="0.15">
      <c r="E192" s="1" t="s">
        <v>30</v>
      </c>
      <c r="F192" s="15" t="s">
        <v>296</v>
      </c>
      <c r="G192" s="15" t="s">
        <v>526</v>
      </c>
      <c r="H192" s="15" t="s">
        <v>539</v>
      </c>
      <c r="I192" s="12">
        <v>1080</v>
      </c>
      <c r="J192" s="12">
        <v>1356</v>
      </c>
      <c r="K192" s="15">
        <f t="shared" si="2"/>
        <v>276</v>
      </c>
      <c r="L192" s="15">
        <v>1318</v>
      </c>
      <c r="N192" s="4"/>
      <c r="O192" s="1" t="s">
        <v>61</v>
      </c>
      <c r="P192" s="1" t="s">
        <v>348</v>
      </c>
      <c r="Q192" s="1" t="s">
        <v>347</v>
      </c>
      <c r="R192" s="2">
        <v>0.67638888888888893</v>
      </c>
      <c r="S192" s="2">
        <v>0.76111111111111107</v>
      </c>
    </row>
    <row r="193" spans="5:19" x14ac:dyDescent="0.15">
      <c r="E193" s="1" t="s">
        <v>86</v>
      </c>
      <c r="F193" s="15" t="s">
        <v>297</v>
      </c>
      <c r="G193" s="15" t="s">
        <v>535</v>
      </c>
      <c r="H193" s="15" t="s">
        <v>545</v>
      </c>
      <c r="I193" s="12">
        <v>1080</v>
      </c>
      <c r="J193" s="12">
        <v>1179</v>
      </c>
      <c r="K193" s="15">
        <f t="shared" si="2"/>
        <v>99</v>
      </c>
      <c r="L193" s="15">
        <v>295</v>
      </c>
      <c r="N193" s="4"/>
      <c r="O193" s="1" t="s">
        <v>62</v>
      </c>
      <c r="P193" s="1" t="s">
        <v>346</v>
      </c>
      <c r="Q193" s="1" t="s">
        <v>347</v>
      </c>
      <c r="R193" s="2">
        <v>0.68055555555555547</v>
      </c>
      <c r="S193" s="2">
        <v>0.76458333333333339</v>
      </c>
    </row>
    <row r="194" spans="5:19" x14ac:dyDescent="0.15">
      <c r="E194" s="1" t="s">
        <v>65</v>
      </c>
      <c r="F194" s="15" t="s">
        <v>298</v>
      </c>
      <c r="G194" s="15" t="s">
        <v>536</v>
      </c>
      <c r="H194" s="15" t="s">
        <v>546</v>
      </c>
      <c r="I194" s="12">
        <v>1080</v>
      </c>
      <c r="J194" s="12">
        <v>1185</v>
      </c>
      <c r="K194" s="15">
        <f t="shared" si="2"/>
        <v>105</v>
      </c>
      <c r="L194" s="15">
        <v>295</v>
      </c>
      <c r="N194" s="4"/>
      <c r="O194" s="1" t="s">
        <v>63</v>
      </c>
      <c r="P194" s="1" t="s">
        <v>346</v>
      </c>
      <c r="Q194" s="1" t="s">
        <v>347</v>
      </c>
      <c r="R194" s="2">
        <v>0.70833333333333337</v>
      </c>
      <c r="S194" s="2">
        <v>0.77847222222222223</v>
      </c>
    </row>
    <row r="195" spans="5:19" x14ac:dyDescent="0.15">
      <c r="E195" s="1" t="s">
        <v>99</v>
      </c>
      <c r="F195" s="15" t="s">
        <v>299</v>
      </c>
      <c r="G195" s="15" t="s">
        <v>537</v>
      </c>
      <c r="H195" s="15" t="s">
        <v>536</v>
      </c>
      <c r="I195" s="12">
        <v>1080</v>
      </c>
      <c r="J195" s="12">
        <v>1140</v>
      </c>
      <c r="K195" s="15">
        <f t="shared" si="2"/>
        <v>60</v>
      </c>
      <c r="L195" s="15">
        <v>169</v>
      </c>
      <c r="N195" s="4"/>
      <c r="O195" s="1" t="s">
        <v>64</v>
      </c>
      <c r="P195" s="1" t="s">
        <v>348</v>
      </c>
      <c r="Q195" s="1" t="s">
        <v>347</v>
      </c>
      <c r="R195" s="2">
        <v>0.72083333333333333</v>
      </c>
      <c r="S195" s="2">
        <v>0.8041666666666667</v>
      </c>
    </row>
    <row r="196" spans="5:19" x14ac:dyDescent="0.15">
      <c r="E196" s="1" t="s">
        <v>455</v>
      </c>
      <c r="F196" s="15" t="s">
        <v>300</v>
      </c>
      <c r="G196" s="15" t="s">
        <v>526</v>
      </c>
      <c r="H196" s="15" t="s">
        <v>542</v>
      </c>
      <c r="I196" s="12">
        <v>1085</v>
      </c>
      <c r="J196" s="12">
        <v>1374</v>
      </c>
      <c r="K196" s="15">
        <f t="shared" ref="K196:K239" si="3">J196-I196</f>
        <v>289</v>
      </c>
      <c r="L196" s="15">
        <v>912</v>
      </c>
      <c r="N196" s="4"/>
      <c r="O196" s="1" t="s">
        <v>356</v>
      </c>
      <c r="P196" s="1" t="s">
        <v>346</v>
      </c>
      <c r="Q196" s="1" t="s">
        <v>347</v>
      </c>
      <c r="R196" s="2">
        <v>0.72638888888888886</v>
      </c>
      <c r="S196" s="2">
        <v>0.80902777777777779</v>
      </c>
    </row>
    <row r="197" spans="5:19" x14ac:dyDescent="0.15">
      <c r="E197" s="1" t="s">
        <v>87</v>
      </c>
      <c r="F197" s="15" t="s">
        <v>301</v>
      </c>
      <c r="G197" s="15" t="s">
        <v>535</v>
      </c>
      <c r="H197" s="15" t="s">
        <v>545</v>
      </c>
      <c r="I197" s="12">
        <v>1089</v>
      </c>
      <c r="J197" s="12">
        <v>1219</v>
      </c>
      <c r="K197" s="15">
        <f t="shared" si="3"/>
        <v>130</v>
      </c>
      <c r="L197" s="15">
        <v>295</v>
      </c>
      <c r="N197" s="4"/>
      <c r="O197" s="1" t="s">
        <v>65</v>
      </c>
      <c r="P197" s="1" t="s">
        <v>346</v>
      </c>
      <c r="Q197" s="1" t="s">
        <v>347</v>
      </c>
      <c r="R197" s="2">
        <v>0.75</v>
      </c>
      <c r="S197" s="2">
        <v>0.82291666666666663</v>
      </c>
    </row>
    <row r="198" spans="5:19" x14ac:dyDescent="0.15">
      <c r="E198" s="1" t="s">
        <v>66</v>
      </c>
      <c r="F198" s="15" t="s">
        <v>302</v>
      </c>
      <c r="G198" s="15" t="s">
        <v>536</v>
      </c>
      <c r="H198" s="15" t="s">
        <v>546</v>
      </c>
      <c r="I198" s="12">
        <v>1089</v>
      </c>
      <c r="J198" s="12">
        <v>1209</v>
      </c>
      <c r="K198" s="15">
        <f t="shared" si="3"/>
        <v>120</v>
      </c>
      <c r="L198" s="15">
        <v>295</v>
      </c>
      <c r="N198" s="4"/>
      <c r="O198" s="1" t="s">
        <v>66</v>
      </c>
      <c r="P198" s="1" t="s">
        <v>348</v>
      </c>
      <c r="Q198" s="1" t="s">
        <v>347</v>
      </c>
      <c r="R198" s="2">
        <v>0.75624999999999998</v>
      </c>
      <c r="S198" s="2">
        <v>0.83958333333333324</v>
      </c>
    </row>
    <row r="199" spans="5:19" x14ac:dyDescent="0.15">
      <c r="E199" s="1" t="s">
        <v>67</v>
      </c>
      <c r="F199" s="15" t="s">
        <v>303</v>
      </c>
      <c r="G199" s="15" t="s">
        <v>536</v>
      </c>
      <c r="H199" s="15" t="s">
        <v>546</v>
      </c>
      <c r="I199" s="12">
        <v>1093</v>
      </c>
      <c r="J199" s="12">
        <v>1220</v>
      </c>
      <c r="K199" s="15">
        <f t="shared" si="3"/>
        <v>127</v>
      </c>
      <c r="L199" s="15">
        <v>295</v>
      </c>
      <c r="N199" s="4"/>
      <c r="O199" s="1" t="s">
        <v>67</v>
      </c>
      <c r="P199" s="1" t="s">
        <v>346</v>
      </c>
      <c r="Q199" s="1" t="s">
        <v>347</v>
      </c>
      <c r="R199" s="2">
        <v>0.75902777777777775</v>
      </c>
      <c r="S199" s="2">
        <v>0.84722222222222221</v>
      </c>
    </row>
    <row r="200" spans="5:19" x14ac:dyDescent="0.15">
      <c r="E200" s="1" t="s">
        <v>88</v>
      </c>
      <c r="F200" s="15" t="s">
        <v>304</v>
      </c>
      <c r="G200" s="15" t="s">
        <v>535</v>
      </c>
      <c r="H200" s="15" t="s">
        <v>545</v>
      </c>
      <c r="I200" s="12">
        <v>1097</v>
      </c>
      <c r="J200" s="12">
        <v>1284</v>
      </c>
      <c r="K200" s="15">
        <f t="shared" si="3"/>
        <v>187</v>
      </c>
      <c r="L200" s="15">
        <v>295</v>
      </c>
      <c r="N200" s="4"/>
      <c r="O200" s="1" t="s">
        <v>68</v>
      </c>
      <c r="P200" s="1" t="s">
        <v>348</v>
      </c>
      <c r="Q200" s="1" t="s">
        <v>349</v>
      </c>
      <c r="R200" s="2">
        <v>0.76250000000000007</v>
      </c>
      <c r="S200" s="2">
        <v>0.90486111111111101</v>
      </c>
    </row>
    <row r="201" spans="5:19" x14ac:dyDescent="0.15">
      <c r="E201" s="1" t="s">
        <v>68</v>
      </c>
      <c r="F201" s="15" t="s">
        <v>305</v>
      </c>
      <c r="G201" s="15" t="s">
        <v>536</v>
      </c>
      <c r="H201" s="15" t="s">
        <v>546</v>
      </c>
      <c r="I201" s="12">
        <v>1098</v>
      </c>
      <c r="J201" s="12">
        <v>1303</v>
      </c>
      <c r="K201" s="15">
        <f t="shared" si="3"/>
        <v>205</v>
      </c>
      <c r="L201" s="15">
        <v>295</v>
      </c>
      <c r="N201" s="4"/>
      <c r="O201" s="1" t="s">
        <v>69</v>
      </c>
      <c r="P201" s="1" t="s">
        <v>346</v>
      </c>
      <c r="Q201" s="1" t="s">
        <v>347</v>
      </c>
      <c r="R201" s="2">
        <v>0.79166666666666663</v>
      </c>
      <c r="S201" s="2">
        <v>0.86111111111111116</v>
      </c>
    </row>
    <row r="202" spans="5:19" x14ac:dyDescent="0.15">
      <c r="E202" s="1" t="s">
        <v>445</v>
      </c>
      <c r="F202" s="15" t="s">
        <v>306</v>
      </c>
      <c r="G202" s="15" t="s">
        <v>525</v>
      </c>
      <c r="H202" s="15" t="s">
        <v>542</v>
      </c>
      <c r="I202" s="12">
        <v>1110</v>
      </c>
      <c r="J202" s="12">
        <v>1216</v>
      </c>
      <c r="K202" s="15">
        <f t="shared" si="3"/>
        <v>106</v>
      </c>
      <c r="L202" s="15">
        <v>406</v>
      </c>
      <c r="N202" s="4"/>
      <c r="O202" s="1" t="s">
        <v>70</v>
      </c>
      <c r="P202" s="1" t="s">
        <v>348</v>
      </c>
      <c r="Q202" s="1" t="s">
        <v>349</v>
      </c>
      <c r="R202" s="2">
        <v>0.79375000000000007</v>
      </c>
      <c r="S202" s="2">
        <v>0.87708333333333333</v>
      </c>
    </row>
    <row r="203" spans="5:19" x14ac:dyDescent="0.15">
      <c r="E203" s="1" t="s">
        <v>89</v>
      </c>
      <c r="F203" s="15" t="s">
        <v>307</v>
      </c>
      <c r="G203" s="15" t="s">
        <v>535</v>
      </c>
      <c r="H203" s="15" t="s">
        <v>545</v>
      </c>
      <c r="I203" s="12">
        <v>1114</v>
      </c>
      <c r="J203" s="12">
        <v>1235</v>
      </c>
      <c r="K203" s="15">
        <f t="shared" si="3"/>
        <v>121</v>
      </c>
      <c r="L203" s="15">
        <v>295</v>
      </c>
      <c r="N203" s="4"/>
      <c r="O203" s="1" t="s">
        <v>71</v>
      </c>
      <c r="P203" s="1" t="s">
        <v>348</v>
      </c>
      <c r="Q203" s="1" t="s">
        <v>347</v>
      </c>
      <c r="R203" s="2">
        <v>0.81180555555555556</v>
      </c>
      <c r="S203" s="2">
        <v>0.89444444444444438</v>
      </c>
    </row>
    <row r="204" spans="5:19" x14ac:dyDescent="0.15">
      <c r="E204" s="1" t="s">
        <v>449</v>
      </c>
      <c r="F204" s="15" t="s">
        <v>308</v>
      </c>
      <c r="G204" s="15" t="s">
        <v>525</v>
      </c>
      <c r="H204" s="15" t="s">
        <v>544</v>
      </c>
      <c r="I204" s="12">
        <v>1115</v>
      </c>
      <c r="J204" s="12">
        <v>1390</v>
      </c>
      <c r="K204" s="15">
        <f t="shared" si="3"/>
        <v>275</v>
      </c>
      <c r="L204" s="15">
        <v>1023</v>
      </c>
      <c r="N204" s="4"/>
      <c r="O204" s="1" t="s">
        <v>72</v>
      </c>
      <c r="P204" s="1" t="s">
        <v>346</v>
      </c>
      <c r="Q204" s="1" t="s">
        <v>347</v>
      </c>
      <c r="R204" s="2">
        <v>0.81388888888888899</v>
      </c>
      <c r="S204" s="2">
        <v>0.8979166666666667</v>
      </c>
    </row>
    <row r="205" spans="5:19" x14ac:dyDescent="0.15">
      <c r="E205" s="1" t="s">
        <v>369</v>
      </c>
      <c r="F205" s="15" t="s">
        <v>309</v>
      </c>
      <c r="G205" s="15" t="s">
        <v>535</v>
      </c>
      <c r="H205" s="15" t="s">
        <v>545</v>
      </c>
      <c r="I205" s="12">
        <v>1120</v>
      </c>
      <c r="J205" s="12">
        <v>1244</v>
      </c>
      <c r="K205" s="15">
        <f t="shared" si="3"/>
        <v>124</v>
      </c>
      <c r="L205" s="15">
        <v>295</v>
      </c>
      <c r="N205" s="4"/>
      <c r="O205" s="1" t="s">
        <v>357</v>
      </c>
      <c r="P205" s="1" t="s">
        <v>346</v>
      </c>
      <c r="Q205" s="1" t="s">
        <v>349</v>
      </c>
      <c r="R205" s="2">
        <v>0.81736111111111109</v>
      </c>
      <c r="S205" s="2">
        <v>0.91041666666666676</v>
      </c>
    </row>
    <row r="206" spans="5:19" x14ac:dyDescent="0.15">
      <c r="E206" s="1" t="s">
        <v>461</v>
      </c>
      <c r="F206" s="15" t="s">
        <v>310</v>
      </c>
      <c r="G206" s="15" t="s">
        <v>526</v>
      </c>
      <c r="H206" s="15" t="s">
        <v>543</v>
      </c>
      <c r="I206" s="12">
        <v>1123</v>
      </c>
      <c r="J206" s="12">
        <v>1336</v>
      </c>
      <c r="K206" s="15">
        <f t="shared" si="3"/>
        <v>213</v>
      </c>
      <c r="L206" s="15">
        <v>626</v>
      </c>
      <c r="N206" s="4"/>
      <c r="O206" s="1" t="s">
        <v>73</v>
      </c>
      <c r="P206" s="1" t="s">
        <v>346</v>
      </c>
      <c r="Q206" s="1" t="s">
        <v>347</v>
      </c>
      <c r="R206" s="2">
        <v>0.83333333333333337</v>
      </c>
      <c r="S206" s="2">
        <v>0.90208333333333324</v>
      </c>
    </row>
    <row r="207" spans="5:19" x14ac:dyDescent="0.15">
      <c r="E207" s="1" t="s">
        <v>523</v>
      </c>
      <c r="F207" s="15" t="s">
        <v>311</v>
      </c>
      <c r="G207" s="15" t="s">
        <v>532</v>
      </c>
      <c r="H207" s="15" t="s">
        <v>537</v>
      </c>
      <c r="I207" s="12">
        <v>1130</v>
      </c>
      <c r="J207" s="12">
        <v>1218</v>
      </c>
      <c r="K207" s="15">
        <f t="shared" si="3"/>
        <v>88</v>
      </c>
      <c r="L207" s="15">
        <v>249</v>
      </c>
      <c r="N207" s="4"/>
      <c r="O207" s="1" t="s">
        <v>358</v>
      </c>
      <c r="P207" s="1" t="s">
        <v>346</v>
      </c>
      <c r="Q207" s="1" t="s">
        <v>347</v>
      </c>
      <c r="R207" s="2">
        <v>0.83888888888888891</v>
      </c>
      <c r="S207" s="2">
        <v>0.92291666666666661</v>
      </c>
    </row>
    <row r="208" spans="5:19" x14ac:dyDescent="0.15">
      <c r="E208" s="1" t="s">
        <v>370</v>
      </c>
      <c r="F208" s="15" t="s">
        <v>312</v>
      </c>
      <c r="G208" s="15" t="s">
        <v>535</v>
      </c>
      <c r="H208" s="15" t="s">
        <v>545</v>
      </c>
      <c r="I208" s="12">
        <v>1134</v>
      </c>
      <c r="J208" s="12">
        <v>1258</v>
      </c>
      <c r="K208" s="15">
        <f t="shared" si="3"/>
        <v>124</v>
      </c>
      <c r="L208" s="15">
        <v>295</v>
      </c>
      <c r="N208" s="4"/>
      <c r="O208" s="1" t="s">
        <v>74</v>
      </c>
      <c r="P208" s="1" t="s">
        <v>346</v>
      </c>
      <c r="Q208" s="1" t="s">
        <v>349</v>
      </c>
      <c r="R208" s="2">
        <v>0.84652777777777777</v>
      </c>
      <c r="S208" s="2">
        <v>0.93125000000000002</v>
      </c>
    </row>
    <row r="209" spans="5:21" x14ac:dyDescent="0.15">
      <c r="E209" s="1" t="s">
        <v>436</v>
      </c>
      <c r="F209" s="15" t="s">
        <v>313</v>
      </c>
      <c r="G209" s="15" t="s">
        <v>525</v>
      </c>
      <c r="H209" s="15" t="s">
        <v>526</v>
      </c>
      <c r="I209" s="12">
        <v>1140</v>
      </c>
      <c r="J209" s="12">
        <v>1398</v>
      </c>
      <c r="K209" s="15">
        <f t="shared" si="3"/>
        <v>258</v>
      </c>
      <c r="L209" s="15">
        <v>1318</v>
      </c>
      <c r="N209" s="4"/>
      <c r="O209" s="1" t="s">
        <v>75</v>
      </c>
      <c r="P209" s="1" t="s">
        <v>348</v>
      </c>
      <c r="Q209" s="1" t="s">
        <v>349</v>
      </c>
      <c r="R209" s="2">
        <v>0.85416666666666663</v>
      </c>
      <c r="S209" s="2">
        <v>0.93958333333333333</v>
      </c>
    </row>
    <row r="210" spans="5:21" x14ac:dyDescent="0.15">
      <c r="E210" s="17" t="s">
        <v>31</v>
      </c>
      <c r="F210" s="15" t="s">
        <v>314</v>
      </c>
      <c r="G210" s="15" t="s">
        <v>526</v>
      </c>
      <c r="H210" s="15" t="s">
        <v>539</v>
      </c>
      <c r="I210" s="18">
        <v>1140</v>
      </c>
      <c r="J210" s="18">
        <v>1398</v>
      </c>
      <c r="K210" s="15">
        <f t="shared" si="3"/>
        <v>258</v>
      </c>
      <c r="L210" s="15">
        <v>1318</v>
      </c>
      <c r="N210" s="4"/>
      <c r="O210" s="1" t="s">
        <v>76</v>
      </c>
      <c r="P210" s="1" t="s">
        <v>346</v>
      </c>
      <c r="Q210" s="1" t="s">
        <v>349</v>
      </c>
      <c r="R210" s="2">
        <v>0.86111111111111116</v>
      </c>
      <c r="S210" s="2">
        <v>0.94444444444444453</v>
      </c>
    </row>
    <row r="211" spans="5:21" x14ac:dyDescent="0.15">
      <c r="E211" s="1" t="s">
        <v>90</v>
      </c>
      <c r="F211" s="15" t="s">
        <v>315</v>
      </c>
      <c r="G211" s="15" t="s">
        <v>535</v>
      </c>
      <c r="H211" s="15" t="s">
        <v>545</v>
      </c>
      <c r="I211" s="12">
        <v>1140</v>
      </c>
      <c r="J211" s="12">
        <v>1239</v>
      </c>
      <c r="K211" s="15">
        <f t="shared" si="3"/>
        <v>99</v>
      </c>
      <c r="L211" s="15">
        <v>295</v>
      </c>
      <c r="N211" s="4"/>
      <c r="O211" s="1" t="s">
        <v>77</v>
      </c>
      <c r="P211" s="1" t="s">
        <v>346</v>
      </c>
      <c r="Q211" s="1" t="s">
        <v>349</v>
      </c>
      <c r="R211" s="2">
        <v>0.875</v>
      </c>
      <c r="S211" s="2">
        <v>0.95763888888888893</v>
      </c>
    </row>
    <row r="212" spans="5:21" x14ac:dyDescent="0.15">
      <c r="E212" s="1" t="s">
        <v>69</v>
      </c>
      <c r="F212" s="15" t="s">
        <v>316</v>
      </c>
      <c r="G212" s="15" t="s">
        <v>536</v>
      </c>
      <c r="H212" s="15" t="s">
        <v>546</v>
      </c>
      <c r="I212" s="12">
        <v>1140</v>
      </c>
      <c r="J212" s="12">
        <v>1240</v>
      </c>
      <c r="K212" s="15">
        <f t="shared" si="3"/>
        <v>100</v>
      </c>
      <c r="L212" s="15">
        <v>295</v>
      </c>
      <c r="N212" s="4"/>
      <c r="O212" s="1" t="s">
        <v>78</v>
      </c>
      <c r="P212" s="1" t="s">
        <v>346</v>
      </c>
      <c r="Q212" s="1" t="s">
        <v>347</v>
      </c>
      <c r="R212" s="2">
        <v>0.87847222222222221</v>
      </c>
      <c r="S212" s="2">
        <v>0.95694444444444438</v>
      </c>
    </row>
    <row r="213" spans="5:21" x14ac:dyDescent="0.15">
      <c r="E213" s="1" t="s">
        <v>100</v>
      </c>
      <c r="F213" s="15" t="s">
        <v>317</v>
      </c>
      <c r="G213" s="15" t="s">
        <v>537</v>
      </c>
      <c r="H213" s="15" t="s">
        <v>536</v>
      </c>
      <c r="I213" s="12">
        <v>1142</v>
      </c>
      <c r="J213" s="12">
        <v>1203</v>
      </c>
      <c r="K213" s="15">
        <f t="shared" si="3"/>
        <v>61</v>
      </c>
      <c r="L213" s="15">
        <v>169</v>
      </c>
      <c r="N213" s="4"/>
      <c r="O213" s="1" t="s">
        <v>501</v>
      </c>
      <c r="P213" s="1" t="s">
        <v>502</v>
      </c>
      <c r="Q213" s="1" t="s">
        <v>504</v>
      </c>
      <c r="R213" s="2">
        <v>0.27430555555555552</v>
      </c>
      <c r="S213" s="2">
        <v>0.31944444444444448</v>
      </c>
    </row>
    <row r="214" spans="5:21" x14ac:dyDescent="0.15">
      <c r="E214" s="1" t="s">
        <v>70</v>
      </c>
      <c r="F214" s="15" t="s">
        <v>318</v>
      </c>
      <c r="G214" s="15" t="s">
        <v>536</v>
      </c>
      <c r="H214" s="15" t="s">
        <v>546</v>
      </c>
      <c r="I214" s="12">
        <v>1143</v>
      </c>
      <c r="J214" s="12">
        <v>1263</v>
      </c>
      <c r="K214" s="15">
        <f t="shared" si="3"/>
        <v>120</v>
      </c>
      <c r="L214" s="15">
        <v>295</v>
      </c>
      <c r="N214" s="4"/>
      <c r="O214" s="1" t="s">
        <v>505</v>
      </c>
      <c r="P214" s="1" t="s">
        <v>506</v>
      </c>
      <c r="Q214" s="1" t="s">
        <v>504</v>
      </c>
      <c r="R214" s="2">
        <v>0.33680555555555558</v>
      </c>
      <c r="S214" s="2">
        <v>0.4069444444444445</v>
      </c>
    </row>
    <row r="215" spans="5:21" x14ac:dyDescent="0.15">
      <c r="E215" s="1" t="s">
        <v>437</v>
      </c>
      <c r="F215" s="15" t="s">
        <v>319</v>
      </c>
      <c r="G215" s="15" t="s">
        <v>525</v>
      </c>
      <c r="H215" s="15" t="s">
        <v>526</v>
      </c>
      <c r="I215" s="12">
        <v>1148</v>
      </c>
      <c r="J215" s="12">
        <v>1416</v>
      </c>
      <c r="K215" s="15">
        <f t="shared" si="3"/>
        <v>268</v>
      </c>
      <c r="L215" s="15">
        <v>1318</v>
      </c>
      <c r="N215" s="4"/>
      <c r="O215" s="1" t="s">
        <v>507</v>
      </c>
      <c r="P215" s="1" t="s">
        <v>506</v>
      </c>
      <c r="Q215" s="1" t="s">
        <v>504</v>
      </c>
      <c r="R215" s="2">
        <v>0.40138888888888885</v>
      </c>
      <c r="S215" s="2">
        <v>0.46319444444444446</v>
      </c>
      <c r="T215" s="7"/>
      <c r="U215" s="7"/>
    </row>
    <row r="216" spans="5:21" x14ac:dyDescent="0.15">
      <c r="E216" s="1" t="s">
        <v>71</v>
      </c>
      <c r="F216" s="15" t="s">
        <v>320</v>
      </c>
      <c r="G216" s="15" t="s">
        <v>536</v>
      </c>
      <c r="H216" s="15" t="s">
        <v>546</v>
      </c>
      <c r="I216" s="12">
        <v>1169</v>
      </c>
      <c r="J216" s="12">
        <v>1288</v>
      </c>
      <c r="K216" s="15">
        <f t="shared" si="3"/>
        <v>119</v>
      </c>
      <c r="L216" s="15">
        <v>295</v>
      </c>
      <c r="N216" s="4"/>
      <c r="O216" s="1" t="s">
        <v>508</v>
      </c>
      <c r="P216" s="1" t="s">
        <v>502</v>
      </c>
      <c r="Q216" s="1" t="s">
        <v>504</v>
      </c>
      <c r="R216" s="2">
        <v>0.5625</v>
      </c>
      <c r="S216" s="2">
        <v>0.60833333333333328</v>
      </c>
    </row>
    <row r="217" spans="5:21" x14ac:dyDescent="0.15">
      <c r="E217" s="1" t="s">
        <v>32</v>
      </c>
      <c r="F217" s="15" t="s">
        <v>321</v>
      </c>
      <c r="G217" s="15" t="s">
        <v>525</v>
      </c>
      <c r="H217" s="15" t="s">
        <v>543</v>
      </c>
      <c r="I217" s="12">
        <v>1170</v>
      </c>
      <c r="J217" s="12">
        <v>1357</v>
      </c>
      <c r="K217" s="15">
        <f t="shared" si="3"/>
        <v>187</v>
      </c>
      <c r="L217" s="15">
        <v>692</v>
      </c>
      <c r="N217" s="4"/>
      <c r="O217" s="1" t="s">
        <v>509</v>
      </c>
      <c r="P217" s="1" t="s">
        <v>502</v>
      </c>
      <c r="Q217" s="1" t="s">
        <v>504</v>
      </c>
      <c r="R217" s="2">
        <v>0.68194444444444446</v>
      </c>
      <c r="S217" s="2">
        <v>0.73819444444444438</v>
      </c>
    </row>
    <row r="218" spans="5:21" x14ac:dyDescent="0.15">
      <c r="E218" s="1" t="s">
        <v>72</v>
      </c>
      <c r="F218" s="15" t="s">
        <v>322</v>
      </c>
      <c r="G218" s="15" t="s">
        <v>536</v>
      </c>
      <c r="H218" s="15" t="s">
        <v>546</v>
      </c>
      <c r="I218" s="12">
        <v>1172</v>
      </c>
      <c r="J218" s="12">
        <v>1293</v>
      </c>
      <c r="K218" s="15">
        <f t="shared" si="3"/>
        <v>121</v>
      </c>
      <c r="L218" s="15">
        <v>295</v>
      </c>
      <c r="N218" s="4"/>
      <c r="O218" s="1" t="s">
        <v>510</v>
      </c>
      <c r="P218" s="1" t="s">
        <v>502</v>
      </c>
      <c r="Q218" s="1" t="s">
        <v>504</v>
      </c>
      <c r="R218" s="2">
        <v>0.7270833333333333</v>
      </c>
      <c r="S218" s="2">
        <v>0.77708333333333324</v>
      </c>
    </row>
    <row r="219" spans="5:21" x14ac:dyDescent="0.15">
      <c r="E219" s="1" t="s">
        <v>357</v>
      </c>
      <c r="F219" s="15" t="s">
        <v>323</v>
      </c>
      <c r="G219" s="15" t="s">
        <v>536</v>
      </c>
      <c r="H219" s="15" t="s">
        <v>546</v>
      </c>
      <c r="I219" s="12">
        <v>1177</v>
      </c>
      <c r="J219" s="12">
        <v>1311</v>
      </c>
      <c r="K219" s="15">
        <f t="shared" si="3"/>
        <v>134</v>
      </c>
      <c r="L219" s="15">
        <v>295</v>
      </c>
      <c r="N219" s="4"/>
      <c r="O219" s="1" t="s">
        <v>511</v>
      </c>
      <c r="P219" s="1" t="s">
        <v>506</v>
      </c>
      <c r="Q219" s="1" t="s">
        <v>504</v>
      </c>
      <c r="R219" s="2">
        <v>0.74583333333333324</v>
      </c>
      <c r="S219" s="2">
        <v>0.81319444444444444</v>
      </c>
    </row>
    <row r="220" spans="5:21" x14ac:dyDescent="0.15">
      <c r="E220" s="1" t="s">
        <v>512</v>
      </c>
      <c r="F220" s="15" t="s">
        <v>324</v>
      </c>
      <c r="G220" s="15" t="s">
        <v>536</v>
      </c>
      <c r="H220" s="15" t="s">
        <v>537</v>
      </c>
      <c r="I220" s="12">
        <v>1181</v>
      </c>
      <c r="J220" s="12">
        <v>1247</v>
      </c>
      <c r="K220" s="15">
        <f t="shared" si="3"/>
        <v>66</v>
      </c>
      <c r="L220" s="15">
        <v>169</v>
      </c>
      <c r="N220" s="4"/>
      <c r="O220" s="1" t="s">
        <v>512</v>
      </c>
      <c r="P220" s="1" t="s">
        <v>374</v>
      </c>
      <c r="Q220" s="1" t="s">
        <v>513</v>
      </c>
      <c r="R220" s="2">
        <v>0.82013888888888886</v>
      </c>
      <c r="S220" s="2">
        <v>0.86597222222222225</v>
      </c>
    </row>
    <row r="221" spans="5:21" x14ac:dyDescent="0.15">
      <c r="E221" s="1" t="s">
        <v>91</v>
      </c>
      <c r="F221" s="15" t="s">
        <v>325</v>
      </c>
      <c r="G221" s="15" t="s">
        <v>535</v>
      </c>
      <c r="H221" s="15" t="s">
        <v>545</v>
      </c>
      <c r="I221" s="12">
        <v>1183</v>
      </c>
      <c r="J221" s="12">
        <v>1307</v>
      </c>
      <c r="K221" s="15">
        <f t="shared" si="3"/>
        <v>124</v>
      </c>
      <c r="L221" s="15">
        <v>295</v>
      </c>
      <c r="N221" s="4"/>
      <c r="O221" s="1" t="s">
        <v>514</v>
      </c>
      <c r="P221" s="1" t="s">
        <v>374</v>
      </c>
      <c r="Q221" s="1" t="s">
        <v>516</v>
      </c>
      <c r="R221" s="2">
        <v>0.86944444444444446</v>
      </c>
      <c r="S221" s="2">
        <v>0.9159722222222223</v>
      </c>
    </row>
    <row r="222" spans="5:21" x14ac:dyDescent="0.15">
      <c r="E222" s="1" t="s">
        <v>92</v>
      </c>
      <c r="F222" s="15" t="s">
        <v>326</v>
      </c>
      <c r="G222" s="15" t="s">
        <v>535</v>
      </c>
      <c r="H222" s="15" t="s">
        <v>545</v>
      </c>
      <c r="I222" s="12">
        <v>1188</v>
      </c>
      <c r="J222" s="12">
        <v>1311</v>
      </c>
      <c r="K222" s="15">
        <f t="shared" si="3"/>
        <v>123</v>
      </c>
      <c r="L222" s="15">
        <v>295</v>
      </c>
      <c r="N222" s="4"/>
      <c r="O222" s="1" t="s">
        <v>517</v>
      </c>
      <c r="P222" s="1" t="s">
        <v>374</v>
      </c>
      <c r="Q222" s="1" t="s">
        <v>516</v>
      </c>
      <c r="R222" s="2">
        <v>0.87847222222222221</v>
      </c>
      <c r="S222" s="2">
        <v>0.92152777777777783</v>
      </c>
    </row>
    <row r="223" spans="5:21" x14ac:dyDescent="0.15">
      <c r="E223" s="1" t="s">
        <v>448</v>
      </c>
      <c r="F223" s="15" t="s">
        <v>327</v>
      </c>
      <c r="G223" s="15" t="s">
        <v>525</v>
      </c>
      <c r="H223" s="15" t="s">
        <v>542</v>
      </c>
      <c r="I223" s="12">
        <v>1195</v>
      </c>
      <c r="J223" s="12">
        <v>1315</v>
      </c>
      <c r="K223" s="15">
        <f t="shared" si="3"/>
        <v>120</v>
      </c>
      <c r="L223" s="15">
        <v>406</v>
      </c>
      <c r="N223" s="4"/>
      <c r="O223" s="1" t="s">
        <v>518</v>
      </c>
      <c r="P223" s="1" t="s">
        <v>374</v>
      </c>
      <c r="Q223" s="1" t="s">
        <v>513</v>
      </c>
      <c r="R223" s="2">
        <v>0.89583333333333337</v>
      </c>
      <c r="S223" s="2">
        <v>0.93611111111111101</v>
      </c>
    </row>
    <row r="224" spans="5:21" x14ac:dyDescent="0.15">
      <c r="E224" s="1" t="s">
        <v>463</v>
      </c>
      <c r="F224" s="15" t="s">
        <v>328</v>
      </c>
      <c r="G224" s="15" t="s">
        <v>526</v>
      </c>
      <c r="H224" s="15" t="s">
        <v>543</v>
      </c>
      <c r="I224" s="12">
        <v>1195</v>
      </c>
      <c r="J224" s="12">
        <v>1377</v>
      </c>
      <c r="K224" s="15">
        <f t="shared" si="3"/>
        <v>182</v>
      </c>
      <c r="L224" s="15">
        <v>626</v>
      </c>
      <c r="N224" s="4"/>
      <c r="O224" s="1" t="s">
        <v>106</v>
      </c>
      <c r="P224" s="1" t="s">
        <v>503</v>
      </c>
      <c r="Q224" s="1" t="s">
        <v>346</v>
      </c>
      <c r="R224" s="2">
        <v>0.25694444444444448</v>
      </c>
      <c r="S224" s="2">
        <v>0.31666666666666665</v>
      </c>
    </row>
    <row r="225" spans="5:19" x14ac:dyDescent="0.15">
      <c r="E225" s="1" t="s">
        <v>93</v>
      </c>
      <c r="F225" s="15" t="s">
        <v>329</v>
      </c>
      <c r="G225" s="15" t="s">
        <v>535</v>
      </c>
      <c r="H225" s="15" t="s">
        <v>545</v>
      </c>
      <c r="I225" s="12">
        <v>1200</v>
      </c>
      <c r="J225" s="12">
        <v>1299</v>
      </c>
      <c r="K225" s="15">
        <f t="shared" si="3"/>
        <v>99</v>
      </c>
      <c r="L225" s="15">
        <v>295</v>
      </c>
      <c r="N225" s="4"/>
      <c r="O225" s="1" t="s">
        <v>519</v>
      </c>
      <c r="P225" s="1" t="s">
        <v>515</v>
      </c>
      <c r="Q225" s="1" t="s">
        <v>348</v>
      </c>
      <c r="R225" s="2">
        <v>0.28333333333333333</v>
      </c>
      <c r="S225" s="2">
        <v>0.3354166666666667</v>
      </c>
    </row>
    <row r="226" spans="5:19" x14ac:dyDescent="0.15">
      <c r="E226" s="1" t="s">
        <v>73</v>
      </c>
      <c r="F226" s="15" t="s">
        <v>330</v>
      </c>
      <c r="G226" s="15" t="s">
        <v>536</v>
      </c>
      <c r="H226" s="15" t="s">
        <v>546</v>
      </c>
      <c r="I226" s="12">
        <v>1200</v>
      </c>
      <c r="J226" s="12">
        <v>1299</v>
      </c>
      <c r="K226" s="15">
        <f t="shared" si="3"/>
        <v>99</v>
      </c>
      <c r="L226" s="15">
        <v>295</v>
      </c>
      <c r="N226" s="4"/>
      <c r="O226" s="1" t="s">
        <v>95</v>
      </c>
      <c r="P226" s="1" t="s">
        <v>515</v>
      </c>
      <c r="Q226" s="1" t="s">
        <v>348</v>
      </c>
      <c r="R226" s="2">
        <v>0.29583333333333334</v>
      </c>
      <c r="S226" s="2">
        <v>0.34166666666666662</v>
      </c>
    </row>
    <row r="227" spans="5:19" x14ac:dyDescent="0.15">
      <c r="E227" s="1" t="s">
        <v>101</v>
      </c>
      <c r="F227" s="15" t="s">
        <v>331</v>
      </c>
      <c r="G227" s="15" t="s">
        <v>537</v>
      </c>
      <c r="H227" s="15" t="s">
        <v>536</v>
      </c>
      <c r="I227" s="12">
        <v>1200</v>
      </c>
      <c r="J227" s="12">
        <v>1294</v>
      </c>
      <c r="K227" s="15">
        <f t="shared" si="3"/>
        <v>94</v>
      </c>
      <c r="L227" s="15">
        <v>169</v>
      </c>
      <c r="N227" s="4"/>
      <c r="O227" s="1" t="s">
        <v>96</v>
      </c>
      <c r="P227" s="1" t="s">
        <v>503</v>
      </c>
      <c r="Q227" s="1" t="s">
        <v>348</v>
      </c>
      <c r="R227" s="2">
        <v>0.29722222222222222</v>
      </c>
      <c r="S227" s="2">
        <v>0.34861111111111115</v>
      </c>
    </row>
    <row r="228" spans="5:19" x14ac:dyDescent="0.15">
      <c r="E228" s="1" t="s">
        <v>358</v>
      </c>
      <c r="F228" s="15" t="s">
        <v>332</v>
      </c>
      <c r="G228" s="15" t="s">
        <v>536</v>
      </c>
      <c r="H228" s="15" t="s">
        <v>546</v>
      </c>
      <c r="I228" s="12">
        <v>1208</v>
      </c>
      <c r="J228" s="12">
        <v>1329</v>
      </c>
      <c r="K228" s="15">
        <f t="shared" si="3"/>
        <v>121</v>
      </c>
      <c r="L228" s="15">
        <v>295</v>
      </c>
      <c r="N228" s="4"/>
      <c r="O228" s="1" t="s">
        <v>97</v>
      </c>
      <c r="P228" s="1" t="s">
        <v>503</v>
      </c>
      <c r="Q228" s="1" t="s">
        <v>348</v>
      </c>
      <c r="R228" s="2">
        <v>0.33194444444444443</v>
      </c>
      <c r="S228" s="2">
        <v>0.37708333333333338</v>
      </c>
    </row>
    <row r="229" spans="5:19" x14ac:dyDescent="0.15">
      <c r="E229" s="1" t="s">
        <v>74</v>
      </c>
      <c r="F229" s="15" t="s">
        <v>333</v>
      </c>
      <c r="G229" s="15" t="s">
        <v>536</v>
      </c>
      <c r="H229" s="15" t="s">
        <v>546</v>
      </c>
      <c r="I229" s="12">
        <v>1219</v>
      </c>
      <c r="J229" s="12">
        <v>1341</v>
      </c>
      <c r="K229" s="15">
        <f t="shared" si="3"/>
        <v>122</v>
      </c>
      <c r="L229" s="15">
        <v>295</v>
      </c>
      <c r="N229" s="4"/>
      <c r="O229" s="1" t="s">
        <v>520</v>
      </c>
      <c r="P229" s="1" t="s">
        <v>503</v>
      </c>
      <c r="Q229" s="1" t="s">
        <v>348</v>
      </c>
      <c r="R229" s="2">
        <v>0.47916666666666669</v>
      </c>
      <c r="S229" s="2">
        <v>0.52708333333333335</v>
      </c>
    </row>
    <row r="230" spans="5:19" x14ac:dyDescent="0.15">
      <c r="E230" s="1" t="s">
        <v>75</v>
      </c>
      <c r="F230" s="15" t="s">
        <v>334</v>
      </c>
      <c r="G230" s="15" t="s">
        <v>536</v>
      </c>
      <c r="H230" s="15" t="s">
        <v>546</v>
      </c>
      <c r="I230" s="12">
        <v>1230</v>
      </c>
      <c r="J230" s="12">
        <v>1353</v>
      </c>
      <c r="K230" s="15">
        <f t="shared" si="3"/>
        <v>123</v>
      </c>
      <c r="L230" s="15">
        <v>295</v>
      </c>
      <c r="N230" s="4"/>
      <c r="O230" s="1" t="s">
        <v>521</v>
      </c>
      <c r="P230" s="1" t="s">
        <v>503</v>
      </c>
      <c r="Q230" s="1" t="s">
        <v>348</v>
      </c>
      <c r="R230" s="2">
        <v>0.61944444444444446</v>
      </c>
      <c r="S230" s="2">
        <v>0.66041666666666665</v>
      </c>
    </row>
    <row r="231" spans="5:19" x14ac:dyDescent="0.15">
      <c r="E231" s="1" t="s">
        <v>439</v>
      </c>
      <c r="F231" s="15" t="s">
        <v>335</v>
      </c>
      <c r="G231" s="15" t="s">
        <v>527</v>
      </c>
      <c r="H231" s="15" t="s">
        <v>540</v>
      </c>
      <c r="I231" s="12">
        <v>1240</v>
      </c>
      <c r="J231" s="12">
        <v>1262</v>
      </c>
      <c r="K231" s="15">
        <f t="shared" si="3"/>
        <v>22</v>
      </c>
      <c r="L231" s="15">
        <v>59</v>
      </c>
      <c r="N231" s="4"/>
      <c r="O231" s="1" t="s">
        <v>98</v>
      </c>
      <c r="P231" s="1" t="s">
        <v>503</v>
      </c>
      <c r="Q231" s="1" t="s">
        <v>346</v>
      </c>
      <c r="R231" s="2">
        <v>0.65069444444444446</v>
      </c>
      <c r="S231" s="2">
        <v>0.72291666666666676</v>
      </c>
    </row>
    <row r="232" spans="5:19" x14ac:dyDescent="0.15">
      <c r="E232" s="1" t="s">
        <v>76</v>
      </c>
      <c r="F232" s="15" t="s">
        <v>336</v>
      </c>
      <c r="G232" s="15" t="s">
        <v>536</v>
      </c>
      <c r="H232" s="15" t="s">
        <v>546</v>
      </c>
      <c r="I232" s="12">
        <v>1240</v>
      </c>
      <c r="J232" s="12">
        <v>1360</v>
      </c>
      <c r="K232" s="15">
        <f t="shared" si="3"/>
        <v>120</v>
      </c>
      <c r="L232" s="15">
        <v>295</v>
      </c>
      <c r="N232" s="4"/>
      <c r="O232" s="1" t="s">
        <v>99</v>
      </c>
      <c r="P232" s="1" t="s">
        <v>503</v>
      </c>
      <c r="Q232" s="1" t="s">
        <v>348</v>
      </c>
      <c r="R232" s="2">
        <v>0.75</v>
      </c>
      <c r="S232" s="2">
        <v>0.79166666666666663</v>
      </c>
    </row>
    <row r="233" spans="5:19" x14ac:dyDescent="0.15">
      <c r="E233" s="1" t="s">
        <v>94</v>
      </c>
      <c r="F233" s="15" t="s">
        <v>337</v>
      </c>
      <c r="G233" s="15" t="s">
        <v>535</v>
      </c>
      <c r="H233" s="15" t="s">
        <v>545</v>
      </c>
      <c r="I233" s="12">
        <v>1241</v>
      </c>
      <c r="J233" s="12">
        <v>1353</v>
      </c>
      <c r="K233" s="15">
        <f t="shared" si="3"/>
        <v>112</v>
      </c>
      <c r="L233" s="15">
        <v>295</v>
      </c>
      <c r="N233" s="4"/>
      <c r="O233" s="1" t="s">
        <v>100</v>
      </c>
      <c r="P233" s="1" t="s">
        <v>503</v>
      </c>
      <c r="Q233" s="1" t="s">
        <v>348</v>
      </c>
      <c r="R233" s="2">
        <v>0.79305555555555562</v>
      </c>
      <c r="S233" s="2">
        <v>0.8354166666666667</v>
      </c>
    </row>
    <row r="234" spans="5:19" x14ac:dyDescent="0.15">
      <c r="E234" s="1" t="s">
        <v>514</v>
      </c>
      <c r="F234" s="15" t="s">
        <v>338</v>
      </c>
      <c r="G234" s="15" t="s">
        <v>536</v>
      </c>
      <c r="H234" s="15" t="s">
        <v>537</v>
      </c>
      <c r="I234" s="12">
        <v>1252</v>
      </c>
      <c r="J234" s="12">
        <v>1319</v>
      </c>
      <c r="K234" s="15">
        <f t="shared" si="3"/>
        <v>67</v>
      </c>
      <c r="L234" s="15">
        <v>169</v>
      </c>
      <c r="N234" s="4"/>
      <c r="O234" s="1" t="s">
        <v>101</v>
      </c>
      <c r="P234" s="1" t="s">
        <v>503</v>
      </c>
      <c r="Q234" s="1" t="s">
        <v>346</v>
      </c>
      <c r="R234" s="2">
        <v>0.83333333333333337</v>
      </c>
      <c r="S234" s="2">
        <v>0.89861111111111114</v>
      </c>
    </row>
    <row r="235" spans="5:19" x14ac:dyDescent="0.15">
      <c r="E235" s="1" t="s">
        <v>77</v>
      </c>
      <c r="F235" s="15" t="s">
        <v>339</v>
      </c>
      <c r="G235" s="15" t="s">
        <v>536</v>
      </c>
      <c r="H235" s="15" t="s">
        <v>546</v>
      </c>
      <c r="I235" s="12">
        <v>1260</v>
      </c>
      <c r="J235" s="12">
        <v>1379</v>
      </c>
      <c r="K235" s="15">
        <f t="shared" si="3"/>
        <v>119</v>
      </c>
      <c r="L235" s="15">
        <v>295</v>
      </c>
      <c r="N235" s="4"/>
      <c r="O235" s="1" t="s">
        <v>522</v>
      </c>
      <c r="P235" s="1" t="s">
        <v>349</v>
      </c>
      <c r="Q235" s="1" t="s">
        <v>515</v>
      </c>
      <c r="R235" s="2">
        <v>0.44097222222222227</v>
      </c>
      <c r="S235" s="2">
        <v>0.51736111111111105</v>
      </c>
    </row>
    <row r="236" spans="5:19" x14ac:dyDescent="0.15">
      <c r="E236" s="1" t="s">
        <v>78</v>
      </c>
      <c r="F236" s="15" t="s">
        <v>340</v>
      </c>
      <c r="G236" s="15" t="s">
        <v>536</v>
      </c>
      <c r="H236" s="15" t="s">
        <v>546</v>
      </c>
      <c r="I236" s="12">
        <v>1265</v>
      </c>
      <c r="J236" s="12">
        <v>1378</v>
      </c>
      <c r="K236" s="15">
        <f t="shared" si="3"/>
        <v>113</v>
      </c>
      <c r="L236" s="15">
        <v>295</v>
      </c>
      <c r="N236" s="4"/>
      <c r="O236" s="1" t="s">
        <v>102</v>
      </c>
      <c r="P236" s="1" t="s">
        <v>349</v>
      </c>
      <c r="Q236" s="1" t="s">
        <v>515</v>
      </c>
      <c r="R236" s="2">
        <v>0.67986111111111114</v>
      </c>
      <c r="S236" s="2">
        <v>0.73611111111111116</v>
      </c>
    </row>
    <row r="237" spans="5:19" x14ac:dyDescent="0.15">
      <c r="E237" s="1" t="s">
        <v>517</v>
      </c>
      <c r="F237" s="15" t="s">
        <v>341</v>
      </c>
      <c r="G237" s="15" t="s">
        <v>536</v>
      </c>
      <c r="H237" s="15" t="s">
        <v>537</v>
      </c>
      <c r="I237" s="12">
        <v>1265</v>
      </c>
      <c r="J237" s="12">
        <v>1327</v>
      </c>
      <c r="K237" s="15">
        <f t="shared" si="3"/>
        <v>62</v>
      </c>
      <c r="L237" s="15">
        <v>169</v>
      </c>
      <c r="N237" s="4"/>
      <c r="O237" s="1" t="s">
        <v>523</v>
      </c>
      <c r="P237" s="1" t="s">
        <v>349</v>
      </c>
      <c r="Q237" s="1" t="s">
        <v>515</v>
      </c>
      <c r="R237" s="2">
        <v>0.78472222222222221</v>
      </c>
      <c r="S237" s="2">
        <v>0.84583333333333333</v>
      </c>
    </row>
    <row r="238" spans="5:19" x14ac:dyDescent="0.15">
      <c r="E238" s="1" t="s">
        <v>518</v>
      </c>
      <c r="F238" s="15" t="s">
        <v>342</v>
      </c>
      <c r="G238" s="15" t="s">
        <v>536</v>
      </c>
      <c r="H238" s="15" t="s">
        <v>537</v>
      </c>
      <c r="I238" s="12">
        <v>1290</v>
      </c>
      <c r="J238" s="12">
        <v>1348</v>
      </c>
      <c r="K238" s="15">
        <f t="shared" si="3"/>
        <v>58</v>
      </c>
      <c r="L238" s="15">
        <v>169</v>
      </c>
      <c r="N238" s="4"/>
      <c r="O238" s="1" t="s">
        <v>103</v>
      </c>
      <c r="P238" s="1" t="s">
        <v>515</v>
      </c>
      <c r="Q238" s="1" t="s">
        <v>349</v>
      </c>
      <c r="R238" s="2">
        <v>0.50624999999999998</v>
      </c>
      <c r="S238" s="2">
        <v>0.5625</v>
      </c>
    </row>
    <row r="239" spans="5:19" x14ac:dyDescent="0.15">
      <c r="E239" s="1" t="s">
        <v>386</v>
      </c>
      <c r="F239" s="15" t="s">
        <v>343</v>
      </c>
      <c r="G239" s="15" t="s">
        <v>525</v>
      </c>
      <c r="H239" s="15" t="s">
        <v>541</v>
      </c>
      <c r="I239" s="12">
        <v>1330</v>
      </c>
      <c r="J239" s="12">
        <v>1365</v>
      </c>
      <c r="K239" s="15">
        <f t="shared" si="3"/>
        <v>35</v>
      </c>
      <c r="L239" s="15">
        <v>117</v>
      </c>
      <c r="N239" s="4"/>
      <c r="O239" s="1" t="s">
        <v>524</v>
      </c>
      <c r="P239" s="1" t="s">
        <v>515</v>
      </c>
      <c r="Q239" s="1" t="s">
        <v>349</v>
      </c>
      <c r="R239" s="2">
        <v>0.54861111111111105</v>
      </c>
      <c r="S239" s="2">
        <v>0.60486111111111118</v>
      </c>
    </row>
    <row r="240" spans="5:19" x14ac:dyDescent="0.15">
      <c r="E240" s="15"/>
      <c r="F240" s="4"/>
      <c r="G240" s="15"/>
      <c r="H240" s="15"/>
      <c r="I240" s="15"/>
      <c r="J240" s="15"/>
      <c r="K240" s="15"/>
      <c r="L240" s="15"/>
      <c r="N240" s="4"/>
      <c r="O240" s="1" t="s">
        <v>104</v>
      </c>
      <c r="P240" s="1" t="s">
        <v>515</v>
      </c>
      <c r="Q240" s="1" t="s">
        <v>349</v>
      </c>
      <c r="R240" s="2">
        <v>0.58611111111111114</v>
      </c>
      <c r="S240" s="2">
        <v>0.65</v>
      </c>
    </row>
    <row r="241" spans="5:19" x14ac:dyDescent="0.15">
      <c r="E241" s="4"/>
      <c r="F241" s="4"/>
      <c r="G241" s="4"/>
      <c r="H241" s="4"/>
      <c r="I241" s="4"/>
      <c r="J241" s="4"/>
      <c r="K241" s="4"/>
      <c r="L241" s="4"/>
      <c r="N241" s="4"/>
      <c r="O241" s="4"/>
      <c r="P241" s="4"/>
      <c r="Q241" s="4"/>
      <c r="R241" s="6"/>
      <c r="S241" s="6"/>
    </row>
    <row r="242" spans="5:19" x14ac:dyDescent="0.15">
      <c r="E242" s="4"/>
      <c r="F242" s="4"/>
      <c r="G242" s="4"/>
      <c r="H242" s="4"/>
      <c r="I242" s="4"/>
      <c r="J242" s="4"/>
      <c r="K242" s="4"/>
      <c r="L242" s="4"/>
      <c r="N242" s="4"/>
      <c r="O242" s="4"/>
      <c r="P242" s="4"/>
      <c r="Q242" s="4"/>
      <c r="R242" s="6"/>
      <c r="S242" s="6"/>
    </row>
    <row r="243" spans="5:19" x14ac:dyDescent="0.15">
      <c r="E243" s="4"/>
      <c r="F243" s="4"/>
      <c r="G243" s="4"/>
      <c r="H243" s="4"/>
      <c r="I243" s="4"/>
      <c r="J243" s="4"/>
      <c r="K243" s="4"/>
      <c r="L243" s="4"/>
      <c r="N243" s="4"/>
      <c r="O243" s="4"/>
      <c r="P243" s="4"/>
      <c r="Q243" s="4"/>
      <c r="R243" s="6"/>
      <c r="S243" s="6"/>
    </row>
    <row r="244" spans="5:19" x14ac:dyDescent="0.15">
      <c r="E244" s="4"/>
      <c r="F244" s="4"/>
      <c r="G244" s="4"/>
      <c r="H244" s="4"/>
      <c r="I244" s="4"/>
      <c r="J244" s="4"/>
      <c r="K244" s="4"/>
      <c r="L244" s="4"/>
    </row>
    <row r="245" spans="5:19" x14ac:dyDescent="0.15">
      <c r="E245" s="4"/>
      <c r="F245" s="4"/>
      <c r="G245" s="4"/>
      <c r="H245" s="4"/>
      <c r="I245" s="4"/>
      <c r="J245" s="4"/>
      <c r="K245" s="4"/>
      <c r="L245" s="4"/>
    </row>
    <row r="246" spans="5:19" x14ac:dyDescent="0.15">
      <c r="E246" s="4"/>
      <c r="F246" s="4"/>
      <c r="G246" s="4"/>
      <c r="H246" s="4"/>
      <c r="I246" s="4"/>
      <c r="J246" s="4"/>
      <c r="K246" s="4"/>
      <c r="L246" s="4"/>
    </row>
    <row r="247" spans="5:19" x14ac:dyDescent="0.15">
      <c r="E247" s="4"/>
      <c r="F247" s="4"/>
      <c r="G247" s="4"/>
      <c r="H247" s="4"/>
      <c r="I247" s="4"/>
      <c r="J247" s="4"/>
      <c r="K247" s="4"/>
      <c r="L247" s="4"/>
    </row>
    <row r="248" spans="5:19" x14ac:dyDescent="0.15">
      <c r="E248" s="4"/>
      <c r="F248" s="4"/>
      <c r="G248" s="4"/>
      <c r="H248" s="4"/>
      <c r="I248" s="4"/>
      <c r="J248" s="4"/>
      <c r="K248" s="4"/>
      <c r="L248" s="4"/>
    </row>
    <row r="249" spans="5:19" x14ac:dyDescent="0.15">
      <c r="E249" s="4"/>
      <c r="F249" s="4"/>
      <c r="G249" s="4"/>
      <c r="H249" s="4"/>
      <c r="I249" s="4"/>
      <c r="J249" s="4"/>
      <c r="K249" s="4"/>
      <c r="L249" s="4"/>
    </row>
    <row r="250" spans="5:19" x14ac:dyDescent="0.15">
      <c r="E250" s="4"/>
      <c r="F250" s="4"/>
      <c r="G250" s="4"/>
      <c r="H250" s="4"/>
      <c r="I250" s="4"/>
      <c r="J250" s="4"/>
      <c r="K250" s="4"/>
      <c r="L250" s="4"/>
    </row>
    <row r="251" spans="5:19" x14ac:dyDescent="0.15">
      <c r="E251" s="4"/>
      <c r="F251" s="4"/>
      <c r="G251" s="4"/>
      <c r="H251" s="4"/>
      <c r="I251" s="4"/>
      <c r="J251" s="4"/>
      <c r="K251" s="4"/>
      <c r="L251" s="4"/>
    </row>
    <row r="252" spans="5:19" x14ac:dyDescent="0.15">
      <c r="E252" s="4"/>
      <c r="F252" s="4"/>
      <c r="G252" s="4"/>
      <c r="H252" s="4"/>
      <c r="I252" s="4"/>
      <c r="J252" s="4"/>
      <c r="K252" s="4"/>
      <c r="L252" s="4"/>
    </row>
    <row r="253" spans="5:19" x14ac:dyDescent="0.15">
      <c r="E253" s="4"/>
      <c r="F253" s="4"/>
      <c r="G253" s="4"/>
      <c r="H253" s="4"/>
      <c r="I253" s="4"/>
      <c r="J253" s="4"/>
      <c r="K253" s="4"/>
      <c r="L253" s="4"/>
    </row>
    <row r="254" spans="5:19" x14ac:dyDescent="0.15">
      <c r="E254" s="4"/>
      <c r="F254" s="4"/>
      <c r="G254" s="4"/>
      <c r="H254" s="4"/>
      <c r="I254" s="4"/>
      <c r="J254" s="4"/>
      <c r="K254" s="4"/>
      <c r="L254" s="4"/>
    </row>
    <row r="255" spans="5:19" x14ac:dyDescent="0.15">
      <c r="E255" s="4"/>
      <c r="F255" s="4"/>
      <c r="G255" s="4"/>
      <c r="H255" s="4"/>
      <c r="I255" s="4"/>
      <c r="J255" s="4"/>
      <c r="K255" s="4"/>
      <c r="L255" s="4"/>
    </row>
    <row r="256" spans="5:19" x14ac:dyDescent="0.15">
      <c r="E256" s="4"/>
      <c r="F256" s="4"/>
      <c r="G256" s="4"/>
      <c r="H256" s="4"/>
      <c r="I256" s="4"/>
      <c r="J256" s="4"/>
      <c r="K256" s="4"/>
      <c r="L256" s="4"/>
    </row>
    <row r="257" spans="5:12" x14ac:dyDescent="0.15">
      <c r="E257" s="4"/>
      <c r="F257" s="4"/>
      <c r="G257" s="4"/>
      <c r="H257" s="4"/>
      <c r="I257" s="4"/>
      <c r="J257" s="4"/>
      <c r="K257" s="4"/>
      <c r="L257" s="4"/>
    </row>
    <row r="258" spans="5:12" x14ac:dyDescent="0.15">
      <c r="E258" s="4"/>
      <c r="F258" s="4"/>
      <c r="G258" s="4"/>
      <c r="H258" s="4"/>
      <c r="I258" s="4"/>
      <c r="J258" s="4"/>
      <c r="K258" s="4"/>
      <c r="L258" s="4"/>
    </row>
    <row r="259" spans="5:12" x14ac:dyDescent="0.15">
      <c r="E259" s="4"/>
      <c r="F259" s="4"/>
      <c r="G259" s="4"/>
      <c r="H259" s="4"/>
      <c r="I259" s="4"/>
      <c r="J259" s="4"/>
      <c r="K259" s="4"/>
      <c r="L259" s="4"/>
    </row>
    <row r="260" spans="5:12" x14ac:dyDescent="0.15">
      <c r="E260" s="4"/>
      <c r="F260" s="4"/>
      <c r="G260" s="4"/>
      <c r="H260" s="4"/>
      <c r="I260" s="4"/>
      <c r="J260" s="4"/>
      <c r="K260" s="4"/>
      <c r="L260" s="4"/>
    </row>
    <row r="261" spans="5:12" x14ac:dyDescent="0.15">
      <c r="E261" s="4"/>
      <c r="F261" s="4"/>
      <c r="G261" s="4"/>
      <c r="H261" s="4"/>
      <c r="I261" s="4"/>
      <c r="J261" s="4"/>
      <c r="K261" s="4"/>
      <c r="L261" s="4"/>
    </row>
    <row r="262" spans="5:12" x14ac:dyDescent="0.15">
      <c r="E262" s="4"/>
      <c r="F262" s="4"/>
      <c r="G262" s="4"/>
      <c r="H262" s="4"/>
      <c r="I262" s="4"/>
      <c r="J262" s="4"/>
      <c r="K262" s="4"/>
      <c r="L262" s="4"/>
    </row>
    <row r="263" spans="5:12" x14ac:dyDescent="0.15">
      <c r="E263" s="4"/>
      <c r="F263" s="4"/>
      <c r="G263" s="4"/>
      <c r="H263" s="4"/>
      <c r="I263" s="4"/>
      <c r="J263" s="4"/>
      <c r="K263" s="4"/>
      <c r="L263" s="4"/>
    </row>
    <row r="264" spans="5:12" x14ac:dyDescent="0.15">
      <c r="E264" s="4"/>
      <c r="F264" s="4"/>
      <c r="G264" s="4"/>
      <c r="H264" s="4"/>
      <c r="I264" s="4"/>
      <c r="J264" s="4"/>
      <c r="K264" s="4"/>
      <c r="L264" s="4"/>
    </row>
    <row r="265" spans="5:12" x14ac:dyDescent="0.15">
      <c r="E265" s="4"/>
      <c r="F265" s="4"/>
      <c r="G265" s="4"/>
      <c r="H265" s="4"/>
      <c r="I265" s="4"/>
      <c r="J265" s="4"/>
      <c r="K265" s="4"/>
      <c r="L265" s="4"/>
    </row>
    <row r="266" spans="5:12" x14ac:dyDescent="0.15">
      <c r="E266" s="4"/>
      <c r="F266" s="4"/>
      <c r="G266" s="4"/>
      <c r="H266" s="4"/>
      <c r="I266" s="4"/>
      <c r="J266" s="4"/>
      <c r="K266" s="4"/>
      <c r="L266" s="4"/>
    </row>
    <row r="267" spans="5:12" x14ac:dyDescent="0.15">
      <c r="E267" s="4"/>
      <c r="F267" s="4"/>
      <c r="G267" s="4"/>
      <c r="H267" s="4"/>
      <c r="I267" s="4"/>
      <c r="J267" s="4"/>
      <c r="K267" s="4"/>
      <c r="L267" s="4"/>
    </row>
    <row r="268" spans="5:12" x14ac:dyDescent="0.15">
      <c r="E268" s="4"/>
      <c r="F268" s="4"/>
      <c r="G268" s="4"/>
      <c r="H268" s="4"/>
      <c r="I268" s="4"/>
      <c r="J268" s="4"/>
      <c r="K268" s="4"/>
      <c r="L268" s="4"/>
    </row>
    <row r="269" spans="5:12" x14ac:dyDescent="0.15">
      <c r="E269" s="4"/>
      <c r="F269" s="4"/>
      <c r="G269" s="4"/>
      <c r="H269" s="4"/>
      <c r="I269" s="4"/>
      <c r="J269" s="4"/>
      <c r="K269" s="4"/>
      <c r="L269" s="4"/>
    </row>
    <row r="270" spans="5:12" x14ac:dyDescent="0.15">
      <c r="E270" s="4"/>
      <c r="F270" s="4"/>
      <c r="G270" s="4"/>
      <c r="H270" s="4"/>
      <c r="I270" s="4"/>
      <c r="J270" s="4"/>
      <c r="K270" s="4"/>
      <c r="L270" s="4"/>
    </row>
    <row r="271" spans="5:12" x14ac:dyDescent="0.15">
      <c r="E271" s="4"/>
      <c r="F271" s="4"/>
      <c r="G271" s="4"/>
      <c r="H271" s="4"/>
      <c r="I271" s="4"/>
      <c r="J271" s="4"/>
      <c r="K271" s="4"/>
      <c r="L271" s="4"/>
    </row>
    <row r="272" spans="5:12" x14ac:dyDescent="0.15">
      <c r="E272" s="4"/>
      <c r="F272" s="4"/>
      <c r="G272" s="4"/>
      <c r="H272" s="4"/>
      <c r="I272" s="4"/>
      <c r="J272" s="4"/>
      <c r="K272" s="4"/>
      <c r="L272" s="4"/>
    </row>
    <row r="273" spans="5:12" x14ac:dyDescent="0.15">
      <c r="E273" s="4"/>
      <c r="F273" s="4"/>
      <c r="G273" s="4"/>
      <c r="H273" s="4"/>
      <c r="I273" s="4"/>
      <c r="J273" s="4"/>
      <c r="K273" s="4"/>
      <c r="L273" s="4"/>
    </row>
    <row r="274" spans="5:12" x14ac:dyDescent="0.15">
      <c r="E274" s="4"/>
      <c r="F274" s="4"/>
      <c r="G274" s="4"/>
      <c r="H274" s="4"/>
      <c r="I274" s="4"/>
      <c r="J274" s="4"/>
      <c r="K274" s="4"/>
      <c r="L274" s="4"/>
    </row>
    <row r="275" spans="5:12" x14ac:dyDescent="0.15">
      <c r="E275" s="4"/>
      <c r="F275" s="4"/>
      <c r="G275" s="4"/>
      <c r="H275" s="4"/>
      <c r="I275" s="4"/>
      <c r="J275" s="4"/>
      <c r="K275" s="4"/>
      <c r="L275" s="4"/>
    </row>
    <row r="276" spans="5:12" x14ac:dyDescent="0.15">
      <c r="E276" s="4"/>
      <c r="F276" s="4"/>
      <c r="G276" s="4"/>
      <c r="H276" s="4"/>
      <c r="I276" s="4"/>
      <c r="J276" s="4"/>
      <c r="K276" s="4"/>
      <c r="L276" s="4"/>
    </row>
    <row r="277" spans="5:12" x14ac:dyDescent="0.15">
      <c r="E277" s="4"/>
      <c r="F277" s="4"/>
      <c r="G277" s="4"/>
      <c r="H277" s="4"/>
      <c r="I277" s="4"/>
      <c r="J277" s="4"/>
      <c r="K277" s="4"/>
      <c r="L277" s="4"/>
    </row>
    <row r="278" spans="5:12" x14ac:dyDescent="0.15">
      <c r="E278" s="4"/>
      <c r="F278" s="4"/>
      <c r="G278" s="4"/>
      <c r="H278" s="4"/>
      <c r="I278" s="4"/>
      <c r="J278" s="4"/>
      <c r="K278" s="4"/>
      <c r="L278" s="4"/>
    </row>
    <row r="279" spans="5:12" x14ac:dyDescent="0.15">
      <c r="E279" s="4"/>
      <c r="F279" s="4"/>
      <c r="G279" s="4"/>
      <c r="H279" s="4"/>
      <c r="I279" s="4"/>
      <c r="J279" s="4"/>
      <c r="K279" s="4"/>
      <c r="L279" s="4"/>
    </row>
    <row r="280" spans="5:12" x14ac:dyDescent="0.15">
      <c r="E280" s="4"/>
      <c r="F280" s="4"/>
      <c r="G280" s="4"/>
      <c r="H280" s="4"/>
      <c r="I280" s="4"/>
      <c r="J280" s="4"/>
      <c r="K280" s="4"/>
      <c r="L280" s="4"/>
    </row>
    <row r="281" spans="5:12" x14ac:dyDescent="0.15">
      <c r="E281" s="4"/>
      <c r="F281" s="4"/>
      <c r="G281" s="4"/>
      <c r="H281" s="4"/>
      <c r="I281" s="4"/>
      <c r="J281" s="4"/>
      <c r="K281" s="4"/>
      <c r="L281" s="4"/>
    </row>
    <row r="282" spans="5:12" x14ac:dyDescent="0.15">
      <c r="E282" s="4"/>
      <c r="F282" s="4"/>
      <c r="G282" s="4"/>
      <c r="H282" s="4"/>
      <c r="I282" s="4"/>
      <c r="J282" s="4"/>
      <c r="K282" s="4"/>
      <c r="L282" s="4"/>
    </row>
    <row r="283" spans="5:12" x14ac:dyDescent="0.15">
      <c r="E283" s="4"/>
      <c r="F283" s="4"/>
      <c r="G283" s="4"/>
      <c r="H283" s="4"/>
      <c r="I283" s="4"/>
      <c r="J283" s="4"/>
      <c r="K283" s="4"/>
      <c r="L283" s="4"/>
    </row>
    <row r="284" spans="5:12" x14ac:dyDescent="0.15">
      <c r="E284" s="4"/>
      <c r="F284" s="4"/>
      <c r="G284" s="4"/>
      <c r="H284" s="4"/>
      <c r="I284" s="4"/>
      <c r="J284" s="4"/>
      <c r="K284" s="4"/>
      <c r="L284" s="4"/>
    </row>
    <row r="285" spans="5:12" x14ac:dyDescent="0.15">
      <c r="E285" s="4"/>
      <c r="F285" s="4"/>
      <c r="G285" s="4"/>
      <c r="H285" s="4"/>
      <c r="I285" s="4"/>
      <c r="J285" s="4"/>
      <c r="K285" s="4"/>
      <c r="L285" s="4"/>
    </row>
    <row r="286" spans="5:12" x14ac:dyDescent="0.15">
      <c r="E286" s="4"/>
      <c r="F286" s="4"/>
      <c r="G286" s="4"/>
      <c r="H286" s="4"/>
      <c r="I286" s="4"/>
      <c r="J286" s="4"/>
      <c r="K286" s="4"/>
      <c r="L286" s="4"/>
    </row>
    <row r="287" spans="5:12" x14ac:dyDescent="0.15">
      <c r="E287" s="4"/>
      <c r="F287" s="4"/>
      <c r="G287" s="4"/>
      <c r="H287" s="4"/>
      <c r="I287" s="4"/>
      <c r="J287" s="4"/>
      <c r="K287" s="4"/>
      <c r="L287" s="4"/>
    </row>
    <row r="288" spans="5:12" x14ac:dyDescent="0.15">
      <c r="E288" s="4"/>
      <c r="F288" s="4"/>
      <c r="G288" s="4"/>
      <c r="H288" s="4"/>
      <c r="I288" s="4"/>
      <c r="J288" s="4"/>
      <c r="K288" s="4"/>
      <c r="L288" s="4"/>
    </row>
    <row r="289" spans="5:12" x14ac:dyDescent="0.15">
      <c r="E289" s="4"/>
      <c r="F289" s="4"/>
      <c r="G289" s="4"/>
      <c r="H289" s="4"/>
      <c r="I289" s="4"/>
      <c r="J289" s="4"/>
      <c r="K289" s="4"/>
      <c r="L289" s="4"/>
    </row>
    <row r="290" spans="5:12" x14ac:dyDescent="0.15">
      <c r="E290" s="4"/>
      <c r="F290" s="4"/>
      <c r="G290" s="4"/>
      <c r="H290" s="4"/>
      <c r="I290" s="4"/>
      <c r="J290" s="4"/>
      <c r="K290" s="4"/>
      <c r="L290" s="4"/>
    </row>
    <row r="291" spans="5:12" x14ac:dyDescent="0.15">
      <c r="E291" s="4"/>
      <c r="F291" s="4"/>
      <c r="G291" s="4"/>
      <c r="H291" s="4"/>
      <c r="I291" s="4"/>
      <c r="J291" s="4"/>
      <c r="K291" s="4"/>
      <c r="L291" s="4"/>
    </row>
    <row r="292" spans="5:12" x14ac:dyDescent="0.15">
      <c r="E292" s="4"/>
      <c r="F292" s="4"/>
      <c r="G292" s="4"/>
      <c r="H292" s="4"/>
      <c r="I292" s="4"/>
      <c r="J292" s="4"/>
      <c r="K292" s="4"/>
      <c r="L292" s="4"/>
    </row>
  </sheetData>
  <sortState ref="E3:L239">
    <sortCondition ref="I3:I239"/>
  </sortState>
  <mergeCells count="7">
    <mergeCell ref="E2:L2"/>
    <mergeCell ref="W6:AC6"/>
    <mergeCell ref="O3:O4"/>
    <mergeCell ref="P3:P4"/>
    <mergeCell ref="Q3:Q4"/>
    <mergeCell ref="R3:R4"/>
    <mergeCell ref="S3:S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2019-01-08T06:55:55Z</dcterms:created>
  <dcterms:modified xsi:type="dcterms:W3CDTF">2019-03-05T02:52:55Z</dcterms:modified>
</cp:coreProperties>
</file>