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2" firstSheet="0" showHorizontalScroll="true" showSheetTabs="true" showVerticalScroll="true" tabRatio="303" windowHeight="8192" windowWidth="16384" xWindow="0" yWindow="0"/>
  </bookViews>
  <sheets>
    <sheet name="statics" sheetId="1" state="visible" r:id="rId2"/>
    <sheet name="off" sheetId="2" state="visible" r:id="rId3"/>
    <sheet name="on" sheetId="3" state="visible" r:id="rId4"/>
  </sheets>
  <calcPr iterateCount="100" refMode="A1" iterate="false" iterateDelta="0.001"/>
</workbook>
</file>

<file path=xl/sharedStrings.xml><?xml version="1.0" encoding="utf-8"?>
<sst xmlns="http://schemas.openxmlformats.org/spreadsheetml/2006/main" count="107" uniqueCount="38">
  <si>
    <t>id</t>
  </si>
  <si>
    <t>apache</t>
  </si>
  <si>
    <t>h2</t>
  </si>
  <si>
    <t>Build-linux-kernel</t>
  </si>
  <si>
    <t>tradebeans</t>
  </si>
  <si>
    <t>pgbench</t>
  </si>
  <si>
    <t>tradesoap</t>
  </si>
  <si>
    <t>John-the-ripper</t>
  </si>
  <si>
    <t>scimark2</t>
  </si>
  <si>
    <t>openssl</t>
  </si>
  <si>
    <t>crafty</t>
  </si>
  <si>
    <t>sub id</t>
  </si>
  <si>
    <t>Blowfish</t>
  </si>
  <si>
    <t>Traditional DES</t>
  </si>
  <si>
    <t>MD5</t>
  </si>
  <si>
    <t>Composite</t>
  </si>
  <si>
    <t>Monte Carlo</t>
  </si>
  <si>
    <t>Fast Fourier Transform</t>
  </si>
  <si>
    <t>Sparse Matrix Multiply</t>
  </si>
  <si>
    <t>Dense LU Matrix Factorization</t>
  </si>
  <si>
    <t>Jacobi Successive Over-Relaxation</t>
  </si>
  <si>
    <t>intensive</t>
  </si>
  <si>
    <t>cpu</t>
  </si>
  <si>
    <t>mem</t>
  </si>
  <si>
    <t>disk</t>
  </si>
  <si>
    <t>load</t>
  </si>
  <si>
    <t>100M</t>
  </si>
  <si>
    <t>unit</t>
  </si>
  <si>
    <t>request/s</t>
  </si>
  <si>
    <t>ms</t>
  </si>
  <si>
    <t>s</t>
  </si>
  <si>
    <t>TPS</t>
  </si>
  <si>
    <t>real C/S</t>
  </si>
  <si>
    <t>Mflops</t>
  </si>
  <si>
    <t>score</t>
  </si>
  <si>
    <t>off</t>
  </si>
  <si>
    <t>on</t>
  </si>
  <si>
    <t>%</t>
  </si>
</sst>
</file>

<file path=xl/styles.xml><?xml version="1.0" encoding="utf-8"?>
<styleSheet xmlns="http://schemas.openxmlformats.org/spreadsheetml/2006/main">
  <numFmts count="3">
    <numFmt formatCode="GENERAL" numFmtId="164"/>
    <numFmt formatCode="0.00" numFmtId="165"/>
    <numFmt formatCode="0.00%" numFmtId="166"/>
  </numFmts>
  <fonts count="4">
    <font>
      <name val="文泉驿正黑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5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0" fillId="0" fontId="0" numFmtId="164" xfId="0">
      <alignment horizontal="center" indent="0" shrinkToFit="false" textRotation="0" vertical="center" wrapText="false"/>
      <protection hidden="false" locked="true"/>
    </xf>
    <xf applyAlignment="false" applyBorder="false" applyFont="true" applyProtection="false" borderId="0" fillId="0" fontId="0" numFmtId="165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0" numFmtId="166" xfId="0">
      <alignment horizontal="general" indent="0" shrinkToFit="false" textRotation="0" vertical="bottom" wrapText="fals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8"/>
  <sheetViews>
    <sheetView colorId="64" defaultGridColor="true" rightToLeft="false" showFormulas="false" showGridLines="true" showOutlineSymbols="true" showRowColHeaders="true" showZeros="true" tabSelected="false" topLeftCell="C1" view="normal" windowProtection="false" workbookViewId="0" zoomScale="100" zoomScaleNormal="100" zoomScalePageLayoutView="100">
      <selection activeCell="F15" activeCellId="0" pane="topLeft" sqref="F15"/>
    </sheetView>
  </sheetViews>
  <sheetFormatPr defaultRowHeight="12.1"/>
  <cols>
    <col collapsed="false" hidden="false" max="1025" min="1" style="0" width="10.6509433962264"/>
  </cols>
  <sheetData>
    <row collapsed="false" customFormat="false" customHeight="true" hidden="false" ht="12.1" outlineLevel="0"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0" t="s">
        <v>6</v>
      </c>
      <c r="H1" s="2" t="s">
        <v>7</v>
      </c>
      <c r="I1" s="2"/>
      <c r="J1" s="2"/>
      <c r="K1" s="2" t="s">
        <v>8</v>
      </c>
      <c r="L1" s="2"/>
      <c r="M1" s="2"/>
      <c r="N1" s="2"/>
      <c r="O1" s="2"/>
      <c r="P1" s="2"/>
      <c r="Q1" s="0" t="s">
        <v>9</v>
      </c>
      <c r="R1" s="0" t="s">
        <v>10</v>
      </c>
    </row>
    <row collapsed="false" customFormat="false" customHeight="true" hidden="false" ht="12.1" outlineLevel="0" r="2">
      <c r="A2" s="1" t="s">
        <v>11</v>
      </c>
      <c r="B2" s="1"/>
      <c r="C2" s="1"/>
      <c r="D2" s="1"/>
      <c r="E2" s="1"/>
      <c r="F2" s="1"/>
      <c r="H2" s="0" t="s">
        <v>12</v>
      </c>
      <c r="I2" s="0" t="s">
        <v>13</v>
      </c>
      <c r="J2" s="0" t="s">
        <v>14</v>
      </c>
      <c r="K2" s="0" t="s">
        <v>15</v>
      </c>
      <c r="L2" s="0" t="s">
        <v>16</v>
      </c>
      <c r="M2" s="1" t="s">
        <v>17</v>
      </c>
      <c r="N2" s="1" t="s">
        <v>18</v>
      </c>
      <c r="O2" s="1" t="s">
        <v>19</v>
      </c>
      <c r="P2" s="1" t="s">
        <v>20</v>
      </c>
    </row>
    <row collapsed="false" customFormat="false" customHeight="true" hidden="false" ht="12.1" outlineLevel="0" r="3">
      <c r="A3" s="1" t="s">
        <v>21</v>
      </c>
      <c r="B3" s="1" t="s">
        <v>22</v>
      </c>
      <c r="C3" s="1" t="s">
        <v>23</v>
      </c>
      <c r="D3" s="1" t="s">
        <v>22</v>
      </c>
      <c r="E3" s="1" t="s">
        <v>23</v>
      </c>
      <c r="F3" s="1" t="s">
        <v>24</v>
      </c>
      <c r="G3" s="0" t="s">
        <v>23</v>
      </c>
      <c r="H3" s="0" t="s">
        <v>22</v>
      </c>
      <c r="I3" s="0" t="s">
        <v>22</v>
      </c>
      <c r="J3" s="0" t="s">
        <v>22</v>
      </c>
      <c r="K3" s="0" t="s">
        <v>22</v>
      </c>
      <c r="L3" s="0" t="s">
        <v>22</v>
      </c>
      <c r="M3" s="0" t="s">
        <v>22</v>
      </c>
      <c r="N3" s="0" t="s">
        <v>22</v>
      </c>
      <c r="O3" s="0" t="s">
        <v>22</v>
      </c>
      <c r="P3" s="0" t="s">
        <v>22</v>
      </c>
      <c r="Q3" s="0" t="s">
        <v>22</v>
      </c>
      <c r="R3" s="0" t="s">
        <v>22</v>
      </c>
    </row>
    <row collapsed="false" customFormat="false" customHeight="true" hidden="false" ht="12.1" outlineLevel="0" r="4">
      <c r="A4" s="1" t="s">
        <v>25</v>
      </c>
      <c r="B4" s="1" t="n">
        <v>0</v>
      </c>
      <c r="C4" s="1" t="n">
        <v>0</v>
      </c>
      <c r="D4" s="1" t="n">
        <v>0</v>
      </c>
      <c r="E4" s="1" t="s">
        <v>26</v>
      </c>
      <c r="F4" s="1" t="n">
        <v>0</v>
      </c>
      <c r="G4" s="0" t="s">
        <v>26</v>
      </c>
      <c r="H4" s="0" t="n">
        <v>0</v>
      </c>
      <c r="I4" s="0" t="n">
        <v>0</v>
      </c>
      <c r="J4" s="0" t="n">
        <v>0</v>
      </c>
      <c r="K4" s="0" t="s">
        <v>26</v>
      </c>
      <c r="L4" s="0" t="s">
        <v>26</v>
      </c>
      <c r="M4" s="0" t="s">
        <v>26</v>
      </c>
      <c r="N4" s="0" t="s">
        <v>26</v>
      </c>
      <c r="O4" s="0" t="s">
        <v>26</v>
      </c>
      <c r="P4" s="0" t="s">
        <v>26</v>
      </c>
      <c r="Q4" s="0" t="n">
        <v>0</v>
      </c>
      <c r="R4" s="0" t="n">
        <v>0</v>
      </c>
    </row>
    <row collapsed="false" customFormat="false" customHeight="true" hidden="false" ht="12.8" outlineLevel="0" r="5">
      <c r="A5" s="1" t="s">
        <v>27</v>
      </c>
      <c r="B5" s="1" t="s">
        <v>28</v>
      </c>
      <c r="C5" s="1" t="s">
        <v>29</v>
      </c>
      <c r="D5" s="1" t="s">
        <v>30</v>
      </c>
      <c r="E5" s="1" t="s">
        <v>29</v>
      </c>
      <c r="F5" s="1" t="s">
        <v>31</v>
      </c>
      <c r="G5" s="0" t="s">
        <v>29</v>
      </c>
      <c r="H5" s="0" t="s">
        <v>32</v>
      </c>
      <c r="I5" s="0" t="s">
        <v>32</v>
      </c>
      <c r="J5" s="0" t="s">
        <v>32</v>
      </c>
      <c r="K5" s="0" t="s">
        <v>33</v>
      </c>
      <c r="L5" s="0" t="s">
        <v>33</v>
      </c>
      <c r="M5" s="0" t="s">
        <v>33</v>
      </c>
      <c r="N5" s="0" t="s">
        <v>33</v>
      </c>
      <c r="O5" s="0" t="s">
        <v>33</v>
      </c>
      <c r="P5" s="0" t="s">
        <v>33</v>
      </c>
      <c r="Q5" s="0" t="s">
        <v>34</v>
      </c>
      <c r="R5" s="0" t="s">
        <v>30</v>
      </c>
    </row>
    <row collapsed="false" customFormat="false" customHeight="true" hidden="false" ht="12.1" outlineLevel="0" r="6">
      <c r="A6" s="1" t="s">
        <v>35</v>
      </c>
      <c r="B6" s="3" t="n">
        <f aca="false">AVERAGE(off!A2:A13)</f>
        <v>2987.46666666667</v>
      </c>
      <c r="C6" s="3" t="n">
        <f aca="false">AVERAGE(off!B2:B15)</f>
        <v>120342.071428571</v>
      </c>
      <c r="D6" s="3" t="n">
        <f aca="false">AVERAGE(off!C2:C4)</f>
        <v>1057.50026901563</v>
      </c>
      <c r="E6" s="3" t="n">
        <f aca="false">AVERAGE(off!D2:D44)</f>
        <v>25991.1860465116</v>
      </c>
      <c r="F6" s="3" t="n">
        <f aca="false">AVERAGE(off!E2:E4)</f>
        <v>88.8258196666667</v>
      </c>
      <c r="G6" s="3" t="n">
        <f aca="false">AVERAGE(off!F2:F22)</f>
        <v>104163.047619048</v>
      </c>
      <c r="H6" s="3" t="n">
        <f aca="false">AVERAGE(off!G3:G8)</f>
        <v>564</v>
      </c>
      <c r="I6" s="3" t="n">
        <f aca="false">AVERAGE(off!H3:H5)</f>
        <v>2297000</v>
      </c>
      <c r="J6" s="3" t="n">
        <f aca="false">AVERAGE(off!I3:I8)</f>
        <v>18196</v>
      </c>
      <c r="K6" s="3" t="n">
        <f aca="false">AVERAGE(off!J3:J6)</f>
        <v>410.125</v>
      </c>
      <c r="L6" s="3" t="n">
        <f aca="false">AVERAGE(off!K3:K6)</f>
        <v>161.74</v>
      </c>
      <c r="M6" s="3" t="n">
        <f aca="false">AVERAGE(off!L3:L8)</f>
        <v>41.06</v>
      </c>
      <c r="N6" s="3" t="n">
        <f aca="false">AVERAGE(off!M3:M8)</f>
        <v>451.07</v>
      </c>
      <c r="O6" s="3" t="n">
        <f aca="false">AVERAGE(off!N3:N8)</f>
        <v>974.8275</v>
      </c>
      <c r="P6" s="3" t="n">
        <f aca="false">AVERAGE(off!O3:O8)</f>
        <v>431.435</v>
      </c>
      <c r="Q6" s="3" t="n">
        <f aca="false">AVERAGE(off!P2:P54)</f>
        <v>52.0354901960785</v>
      </c>
      <c r="R6" s="3" t="n">
        <f aca="false">AVERAGE(off!Q2:Q6)</f>
        <v>192.138</v>
      </c>
    </row>
    <row collapsed="false" customFormat="false" customHeight="true" hidden="false" ht="12.1" outlineLevel="0" r="7">
      <c r="A7" s="1" t="s">
        <v>36</v>
      </c>
      <c r="B7" s="3" t="n">
        <f aca="false">AVERAGE(on!A2:A12)</f>
        <v>2666.06454545455</v>
      </c>
      <c r="C7" s="3" t="n">
        <f aca="false">AVERAGE(on!B2:B50)</f>
        <v>32328.306122449</v>
      </c>
      <c r="D7" s="3" t="n">
        <f aca="false">AVERAGE(on!C2:C4)</f>
        <v>1203.6322892507</v>
      </c>
      <c r="E7" s="3" t="n">
        <f aca="false">AVERAGE(on!D2:D50)</f>
        <v>28541.1020408163</v>
      </c>
      <c r="F7" s="3" t="n">
        <f aca="false">AVERAGE(on!E2:E7)</f>
        <v>103.918494666667</v>
      </c>
      <c r="G7" s="3" t="n">
        <f aca="false">AVERAGE(on!F2:F26)</f>
        <v>102019.28</v>
      </c>
      <c r="H7" s="3" t="n">
        <f aca="false">AVERAGE(on!G3:G8)</f>
        <v>530.333333333333</v>
      </c>
      <c r="I7" s="3" t="n">
        <f aca="false">AVERAGE(on!H3:H8)</f>
        <v>2028333.33333333</v>
      </c>
      <c r="J7" s="3" t="e">
        <f aca="false">AVERAGE(on!I3:I8)</f>
        <v>#DIV/0!</v>
      </c>
      <c r="K7" s="3" t="n">
        <f aca="false">AVERAGE(on!J3:J8)</f>
        <v>408.655</v>
      </c>
      <c r="L7" s="3" t="n">
        <f aca="false">AVERAGE(on!K3:K8)</f>
        <v>159.4425</v>
      </c>
      <c r="M7" s="3" t="n">
        <f aca="false">AVERAGE(on!L3:L8)</f>
        <v>40.735</v>
      </c>
      <c r="N7" s="3" t="n">
        <f aca="false">AVERAGE(on!M3:M8)</f>
        <v>449.98</v>
      </c>
      <c r="O7" s="3" t="n">
        <f aca="false">AVERAGE(on!N3:N8)</f>
        <v>961.2275</v>
      </c>
      <c r="P7" s="3" t="n">
        <f aca="false">AVERAGE(on!O3:O8)</f>
        <v>430.075</v>
      </c>
      <c r="Q7" s="3" t="n">
        <f aca="false">AVERAGE(on!P2:P58)</f>
        <v>51.9184210526316</v>
      </c>
      <c r="R7" s="3" t="n">
        <f aca="false">AVERAGE(on!Q2:Q5)</f>
        <v>215.855</v>
      </c>
    </row>
    <row collapsed="false" customFormat="false" customHeight="true" hidden="false" ht="12.1" outlineLevel="0" r="8">
      <c r="A8" s="1" t="s">
        <v>37</v>
      </c>
      <c r="B8" s="4" t="n">
        <f aca="false">B7/B6-1</f>
        <v>-0.107583500361105</v>
      </c>
      <c r="C8" s="4" t="n">
        <f aca="false">C6/C7-1</f>
        <v>2.72249851176103</v>
      </c>
      <c r="D8" s="4" t="n">
        <f aca="false">D6/D7-1</f>
        <v>-0.121409189118745</v>
      </c>
      <c r="E8" s="4" t="n">
        <f aca="false">E6/E7-1</f>
        <v>-0.0893418898351609</v>
      </c>
      <c r="F8" s="4" t="n">
        <f aca="false">F7/F6-1</f>
        <v>0.169913152016359</v>
      </c>
      <c r="G8" s="4" t="n">
        <f aca="false">G6/G7-1</f>
        <v>0.0210133576618814</v>
      </c>
      <c r="H8" s="4" t="n">
        <f aca="false">H7/H6-1</f>
        <v>-0.0596926713947989</v>
      </c>
      <c r="I8" s="4" t="n">
        <f aca="false">I7/I6-1</f>
        <v>-0.116964156145697</v>
      </c>
      <c r="J8" s="4" t="e">
        <f aca="false">J7/J6-1</f>
        <v>#DIV/0!</v>
      </c>
      <c r="K8" s="4" t="n">
        <f aca="false">K7/K6-1</f>
        <v>-0.00358427308747344</v>
      </c>
      <c r="L8" s="4" t="n">
        <f aca="false">L7/L6-1</f>
        <v>-0.0142048967478671</v>
      </c>
      <c r="M8" s="4" t="n">
        <f aca="false">M7/M6-1</f>
        <v>-0.00791524598149052</v>
      </c>
      <c r="N8" s="4" t="n">
        <f aca="false">N7/N6-1</f>
        <v>-0.00241647637838915</v>
      </c>
      <c r="O8" s="4" t="n">
        <f aca="false">O7/O6-1</f>
        <v>-0.0139511862355135</v>
      </c>
      <c r="P8" s="4" t="n">
        <f aca="false">P7/P6-1</f>
        <v>-0.00315227090987058</v>
      </c>
      <c r="Q8" s="4" t="n">
        <f aca="false">Q7/Q6-1</f>
        <v>-0.00224979418865323</v>
      </c>
      <c r="R8" s="4" t="n">
        <f aca="false">R6/R7-1</f>
        <v>-0.109874684394617</v>
      </c>
    </row>
  </sheetData>
  <mergeCells count="2">
    <mergeCell ref="H1:J1"/>
    <mergeCell ref="K1:P1"/>
  </mergeCells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1" fitToHeight="1" fitToWidth="1" horizontalDpi="300" orientation="portrait" pageOrder="downThenOver" paperSize="9" scale="100" useFirstPageNumber="true" usePrinterDefaults="false" verticalDpi="300"/>
  <headerFooter differentFirst="false" differentOddEven="false">
    <oddHeader>&amp;C&amp;"Arial,标准"&amp;A</oddHeader>
    <oddFooter>&amp;C&amp;"Arial,标准"页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52"/>
  <sheetViews>
    <sheetView colorId="64" defaultGridColor="true" rightToLeft="false" showFormulas="false" showGridLines="true" showOutlineSymbols="true" showRowColHeaders="true" showZeros="true" tabSelected="false" topLeftCell="H1" view="normal" windowProtection="false" workbookViewId="0" zoomScale="100" zoomScaleNormal="100" zoomScalePageLayoutView="100">
      <selection activeCell="Q2" activeCellId="0" pane="topLeft" sqref="Q2"/>
    </sheetView>
  </sheetViews>
  <sheetFormatPr defaultRowHeight="12.75"/>
  <cols>
    <col collapsed="false" hidden="false" max="6" min="1" style="0" width="10.6509433962264"/>
    <col collapsed="false" hidden="false" max="7" min="7" style="0" width="12.0566037735849"/>
    <col collapsed="false" hidden="false" max="11" min="8" style="0" width="10.6509433962264"/>
    <col collapsed="false" hidden="false" max="12" min="12" style="0" width="9.97641509433962"/>
    <col collapsed="false" hidden="false" max="1025" min="13" style="0" width="10.6509433962264"/>
  </cols>
  <sheetData>
    <row collapsed="false" customFormat="false" customHeight="true" hidden="false" ht="14.35" outlineLevel="0" r="1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0" t="s">
        <v>6</v>
      </c>
      <c r="G1" s="2" t="s">
        <v>7</v>
      </c>
      <c r="H1" s="2"/>
      <c r="I1" s="2"/>
      <c r="J1" s="2" t="s">
        <v>8</v>
      </c>
      <c r="K1" s="2"/>
      <c r="L1" s="2"/>
      <c r="M1" s="2"/>
      <c r="N1" s="2"/>
      <c r="O1" s="2"/>
      <c r="P1" s="0" t="s">
        <v>9</v>
      </c>
      <c r="Q1" s="0" t="s">
        <v>10</v>
      </c>
    </row>
    <row collapsed="false" customFormat="false" customHeight="true" hidden="false" ht="14.35" outlineLevel="0" r="2">
      <c r="A2" s="0" t="n">
        <v>2976.17</v>
      </c>
      <c r="B2" s="0" t="n">
        <v>116579</v>
      </c>
      <c r="C2" s="0" t="n">
        <v>1063.1696059704</v>
      </c>
      <c r="D2" s="0" t="n">
        <v>26371</v>
      </c>
      <c r="E2" s="0" t="n">
        <v>87.247894</v>
      </c>
      <c r="F2" s="0" t="n">
        <v>109199</v>
      </c>
      <c r="G2" s="0" t="s">
        <v>12</v>
      </c>
      <c r="H2" s="0" t="s">
        <v>13</v>
      </c>
      <c r="I2" s="0" t="s">
        <v>14</v>
      </c>
      <c r="J2" s="0" t="s">
        <v>15</v>
      </c>
      <c r="K2" s="0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0" t="n">
        <v>52.23</v>
      </c>
      <c r="Q2" s="0" t="n">
        <v>192.1</v>
      </c>
    </row>
    <row collapsed="false" customFormat="false" customHeight="true" hidden="false" ht="14.35" outlineLevel="0" r="3">
      <c r="A3" s="0" t="n">
        <v>3034.44</v>
      </c>
      <c r="B3" s="0" t="n">
        <v>121318</v>
      </c>
      <c r="C3" s="0" t="n">
        <v>1053.2498350143</v>
      </c>
      <c r="D3" s="0" t="n">
        <v>26127</v>
      </c>
      <c r="E3" s="0" t="n">
        <v>89.573783</v>
      </c>
      <c r="F3" s="0" t="n">
        <v>101198</v>
      </c>
      <c r="G3" s="0" t="n">
        <v>564</v>
      </c>
      <c r="H3" s="0" t="n">
        <v>2297000</v>
      </c>
      <c r="I3" s="0" t="n">
        <v>18132</v>
      </c>
      <c r="J3" s="1" t="n">
        <v>420.97</v>
      </c>
      <c r="K3" s="1" t="n">
        <v>161.83</v>
      </c>
      <c r="L3" s="0" t="n">
        <v>41.46</v>
      </c>
      <c r="M3" s="0" t="n">
        <v>457.67</v>
      </c>
      <c r="N3" s="0" t="n">
        <v>996.9</v>
      </c>
      <c r="O3" s="0" t="n">
        <v>431.51</v>
      </c>
      <c r="P3" s="0" t="n">
        <v>52.13</v>
      </c>
      <c r="Q3" s="0" t="n">
        <v>191.57</v>
      </c>
    </row>
    <row collapsed="false" customFormat="false" customHeight="true" hidden="false" ht="14.35" outlineLevel="0" r="4">
      <c r="A4" s="0" t="n">
        <v>3015.97</v>
      </c>
      <c r="B4" s="0" t="n">
        <v>125675</v>
      </c>
      <c r="C4" s="0" t="n">
        <v>1056.0813660622</v>
      </c>
      <c r="D4" s="0" t="n">
        <v>26499</v>
      </c>
      <c r="E4" s="0" t="n">
        <v>89.655782</v>
      </c>
      <c r="F4" s="0" t="n">
        <v>105495</v>
      </c>
      <c r="G4" s="0" t="n">
        <v>564</v>
      </c>
      <c r="H4" s="0" t="n">
        <v>2301000</v>
      </c>
      <c r="I4" s="0" t="n">
        <v>18216</v>
      </c>
      <c r="J4" s="0" t="n">
        <v>414.08</v>
      </c>
      <c r="K4" s="0" t="n">
        <v>161.71</v>
      </c>
      <c r="L4" s="0" t="n">
        <v>41.02</v>
      </c>
      <c r="M4" s="0" t="n">
        <v>454.71</v>
      </c>
      <c r="N4" s="0" t="n">
        <v>974.17</v>
      </c>
      <c r="O4" s="0" t="n">
        <v>431.51</v>
      </c>
      <c r="P4" s="0" t="n">
        <v>52.07</v>
      </c>
      <c r="Q4" s="0" t="n">
        <v>192.5</v>
      </c>
    </row>
    <row collapsed="false" customFormat="false" customHeight="true" hidden="false" ht="14.35" outlineLevel="0" r="5">
      <c r="A5" s="0" t="n">
        <v>2957.25</v>
      </c>
      <c r="B5" s="0" t="n">
        <v>134213</v>
      </c>
      <c r="D5" s="0" t="n">
        <v>26246</v>
      </c>
      <c r="F5" s="0" t="n">
        <v>103304</v>
      </c>
      <c r="G5" s="0" t="n">
        <v>564</v>
      </c>
      <c r="H5" s="0" t="n">
        <v>2293000</v>
      </c>
      <c r="I5" s="0" t="n">
        <v>18240</v>
      </c>
      <c r="J5" s="0" t="n">
        <v>405.28</v>
      </c>
      <c r="K5" s="0" t="n">
        <v>161.71</v>
      </c>
      <c r="L5" s="0" t="n">
        <v>40.9</v>
      </c>
      <c r="M5" s="0" t="n">
        <v>446.19</v>
      </c>
      <c r="N5" s="0" t="n">
        <v>959.4</v>
      </c>
      <c r="O5" s="0" t="n">
        <v>430.3</v>
      </c>
      <c r="P5" s="0" t="n">
        <v>52.1</v>
      </c>
      <c r="Q5" s="0" t="n">
        <v>192.11</v>
      </c>
    </row>
    <row collapsed="false" customFormat="false" customHeight="true" hidden="false" ht="14.35" outlineLevel="0" r="6">
      <c r="A6" s="0" t="n">
        <v>2967.11</v>
      </c>
      <c r="B6" s="0" t="n">
        <v>119021</v>
      </c>
      <c r="D6" s="0" t="n">
        <v>25667</v>
      </c>
      <c r="F6" s="0" t="n">
        <v>96205</v>
      </c>
      <c r="G6" s="0" t="n">
        <v>564</v>
      </c>
      <c r="J6" s="0" t="n">
        <v>400.17</v>
      </c>
      <c r="K6" s="0" t="n">
        <v>161.71</v>
      </c>
      <c r="L6" s="0" t="n">
        <v>40.86</v>
      </c>
      <c r="M6" s="0" t="n">
        <v>445.71</v>
      </c>
      <c r="N6" s="0" t="n">
        <v>968.84</v>
      </c>
      <c r="O6" s="0" t="n">
        <v>432.42</v>
      </c>
      <c r="P6" s="0" t="n">
        <v>52.07</v>
      </c>
      <c r="Q6" s="0" t="n">
        <v>192.41</v>
      </c>
    </row>
    <row collapsed="false" customFormat="false" customHeight="true" hidden="false" ht="14.35" outlineLevel="0" r="7">
      <c r="A7" s="0" t="n">
        <v>3008.34</v>
      </c>
      <c r="B7" s="0" t="n">
        <v>92223</v>
      </c>
      <c r="D7" s="0" t="n">
        <v>26131</v>
      </c>
      <c r="F7" s="0" t="n">
        <v>106995</v>
      </c>
      <c r="G7" s="0" t="n">
        <v>564</v>
      </c>
      <c r="P7" s="0" t="n">
        <v>51.97</v>
      </c>
    </row>
    <row collapsed="false" customFormat="false" customHeight="true" hidden="false" ht="14.35" outlineLevel="0" r="8">
      <c r="A8" s="0" t="n">
        <v>3029.46</v>
      </c>
      <c r="B8" s="0" t="n">
        <v>111395</v>
      </c>
      <c r="D8" s="0" t="n">
        <v>25952</v>
      </c>
      <c r="F8" s="0" t="n">
        <v>108596</v>
      </c>
      <c r="G8" s="0" t="n">
        <v>564</v>
      </c>
      <c r="P8" s="0" t="n">
        <v>52.03</v>
      </c>
    </row>
    <row collapsed="false" customFormat="false" customHeight="true" hidden="false" ht="14.35" outlineLevel="0" r="9">
      <c r="A9" s="0" t="n">
        <v>3058.96</v>
      </c>
      <c r="B9" s="0" t="n">
        <v>118589</v>
      </c>
      <c r="D9" s="0" t="n">
        <v>26261</v>
      </c>
      <c r="F9" s="0" t="n">
        <v>106407</v>
      </c>
      <c r="P9" s="0" t="n">
        <v>52.17</v>
      </c>
    </row>
    <row collapsed="false" customFormat="false" customHeight="true" hidden="false" ht="14.35" outlineLevel="0" r="10">
      <c r="A10" s="0" t="n">
        <v>3051.75</v>
      </c>
      <c r="B10" s="0" t="n">
        <v>143051</v>
      </c>
      <c r="D10" s="0" t="n">
        <v>25029</v>
      </c>
      <c r="F10" s="0" t="n">
        <v>102248</v>
      </c>
      <c r="P10" s="0" t="n">
        <v>52.07</v>
      </c>
    </row>
    <row collapsed="false" customFormat="false" customHeight="true" hidden="false" ht="14.35" outlineLevel="0" r="11">
      <c r="A11" s="0" t="n">
        <v>2925.45</v>
      </c>
      <c r="B11" s="0" t="n">
        <v>115831</v>
      </c>
      <c r="D11" s="0" t="n">
        <v>25920</v>
      </c>
      <c r="F11" s="0" t="n">
        <v>112841</v>
      </c>
      <c r="P11" s="0" t="n">
        <v>52</v>
      </c>
    </row>
    <row collapsed="false" customFormat="false" customHeight="true" hidden="false" ht="14.35" outlineLevel="0" r="12">
      <c r="A12" s="0" t="n">
        <v>2915.35</v>
      </c>
      <c r="B12" s="0" t="n">
        <v>151753</v>
      </c>
      <c r="D12" s="0" t="n">
        <v>25486</v>
      </c>
      <c r="F12" s="0" t="n">
        <v>98607</v>
      </c>
      <c r="P12" s="0" t="n">
        <v>52.17</v>
      </c>
    </row>
    <row collapsed="false" customFormat="false" customHeight="true" hidden="false" ht="14.35" outlineLevel="0" r="13">
      <c r="A13" s="0" t="n">
        <v>2909.35</v>
      </c>
      <c r="B13" s="0" t="n">
        <v>98044</v>
      </c>
      <c r="D13" s="0" t="n">
        <v>26827</v>
      </c>
      <c r="F13" s="0" t="n">
        <v>103882</v>
      </c>
      <c r="P13" s="0" t="n">
        <v>51.73</v>
      </c>
    </row>
    <row collapsed="false" customFormat="false" customHeight="true" hidden="false" ht="14.35" outlineLevel="0" r="14">
      <c r="B14" s="0" t="n">
        <v>121832</v>
      </c>
      <c r="D14" s="0" t="n">
        <v>25613</v>
      </c>
      <c r="F14" s="0" t="n">
        <v>102952</v>
      </c>
      <c r="P14" s="0" t="n">
        <v>52.1</v>
      </c>
    </row>
    <row collapsed="false" customFormat="false" customHeight="true" hidden="false" ht="14.35" outlineLevel="0" r="15">
      <c r="B15" s="0" t="n">
        <v>115265</v>
      </c>
      <c r="D15" s="0" t="n">
        <v>24710</v>
      </c>
      <c r="F15" s="0" t="n">
        <v>111258</v>
      </c>
      <c r="P15" s="0" t="n">
        <v>52</v>
      </c>
    </row>
    <row collapsed="false" customFormat="false" customHeight="true" hidden="false" ht="14.35" outlineLevel="0" r="16">
      <c r="D16" s="0" t="n">
        <v>26163</v>
      </c>
      <c r="F16" s="0" t="n">
        <v>109718</v>
      </c>
      <c r="P16" s="0" t="n">
        <v>52.13</v>
      </c>
    </row>
    <row collapsed="false" customFormat="false" customHeight="true" hidden="false" ht="14.35" outlineLevel="0" r="17">
      <c r="D17" s="0" t="n">
        <v>26928</v>
      </c>
      <c r="F17" s="0" t="n">
        <v>98868</v>
      </c>
      <c r="P17" s="0" t="n">
        <v>52.07</v>
      </c>
    </row>
    <row collapsed="false" customFormat="false" customHeight="true" hidden="false" ht="14.35" outlineLevel="0" r="18">
      <c r="D18" s="0" t="n">
        <v>26208</v>
      </c>
      <c r="F18" s="0" t="n">
        <v>96648</v>
      </c>
      <c r="P18" s="0" t="n">
        <v>52.03</v>
      </c>
    </row>
    <row collapsed="false" customFormat="false" customHeight="true" hidden="false" ht="14.35" outlineLevel="0" r="19">
      <c r="D19" s="0" t="n">
        <v>25590</v>
      </c>
      <c r="F19" s="0" t="n">
        <v>111153</v>
      </c>
      <c r="P19" s="0" t="n">
        <v>51.83</v>
      </c>
    </row>
    <row collapsed="false" customFormat="false" customHeight="true" hidden="false" ht="14.35" outlineLevel="0" r="20">
      <c r="D20" s="0" t="n">
        <v>25450</v>
      </c>
      <c r="F20" s="0" t="n">
        <v>95725</v>
      </c>
      <c r="P20" s="0" t="n">
        <v>52</v>
      </c>
    </row>
    <row collapsed="false" customFormat="false" customHeight="true" hidden="false" ht="14.35" outlineLevel="0" r="21">
      <c r="D21" s="0" t="n">
        <v>26165</v>
      </c>
      <c r="F21" s="0" t="n">
        <v>95139</v>
      </c>
      <c r="P21" s="0" t="n">
        <v>52.07</v>
      </c>
    </row>
    <row collapsed="false" customFormat="false" customHeight="true" hidden="false" ht="14.35" outlineLevel="0" r="22">
      <c r="D22" s="0" t="n">
        <v>26622</v>
      </c>
      <c r="F22" s="0" t="n">
        <v>110986</v>
      </c>
      <c r="P22" s="0" t="n">
        <v>52</v>
      </c>
    </row>
    <row collapsed="false" customFormat="false" customHeight="true" hidden="false" ht="14.35" outlineLevel="0" r="23">
      <c r="D23" s="0" t="n">
        <v>26203</v>
      </c>
      <c r="P23" s="0" t="n">
        <v>52.03</v>
      </c>
    </row>
    <row collapsed="false" customFormat="false" customHeight="true" hidden="false" ht="14.35" outlineLevel="0" r="24">
      <c r="D24" s="0" t="n">
        <v>26323</v>
      </c>
      <c r="P24" s="0" t="n">
        <v>51.87</v>
      </c>
    </row>
    <row collapsed="false" customFormat="false" customHeight="true" hidden="false" ht="14.35" outlineLevel="0" r="25">
      <c r="D25" s="0" t="n">
        <v>26576</v>
      </c>
      <c r="P25" s="0" t="n">
        <v>52</v>
      </c>
    </row>
    <row collapsed="false" customFormat="false" customHeight="true" hidden="false" ht="14.35" outlineLevel="0" r="26">
      <c r="D26" s="0" t="n">
        <v>25541</v>
      </c>
      <c r="P26" s="0" t="n">
        <v>52.17</v>
      </c>
    </row>
    <row collapsed="false" customFormat="false" customHeight="true" hidden="false" ht="14.35" outlineLevel="0" r="27">
      <c r="D27" s="0" t="n">
        <v>26147</v>
      </c>
      <c r="P27" s="0" t="n">
        <v>52.2</v>
      </c>
    </row>
    <row collapsed="false" customFormat="false" customHeight="true" hidden="false" ht="14.35" outlineLevel="0" r="28">
      <c r="D28" s="0" t="n">
        <v>26315</v>
      </c>
      <c r="P28" s="0" t="n">
        <v>51.93</v>
      </c>
    </row>
    <row collapsed="false" customFormat="false" customHeight="true" hidden="false" ht="14.35" outlineLevel="0" r="29">
      <c r="D29" s="0" t="n">
        <v>25964</v>
      </c>
      <c r="P29" s="0" t="n">
        <v>52.17</v>
      </c>
    </row>
    <row collapsed="false" customFormat="false" customHeight="true" hidden="false" ht="14.35" outlineLevel="0" r="30">
      <c r="D30" s="0" t="n">
        <v>26058</v>
      </c>
      <c r="P30" s="0" t="n">
        <v>52.07</v>
      </c>
    </row>
    <row collapsed="false" customFormat="false" customHeight="true" hidden="false" ht="14.35" outlineLevel="0" r="31">
      <c r="D31" s="0" t="n">
        <v>26078</v>
      </c>
      <c r="P31" s="0" t="n">
        <v>52.2</v>
      </c>
    </row>
    <row collapsed="false" customFormat="false" customHeight="true" hidden="false" ht="14.35" outlineLevel="0" r="32">
      <c r="D32" s="0" t="n">
        <v>25262</v>
      </c>
      <c r="P32" s="0" t="n">
        <v>51.8</v>
      </c>
    </row>
    <row collapsed="false" customFormat="false" customHeight="true" hidden="false" ht="14.35" outlineLevel="0" r="33">
      <c r="D33" s="0" t="n">
        <v>25379</v>
      </c>
      <c r="P33" s="0" t="n">
        <v>52.27</v>
      </c>
    </row>
    <row collapsed="false" customFormat="false" customHeight="true" hidden="false" ht="14.35" outlineLevel="0" r="34">
      <c r="D34" s="0" t="n">
        <v>26370</v>
      </c>
      <c r="P34" s="0" t="n">
        <v>51.77</v>
      </c>
    </row>
    <row collapsed="false" customFormat="false" customHeight="true" hidden="false" ht="14.35" outlineLevel="0" r="35">
      <c r="D35" s="0" t="n">
        <v>26553</v>
      </c>
      <c r="P35" s="0" t="n">
        <v>52.07</v>
      </c>
    </row>
    <row collapsed="false" customFormat="false" customHeight="true" hidden="false" ht="14.35" outlineLevel="0" r="36">
      <c r="D36" s="0" t="n">
        <v>25529</v>
      </c>
      <c r="P36" s="0" t="n">
        <v>51.87</v>
      </c>
    </row>
    <row collapsed="false" customFormat="false" customHeight="true" hidden="false" ht="14.35" outlineLevel="0" r="37">
      <c r="D37" s="0" t="n">
        <v>25416</v>
      </c>
      <c r="P37" s="0" t="n">
        <v>52</v>
      </c>
    </row>
    <row collapsed="false" customFormat="false" customHeight="true" hidden="false" ht="14.35" outlineLevel="0" r="38">
      <c r="D38" s="0" t="n">
        <v>26576</v>
      </c>
      <c r="P38" s="0" t="n">
        <v>52.17</v>
      </c>
    </row>
    <row collapsed="false" customFormat="false" customHeight="true" hidden="false" ht="14.35" outlineLevel="0" r="39">
      <c r="D39" s="0" t="n">
        <v>26090</v>
      </c>
      <c r="P39" s="0" t="n">
        <v>51.9</v>
      </c>
    </row>
    <row collapsed="false" customFormat="false" customHeight="true" hidden="false" ht="14.35" outlineLevel="0" r="40">
      <c r="D40" s="0" t="n">
        <v>26132</v>
      </c>
      <c r="P40" s="0" t="n">
        <v>51.97</v>
      </c>
    </row>
    <row collapsed="false" customFormat="false" customHeight="true" hidden="false" ht="14.35" outlineLevel="0" r="41">
      <c r="D41" s="0" t="n">
        <v>25538</v>
      </c>
      <c r="P41" s="0" t="n">
        <v>52.1</v>
      </c>
    </row>
    <row collapsed="false" customFormat="false" customHeight="true" hidden="false" ht="14.35" outlineLevel="0" r="42">
      <c r="D42" s="0" t="n">
        <v>26108</v>
      </c>
      <c r="P42" s="0" t="n">
        <v>52.07</v>
      </c>
    </row>
    <row collapsed="false" customFormat="false" customHeight="true" hidden="false" ht="14.35" outlineLevel="0" r="43">
      <c r="D43" s="0" t="n">
        <v>26109</v>
      </c>
      <c r="P43" s="0" t="n">
        <v>52</v>
      </c>
    </row>
    <row collapsed="false" customFormat="false" customHeight="true" hidden="false" ht="14.35" outlineLevel="0" r="44">
      <c r="D44" s="0" t="n">
        <v>25389</v>
      </c>
      <c r="P44" s="0" t="n">
        <v>52.13</v>
      </c>
    </row>
    <row collapsed="false" customFormat="false" customHeight="true" hidden="false" ht="14.35" outlineLevel="0" r="45">
      <c r="P45" s="0" t="n">
        <v>51.87</v>
      </c>
    </row>
    <row collapsed="false" customFormat="false" customHeight="true" hidden="false" ht="14.35" outlineLevel="0" r="46">
      <c r="P46" s="0" t="n">
        <v>52.17</v>
      </c>
    </row>
    <row collapsed="false" customFormat="false" customHeight="true" hidden="false" ht="12.75" outlineLevel="0" r="47">
      <c r="P47" s="0" t="n">
        <v>52.07</v>
      </c>
    </row>
    <row collapsed="false" customFormat="false" customHeight="true" hidden="false" ht="12.75" outlineLevel="0" r="48">
      <c r="P48" s="0" t="n">
        <v>52.13</v>
      </c>
    </row>
    <row collapsed="false" customFormat="false" customHeight="true" hidden="false" ht="12.75" outlineLevel="0" r="49">
      <c r="P49" s="0" t="n">
        <v>51.87</v>
      </c>
    </row>
    <row collapsed="false" customFormat="false" customHeight="true" hidden="false" ht="12.75" outlineLevel="0" r="50">
      <c r="P50" s="0" t="n">
        <v>51.83</v>
      </c>
    </row>
    <row collapsed="false" customFormat="false" customHeight="true" hidden="false" ht="12.75" outlineLevel="0" r="51">
      <c r="P51" s="0" t="n">
        <v>52.07</v>
      </c>
    </row>
    <row collapsed="false" customFormat="false" customHeight="true" hidden="false" ht="12.75" outlineLevel="0" r="52">
      <c r="P52" s="0" t="n">
        <v>52.07</v>
      </c>
    </row>
  </sheetData>
  <mergeCells count="2">
    <mergeCell ref="G1:I1"/>
    <mergeCell ref="J1:O1"/>
  </mergeCells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&amp;C&amp;"Arial,标准"&amp;A</oddHeader>
    <oddFooter>&amp;C&amp;"Arial,标准"页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58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H17" activeCellId="0" pane="topLeft" sqref="H17"/>
    </sheetView>
  </sheetViews>
  <sheetFormatPr defaultRowHeight="12.8"/>
  <cols>
    <col collapsed="false" hidden="false" max="1025" min="1" style="0" width="10.6509433962264"/>
  </cols>
  <sheetData>
    <row collapsed="false" customFormat="false" customHeight="true" hidden="false" ht="14.35" outlineLevel="0" r="1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0" t="s">
        <v>6</v>
      </c>
      <c r="G1" s="2" t="s">
        <v>7</v>
      </c>
      <c r="H1" s="2"/>
      <c r="I1" s="2"/>
      <c r="J1" s="2" t="s">
        <v>8</v>
      </c>
      <c r="K1" s="2"/>
      <c r="L1" s="2"/>
      <c r="M1" s="2"/>
      <c r="N1" s="2"/>
      <c r="O1" s="2"/>
      <c r="P1" s="0" t="s">
        <v>9</v>
      </c>
      <c r="Q1" s="0" t="s">
        <v>10</v>
      </c>
    </row>
    <row collapsed="false" customFormat="false" customHeight="true" hidden="false" ht="14.35" outlineLevel="0" r="2">
      <c r="A2" s="0" t="n">
        <v>2705.88</v>
      </c>
      <c r="B2" s="0" t="n">
        <v>116093</v>
      </c>
      <c r="C2" s="0" t="n">
        <v>1213.8249409199</v>
      </c>
      <c r="D2" s="0" t="n">
        <v>28158</v>
      </c>
      <c r="E2" s="0" t="n">
        <v>102.481646</v>
      </c>
      <c r="F2" s="0" t="n">
        <v>108222</v>
      </c>
      <c r="G2" s="0" t="s">
        <v>12</v>
      </c>
      <c r="H2" s="0" t="s">
        <v>13</v>
      </c>
      <c r="I2" s="0" t="s">
        <v>14</v>
      </c>
      <c r="J2" s="0" t="s">
        <v>15</v>
      </c>
      <c r="K2" s="0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0" t="n">
        <v>51.87</v>
      </c>
      <c r="Q2" s="0" t="n">
        <v>212.51</v>
      </c>
    </row>
    <row collapsed="false" customFormat="false" customHeight="true" hidden="false" ht="12.1" outlineLevel="0" r="3">
      <c r="A3" s="0" t="n">
        <v>2588.45</v>
      </c>
      <c r="B3" s="0" t="n">
        <v>31867</v>
      </c>
      <c r="C3" s="0" t="n">
        <v>1199.1561348438</v>
      </c>
      <c r="D3" s="0" t="n">
        <v>28650</v>
      </c>
      <c r="E3" s="0" t="n">
        <v>116.352609</v>
      </c>
      <c r="F3" s="0" t="n">
        <v>109073</v>
      </c>
      <c r="G3" s="0" t="n">
        <v>493</v>
      </c>
      <c r="H3" s="0" t="n">
        <v>1777000</v>
      </c>
      <c r="J3" s="0" t="n">
        <v>415.84</v>
      </c>
      <c r="K3" s="0" t="n">
        <v>161.59</v>
      </c>
      <c r="L3" s="0" t="n">
        <v>39.99</v>
      </c>
      <c r="M3" s="0" t="n">
        <v>463.91</v>
      </c>
      <c r="N3" s="0" t="n">
        <v>980.6</v>
      </c>
      <c r="O3" s="0" t="n">
        <v>430.3</v>
      </c>
      <c r="P3" s="0" t="n">
        <v>52</v>
      </c>
      <c r="Q3" s="0" t="n">
        <v>219.2</v>
      </c>
    </row>
    <row collapsed="false" customFormat="false" customHeight="true" hidden="false" ht="12.1" outlineLevel="0" r="4">
      <c r="A4" s="0" t="n">
        <v>2750.73</v>
      </c>
      <c r="B4" s="0" t="n">
        <v>45611</v>
      </c>
      <c r="C4" s="0" t="n">
        <v>1197.9157919884</v>
      </c>
      <c r="D4" s="0" t="n">
        <v>27896</v>
      </c>
      <c r="E4" s="0" t="n">
        <v>96.10001</v>
      </c>
      <c r="F4" s="0" t="n">
        <v>99691</v>
      </c>
      <c r="G4" s="0" t="n">
        <v>540</v>
      </c>
      <c r="H4" s="0" t="n">
        <v>1859000</v>
      </c>
      <c r="J4" s="0" t="n">
        <v>407.23</v>
      </c>
      <c r="K4" s="0" t="n">
        <v>161.59</v>
      </c>
      <c r="L4" s="0" t="n">
        <v>40.79</v>
      </c>
      <c r="M4" s="0" t="n">
        <v>459.77</v>
      </c>
      <c r="N4" s="0" t="n">
        <v>965.36</v>
      </c>
      <c r="O4" s="0" t="n">
        <v>430</v>
      </c>
      <c r="P4" s="0" t="n">
        <v>51.8</v>
      </c>
    </row>
    <row collapsed="false" customFormat="false" customHeight="true" hidden="false" ht="12.8" outlineLevel="0" r="5">
      <c r="A5" s="0" t="n">
        <v>2648.8</v>
      </c>
      <c r="B5" s="0" t="n">
        <v>59547</v>
      </c>
      <c r="D5" s="0" t="n">
        <v>26868</v>
      </c>
      <c r="E5" s="0" t="n">
        <v>92.053911</v>
      </c>
      <c r="F5" s="0" t="n">
        <v>96614</v>
      </c>
      <c r="G5" s="0" t="n">
        <v>481</v>
      </c>
      <c r="H5" s="0" t="n">
        <v>2281000</v>
      </c>
      <c r="J5" s="0" t="n">
        <v>410.82</v>
      </c>
      <c r="K5" s="0" t="n">
        <v>161.22</v>
      </c>
      <c r="L5" s="0" t="n">
        <v>41.06</v>
      </c>
      <c r="M5" s="0" t="n">
        <v>437.64</v>
      </c>
      <c r="N5" s="0" t="n">
        <v>949.9</v>
      </c>
      <c r="O5" s="0" t="n">
        <v>430</v>
      </c>
      <c r="P5" s="0" t="n">
        <v>51.77</v>
      </c>
    </row>
    <row collapsed="false" customFormat="false" customHeight="true" hidden="false" ht="12.8" outlineLevel="0" r="6">
      <c r="A6" s="0" t="n">
        <v>2721.4</v>
      </c>
      <c r="B6" s="0" t="n">
        <v>38696</v>
      </c>
      <c r="D6" s="0" t="n">
        <v>29028</v>
      </c>
      <c r="E6" s="0" t="n">
        <v>107.241399</v>
      </c>
      <c r="F6" s="0" t="n">
        <v>99192</v>
      </c>
      <c r="G6" s="0" t="n">
        <v>558</v>
      </c>
      <c r="H6" s="0" t="n">
        <v>2240000</v>
      </c>
      <c r="J6" s="0" t="n">
        <v>400.73</v>
      </c>
      <c r="K6" s="0" t="n">
        <v>153.37</v>
      </c>
      <c r="L6" s="0" t="n">
        <v>41.1</v>
      </c>
      <c r="M6" s="0" t="n">
        <v>438.6</v>
      </c>
      <c r="N6" s="0" t="n">
        <v>949.05</v>
      </c>
      <c r="O6" s="0" t="n">
        <v>430</v>
      </c>
      <c r="P6" s="0" t="n">
        <v>51.93</v>
      </c>
    </row>
    <row collapsed="false" customFormat="false" customHeight="true" hidden="false" ht="12.8" outlineLevel="0" r="7">
      <c r="A7" s="0" t="n">
        <v>2602.48</v>
      </c>
      <c r="B7" s="0" t="n">
        <v>29194</v>
      </c>
      <c r="D7" s="0" t="n">
        <v>28383</v>
      </c>
      <c r="E7" s="0" t="n">
        <v>109.281393</v>
      </c>
      <c r="F7" s="0" t="n">
        <v>98131</v>
      </c>
      <c r="G7" s="0" t="n">
        <v>546</v>
      </c>
      <c r="H7" s="0" t="n">
        <v>2195000</v>
      </c>
      <c r="P7" s="0" t="n">
        <v>51.87</v>
      </c>
    </row>
    <row collapsed="false" customFormat="false" customHeight="true" hidden="false" ht="12.8" outlineLevel="0" r="8">
      <c r="A8" s="0" t="n">
        <v>2734.31</v>
      </c>
      <c r="B8" s="0" t="n">
        <v>38133</v>
      </c>
      <c r="D8" s="0" t="n">
        <v>27036</v>
      </c>
      <c r="F8" s="0" t="n">
        <v>108580</v>
      </c>
      <c r="G8" s="0" t="n">
        <v>564</v>
      </c>
      <c r="H8" s="0" t="n">
        <v>1818000</v>
      </c>
      <c r="P8" s="0" t="n">
        <v>51.9</v>
      </c>
    </row>
    <row collapsed="false" customFormat="false" customHeight="true" hidden="false" ht="12.8" outlineLevel="0" r="9">
      <c r="A9" s="0" t="n">
        <v>2531.32</v>
      </c>
      <c r="B9" s="0" t="n">
        <v>19336</v>
      </c>
      <c r="D9" s="0" t="n">
        <v>28093</v>
      </c>
      <c r="F9" s="0" t="n">
        <v>99101</v>
      </c>
      <c r="P9" s="0" t="n">
        <v>52.07</v>
      </c>
    </row>
    <row collapsed="false" customFormat="false" customHeight="true" hidden="false" ht="12.8" outlineLevel="0" r="10">
      <c r="A10" s="0" t="n">
        <v>2729.7</v>
      </c>
      <c r="B10" s="0" t="n">
        <v>21199</v>
      </c>
      <c r="D10" s="0" t="n">
        <v>26633</v>
      </c>
      <c r="F10" s="0" t="n">
        <v>97399</v>
      </c>
      <c r="P10" s="0" t="n">
        <v>51.87</v>
      </c>
    </row>
    <row collapsed="false" customFormat="false" customHeight="true" hidden="false" ht="12.8" outlineLevel="0" r="11">
      <c r="A11" s="0" t="n">
        <v>2651.85</v>
      </c>
      <c r="B11" s="0" t="n">
        <v>26414</v>
      </c>
      <c r="D11" s="0" t="n">
        <v>28624</v>
      </c>
      <c r="F11" s="0" t="n">
        <v>105920</v>
      </c>
      <c r="P11" s="0" t="n">
        <v>52</v>
      </c>
    </row>
    <row collapsed="false" customFormat="false" customHeight="true" hidden="false" ht="12.8" outlineLevel="0" r="12">
      <c r="A12" s="0" t="n">
        <v>2661.79</v>
      </c>
      <c r="B12" s="0" t="n">
        <v>60722</v>
      </c>
      <c r="D12" s="0" t="n">
        <v>29389</v>
      </c>
      <c r="F12" s="0" t="n">
        <v>97622</v>
      </c>
      <c r="P12" s="0" t="n">
        <v>52.03</v>
      </c>
    </row>
    <row collapsed="false" customFormat="false" customHeight="true" hidden="false" ht="12.8" outlineLevel="0" r="13">
      <c r="B13" s="0" t="n">
        <v>45023</v>
      </c>
      <c r="D13" s="0" t="n">
        <v>27666</v>
      </c>
      <c r="F13" s="0" t="n">
        <v>106918</v>
      </c>
      <c r="P13" s="0" t="n">
        <v>51.73</v>
      </c>
    </row>
    <row collapsed="false" customFormat="false" customHeight="true" hidden="false" ht="12.8" outlineLevel="0" r="14">
      <c r="B14" s="0" t="n">
        <v>32367</v>
      </c>
      <c r="D14" s="0" t="n">
        <v>28329</v>
      </c>
      <c r="F14" s="0" t="n">
        <v>97592</v>
      </c>
      <c r="P14" s="0" t="n">
        <v>52.03</v>
      </c>
    </row>
    <row collapsed="false" customFormat="false" customHeight="true" hidden="false" ht="12.8" outlineLevel="0" r="15">
      <c r="B15" s="0" t="n">
        <v>49831</v>
      </c>
      <c r="D15" s="0" t="n">
        <v>28702</v>
      </c>
      <c r="F15" s="0" t="n">
        <v>108493</v>
      </c>
      <c r="P15" s="0" t="n">
        <v>51.77</v>
      </c>
    </row>
    <row collapsed="false" customFormat="false" customHeight="true" hidden="false" ht="12.8" outlineLevel="0" r="16">
      <c r="B16" s="0" t="n">
        <v>27306</v>
      </c>
      <c r="D16" s="0" t="n">
        <v>28776</v>
      </c>
      <c r="F16" s="0" t="n">
        <v>100310</v>
      </c>
      <c r="P16" s="0" t="n">
        <v>51.93</v>
      </c>
    </row>
    <row collapsed="false" customFormat="false" customHeight="true" hidden="false" ht="12.8" outlineLevel="0" r="17">
      <c r="B17" s="0" t="n">
        <v>47490</v>
      </c>
      <c r="D17" s="0" t="n">
        <v>28500</v>
      </c>
      <c r="F17" s="0" t="n">
        <v>104659</v>
      </c>
      <c r="P17" s="0" t="n">
        <v>52</v>
      </c>
    </row>
    <row collapsed="false" customFormat="false" customHeight="true" hidden="false" ht="12.8" outlineLevel="0" r="18">
      <c r="B18" s="0" t="n">
        <v>18135</v>
      </c>
      <c r="D18" s="0" t="n">
        <v>27595</v>
      </c>
      <c r="F18" s="0" t="n">
        <v>99037</v>
      </c>
      <c r="P18" s="0" t="n">
        <v>51.93</v>
      </c>
    </row>
    <row collapsed="false" customFormat="false" customHeight="true" hidden="false" ht="12.8" outlineLevel="0" r="19">
      <c r="B19" s="0" t="n">
        <v>27270</v>
      </c>
      <c r="D19" s="0" t="n">
        <v>29033</v>
      </c>
      <c r="F19" s="0" t="n">
        <v>98913</v>
      </c>
      <c r="P19" s="0" t="n">
        <v>51.63</v>
      </c>
    </row>
    <row collapsed="false" customFormat="false" customHeight="true" hidden="false" ht="12.8" outlineLevel="0" r="20">
      <c r="B20" s="0" t="n">
        <v>25328</v>
      </c>
      <c r="D20" s="0" t="n">
        <v>27317</v>
      </c>
      <c r="F20" s="0" t="n">
        <v>99517</v>
      </c>
      <c r="P20" s="0" t="n">
        <v>51.8</v>
      </c>
    </row>
    <row collapsed="false" customFormat="false" customHeight="true" hidden="false" ht="12.8" outlineLevel="0" r="21">
      <c r="B21" s="0" t="n">
        <v>24073</v>
      </c>
      <c r="D21" s="0" t="n">
        <v>28846</v>
      </c>
      <c r="F21" s="0" t="n">
        <v>101494</v>
      </c>
      <c r="P21" s="0" t="n">
        <v>52</v>
      </c>
    </row>
    <row collapsed="false" customFormat="false" customHeight="true" hidden="false" ht="12.8" outlineLevel="0" r="22">
      <c r="B22" s="0" t="n">
        <v>27371</v>
      </c>
      <c r="D22" s="0" t="n">
        <v>28970</v>
      </c>
      <c r="F22" s="0" t="n">
        <v>104667</v>
      </c>
      <c r="P22" s="0" t="n">
        <v>51.83</v>
      </c>
    </row>
    <row collapsed="false" customFormat="false" customHeight="true" hidden="false" ht="12.8" outlineLevel="0" r="23">
      <c r="B23" s="0" t="n">
        <v>17846</v>
      </c>
      <c r="D23" s="0" t="n">
        <v>27845</v>
      </c>
      <c r="F23" s="0" t="n">
        <v>101181</v>
      </c>
      <c r="P23" s="0" t="n">
        <v>51.73</v>
      </c>
    </row>
    <row collapsed="false" customFormat="false" customHeight="true" hidden="false" ht="12.8" outlineLevel="0" r="24">
      <c r="B24" s="0" t="n">
        <v>28012</v>
      </c>
      <c r="D24" s="0" t="n">
        <v>28181</v>
      </c>
      <c r="F24" s="0" t="n">
        <v>100686</v>
      </c>
      <c r="P24" s="0" t="n">
        <v>52.03</v>
      </c>
    </row>
    <row collapsed="false" customFormat="false" customHeight="true" hidden="false" ht="12.8" outlineLevel="0" r="25">
      <c r="B25" s="0" t="n">
        <v>25110</v>
      </c>
      <c r="D25" s="0" t="n">
        <v>29639</v>
      </c>
      <c r="F25" s="0" t="n">
        <v>101641</v>
      </c>
      <c r="P25" s="0" t="n">
        <v>51.97</v>
      </c>
    </row>
    <row collapsed="false" customFormat="false" customHeight="true" hidden="false" ht="12.8" outlineLevel="0" r="26">
      <c r="B26" s="0" t="n">
        <v>24955</v>
      </c>
      <c r="D26" s="0" t="n">
        <v>28733</v>
      </c>
      <c r="F26" s="0" t="n">
        <v>105829</v>
      </c>
      <c r="P26" s="0" t="n">
        <v>51.93</v>
      </c>
    </row>
    <row collapsed="false" customFormat="false" customHeight="true" hidden="false" ht="12.8" outlineLevel="0" r="27">
      <c r="B27" s="0" t="n">
        <v>26207</v>
      </c>
      <c r="D27" s="0" t="n">
        <v>29906</v>
      </c>
      <c r="P27" s="0" t="n">
        <v>51.87</v>
      </c>
    </row>
    <row collapsed="false" customFormat="false" customHeight="true" hidden="false" ht="12.8" outlineLevel="0" r="28">
      <c r="B28" s="0" t="n">
        <v>22975</v>
      </c>
      <c r="D28" s="0" t="n">
        <v>28443</v>
      </c>
      <c r="P28" s="0" t="n">
        <v>51.67</v>
      </c>
    </row>
    <row collapsed="false" customFormat="false" customHeight="true" hidden="false" ht="12.8" outlineLevel="0" r="29">
      <c r="B29" s="0" t="n">
        <v>30939</v>
      </c>
      <c r="D29" s="0" t="n">
        <v>28351</v>
      </c>
      <c r="P29" s="0" t="n">
        <v>51.93</v>
      </c>
    </row>
    <row collapsed="false" customFormat="false" customHeight="true" hidden="false" ht="12.8" outlineLevel="0" r="30">
      <c r="B30" s="0" t="n">
        <v>46458</v>
      </c>
      <c r="D30" s="0" t="n">
        <v>28487</v>
      </c>
      <c r="P30" s="0" t="n">
        <v>52.03</v>
      </c>
    </row>
    <row collapsed="false" customFormat="false" customHeight="true" hidden="false" ht="12.8" outlineLevel="0" r="31">
      <c r="B31" s="0" t="n">
        <v>19578</v>
      </c>
      <c r="D31" s="0" t="n">
        <v>29535</v>
      </c>
      <c r="P31" s="0" t="n">
        <v>51.9</v>
      </c>
    </row>
    <row collapsed="false" customFormat="false" customHeight="true" hidden="false" ht="12.8" outlineLevel="0" r="32">
      <c r="B32" s="0" t="n">
        <v>24414</v>
      </c>
      <c r="D32" s="0" t="n">
        <v>27908</v>
      </c>
      <c r="P32" s="0" t="n">
        <v>52.23</v>
      </c>
    </row>
    <row collapsed="false" customFormat="false" customHeight="true" hidden="false" ht="12.8" outlineLevel="0" r="33">
      <c r="B33" s="0" t="n">
        <v>40653</v>
      </c>
      <c r="D33" s="0" t="n">
        <v>31846</v>
      </c>
      <c r="P33" s="0" t="n">
        <v>52</v>
      </c>
    </row>
    <row collapsed="false" customFormat="false" customHeight="true" hidden="false" ht="12.8" outlineLevel="0" r="34">
      <c r="B34" s="0" t="n">
        <v>30714</v>
      </c>
      <c r="D34" s="0" t="n">
        <v>28204</v>
      </c>
      <c r="P34" s="0" t="n">
        <v>51.93</v>
      </c>
    </row>
    <row collapsed="false" customFormat="false" customHeight="true" hidden="false" ht="12.8" outlineLevel="0" r="35">
      <c r="B35" s="0" t="n">
        <v>18171</v>
      </c>
      <c r="D35" s="0" t="n">
        <v>28235</v>
      </c>
      <c r="P35" s="0" t="n">
        <v>52.07</v>
      </c>
    </row>
    <row collapsed="false" customFormat="false" customHeight="true" hidden="false" ht="12.8" outlineLevel="0" r="36">
      <c r="B36" s="0" t="n">
        <v>37047</v>
      </c>
      <c r="D36" s="0" t="n">
        <v>28694</v>
      </c>
      <c r="P36" s="0" t="n">
        <v>52.03</v>
      </c>
    </row>
    <row collapsed="false" customFormat="false" customHeight="true" hidden="false" ht="12.8" outlineLevel="0" r="37">
      <c r="B37" s="0" t="n">
        <v>18475</v>
      </c>
      <c r="D37" s="0" t="n">
        <v>28620</v>
      </c>
      <c r="P37" s="0" t="n">
        <v>52.07</v>
      </c>
    </row>
    <row collapsed="false" customFormat="false" customHeight="true" hidden="false" ht="12.8" outlineLevel="0" r="38">
      <c r="B38" s="0" t="n">
        <v>17986</v>
      </c>
      <c r="D38" s="0" t="n">
        <v>29055</v>
      </c>
      <c r="P38" s="0" t="n">
        <v>52.13</v>
      </c>
    </row>
    <row collapsed="false" customFormat="false" customHeight="true" hidden="false" ht="12.8" outlineLevel="0" r="39">
      <c r="B39" s="0" t="n">
        <v>35187</v>
      </c>
      <c r="D39" s="0" t="n">
        <v>29738</v>
      </c>
      <c r="P39" s="0" t="n">
        <v>51.97</v>
      </c>
    </row>
    <row collapsed="false" customFormat="false" customHeight="true" hidden="false" ht="12.8" outlineLevel="0" r="40">
      <c r="B40" s="0" t="n">
        <v>41834</v>
      </c>
      <c r="D40" s="0" t="n">
        <v>28344</v>
      </c>
      <c r="P40" s="0" t="n">
        <v>51.83</v>
      </c>
    </row>
    <row collapsed="false" customFormat="false" customHeight="true" hidden="false" ht="12.8" outlineLevel="0" r="41">
      <c r="B41" s="0" t="n">
        <v>23571</v>
      </c>
      <c r="D41" s="0" t="n">
        <v>29922</v>
      </c>
      <c r="P41" s="0" t="n">
        <v>51.77</v>
      </c>
    </row>
    <row collapsed="false" customFormat="false" customHeight="true" hidden="false" ht="12.8" outlineLevel="0" r="42">
      <c r="B42" s="0" t="n">
        <v>28041</v>
      </c>
      <c r="D42" s="0" t="n">
        <v>28628</v>
      </c>
      <c r="P42" s="0" t="n">
        <v>52.1</v>
      </c>
    </row>
    <row collapsed="false" customFormat="false" customHeight="true" hidden="false" ht="12.8" outlineLevel="0" r="43">
      <c r="B43" s="0" t="n">
        <v>22888</v>
      </c>
      <c r="D43" s="0" t="n">
        <v>27703</v>
      </c>
      <c r="P43" s="0" t="n">
        <v>51.87</v>
      </c>
    </row>
    <row collapsed="false" customFormat="false" customHeight="true" hidden="false" ht="12.8" outlineLevel="0" r="44">
      <c r="B44" s="0" t="n">
        <v>20371</v>
      </c>
      <c r="D44" s="0" t="n">
        <v>28181</v>
      </c>
      <c r="P44" s="0" t="n">
        <v>51.97</v>
      </c>
    </row>
    <row collapsed="false" customFormat="false" customHeight="true" hidden="false" ht="12.8" outlineLevel="0" r="45">
      <c r="B45" s="0" t="n">
        <v>27676</v>
      </c>
      <c r="D45" s="0" t="n">
        <v>28921</v>
      </c>
      <c r="P45" s="0" t="n">
        <v>52</v>
      </c>
    </row>
    <row collapsed="false" customFormat="false" customHeight="true" hidden="false" ht="12.8" outlineLevel="0" r="46">
      <c r="B46" s="0" t="n">
        <v>40305</v>
      </c>
      <c r="D46" s="0" t="n">
        <v>28845</v>
      </c>
      <c r="P46" s="0" t="n">
        <v>51.8</v>
      </c>
    </row>
    <row collapsed="false" customFormat="false" customHeight="true" hidden="false" ht="12.8" outlineLevel="0" r="47">
      <c r="B47" s="0" t="n">
        <v>38819</v>
      </c>
      <c r="D47" s="0" t="n">
        <v>28191</v>
      </c>
      <c r="P47" s="0" t="n">
        <v>52</v>
      </c>
    </row>
    <row collapsed="false" customFormat="false" customHeight="true" hidden="false" ht="12.8" outlineLevel="0" r="48">
      <c r="B48" s="0" t="n">
        <v>31617</v>
      </c>
      <c r="D48" s="0" t="n">
        <v>28493</v>
      </c>
      <c r="P48" s="0" t="n">
        <v>51.9</v>
      </c>
    </row>
    <row collapsed="false" customFormat="false" customHeight="true" hidden="false" ht="12.8" outlineLevel="0" r="49">
      <c r="B49" s="0" t="n">
        <v>16744</v>
      </c>
      <c r="D49" s="0" t="n">
        <v>28486</v>
      </c>
      <c r="P49" s="0" t="n">
        <v>51.97</v>
      </c>
    </row>
    <row collapsed="false" customFormat="false" customHeight="true" hidden="false" ht="12.8" outlineLevel="0" r="50">
      <c r="B50" s="0" t="n">
        <v>16488</v>
      </c>
      <c r="D50" s="0" t="n">
        <v>28888</v>
      </c>
      <c r="P50" s="0" t="n">
        <v>51.57</v>
      </c>
    </row>
    <row collapsed="false" customFormat="false" customHeight="true" hidden="false" ht="12.8" outlineLevel="0" r="51">
      <c r="P51" s="0" t="n">
        <v>51.7</v>
      </c>
    </row>
    <row collapsed="false" customFormat="false" customHeight="true" hidden="false" ht="12.8" outlineLevel="0" r="52">
      <c r="P52" s="0" t="n">
        <v>52.1</v>
      </c>
    </row>
    <row collapsed="false" customFormat="false" customHeight="true" hidden="false" ht="12.8" outlineLevel="0" r="53">
      <c r="P53" s="0" t="n">
        <v>52.03</v>
      </c>
    </row>
    <row collapsed="false" customFormat="false" customHeight="true" hidden="false" ht="12.8" outlineLevel="0" r="54">
      <c r="P54" s="0" t="n">
        <v>52.03</v>
      </c>
    </row>
    <row collapsed="false" customFormat="false" customHeight="true" hidden="false" ht="12.8" outlineLevel="0" r="55">
      <c r="P55" s="0" t="n">
        <v>51.73</v>
      </c>
    </row>
    <row collapsed="false" customFormat="false" customHeight="true" hidden="false" ht="12.8" outlineLevel="0" r="56">
      <c r="P56" s="0" t="n">
        <v>51.9</v>
      </c>
    </row>
    <row collapsed="false" customFormat="false" customHeight="true" hidden="false" ht="12.8" outlineLevel="0" r="57">
      <c r="P57" s="0" t="n">
        <v>52.03</v>
      </c>
    </row>
    <row collapsed="false" customFormat="false" customHeight="true" hidden="false" ht="12.8" outlineLevel="0" r="58">
      <c r="P58" s="0" t="n">
        <v>51.8</v>
      </c>
    </row>
  </sheetData>
  <mergeCells count="2">
    <mergeCell ref="G1:I1"/>
    <mergeCell ref="J1:O1"/>
  </mergeCells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&amp;C&amp;"Arial,标准"&amp;A</oddHeader>
    <oddFooter>&amp;C&amp;"Arial,标准"页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7052</TotalTime>
  <Application>LibreOffice/3.6$Linux_X86_64 LibreOffice_project/360m1$Build-2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2013-03-23T14:50:44.00Z</dcterms:created>
  <dc:creator>xiehuc </dc:creator>
  <cp:lastModifiedBy>xiehuc </cp:lastModifiedBy>
  <dcterms:modified xsi:type="dcterms:W3CDTF">2013-03-24T15:06:54.00Z</dcterms:modified>
  <cp:revision>16</cp:revision>
</cp:coreProperties>
</file>