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A20" i="1" l="1"/>
  <c r="B18" i="1"/>
  <c r="B20" i="1"/>
  <c r="A18" i="1"/>
  <c r="B3" i="1"/>
  <c r="A3" i="1"/>
  <c r="D18" i="1" l="1"/>
  <c r="C3" i="1"/>
  <c r="D20" i="1" l="1"/>
  <c r="C18" i="1"/>
  <c r="C20" i="1" s="1"/>
</calcChain>
</file>

<file path=xl/sharedStrings.xml><?xml version="1.0" encoding="utf-8"?>
<sst xmlns="http://schemas.openxmlformats.org/spreadsheetml/2006/main" count="10" uniqueCount="6">
  <si>
    <t>time</t>
    <phoneticPr fontId="1" type="noConversion"/>
  </si>
  <si>
    <t>energy</t>
    <phoneticPr fontId="1" type="noConversion"/>
  </si>
  <si>
    <t>power</t>
    <phoneticPr fontId="1" type="noConversion"/>
  </si>
  <si>
    <t>CPU</t>
    <phoneticPr fontId="1" type="noConversion"/>
  </si>
  <si>
    <t>EDP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</si>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</sst>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_ "/>
    <numFmt numFmtId="179" formatCode="0.0000_ "/>
    <numFmt numFmtId="180" formatCode="0.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10" sqref="I10"/>
    </sheetView>
  </sheetViews>
  <sheetFormatPr defaultRowHeight="13.5" x14ac:dyDescent="0.15"/>
  <cols>
    <col min="1" max="1" width="12.75" customWidth="1"/>
    <col min="2" max="2" width="10.5" bestFit="1" customWidth="1"/>
    <col min="3" max="3" width="18.125" customWidth="1"/>
    <col min="4" max="4" width="15.75" customWidth="1"/>
  </cols>
  <sheetData>
    <row r="1" spans="1:10" x14ac:dyDescent="0.15">
      <c r="A1" t="s">
        <v>5</v>
      </c>
    </row>
    <row r="2" spans="1:10" x14ac:dyDescent="0.15">
      <c r="A2" t="s">
        <v>0</v>
      </c>
      <c r="B2" t="s">
        <v>1</v>
      </c>
      <c r="C2" t="s">
        <v>2</v>
      </c>
      <c r="D2" t="s">
        <v>4</v>
      </c>
    </row>
    <row r="3" spans="1:10" x14ac:dyDescent="0.15">
      <c r="A3" s="3">
        <f>398125/1000/10000</f>
        <v>3.9812500000000001E-2</v>
      </c>
      <c r="B3" s="3">
        <f>82.943668/10000</f>
        <v>8.2943667999999995E-3</v>
      </c>
      <c r="C3" s="3">
        <f>B3/A3</f>
        <v>0.20833574379905806</v>
      </c>
      <c r="D3" s="4">
        <f>B3*A3</f>
        <v>3.30219478225E-4</v>
      </c>
    </row>
    <row r="7" spans="1:10" x14ac:dyDescent="0.15">
      <c r="A7" s="1"/>
      <c r="B7" s="1"/>
      <c r="C7" s="1"/>
      <c r="D7" s="2"/>
      <c r="G7" s="1"/>
      <c r="H7" s="1"/>
      <c r="I7" s="1"/>
      <c r="J7" s="1"/>
    </row>
    <row r="16" spans="1:10" x14ac:dyDescent="0.15">
      <c r="A16" t="s">
        <v>3</v>
      </c>
    </row>
    <row r="17" spans="1:4" x14ac:dyDescent="0.15">
      <c r="A17" t="s">
        <v>0</v>
      </c>
      <c r="B17" t="s">
        <v>1</v>
      </c>
      <c r="C17" t="s">
        <v>2</v>
      </c>
      <c r="D17" t="s">
        <v>4</v>
      </c>
    </row>
    <row r="18" spans="1:4" x14ac:dyDescent="0.15">
      <c r="A18" s="3">
        <f>2108259/1000/10000</f>
        <v>0.21082590000000001</v>
      </c>
      <c r="B18" s="3">
        <f>(4820.620028+342.302669)/10000</f>
        <v>0.51629226969999997</v>
      </c>
      <c r="C18" s="3">
        <f>B18/A18</f>
        <v>2.4489034302711383</v>
      </c>
      <c r="D18" s="3">
        <f>B18*A18</f>
        <v>0.10884778242254523</v>
      </c>
    </row>
    <row r="19" spans="1:4" x14ac:dyDescent="0.15">
      <c r="A19" s="1"/>
      <c r="B19" s="1"/>
      <c r="C19" s="1"/>
      <c r="D19" s="1"/>
    </row>
    <row r="20" spans="1:4" x14ac:dyDescent="0.15">
      <c r="A20" s="1">
        <f>A18/A3</f>
        <v>5.2954700156985872</v>
      </c>
      <c r="B20" s="1">
        <f t="shared" ref="B20:D20" si="0">B18/B3</f>
        <v>62.246134292011298</v>
      </c>
      <c r="C20" s="1">
        <f t="shared" si="0"/>
        <v>11.754600461806163</v>
      </c>
      <c r="D20" s="1">
        <f t="shared" si="0"/>
        <v>329.62253773649343</v>
      </c>
    </row>
    <row r="22" spans="1:4" x14ac:dyDescent="0.15">
      <c r="A22" s="1"/>
      <c r="B22" s="1"/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2018-04-03T21:50:14Z</dcterms:modified>
</cp:coreProperties>
</file>