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40" windowHeight="12630"/>
  </bookViews>
  <sheets>
    <sheet name="atlas" sheetId="1" r:id="rId1"/>
  </sheets>
  <calcPr calcId="144525"/>
  <extLst/>
</workbook>
</file>

<file path=xl/sharedStrings.xml><?xml version="1.0" encoding="utf-8"?>
<sst xmlns="http://schemas.openxmlformats.org/spreadsheetml/2006/main" count="86">
  <si>
    <t>文件名</t>
  </si>
  <si>
    <t>宽度</t>
  </si>
  <si>
    <t>高度</t>
  </si>
  <si>
    <t>起始横坐标</t>
  </si>
  <si>
    <t>起始纵坐标</t>
  </si>
  <si>
    <t>结束横坐标</t>
  </si>
  <si>
    <t>结束纵坐标</t>
  </si>
  <si>
    <t>/res/atlas.png</t>
  </si>
  <si>
    <t>Name</t>
  </si>
  <si>
    <t>Width</t>
  </si>
  <si>
    <t>Height</t>
  </si>
  <si>
    <t>xStart</t>
  </si>
  <si>
    <t>yStart</t>
  </si>
  <si>
    <t>xEnd</t>
  </si>
  <si>
    <t>yEnd</t>
  </si>
  <si>
    <t>bg_day</t>
  </si>
  <si>
    <t>bg_night</t>
  </si>
  <si>
    <t>bird0_0</t>
  </si>
  <si>
    <t>bird0_1</t>
  </si>
  <si>
    <t>bird0_2</t>
  </si>
  <si>
    <t>bird1_0</t>
  </si>
  <si>
    <t>bird1_1</t>
  </si>
  <si>
    <t>bird1_2</t>
  </si>
  <si>
    <t>bird2_0</t>
  </si>
  <si>
    <t>bird2_1</t>
  </si>
  <si>
    <t>bird2_2</t>
  </si>
  <si>
    <t>black</t>
  </si>
  <si>
    <t>blink_00</t>
  </si>
  <si>
    <t>blink_01</t>
  </si>
  <si>
    <t>blink_02</t>
  </si>
  <si>
    <t>brand_copyright</t>
  </si>
  <si>
    <t>button_menu</t>
  </si>
  <si>
    <t>button_ok</t>
  </si>
  <si>
    <t>button_pause</t>
  </si>
  <si>
    <t>button_play</t>
  </si>
  <si>
    <t>button_rate</t>
  </si>
  <si>
    <t>button_resume</t>
  </si>
  <si>
    <t>button_score</t>
  </si>
  <si>
    <t>button_share</t>
  </si>
  <si>
    <t>font_048</t>
  </si>
  <si>
    <t>font_049</t>
  </si>
  <si>
    <t>font_050</t>
  </si>
  <si>
    <t>font_051</t>
  </si>
  <si>
    <t>font_052</t>
  </si>
  <si>
    <t>font_053</t>
  </si>
  <si>
    <t>font_054</t>
  </si>
  <si>
    <t>font_055</t>
  </si>
  <si>
    <t>font_056</t>
  </si>
  <si>
    <t>font_057</t>
  </si>
  <si>
    <t>land</t>
  </si>
  <si>
    <t>medals_0</t>
  </si>
  <si>
    <t>medals_1</t>
  </si>
  <si>
    <t>medals_2</t>
  </si>
  <si>
    <t>medals_3</t>
  </si>
  <si>
    <t>new</t>
  </si>
  <si>
    <t>number_context_00</t>
  </si>
  <si>
    <t>number_context_01</t>
  </si>
  <si>
    <t>number_context_02</t>
  </si>
  <si>
    <t>number_context_03</t>
  </si>
  <si>
    <t>number_context_04</t>
  </si>
  <si>
    <t>number_context_05</t>
  </si>
  <si>
    <t>number_context_06</t>
  </si>
  <si>
    <t>number_context_07</t>
  </si>
  <si>
    <t>number_context_08</t>
  </si>
  <si>
    <t>number_context_09</t>
  </si>
  <si>
    <t>number_context_10</t>
  </si>
  <si>
    <t>number_score_00</t>
  </si>
  <si>
    <t>number_score_01</t>
  </si>
  <si>
    <t>number_score_02</t>
  </si>
  <si>
    <t>number_score_03</t>
  </si>
  <si>
    <t>number_score_04</t>
  </si>
  <si>
    <t>number_score_05</t>
  </si>
  <si>
    <t>number_score_06</t>
  </si>
  <si>
    <t>number_score_07</t>
  </si>
  <si>
    <t>number_score_08</t>
  </si>
  <si>
    <t>number_score_09</t>
  </si>
  <si>
    <t>pipe2_down</t>
  </si>
  <si>
    <t>pipe2_up</t>
  </si>
  <si>
    <t>pipe_down</t>
  </si>
  <si>
    <t>pipe_up</t>
  </si>
  <si>
    <t>score_panel</t>
  </si>
  <si>
    <t>text_game_over</t>
  </si>
  <si>
    <t>text_ready</t>
  </si>
  <si>
    <t>title</t>
  </si>
  <si>
    <t>tutorial</t>
  </si>
  <si>
    <t>white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</si>
</sst>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  <numFmt numFmtId="41" formatCode="_ * #,##0_ ;_ * \-#,##0_ ;_ * &quot;-&quot;_ ;_ @_ "/>
  </numFmts>
  <fonts count="1"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73"/>
  <sheetViews>
    <sheetView tabSelected="1" workbookViewId="0">
      <selection activeCell="H3" sqref="H3"/>
    </sheetView>
  </sheetViews>
  <sheetFormatPr defaultColWidth="9" defaultRowHeight="14.25"/>
  <cols>
    <col min="1" max="1" width="12.625"/>
    <col min="4" max="4" width="11.5"/>
    <col min="5" max="5" width="12.625"/>
    <col min="6" max="6" width="11.5"/>
    <col min="7" max="10" width="12.625"/>
    <col min="11" max="11" width="12.375" customWidth="1"/>
    <col min="12" max="12" width="11.75" customWidth="1"/>
    <col min="13" max="13" width="18.375" customWidth="1"/>
  </cols>
  <sheetData>
    <row r="1" spans="1:14">
      <c r="A1" t="s">
        <v>0</v>
      </c>
      <c r="B1" t="s">
        <v>1</v>
      </c>
      <c r="C1" t="s">
        <v>2</v>
      </c>
      <c r="E1" t="s">
        <v>3</v>
      </c>
      <c r="G1" t="s">
        <v>4</v>
      </c>
      <c r="H1"/>
      <c r="I1" t="s">
        <v>5</v>
      </c>
      <c r="K1" t="s">
        <v>6</v>
      </c>
      <c r="L1">
        <v>1024</v>
      </c>
      <c r="M1">
        <v>1024</v>
      </c>
      <c r="N1" t="s">
        <v>7</v>
      </c>
    </row>
    <row r="2" spans="1:11">
      <c r="A2" t="s">
        <v>8</v>
      </c>
      <c r="B2" t="s">
        <v>9</v>
      </c>
      <c r="C2" t="s">
        <v>10</v>
      </c>
      <c r="E2" t="s">
        <v>11</v>
      </c>
      <c r="G2" t="s">
        <v>12</v>
      </c>
      <c r="H2"/>
      <c r="I2" t="s">
        <v>13</v>
      </c>
      <c r="K2" t="s">
        <v>14</v>
      </c>
    </row>
    <row r="3" spans="1:11">
      <c r="A3" t="s">
        <v>15</v>
      </c>
      <c r="B3">
        <v>288</v>
      </c>
      <c r="C3">
        <v>512</v>
      </c>
      <c r="D3">
        <v>0</v>
      </c>
      <c r="E3" s="1">
        <f>D3*$L$1</f>
        <v>0</v>
      </c>
      <c r="F3">
        <v>0</v>
      </c>
      <c r="G3" s="1">
        <f>F3*$M$1</f>
        <v>0</v>
      </c>
      <c r="H3">
        <v>0.28125</v>
      </c>
      <c r="I3" s="1">
        <f>H3*$L$1</f>
        <v>288</v>
      </c>
      <c r="J3">
        <v>0.5</v>
      </c>
      <c r="K3">
        <f>J3*$M$1</f>
        <v>512</v>
      </c>
    </row>
    <row r="4" spans="1:11">
      <c r="A4" t="s">
        <v>16</v>
      </c>
      <c r="B4">
        <v>288</v>
      </c>
      <c r="C4">
        <v>512</v>
      </c>
      <c r="D4">
        <v>0.28515625</v>
      </c>
      <c r="E4" s="1">
        <f t="shared" ref="E4:E35" si="0">D4*$L$1</f>
        <v>292</v>
      </c>
      <c r="F4">
        <v>0</v>
      </c>
      <c r="G4" s="1">
        <f t="shared" ref="G4:G35" si="1">F4*$M$1</f>
        <v>0</v>
      </c>
      <c r="H4">
        <v>0.28125</v>
      </c>
      <c r="I4" s="1">
        <f t="shared" ref="I4:I35" si="2">H4*$L$1</f>
        <v>288</v>
      </c>
      <c r="J4">
        <v>0.5</v>
      </c>
      <c r="K4">
        <f t="shared" ref="K4:K35" si="3">J4*$M$1</f>
        <v>512</v>
      </c>
    </row>
    <row r="5" spans="1:11">
      <c r="A5" t="s">
        <v>17</v>
      </c>
      <c r="B5">
        <v>48</v>
      </c>
      <c r="C5">
        <v>48</v>
      </c>
      <c r="D5">
        <v>0</v>
      </c>
      <c r="E5" s="1">
        <f>D5*$L$1</f>
        <v>0</v>
      </c>
      <c r="F5">
        <v>0.9472656</v>
      </c>
      <c r="G5" s="1">
        <f>F5*$M$1</f>
        <v>969.9999744</v>
      </c>
      <c r="H5">
        <v>0.046875</v>
      </c>
      <c r="I5" s="1">
        <f>H5*$L$1</f>
        <v>48</v>
      </c>
      <c r="J5">
        <v>0.046875</v>
      </c>
      <c r="K5">
        <f>J5*$M$1</f>
        <v>48</v>
      </c>
    </row>
    <row r="6" spans="1:11">
      <c r="A6" t="s">
        <v>18</v>
      </c>
      <c r="B6">
        <v>48</v>
      </c>
      <c r="C6">
        <v>48</v>
      </c>
      <c r="D6">
        <v>0.0546875</v>
      </c>
      <c r="E6" s="1">
        <f>D6*$L$1</f>
        <v>56</v>
      </c>
      <c r="F6">
        <v>0.9472656</v>
      </c>
      <c r="G6" s="1">
        <f>F6*$M$1</f>
        <v>969.9999744</v>
      </c>
      <c r="H6">
        <v>0.046875</v>
      </c>
      <c r="I6" s="1">
        <f>H6*$L$1</f>
        <v>48</v>
      </c>
      <c r="J6">
        <v>0.046875</v>
      </c>
      <c r="K6">
        <f>J6*$M$1</f>
        <v>48</v>
      </c>
    </row>
    <row r="7" spans="1:11">
      <c r="A7" t="s">
        <v>19</v>
      </c>
      <c r="B7">
        <v>48</v>
      </c>
      <c r="C7">
        <v>48</v>
      </c>
      <c r="D7">
        <v>0.109375</v>
      </c>
      <c r="E7" s="1">
        <f>D7*$L$1</f>
        <v>112</v>
      </c>
      <c r="F7">
        <v>0.9472656</v>
      </c>
      <c r="G7" s="1">
        <f>F7*$M$1</f>
        <v>969.9999744</v>
      </c>
      <c r="H7">
        <v>0.046875</v>
      </c>
      <c r="I7" s="1">
        <f>H7*$L$1</f>
        <v>48</v>
      </c>
      <c r="J7">
        <v>0.046875</v>
      </c>
      <c r="K7">
        <f>J7*$M$1</f>
        <v>48</v>
      </c>
    </row>
    <row r="8" spans="1:11">
      <c r="A8" t="s">
        <v>20</v>
      </c>
      <c r="B8">
        <v>48</v>
      </c>
      <c r="C8">
        <v>48</v>
      </c>
      <c r="D8">
        <v>0.1640625</v>
      </c>
      <c r="E8" s="1">
        <f>D8*$L$1</f>
        <v>168</v>
      </c>
      <c r="F8">
        <v>0.9472656</v>
      </c>
      <c r="G8" s="1">
        <f>F8*$M$1</f>
        <v>969.9999744</v>
      </c>
      <c r="H8">
        <v>0.046875</v>
      </c>
      <c r="I8" s="1">
        <f>H8*$L$1</f>
        <v>48</v>
      </c>
      <c r="J8">
        <v>0.046875</v>
      </c>
      <c r="K8">
        <f>J8*$M$1</f>
        <v>48</v>
      </c>
    </row>
    <row r="9" spans="1:11">
      <c r="A9" t="s">
        <v>21</v>
      </c>
      <c r="B9">
        <v>48</v>
      </c>
      <c r="C9">
        <v>48</v>
      </c>
      <c r="D9">
        <v>0.21875</v>
      </c>
      <c r="E9" s="1">
        <f>D9*$L$1</f>
        <v>224</v>
      </c>
      <c r="F9">
        <v>0.6308594</v>
      </c>
      <c r="G9" s="1">
        <f>F9*$M$1</f>
        <v>646.0000256</v>
      </c>
      <c r="H9">
        <v>0.046875</v>
      </c>
      <c r="I9" s="1">
        <f>H9*$L$1</f>
        <v>48</v>
      </c>
      <c r="J9">
        <v>0.046875</v>
      </c>
      <c r="K9">
        <f>J9*$M$1</f>
        <v>48</v>
      </c>
    </row>
    <row r="10" spans="1:11">
      <c r="A10" t="s">
        <v>22</v>
      </c>
      <c r="B10">
        <v>48</v>
      </c>
      <c r="C10">
        <v>48</v>
      </c>
      <c r="D10">
        <v>0.21875</v>
      </c>
      <c r="E10" s="1">
        <f>D10*$L$1</f>
        <v>224</v>
      </c>
      <c r="F10">
        <v>0.6816406</v>
      </c>
      <c r="G10" s="1">
        <f>F10*$M$1</f>
        <v>697.9999744</v>
      </c>
      <c r="H10">
        <v>0.046875</v>
      </c>
      <c r="I10" s="1">
        <f>H10*$L$1</f>
        <v>48</v>
      </c>
      <c r="J10">
        <v>0.046875</v>
      </c>
      <c r="K10">
        <f>J10*$M$1</f>
        <v>48</v>
      </c>
    </row>
    <row r="11" spans="1:11">
      <c r="A11" t="s">
        <v>23</v>
      </c>
      <c r="B11">
        <v>48</v>
      </c>
      <c r="C11">
        <v>48</v>
      </c>
      <c r="D11">
        <v>0.21875</v>
      </c>
      <c r="E11" s="1">
        <f>D11*$L$1</f>
        <v>224</v>
      </c>
      <c r="F11">
        <v>0.7324219</v>
      </c>
      <c r="G11" s="1">
        <f>F11*$M$1</f>
        <v>750.0000256</v>
      </c>
      <c r="H11">
        <v>0.046875</v>
      </c>
      <c r="I11" s="1">
        <f>H11*$L$1</f>
        <v>48</v>
      </c>
      <c r="J11">
        <v>0.046875</v>
      </c>
      <c r="K11">
        <f>J11*$M$1</f>
        <v>48</v>
      </c>
    </row>
    <row r="12" spans="1:11">
      <c r="A12" t="s">
        <v>24</v>
      </c>
      <c r="B12">
        <v>48</v>
      </c>
      <c r="C12">
        <v>48</v>
      </c>
      <c r="D12">
        <v>0.21875</v>
      </c>
      <c r="E12" s="1">
        <f>D12*$L$1</f>
        <v>224</v>
      </c>
      <c r="F12">
        <v>0.7832031</v>
      </c>
      <c r="G12" s="1">
        <f>F12*$M$1</f>
        <v>801.9999744</v>
      </c>
      <c r="H12">
        <v>0.046875</v>
      </c>
      <c r="I12" s="1">
        <f>H12*$L$1</f>
        <v>48</v>
      </c>
      <c r="J12">
        <v>0.046875</v>
      </c>
      <c r="K12">
        <f>J12*$M$1</f>
        <v>48</v>
      </c>
    </row>
    <row r="13" spans="1:11">
      <c r="A13" t="s">
        <v>25</v>
      </c>
      <c r="B13">
        <v>48</v>
      </c>
      <c r="C13">
        <v>48</v>
      </c>
      <c r="D13">
        <v>0.21875</v>
      </c>
      <c r="E13" s="1">
        <f>D13*$L$1</f>
        <v>224</v>
      </c>
      <c r="F13">
        <v>0.8339844</v>
      </c>
      <c r="G13" s="1">
        <f>F13*$M$1</f>
        <v>854.0000256</v>
      </c>
      <c r="H13">
        <v>0.046875</v>
      </c>
      <c r="I13" s="1">
        <f>H13*$L$1</f>
        <v>48</v>
      </c>
      <c r="J13">
        <v>0.046875</v>
      </c>
      <c r="K13">
        <f>J13*$M$1</f>
        <v>48</v>
      </c>
    </row>
    <row r="14" spans="1:11">
      <c r="A14" t="s">
        <v>26</v>
      </c>
      <c r="B14">
        <v>32</v>
      </c>
      <c r="C14">
        <v>32</v>
      </c>
      <c r="D14">
        <v>0.5703125</v>
      </c>
      <c r="E14" s="1">
        <f>D14*$L$1</f>
        <v>584</v>
      </c>
      <c r="F14">
        <v>0.40234375</v>
      </c>
      <c r="G14" s="1">
        <f>F14*$M$1</f>
        <v>412</v>
      </c>
      <c r="H14">
        <v>0.03125</v>
      </c>
      <c r="I14" s="1">
        <f>H14*$L$1</f>
        <v>32</v>
      </c>
      <c r="J14">
        <v>0.03125</v>
      </c>
      <c r="K14">
        <f>J14*$M$1</f>
        <v>32</v>
      </c>
    </row>
    <row r="15" spans="1:11">
      <c r="A15" t="s">
        <v>27</v>
      </c>
      <c r="B15">
        <v>10</v>
      </c>
      <c r="C15">
        <v>10</v>
      </c>
      <c r="D15">
        <v>0.26953125</v>
      </c>
      <c r="E15" s="1">
        <f>D15*$L$1</f>
        <v>276</v>
      </c>
      <c r="F15">
        <v>0.6660156</v>
      </c>
      <c r="G15" s="1">
        <f>F15*$M$1</f>
        <v>681.9999744</v>
      </c>
      <c r="H15">
        <v>0.009765625</v>
      </c>
      <c r="I15" s="1">
        <f>H15*$L$1</f>
        <v>10</v>
      </c>
      <c r="J15">
        <v>0.009765625</v>
      </c>
      <c r="K15">
        <f>J15*$M$1</f>
        <v>10</v>
      </c>
    </row>
    <row r="16" spans="1:11">
      <c r="A16" t="s">
        <v>28</v>
      </c>
      <c r="B16">
        <v>10</v>
      </c>
      <c r="C16">
        <v>10</v>
      </c>
      <c r="D16">
        <v>0.26953125</v>
      </c>
      <c r="E16" s="1">
        <f>D16*$L$1</f>
        <v>276</v>
      </c>
      <c r="F16">
        <v>0.7167969</v>
      </c>
      <c r="G16" s="1">
        <f>F16*$M$1</f>
        <v>734.0000256</v>
      </c>
      <c r="H16">
        <v>0.009765625</v>
      </c>
      <c r="I16" s="1">
        <f>H16*$L$1</f>
        <v>10</v>
      </c>
      <c r="J16">
        <v>0.009765625</v>
      </c>
      <c r="K16">
        <f>J16*$M$1</f>
        <v>10</v>
      </c>
    </row>
    <row r="17" spans="1:11">
      <c r="A17" t="s">
        <v>29</v>
      </c>
      <c r="B17">
        <v>10</v>
      </c>
      <c r="C17">
        <v>10</v>
      </c>
      <c r="D17">
        <v>0.26953125</v>
      </c>
      <c r="E17" s="1">
        <f>D17*$L$1</f>
        <v>276</v>
      </c>
      <c r="F17">
        <v>0.7675781</v>
      </c>
      <c r="G17" s="1">
        <f>F17*$M$1</f>
        <v>785.9999744</v>
      </c>
      <c r="H17">
        <v>0.009765625</v>
      </c>
      <c r="I17" s="1">
        <f>H17*$L$1</f>
        <v>10</v>
      </c>
      <c r="J17">
        <v>0.009765625</v>
      </c>
      <c r="K17">
        <f>J17*$M$1</f>
        <v>10</v>
      </c>
    </row>
    <row r="18" spans="1:11">
      <c r="A18" t="s">
        <v>30</v>
      </c>
      <c r="B18">
        <v>126</v>
      </c>
      <c r="C18">
        <v>14</v>
      </c>
      <c r="D18">
        <v>0.86328125</v>
      </c>
      <c r="E18" s="1">
        <f>D18*$L$1</f>
        <v>884</v>
      </c>
      <c r="F18">
        <v>0.17773438</v>
      </c>
      <c r="G18" s="1">
        <f>F18*$M$1</f>
        <v>182.00000512</v>
      </c>
      <c r="H18">
        <v>0.123046875</v>
      </c>
      <c r="I18" s="1">
        <f>H18*$L$1</f>
        <v>126</v>
      </c>
      <c r="J18">
        <v>0.013671875</v>
      </c>
      <c r="K18">
        <f>J18*$M$1</f>
        <v>14</v>
      </c>
    </row>
    <row r="19" spans="1:11">
      <c r="A19" t="s">
        <v>31</v>
      </c>
      <c r="B19">
        <v>80</v>
      </c>
      <c r="C19">
        <v>28</v>
      </c>
      <c r="D19">
        <v>0.90234375</v>
      </c>
      <c r="E19" s="1">
        <f>D19*$L$1</f>
        <v>924</v>
      </c>
      <c r="F19">
        <v>0.05078125</v>
      </c>
      <c r="G19" s="1">
        <f>F19*$M$1</f>
        <v>52</v>
      </c>
      <c r="H19">
        <v>0.078125</v>
      </c>
      <c r="I19" s="1">
        <f>H19*$L$1</f>
        <v>80</v>
      </c>
      <c r="J19">
        <v>0.02734375</v>
      </c>
      <c r="K19">
        <f>J19*$M$1</f>
        <v>28</v>
      </c>
    </row>
    <row r="20" spans="1:11">
      <c r="A20" t="s">
        <v>32</v>
      </c>
      <c r="B20">
        <v>80</v>
      </c>
      <c r="C20">
        <v>28</v>
      </c>
      <c r="D20">
        <v>0.90234375</v>
      </c>
      <c r="E20" s="1">
        <f>D20*$L$1</f>
        <v>924</v>
      </c>
      <c r="F20">
        <v>0.08203125</v>
      </c>
      <c r="G20" s="1">
        <f>F20*$M$1</f>
        <v>84</v>
      </c>
      <c r="H20">
        <v>0.078125</v>
      </c>
      <c r="I20" s="1">
        <f>H20*$L$1</f>
        <v>80</v>
      </c>
      <c r="J20">
        <v>0.02734375</v>
      </c>
      <c r="K20">
        <f>J20*$M$1</f>
        <v>28</v>
      </c>
    </row>
    <row r="21" spans="1:11">
      <c r="A21" t="s">
        <v>33</v>
      </c>
      <c r="B21">
        <v>26</v>
      </c>
      <c r="C21">
        <v>28</v>
      </c>
      <c r="D21">
        <v>0.23632812</v>
      </c>
      <c r="E21" s="1">
        <f>D21*$L$1</f>
        <v>241.99999488</v>
      </c>
      <c r="F21">
        <v>0.59765625</v>
      </c>
      <c r="G21" s="1">
        <f>F21*$M$1</f>
        <v>612</v>
      </c>
      <c r="H21">
        <v>0.025390625</v>
      </c>
      <c r="I21" s="1">
        <f>H21*$L$1</f>
        <v>26</v>
      </c>
      <c r="J21">
        <v>0.02734375</v>
      </c>
      <c r="K21">
        <f>J21*$M$1</f>
        <v>28</v>
      </c>
    </row>
    <row r="22" spans="1:11">
      <c r="A22" t="s">
        <v>34</v>
      </c>
      <c r="B22">
        <v>116</v>
      </c>
      <c r="C22">
        <v>70</v>
      </c>
      <c r="D22">
        <v>0.6855469</v>
      </c>
      <c r="E22" s="1">
        <f>D22*$L$1</f>
        <v>702.0000256</v>
      </c>
      <c r="F22">
        <v>0.22851562</v>
      </c>
      <c r="G22" s="1">
        <f>F22*$M$1</f>
        <v>233.99999488</v>
      </c>
      <c r="H22">
        <v>0.11328125</v>
      </c>
      <c r="I22" s="1">
        <f>H22*$L$1</f>
        <v>116</v>
      </c>
      <c r="J22">
        <v>0.068359375</v>
      </c>
      <c r="K22">
        <f>J22*$M$1</f>
        <v>70</v>
      </c>
    </row>
    <row r="23" spans="1:11">
      <c r="A23" t="s">
        <v>35</v>
      </c>
      <c r="B23">
        <v>74</v>
      </c>
      <c r="C23">
        <v>48</v>
      </c>
      <c r="D23">
        <v>0.90234375</v>
      </c>
      <c r="E23" s="1">
        <f>D23*$L$1</f>
        <v>924</v>
      </c>
      <c r="F23">
        <v>0</v>
      </c>
      <c r="G23" s="1">
        <f>F23*$M$1</f>
        <v>0</v>
      </c>
      <c r="H23">
        <v>0.072265625</v>
      </c>
      <c r="I23" s="1">
        <f>H23*$L$1</f>
        <v>74</v>
      </c>
      <c r="J23">
        <v>0.046875</v>
      </c>
      <c r="K23">
        <f>J23*$M$1</f>
        <v>48</v>
      </c>
    </row>
    <row r="24" spans="1:11">
      <c r="A24" t="s">
        <v>36</v>
      </c>
      <c r="B24">
        <v>26</v>
      </c>
      <c r="C24">
        <v>28</v>
      </c>
      <c r="D24">
        <v>0.65234375</v>
      </c>
      <c r="E24" s="1">
        <f>D24*$L$1</f>
        <v>668</v>
      </c>
      <c r="F24">
        <v>0.27734375</v>
      </c>
      <c r="G24" s="1">
        <f>F24*$M$1</f>
        <v>284</v>
      </c>
      <c r="H24">
        <v>0.025390625</v>
      </c>
      <c r="I24" s="1">
        <f>H24*$L$1</f>
        <v>26</v>
      </c>
      <c r="J24">
        <v>0.02734375</v>
      </c>
      <c r="K24">
        <f>J24*$M$1</f>
        <v>28</v>
      </c>
    </row>
    <row r="25" spans="1:11">
      <c r="A25" t="s">
        <v>37</v>
      </c>
      <c r="B25">
        <v>116</v>
      </c>
      <c r="C25">
        <v>70</v>
      </c>
      <c r="D25">
        <v>0.8027344</v>
      </c>
      <c r="E25" s="1">
        <f>D25*$L$1</f>
        <v>822.0000256</v>
      </c>
      <c r="F25">
        <v>0.22851562</v>
      </c>
      <c r="G25" s="1">
        <f>F25*$M$1</f>
        <v>233.99999488</v>
      </c>
      <c r="H25">
        <v>0.11328125</v>
      </c>
      <c r="I25" s="1">
        <f>H25*$L$1</f>
        <v>116</v>
      </c>
      <c r="J25">
        <v>0.068359375</v>
      </c>
      <c r="K25">
        <f>J25*$M$1</f>
        <v>70</v>
      </c>
    </row>
    <row r="26" spans="1:11">
      <c r="A26" t="s">
        <v>38</v>
      </c>
      <c r="B26">
        <v>80</v>
      </c>
      <c r="C26">
        <v>28</v>
      </c>
      <c r="D26">
        <v>0.5703125</v>
      </c>
      <c r="E26" s="1">
        <f>D26*$L$1</f>
        <v>584</v>
      </c>
      <c r="F26">
        <v>0.27734375</v>
      </c>
      <c r="G26" s="1">
        <f>F26*$M$1</f>
        <v>284</v>
      </c>
      <c r="H26">
        <v>0.078125</v>
      </c>
      <c r="I26" s="1">
        <f>H26*$L$1</f>
        <v>80</v>
      </c>
      <c r="J26">
        <v>0.02734375</v>
      </c>
      <c r="K26">
        <f>J26*$M$1</f>
        <v>28</v>
      </c>
    </row>
    <row r="27" spans="1:11">
      <c r="A27" t="s">
        <v>39</v>
      </c>
      <c r="B27">
        <v>24</v>
      </c>
      <c r="C27">
        <v>44</v>
      </c>
      <c r="D27">
        <v>0.96875</v>
      </c>
      <c r="E27" s="1">
        <f>D27*$L$1</f>
        <v>992</v>
      </c>
      <c r="F27">
        <v>0.11328125</v>
      </c>
      <c r="G27" s="1">
        <f>F27*$M$1</f>
        <v>116</v>
      </c>
      <c r="H27">
        <v>0.0234375</v>
      </c>
      <c r="I27" s="1">
        <f>H27*$L$1</f>
        <v>24</v>
      </c>
      <c r="J27">
        <v>0.04296875</v>
      </c>
      <c r="K27">
        <f>J27*$M$1</f>
        <v>44</v>
      </c>
    </row>
    <row r="28" spans="1:11">
      <c r="A28" t="s">
        <v>40</v>
      </c>
      <c r="B28">
        <v>16</v>
      </c>
      <c r="C28">
        <v>44</v>
      </c>
      <c r="D28">
        <v>0.265625</v>
      </c>
      <c r="E28" s="1">
        <f>D28*$L$1</f>
        <v>272</v>
      </c>
      <c r="F28">
        <v>0.8847656</v>
      </c>
      <c r="G28" s="1">
        <f>F28*$M$1</f>
        <v>905.9999744</v>
      </c>
      <c r="H28">
        <v>0.015625</v>
      </c>
      <c r="I28" s="1">
        <f>H28*$L$1</f>
        <v>16</v>
      </c>
      <c r="J28">
        <v>0.04296875</v>
      </c>
      <c r="K28">
        <f>J28*$M$1</f>
        <v>44</v>
      </c>
    </row>
    <row r="29" spans="1:11">
      <c r="A29" t="s">
        <v>41</v>
      </c>
      <c r="B29">
        <v>24</v>
      </c>
      <c r="C29">
        <v>44</v>
      </c>
      <c r="D29">
        <v>0.5703125</v>
      </c>
      <c r="E29" s="1">
        <f>D29*$L$1</f>
        <v>584</v>
      </c>
      <c r="F29">
        <v>0.30859375</v>
      </c>
      <c r="G29" s="1">
        <f>F29*$M$1</f>
        <v>316</v>
      </c>
      <c r="H29">
        <v>0.0234375</v>
      </c>
      <c r="I29" s="1">
        <f>H29*$L$1</f>
        <v>24</v>
      </c>
      <c r="J29">
        <v>0.04296875</v>
      </c>
      <c r="K29">
        <f>J29*$M$1</f>
        <v>44</v>
      </c>
    </row>
    <row r="30" spans="1:11">
      <c r="A30" t="s">
        <v>42</v>
      </c>
      <c r="B30">
        <v>24</v>
      </c>
      <c r="C30">
        <v>44</v>
      </c>
      <c r="D30">
        <v>0.59765625</v>
      </c>
      <c r="E30" s="1">
        <f>D30*$L$1</f>
        <v>612</v>
      </c>
      <c r="F30">
        <v>0.30859375</v>
      </c>
      <c r="G30" s="1">
        <f>F30*$M$1</f>
        <v>316</v>
      </c>
      <c r="H30">
        <v>0.0234375</v>
      </c>
      <c r="I30" s="1">
        <f>H30*$L$1</f>
        <v>24</v>
      </c>
      <c r="J30">
        <v>0.04296875</v>
      </c>
      <c r="K30">
        <f>J30*$M$1</f>
        <v>44</v>
      </c>
    </row>
    <row r="31" spans="1:11">
      <c r="A31" t="s">
        <v>43</v>
      </c>
      <c r="B31">
        <v>24</v>
      </c>
      <c r="C31">
        <v>44</v>
      </c>
      <c r="D31">
        <v>0.625</v>
      </c>
      <c r="E31" s="1">
        <f>D31*$L$1</f>
        <v>640</v>
      </c>
      <c r="F31">
        <v>0.30859375</v>
      </c>
      <c r="G31" s="1">
        <f>F31*$M$1</f>
        <v>316</v>
      </c>
      <c r="H31">
        <v>0.0234375</v>
      </c>
      <c r="I31" s="1">
        <f>H31*$L$1</f>
        <v>24</v>
      </c>
      <c r="J31">
        <v>0.04296875</v>
      </c>
      <c r="K31">
        <f>J31*$M$1</f>
        <v>44</v>
      </c>
    </row>
    <row r="32" spans="1:11">
      <c r="A32" t="s">
        <v>44</v>
      </c>
      <c r="B32">
        <v>24</v>
      </c>
      <c r="C32">
        <v>44</v>
      </c>
      <c r="D32">
        <v>0.65234375</v>
      </c>
      <c r="E32" s="1">
        <f>D32*$L$1</f>
        <v>668</v>
      </c>
      <c r="F32">
        <v>0.30859375</v>
      </c>
      <c r="G32" s="1">
        <f>F32*$M$1</f>
        <v>316</v>
      </c>
      <c r="H32">
        <v>0.0234375</v>
      </c>
      <c r="I32" s="1">
        <f>H32*$L$1</f>
        <v>24</v>
      </c>
      <c r="J32">
        <v>0.04296875</v>
      </c>
      <c r="K32">
        <f>J32*$M$1</f>
        <v>44</v>
      </c>
    </row>
    <row r="33" spans="1:11">
      <c r="A33" t="s">
        <v>45</v>
      </c>
      <c r="B33">
        <v>24</v>
      </c>
      <c r="C33">
        <v>44</v>
      </c>
      <c r="D33">
        <v>0.5703125</v>
      </c>
      <c r="E33" s="1">
        <f>D33*$L$1</f>
        <v>584</v>
      </c>
      <c r="F33">
        <v>0.35546875</v>
      </c>
      <c r="G33" s="1">
        <f>F33*$M$1</f>
        <v>364</v>
      </c>
      <c r="H33">
        <v>0.0234375</v>
      </c>
      <c r="I33" s="1">
        <f>H33*$L$1</f>
        <v>24</v>
      </c>
      <c r="J33">
        <v>0.04296875</v>
      </c>
      <c r="K33">
        <f>J33*$M$1</f>
        <v>44</v>
      </c>
    </row>
    <row r="34" spans="1:11">
      <c r="A34" t="s">
        <v>46</v>
      </c>
      <c r="B34">
        <v>24</v>
      </c>
      <c r="C34">
        <v>44</v>
      </c>
      <c r="D34">
        <v>0.59765625</v>
      </c>
      <c r="E34" s="1">
        <f>D34*$L$1</f>
        <v>612</v>
      </c>
      <c r="F34">
        <v>0.35546875</v>
      </c>
      <c r="G34" s="1">
        <f>F34*$M$1</f>
        <v>364</v>
      </c>
      <c r="H34">
        <v>0.0234375</v>
      </c>
      <c r="I34" s="1">
        <f>H34*$L$1</f>
        <v>24</v>
      </c>
      <c r="J34">
        <v>0.04296875</v>
      </c>
      <c r="K34">
        <f>J34*$M$1</f>
        <v>44</v>
      </c>
    </row>
    <row r="35" spans="1:11">
      <c r="A35" t="s">
        <v>47</v>
      </c>
      <c r="B35">
        <v>24</v>
      </c>
      <c r="C35">
        <v>44</v>
      </c>
      <c r="D35">
        <v>0.625</v>
      </c>
      <c r="E35" s="1">
        <f>D35*$L$1</f>
        <v>640</v>
      </c>
      <c r="F35">
        <v>0.35546875</v>
      </c>
      <c r="G35" s="1">
        <f>F35*$M$1</f>
        <v>364</v>
      </c>
      <c r="H35">
        <v>0.0234375</v>
      </c>
      <c r="I35" s="1">
        <f>H35*$L$1</f>
        <v>24</v>
      </c>
      <c r="J35">
        <v>0.04296875</v>
      </c>
      <c r="K35">
        <f>J35*$M$1</f>
        <v>44</v>
      </c>
    </row>
    <row r="36" spans="1:11">
      <c r="A36" t="s">
        <v>48</v>
      </c>
      <c r="B36">
        <v>24</v>
      </c>
      <c r="C36">
        <v>44</v>
      </c>
      <c r="D36">
        <v>0.65234375</v>
      </c>
      <c r="E36" s="1">
        <f t="shared" ref="E36:E67" si="4">D36*$L$1</f>
        <v>668</v>
      </c>
      <c r="F36">
        <v>0.35546875</v>
      </c>
      <c r="G36" s="1">
        <f t="shared" ref="G36:G67" si="5">F36*$M$1</f>
        <v>364</v>
      </c>
      <c r="H36">
        <v>0.0234375</v>
      </c>
      <c r="I36" s="1">
        <f t="shared" ref="I36:I67" si="6">H36*$L$1</f>
        <v>24</v>
      </c>
      <c r="J36">
        <v>0.04296875</v>
      </c>
      <c r="K36">
        <f t="shared" ref="K36:K67" si="7">J36*$M$1</f>
        <v>44</v>
      </c>
    </row>
    <row r="37" spans="1:11">
      <c r="A37" t="s">
        <v>49</v>
      </c>
      <c r="B37">
        <v>336</v>
      </c>
      <c r="C37">
        <v>112</v>
      </c>
      <c r="D37">
        <v>0.5703125</v>
      </c>
      <c r="E37" s="1">
        <f>D37*$L$1</f>
        <v>584</v>
      </c>
      <c r="F37">
        <v>0</v>
      </c>
      <c r="G37" s="1">
        <f>F37*$M$1</f>
        <v>0</v>
      </c>
      <c r="H37">
        <v>0.328125</v>
      </c>
      <c r="I37" s="1">
        <f>H37*$L$1</f>
        <v>336</v>
      </c>
      <c r="J37">
        <v>0.109375</v>
      </c>
      <c r="K37">
        <f>J37*$M$1</f>
        <v>112</v>
      </c>
    </row>
    <row r="38" spans="1:11">
      <c r="A38" t="s">
        <v>50</v>
      </c>
      <c r="B38">
        <v>44</v>
      </c>
      <c r="C38">
        <v>44</v>
      </c>
      <c r="D38">
        <v>0.23632812</v>
      </c>
      <c r="E38" s="1">
        <f>D38*$L$1</f>
        <v>241.99999488</v>
      </c>
      <c r="F38">
        <v>0.50390625</v>
      </c>
      <c r="G38" s="1">
        <f>F38*$M$1</f>
        <v>516</v>
      </c>
      <c r="H38">
        <v>0.04296875</v>
      </c>
      <c r="I38" s="1">
        <f>H38*$L$1</f>
        <v>44</v>
      </c>
      <c r="J38">
        <v>0.04296875</v>
      </c>
      <c r="K38">
        <f>J38*$M$1</f>
        <v>44</v>
      </c>
    </row>
    <row r="39" spans="1:11">
      <c r="A39" t="s">
        <v>51</v>
      </c>
      <c r="B39">
        <v>44</v>
      </c>
      <c r="C39">
        <v>44</v>
      </c>
      <c r="D39">
        <v>0.23632812</v>
      </c>
      <c r="E39" s="1">
        <f>D39*$L$1</f>
        <v>241.99999488</v>
      </c>
      <c r="F39">
        <v>0.55078125</v>
      </c>
      <c r="G39" s="1">
        <f>F39*$M$1</f>
        <v>564</v>
      </c>
      <c r="H39">
        <v>0.04296875</v>
      </c>
      <c r="I39" s="1">
        <f>H39*$L$1</f>
        <v>44</v>
      </c>
      <c r="J39">
        <v>0.04296875</v>
      </c>
      <c r="K39">
        <f>J39*$M$1</f>
        <v>44</v>
      </c>
    </row>
    <row r="40" spans="1:11">
      <c r="A40" t="s">
        <v>52</v>
      </c>
      <c r="B40">
        <v>44</v>
      </c>
      <c r="C40">
        <v>44</v>
      </c>
      <c r="D40">
        <v>0.21875</v>
      </c>
      <c r="E40" s="1">
        <f>D40*$L$1</f>
        <v>224</v>
      </c>
      <c r="F40">
        <v>0.8847656</v>
      </c>
      <c r="G40" s="1">
        <f>F40*$M$1</f>
        <v>905.9999744</v>
      </c>
      <c r="H40">
        <v>0.04296875</v>
      </c>
      <c r="I40" s="1">
        <f>H40*$L$1</f>
        <v>44</v>
      </c>
      <c r="J40">
        <v>0.04296875</v>
      </c>
      <c r="K40">
        <f>J40*$M$1</f>
        <v>44</v>
      </c>
    </row>
    <row r="41" spans="1:11">
      <c r="A41" t="s">
        <v>53</v>
      </c>
      <c r="B41">
        <v>44</v>
      </c>
      <c r="C41">
        <v>44</v>
      </c>
      <c r="D41">
        <v>0.21875</v>
      </c>
      <c r="E41" s="1">
        <f>D41*$L$1</f>
        <v>224</v>
      </c>
      <c r="F41">
        <v>0.9316406</v>
      </c>
      <c r="G41" s="1">
        <f>F41*$M$1</f>
        <v>953.9999744</v>
      </c>
      <c r="H41">
        <v>0.04296875</v>
      </c>
      <c r="I41" s="1">
        <f>H41*$L$1</f>
        <v>44</v>
      </c>
      <c r="J41">
        <v>0.04296875</v>
      </c>
      <c r="K41">
        <f>J41*$M$1</f>
        <v>44</v>
      </c>
    </row>
    <row r="42" spans="1:11">
      <c r="A42" t="s">
        <v>54</v>
      </c>
      <c r="B42">
        <v>32</v>
      </c>
      <c r="C42">
        <v>14</v>
      </c>
      <c r="D42">
        <v>0.21875</v>
      </c>
      <c r="E42" s="1">
        <f>D42*$L$1</f>
        <v>224</v>
      </c>
      <c r="F42">
        <v>0.9785156</v>
      </c>
      <c r="G42" s="1">
        <f>F42*$M$1</f>
        <v>1001.9999744</v>
      </c>
      <c r="H42">
        <v>0.03125</v>
      </c>
      <c r="I42" s="1">
        <f>H42*$L$1</f>
        <v>32</v>
      </c>
      <c r="J42">
        <v>0.013671875</v>
      </c>
      <c r="K42">
        <f>J42*$M$1</f>
        <v>14</v>
      </c>
    </row>
    <row r="43" spans="1:11">
      <c r="A43" t="s">
        <v>55</v>
      </c>
      <c r="B43">
        <v>12</v>
      </c>
      <c r="C43">
        <v>14</v>
      </c>
      <c r="D43">
        <v>0.26953125</v>
      </c>
      <c r="E43" s="1">
        <f>D43*$L$1</f>
        <v>276</v>
      </c>
      <c r="F43">
        <v>0.6308594</v>
      </c>
      <c r="G43" s="1">
        <f>F43*$M$1</f>
        <v>646.0000256</v>
      </c>
      <c r="H43">
        <v>0.01171875</v>
      </c>
      <c r="I43" s="1">
        <f>H43*$L$1</f>
        <v>12</v>
      </c>
      <c r="J43">
        <v>0.013671875</v>
      </c>
      <c r="K43">
        <f>J43*$M$1</f>
        <v>14</v>
      </c>
    </row>
    <row r="44" spans="1:11">
      <c r="A44" t="s">
        <v>56</v>
      </c>
      <c r="B44">
        <v>12</v>
      </c>
      <c r="C44">
        <v>14</v>
      </c>
      <c r="D44">
        <v>0.26953125</v>
      </c>
      <c r="E44" s="1">
        <f>D44*$L$1</f>
        <v>276</v>
      </c>
      <c r="F44">
        <v>0.6484375</v>
      </c>
      <c r="G44" s="1">
        <f>F44*$M$1</f>
        <v>664</v>
      </c>
      <c r="H44">
        <v>0.01171875</v>
      </c>
      <c r="I44" s="1">
        <f>H44*$L$1</f>
        <v>12</v>
      </c>
      <c r="J44">
        <v>0.013671875</v>
      </c>
      <c r="K44">
        <f>J44*$M$1</f>
        <v>14</v>
      </c>
    </row>
    <row r="45" spans="1:11">
      <c r="A45" t="s">
        <v>57</v>
      </c>
      <c r="B45">
        <v>12</v>
      </c>
      <c r="C45">
        <v>14</v>
      </c>
      <c r="D45">
        <v>0.26953125</v>
      </c>
      <c r="E45" s="1">
        <f>D45*$L$1</f>
        <v>276</v>
      </c>
      <c r="F45">
        <v>0.6816406</v>
      </c>
      <c r="G45" s="1">
        <f>F45*$M$1</f>
        <v>697.9999744</v>
      </c>
      <c r="H45">
        <v>0.01171875</v>
      </c>
      <c r="I45" s="1">
        <f>H45*$L$1</f>
        <v>12</v>
      </c>
      <c r="J45">
        <v>0.013671875</v>
      </c>
      <c r="K45">
        <f>J45*$M$1</f>
        <v>14</v>
      </c>
    </row>
    <row r="46" spans="1:11">
      <c r="A46" t="s">
        <v>58</v>
      </c>
      <c r="B46">
        <v>12</v>
      </c>
      <c r="C46">
        <v>14</v>
      </c>
      <c r="D46">
        <v>0.26953125</v>
      </c>
      <c r="E46" s="1">
        <f>D46*$L$1</f>
        <v>276</v>
      </c>
      <c r="F46">
        <v>0.69921875</v>
      </c>
      <c r="G46" s="1">
        <f>F46*$M$1</f>
        <v>716</v>
      </c>
      <c r="H46">
        <v>0.01171875</v>
      </c>
      <c r="I46" s="1">
        <f>H46*$L$1</f>
        <v>12</v>
      </c>
      <c r="J46">
        <v>0.013671875</v>
      </c>
      <c r="K46">
        <f>J46*$M$1</f>
        <v>14</v>
      </c>
    </row>
    <row r="47" spans="1:11">
      <c r="A47" t="s">
        <v>59</v>
      </c>
      <c r="B47">
        <v>12</v>
      </c>
      <c r="C47">
        <v>14</v>
      </c>
      <c r="D47">
        <v>0.26953125</v>
      </c>
      <c r="E47" s="1">
        <f>D47*$L$1</f>
        <v>276</v>
      </c>
      <c r="F47">
        <v>0.7324219</v>
      </c>
      <c r="G47" s="1">
        <f>F47*$M$1</f>
        <v>750.0000256</v>
      </c>
      <c r="H47">
        <v>0.01171875</v>
      </c>
      <c r="I47" s="1">
        <f>H47*$L$1</f>
        <v>12</v>
      </c>
      <c r="J47">
        <v>0.013671875</v>
      </c>
      <c r="K47">
        <f>J47*$M$1</f>
        <v>14</v>
      </c>
    </row>
    <row r="48" spans="1:11">
      <c r="A48" t="s">
        <v>60</v>
      </c>
      <c r="B48">
        <v>12</v>
      </c>
      <c r="C48">
        <v>14</v>
      </c>
      <c r="D48">
        <v>0.26953125</v>
      </c>
      <c r="E48" s="1">
        <f>D48*$L$1</f>
        <v>276</v>
      </c>
      <c r="F48">
        <v>0.75</v>
      </c>
      <c r="G48" s="1">
        <f>F48*$M$1</f>
        <v>768</v>
      </c>
      <c r="H48">
        <v>0.01171875</v>
      </c>
      <c r="I48" s="1">
        <f>H48*$L$1</f>
        <v>12</v>
      </c>
      <c r="J48">
        <v>0.013671875</v>
      </c>
      <c r="K48">
        <f>J48*$M$1</f>
        <v>14</v>
      </c>
    </row>
    <row r="49" spans="1:11">
      <c r="A49" t="s">
        <v>61</v>
      </c>
      <c r="B49">
        <v>12</v>
      </c>
      <c r="C49">
        <v>14</v>
      </c>
      <c r="D49">
        <v>0.26953125</v>
      </c>
      <c r="E49" s="1">
        <f>D49*$L$1</f>
        <v>276</v>
      </c>
      <c r="F49">
        <v>0.7832031</v>
      </c>
      <c r="G49" s="1">
        <f>F49*$M$1</f>
        <v>801.9999744</v>
      </c>
      <c r="H49">
        <v>0.01171875</v>
      </c>
      <c r="I49" s="1">
        <f>H49*$L$1</f>
        <v>12</v>
      </c>
      <c r="J49">
        <v>0.013671875</v>
      </c>
      <c r="K49">
        <f>J49*$M$1</f>
        <v>14</v>
      </c>
    </row>
    <row r="50" spans="1:11">
      <c r="A50" t="s">
        <v>62</v>
      </c>
      <c r="B50">
        <v>12</v>
      </c>
      <c r="C50">
        <v>14</v>
      </c>
      <c r="D50">
        <v>0.26953125</v>
      </c>
      <c r="E50" s="1">
        <f>D50*$L$1</f>
        <v>276</v>
      </c>
      <c r="F50">
        <v>0.80078125</v>
      </c>
      <c r="G50" s="1">
        <f>F50*$M$1</f>
        <v>820</v>
      </c>
      <c r="H50">
        <v>0.01171875</v>
      </c>
      <c r="I50" s="1">
        <f>H50*$L$1</f>
        <v>12</v>
      </c>
      <c r="J50">
        <v>0.013671875</v>
      </c>
      <c r="K50">
        <f>J50*$M$1</f>
        <v>14</v>
      </c>
    </row>
    <row r="51" spans="1:11">
      <c r="A51" t="s">
        <v>63</v>
      </c>
      <c r="B51">
        <v>12</v>
      </c>
      <c r="C51">
        <v>14</v>
      </c>
      <c r="D51">
        <v>0.26953125</v>
      </c>
      <c r="E51" s="1">
        <f>D51*$L$1</f>
        <v>276</v>
      </c>
      <c r="F51">
        <v>0.8339844</v>
      </c>
      <c r="G51" s="1">
        <f>F51*$M$1</f>
        <v>854.0000256</v>
      </c>
      <c r="H51">
        <v>0.01171875</v>
      </c>
      <c r="I51" s="1">
        <f>H51*$L$1</f>
        <v>12</v>
      </c>
      <c r="J51">
        <v>0.013671875</v>
      </c>
      <c r="K51">
        <f>J51*$M$1</f>
        <v>14</v>
      </c>
    </row>
    <row r="52" spans="1:11">
      <c r="A52" t="s">
        <v>64</v>
      </c>
      <c r="B52">
        <v>12</v>
      </c>
      <c r="C52">
        <v>14</v>
      </c>
      <c r="D52">
        <v>0.26953125</v>
      </c>
      <c r="E52" s="1">
        <f>D52*$L$1</f>
        <v>276</v>
      </c>
      <c r="F52">
        <v>0.8515625</v>
      </c>
      <c r="G52" s="1">
        <f>F52*$M$1</f>
        <v>872</v>
      </c>
      <c r="H52">
        <v>0.01171875</v>
      </c>
      <c r="I52" s="1">
        <f>H52*$L$1</f>
        <v>12</v>
      </c>
      <c r="J52">
        <v>0.013671875</v>
      </c>
      <c r="K52">
        <f>J52*$M$1</f>
        <v>14</v>
      </c>
    </row>
    <row r="53" spans="1:11">
      <c r="A53" t="s">
        <v>65</v>
      </c>
      <c r="B53">
        <v>12</v>
      </c>
      <c r="C53">
        <v>14</v>
      </c>
      <c r="D53">
        <v>0.96875</v>
      </c>
      <c r="E53" s="1">
        <f>D53*$L$1</f>
        <v>992</v>
      </c>
      <c r="F53">
        <v>0.16015625</v>
      </c>
      <c r="G53" s="1">
        <f>F53*$M$1</f>
        <v>164</v>
      </c>
      <c r="H53">
        <v>0.01171875</v>
      </c>
      <c r="I53" s="1">
        <f>H53*$L$1</f>
        <v>12</v>
      </c>
      <c r="J53">
        <v>0.013671875</v>
      </c>
      <c r="K53">
        <f>J53*$M$1</f>
        <v>14</v>
      </c>
    </row>
    <row r="54" spans="1:11">
      <c r="A54" t="s">
        <v>66</v>
      </c>
      <c r="B54">
        <v>16</v>
      </c>
      <c r="C54">
        <v>20</v>
      </c>
      <c r="D54">
        <v>0.265625</v>
      </c>
      <c r="E54" s="1">
        <f>D54*$L$1</f>
        <v>272</v>
      </c>
      <c r="F54">
        <v>0.59765625</v>
      </c>
      <c r="G54" s="1">
        <f>F54*$M$1</f>
        <v>612</v>
      </c>
      <c r="H54">
        <v>0.015625</v>
      </c>
      <c r="I54" s="1">
        <f>H54*$L$1</f>
        <v>16</v>
      </c>
      <c r="J54">
        <v>0.01953125</v>
      </c>
      <c r="K54">
        <f>J54*$M$1</f>
        <v>20</v>
      </c>
    </row>
    <row r="55" spans="1:11">
      <c r="A55" t="s">
        <v>67</v>
      </c>
      <c r="B55">
        <v>16</v>
      </c>
      <c r="C55">
        <v>20</v>
      </c>
      <c r="D55">
        <v>0.265625</v>
      </c>
      <c r="E55" s="1">
        <f>D55*$L$1</f>
        <v>272</v>
      </c>
      <c r="F55">
        <v>0.9316406</v>
      </c>
      <c r="G55" s="1">
        <f>F55*$M$1</f>
        <v>953.9999744</v>
      </c>
      <c r="H55">
        <v>0.015625</v>
      </c>
      <c r="I55" s="1">
        <f>H55*$L$1</f>
        <v>16</v>
      </c>
      <c r="J55">
        <v>0.01953125</v>
      </c>
      <c r="K55">
        <f>J55*$M$1</f>
        <v>20</v>
      </c>
    </row>
    <row r="56" spans="1:11">
      <c r="A56" t="s">
        <v>68</v>
      </c>
      <c r="B56">
        <v>16</v>
      </c>
      <c r="C56">
        <v>20</v>
      </c>
      <c r="D56">
        <v>0.265625</v>
      </c>
      <c r="E56" s="1">
        <f>D56*$L$1</f>
        <v>272</v>
      </c>
      <c r="F56">
        <v>0.9550781</v>
      </c>
      <c r="G56" s="1">
        <f>F56*$M$1</f>
        <v>977.9999744</v>
      </c>
      <c r="H56">
        <v>0.015625</v>
      </c>
      <c r="I56" s="1">
        <f>H56*$L$1</f>
        <v>16</v>
      </c>
      <c r="J56">
        <v>0.01953125</v>
      </c>
      <c r="K56">
        <f>J56*$M$1</f>
        <v>20</v>
      </c>
    </row>
    <row r="57" spans="1:11">
      <c r="A57" t="s">
        <v>69</v>
      </c>
      <c r="B57">
        <v>16</v>
      </c>
      <c r="C57">
        <v>20</v>
      </c>
      <c r="D57">
        <v>0.25390625</v>
      </c>
      <c r="E57" s="1">
        <f>D57*$L$1</f>
        <v>260</v>
      </c>
      <c r="F57">
        <v>0.9785156</v>
      </c>
      <c r="G57" s="1">
        <f>F57*$M$1</f>
        <v>1001.9999744</v>
      </c>
      <c r="H57">
        <v>0.015625</v>
      </c>
      <c r="I57" s="1">
        <f>H57*$L$1</f>
        <v>16</v>
      </c>
      <c r="J57">
        <v>0.01953125</v>
      </c>
      <c r="K57">
        <f>J57*$M$1</f>
        <v>20</v>
      </c>
    </row>
    <row r="58" spans="1:11">
      <c r="A58" t="s">
        <v>70</v>
      </c>
      <c r="B58">
        <v>16</v>
      </c>
      <c r="C58">
        <v>20</v>
      </c>
      <c r="D58">
        <v>0.9785156</v>
      </c>
      <c r="E58" s="1">
        <f>D58*$L$1</f>
        <v>1001.9999744</v>
      </c>
      <c r="F58">
        <v>0</v>
      </c>
      <c r="G58" s="1">
        <f>F58*$M$1</f>
        <v>0</v>
      </c>
      <c r="H58">
        <v>0.015625</v>
      </c>
      <c r="I58" s="1">
        <f>H58*$L$1</f>
        <v>16</v>
      </c>
      <c r="J58">
        <v>0.01953125</v>
      </c>
      <c r="K58">
        <f>J58*$M$1</f>
        <v>20</v>
      </c>
    </row>
    <row r="59" spans="1:11">
      <c r="A59" t="s">
        <v>71</v>
      </c>
      <c r="B59">
        <v>16</v>
      </c>
      <c r="C59">
        <v>20</v>
      </c>
      <c r="D59">
        <v>0.9785156</v>
      </c>
      <c r="E59" s="1">
        <f>D59*$L$1</f>
        <v>1001.9999744</v>
      </c>
      <c r="F59">
        <v>0.0234375</v>
      </c>
      <c r="G59" s="1">
        <f>F59*$M$1</f>
        <v>24</v>
      </c>
      <c r="H59">
        <v>0.015625</v>
      </c>
      <c r="I59" s="1">
        <f>H59*$L$1</f>
        <v>16</v>
      </c>
      <c r="J59">
        <v>0.01953125</v>
      </c>
      <c r="K59">
        <f>J59*$M$1</f>
        <v>20</v>
      </c>
    </row>
    <row r="60" spans="1:11">
      <c r="A60" t="s">
        <v>72</v>
      </c>
      <c r="B60">
        <v>16</v>
      </c>
      <c r="C60">
        <v>20</v>
      </c>
      <c r="D60">
        <v>0.984375</v>
      </c>
      <c r="E60" s="1">
        <f>D60*$L$1</f>
        <v>1008</v>
      </c>
      <c r="F60">
        <v>0.05078125</v>
      </c>
      <c r="G60" s="1">
        <f>F60*$M$1</f>
        <v>52</v>
      </c>
      <c r="H60">
        <v>0.015625</v>
      </c>
      <c r="I60" s="1">
        <f>H60*$L$1</f>
        <v>16</v>
      </c>
      <c r="J60">
        <v>0.01953125</v>
      </c>
      <c r="K60">
        <f>J60*$M$1</f>
        <v>20</v>
      </c>
    </row>
    <row r="61" spans="1:11">
      <c r="A61" t="s">
        <v>73</v>
      </c>
      <c r="B61">
        <v>16</v>
      </c>
      <c r="C61">
        <v>20</v>
      </c>
      <c r="D61">
        <v>0.984375</v>
      </c>
      <c r="E61" s="1">
        <f>D61*$L$1</f>
        <v>1008</v>
      </c>
      <c r="F61">
        <v>0.08203125</v>
      </c>
      <c r="G61" s="1">
        <f>F61*$M$1</f>
        <v>84</v>
      </c>
      <c r="H61">
        <v>0.015625</v>
      </c>
      <c r="I61" s="1">
        <f>H61*$L$1</f>
        <v>16</v>
      </c>
      <c r="J61">
        <v>0.01953125</v>
      </c>
      <c r="K61">
        <f>J61*$M$1</f>
        <v>20</v>
      </c>
    </row>
    <row r="62" spans="1:11">
      <c r="A62" t="s">
        <v>74</v>
      </c>
      <c r="B62">
        <v>16</v>
      </c>
      <c r="C62">
        <v>20</v>
      </c>
      <c r="D62">
        <v>0.5703125</v>
      </c>
      <c r="E62" s="1">
        <f>D62*$L$1</f>
        <v>584</v>
      </c>
      <c r="F62">
        <v>0.47265625</v>
      </c>
      <c r="G62" s="1">
        <f>F62*$M$1</f>
        <v>484</v>
      </c>
      <c r="H62">
        <v>0.015625</v>
      </c>
      <c r="I62" s="1">
        <f>H62*$L$1</f>
        <v>16</v>
      </c>
      <c r="J62">
        <v>0.01953125</v>
      </c>
      <c r="K62">
        <f>J62*$M$1</f>
        <v>20</v>
      </c>
    </row>
    <row r="63" spans="1:11">
      <c r="A63" t="s">
        <v>75</v>
      </c>
      <c r="B63">
        <v>16</v>
      </c>
      <c r="C63">
        <v>20</v>
      </c>
      <c r="D63">
        <v>0.60546875</v>
      </c>
      <c r="E63" s="1">
        <f>D63*$L$1</f>
        <v>620</v>
      </c>
      <c r="F63">
        <v>0.40234375</v>
      </c>
      <c r="G63" s="1">
        <f>F63*$M$1</f>
        <v>412</v>
      </c>
      <c r="H63">
        <v>0.015625</v>
      </c>
      <c r="I63" s="1">
        <f>H63*$L$1</f>
        <v>16</v>
      </c>
      <c r="J63">
        <v>0.01953125</v>
      </c>
      <c r="K63">
        <f>J63*$M$1</f>
        <v>20</v>
      </c>
    </row>
    <row r="64" spans="1:11">
      <c r="A64" t="s">
        <v>76</v>
      </c>
      <c r="B64">
        <v>52</v>
      </c>
      <c r="C64">
        <v>320</v>
      </c>
      <c r="D64">
        <v>0</v>
      </c>
      <c r="E64" s="1">
        <f>D64*$L$1</f>
        <v>0</v>
      </c>
      <c r="F64">
        <v>0.6308594</v>
      </c>
      <c r="G64" s="1">
        <f>F64*$M$1</f>
        <v>646.0000256</v>
      </c>
      <c r="H64">
        <v>0.05078125</v>
      </c>
      <c r="I64" s="1">
        <f>H64*$L$1</f>
        <v>52</v>
      </c>
      <c r="J64">
        <v>0.3125</v>
      </c>
      <c r="K64">
        <f>J64*$M$1</f>
        <v>320</v>
      </c>
    </row>
    <row r="65" spans="1:11">
      <c r="A65" t="s">
        <v>77</v>
      </c>
      <c r="B65">
        <v>52</v>
      </c>
      <c r="C65">
        <v>320</v>
      </c>
      <c r="D65">
        <v>0.0546875</v>
      </c>
      <c r="E65" s="1">
        <f>D65*$L$1</f>
        <v>56</v>
      </c>
      <c r="F65">
        <v>0.6308594</v>
      </c>
      <c r="G65" s="1">
        <f>F65*$M$1</f>
        <v>646.0000256</v>
      </c>
      <c r="H65">
        <v>0.05078125</v>
      </c>
      <c r="I65" s="1">
        <f>H65*$L$1</f>
        <v>52</v>
      </c>
      <c r="J65">
        <v>0.3125</v>
      </c>
      <c r="K65">
        <f>J65*$M$1</f>
        <v>320</v>
      </c>
    </row>
    <row r="66" spans="1:11">
      <c r="A66" t="s">
        <v>78</v>
      </c>
      <c r="B66">
        <v>52</v>
      </c>
      <c r="C66">
        <v>320</v>
      </c>
      <c r="D66">
        <v>0.109375</v>
      </c>
      <c r="E66" s="1">
        <f>D66*$L$1</f>
        <v>112</v>
      </c>
      <c r="F66">
        <v>0.6308594</v>
      </c>
      <c r="G66" s="1">
        <f>F66*$M$1</f>
        <v>646.0000256</v>
      </c>
      <c r="H66">
        <v>0.05078125</v>
      </c>
      <c r="I66" s="1">
        <f>H66*$L$1</f>
        <v>52</v>
      </c>
      <c r="J66">
        <v>0.3125</v>
      </c>
      <c r="K66">
        <f>J66*$M$1</f>
        <v>320</v>
      </c>
    </row>
    <row r="67" spans="1:11">
      <c r="A67" t="s">
        <v>79</v>
      </c>
      <c r="B67">
        <v>52</v>
      </c>
      <c r="C67">
        <v>320</v>
      </c>
      <c r="D67">
        <v>0.1640625</v>
      </c>
      <c r="E67" s="1">
        <f>D67*$L$1</f>
        <v>168</v>
      </c>
      <c r="F67">
        <v>0.6308594</v>
      </c>
      <c r="G67" s="1">
        <f>F67*$M$1</f>
        <v>646.0000256</v>
      </c>
      <c r="H67">
        <v>0.05078125</v>
      </c>
      <c r="I67" s="1">
        <f>H67*$L$1</f>
        <v>52</v>
      </c>
      <c r="J67">
        <v>0.3125</v>
      </c>
      <c r="K67">
        <f>J67*$M$1</f>
        <v>320</v>
      </c>
    </row>
    <row r="68" spans="1:11">
      <c r="A68" t="s">
        <v>80</v>
      </c>
      <c r="B68">
        <v>238</v>
      </c>
      <c r="C68">
        <v>126</v>
      </c>
      <c r="D68">
        <v>0</v>
      </c>
      <c r="E68" s="1">
        <f>D68*$L$1</f>
        <v>0</v>
      </c>
      <c r="F68">
        <v>0.50390625</v>
      </c>
      <c r="G68" s="1">
        <f>F68*$M$1</f>
        <v>516</v>
      </c>
      <c r="H68">
        <v>0.23242188</v>
      </c>
      <c r="I68" s="1">
        <f>H68*$L$1</f>
        <v>238.00000512</v>
      </c>
      <c r="J68">
        <v>0.123046875</v>
      </c>
      <c r="K68">
        <f>J68*$M$1</f>
        <v>126</v>
      </c>
    </row>
    <row r="69" spans="1:11">
      <c r="A69" t="s">
        <v>81</v>
      </c>
      <c r="B69">
        <v>204</v>
      </c>
      <c r="C69">
        <v>54</v>
      </c>
      <c r="D69">
        <v>0.765625</v>
      </c>
      <c r="E69" s="1">
        <f>D69*$L$1</f>
        <v>784</v>
      </c>
      <c r="F69">
        <v>0.11328125</v>
      </c>
      <c r="G69" s="1">
        <f>F69*$M$1</f>
        <v>116</v>
      </c>
      <c r="H69">
        <v>0.19921875</v>
      </c>
      <c r="I69" s="1">
        <f>H69*$L$1</f>
        <v>204</v>
      </c>
      <c r="J69">
        <v>0.052734375</v>
      </c>
      <c r="K69">
        <f>J69*$M$1</f>
        <v>54</v>
      </c>
    </row>
    <row r="70" spans="1:11">
      <c r="A70" t="s">
        <v>82</v>
      </c>
      <c r="B70">
        <v>196</v>
      </c>
      <c r="C70">
        <v>62</v>
      </c>
      <c r="D70">
        <v>0.5703125</v>
      </c>
      <c r="E70" s="1">
        <f>D70*$L$1</f>
        <v>584</v>
      </c>
      <c r="F70">
        <v>0.11328125</v>
      </c>
      <c r="G70" s="1">
        <f>F70*$M$1</f>
        <v>116</v>
      </c>
      <c r="H70">
        <v>0.19140625</v>
      </c>
      <c r="I70" s="1">
        <f>H70*$L$1</f>
        <v>196</v>
      </c>
      <c r="J70">
        <v>0.060546875</v>
      </c>
      <c r="K70">
        <f>J70*$M$1</f>
        <v>62</v>
      </c>
    </row>
    <row r="71" spans="1:11">
      <c r="A71" t="s">
        <v>83</v>
      </c>
      <c r="B71">
        <v>178</v>
      </c>
      <c r="C71">
        <v>48</v>
      </c>
      <c r="D71">
        <v>0.6855469</v>
      </c>
      <c r="E71" s="1">
        <f>D71*$L$1</f>
        <v>702.0000256</v>
      </c>
      <c r="F71">
        <v>0.17773438</v>
      </c>
      <c r="G71" s="1">
        <f>F71*$M$1</f>
        <v>182.00000512</v>
      </c>
      <c r="H71">
        <v>0.17382812</v>
      </c>
      <c r="I71" s="1">
        <f>H71*$L$1</f>
        <v>177.99999488</v>
      </c>
      <c r="J71">
        <v>0.046875</v>
      </c>
      <c r="K71">
        <f>J71*$M$1</f>
        <v>48</v>
      </c>
    </row>
    <row r="72" spans="1:11">
      <c r="A72" t="s">
        <v>84</v>
      </c>
      <c r="B72">
        <v>114</v>
      </c>
      <c r="C72">
        <v>98</v>
      </c>
      <c r="D72">
        <v>0.5703125</v>
      </c>
      <c r="E72" s="1">
        <f>D72*$L$1</f>
        <v>584</v>
      </c>
      <c r="F72">
        <v>0.17773438</v>
      </c>
      <c r="G72" s="1">
        <f>F72*$M$1</f>
        <v>182.00000512</v>
      </c>
      <c r="H72">
        <v>0.111328125</v>
      </c>
      <c r="I72" s="1">
        <f>H72*$L$1</f>
        <v>114</v>
      </c>
      <c r="J72">
        <v>0.095703125</v>
      </c>
      <c r="K72">
        <f>J72*$M$1</f>
        <v>98</v>
      </c>
    </row>
    <row r="73" spans="1:11">
      <c r="A73" t="s">
        <v>85</v>
      </c>
      <c r="B73">
        <v>32</v>
      </c>
      <c r="C73">
        <v>32</v>
      </c>
      <c r="D73">
        <v>0.5703125</v>
      </c>
      <c r="E73" s="1">
        <f>D73*$L$1</f>
        <v>584</v>
      </c>
      <c r="F73">
        <v>0.4375</v>
      </c>
      <c r="G73" s="1">
        <f>F73*$M$1</f>
        <v>448</v>
      </c>
      <c r="H73">
        <v>0.03125</v>
      </c>
      <c r="I73" s="1">
        <f>H73*$L$1</f>
        <v>32</v>
      </c>
      <c r="J73">
        <v>0.03125</v>
      </c>
      <c r="K73">
        <f>J73*$M$1</f>
        <v>32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个人版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atlas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Small Young</dc:creator>
  <dcterms:created xsi:type="dcterms:W3CDTF">2014-12-04T17:05:16Z</dcterms:created>
  <dcterms:modified xsi:type="dcterms:W3CDTF">2014-12-04T17:12:03Z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2052-9.1.0.4866</vt:lpwstr>
  </property>
</Properties>
</file>