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704D6548-2833-4DD9-A05C-11ACCEE89937}" xr6:coauthVersionLast="47" xr6:coauthVersionMax="47" xr10:uidLastSave="{00000000-0000-0000-0000-000000000000}"/>
  <bookViews>
    <workbookView xWindow="-110" yWindow="-110" windowWidth="18480" windowHeight="12220" activeTab="2" xr2:uid="{00000000-000D-0000-FFFF-FFFF00000000}"/>
  </bookViews>
  <sheets>
    <sheet name="AssetSector" sheetId="1" r:id="rId1"/>
    <sheet name="AssetCountry" sheetId="2" r:id="rId2"/>
    <sheet name="FundTransferHistory" sheetId="3" r:id="rId3"/>
  </sheets>
  <definedNames>
    <definedName name="_xlnm._FilterDatabase" localSheetId="1" hidden="1">AssetCountry!$1:$124</definedName>
    <definedName name="_xlnm._FilterDatabase" localSheetId="0" hidden="1">AssetSector!$A$1:$G$90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" l="1"/>
  <c r="C5" i="2"/>
  <c r="C8" i="2"/>
  <c r="C7" i="2"/>
  <c r="C2" i="2"/>
  <c r="C4" i="2"/>
  <c r="C3" i="2"/>
  <c r="C6" i="2"/>
  <c r="C33" i="2"/>
  <c r="C23" i="2"/>
  <c r="C24" i="2"/>
  <c r="C30" i="2"/>
  <c r="C31" i="2"/>
  <c r="C32" i="2"/>
  <c r="C28" i="2"/>
  <c r="C25" i="2"/>
  <c r="C26" i="2"/>
  <c r="C27" i="2"/>
  <c r="C29" i="2"/>
  <c r="C11" i="2"/>
  <c r="C21" i="2"/>
  <c r="C20" i="2"/>
  <c r="C12" i="2"/>
  <c r="C10" i="2"/>
  <c r="C19" i="2"/>
  <c r="C17" i="2"/>
  <c r="C18" i="2"/>
  <c r="C22" i="2"/>
  <c r="C14" i="2"/>
  <c r="C15" i="2"/>
  <c r="C13" i="2"/>
  <c r="C16" i="2"/>
  <c r="C9" i="2"/>
  <c r="C35" i="2"/>
  <c r="C36" i="2"/>
  <c r="C34" i="2"/>
  <c r="C38" i="2"/>
</calcChain>
</file>

<file path=xl/sharedStrings.xml><?xml version="1.0" encoding="utf-8"?>
<sst xmlns="http://schemas.openxmlformats.org/spreadsheetml/2006/main" count="833" uniqueCount="99">
  <si>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</si>
  <si>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</si>
  <si>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</si>
  <si>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</si>
  <si>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</si>
  <si>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</si>
  <si>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</si>
  <si>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</si>
  <si>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</si>
  <si>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</si>
  <si>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</si>
  <si>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</si>
  <si>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</si>
  <si>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</si>
  <si>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</si>
  <si>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</si>
  <si>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</si>
  <si>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</si>
  <si>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</si>
  <si>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</si>
  <si>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</si>
  <si>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</si>
  <si>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</si>
  <si>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</si>
  <si>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</si>
  <si>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</si>
  <si>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</si>
  <si>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</si>
  <si>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</si>
  <si>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</si>
  <si>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</si>
  <si>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</si>
  <si>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</si>
  <si>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</si>
  <si>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</si>
  <si>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GBMTU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</si>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</sst>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8" fillId="0" borderId="1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10" xfId="0" applyNumberFormat="1" applyFont="1" applyBorder="1" applyAlignment="1">
      <alignment horizontal="right"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66" workbookViewId="0">
      <selection activeCell="G1" sqref="G1:G1048576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8.26953125" bestFit="1" customWidth="1"/>
    <col min="5" max="5" width="21.36328125" bestFit="1" customWidth="1"/>
    <col min="6" max="6" width="6.72656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50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50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50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50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50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50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50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50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50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50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50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50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50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50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50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50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50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50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50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50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50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50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50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50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50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50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50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50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50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50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50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50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50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50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50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50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50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50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50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50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50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50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50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50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51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51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50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51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51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51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51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51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35</v>
      </c>
      <c r="C54" t="s">
        <v>51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50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37</v>
      </c>
      <c r="C57" t="s">
        <v>51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38</v>
      </c>
      <c r="C58" t="s">
        <v>50</v>
      </c>
      <c r="D58" t="s">
        <v>7</v>
      </c>
      <c r="E58" t="s">
        <v>20</v>
      </c>
      <c r="F58">
        <v>100</v>
      </c>
      <c r="G58">
        <v>1</v>
      </c>
    </row>
    <row r="59" spans="1:7" x14ac:dyDescent="0.35">
      <c r="A59" s="1">
        <v>44627</v>
      </c>
      <c r="B59" t="s">
        <v>39</v>
      </c>
      <c r="C59" t="s">
        <v>50</v>
      </c>
      <c r="D59" t="s">
        <v>7</v>
      </c>
      <c r="E59" t="s">
        <v>14</v>
      </c>
      <c r="F59">
        <v>100</v>
      </c>
      <c r="G59">
        <v>1</v>
      </c>
    </row>
    <row r="60" spans="1:7" x14ac:dyDescent="0.35">
      <c r="A60" s="1">
        <v>44627</v>
      </c>
      <c r="B60" t="s">
        <v>40</v>
      </c>
      <c r="C60" t="s">
        <v>50</v>
      </c>
      <c r="D60" t="s">
        <v>7</v>
      </c>
      <c r="E60" t="s">
        <v>16</v>
      </c>
      <c r="F60">
        <v>100</v>
      </c>
      <c r="G60">
        <v>1</v>
      </c>
    </row>
    <row r="61" spans="1:7" x14ac:dyDescent="0.35">
      <c r="A61" s="1">
        <v>44627</v>
      </c>
      <c r="B61" t="s">
        <v>41</v>
      </c>
      <c r="C61" t="s">
        <v>51</v>
      </c>
      <c r="D61" t="s">
        <v>7</v>
      </c>
      <c r="E61" t="s">
        <v>14</v>
      </c>
      <c r="F61">
        <v>100</v>
      </c>
      <c r="G61">
        <v>1</v>
      </c>
    </row>
    <row r="62" spans="1:7" x14ac:dyDescent="0.35">
      <c r="A62" s="1">
        <v>44627</v>
      </c>
      <c r="B62" t="s">
        <v>42</v>
      </c>
      <c r="C62" t="s">
        <v>50</v>
      </c>
      <c r="D62" t="s">
        <v>7</v>
      </c>
      <c r="E62" t="s">
        <v>16</v>
      </c>
      <c r="F62">
        <v>100</v>
      </c>
      <c r="G62">
        <v>1</v>
      </c>
    </row>
    <row r="63" spans="1:7" x14ac:dyDescent="0.35">
      <c r="A63" s="1">
        <v>44627</v>
      </c>
      <c r="B63" t="s">
        <v>43</v>
      </c>
      <c r="C63" t="s">
        <v>51</v>
      </c>
      <c r="D63" t="s">
        <v>7</v>
      </c>
      <c r="E63" t="s">
        <v>8</v>
      </c>
      <c r="F63">
        <v>100</v>
      </c>
      <c r="G63">
        <v>1</v>
      </c>
    </row>
    <row r="64" spans="1:7" x14ac:dyDescent="0.35">
      <c r="A64" s="1">
        <v>44627</v>
      </c>
      <c r="B64" t="s">
        <v>44</v>
      </c>
      <c r="C64" t="s">
        <v>50</v>
      </c>
      <c r="D64" t="s">
        <v>7</v>
      </c>
      <c r="E64" t="s">
        <v>20</v>
      </c>
      <c r="F64">
        <v>100</v>
      </c>
      <c r="G64">
        <v>1</v>
      </c>
    </row>
    <row r="65" spans="1:7" x14ac:dyDescent="0.35">
      <c r="A65" s="1">
        <v>44627</v>
      </c>
      <c r="B65" t="s">
        <v>45</v>
      </c>
      <c r="C65" t="s">
        <v>51</v>
      </c>
      <c r="D65" t="s">
        <v>7</v>
      </c>
      <c r="E65" t="s">
        <v>9</v>
      </c>
      <c r="F65">
        <v>100</v>
      </c>
      <c r="G65">
        <v>1</v>
      </c>
    </row>
    <row r="66" spans="1:7" x14ac:dyDescent="0.35">
      <c r="A66" s="1">
        <v>44627</v>
      </c>
      <c r="B66" t="s">
        <v>26</v>
      </c>
      <c r="C66" t="s">
        <v>51</v>
      </c>
      <c r="D66" t="s">
        <v>7</v>
      </c>
      <c r="E66" t="s">
        <v>12</v>
      </c>
      <c r="F66">
        <v>100</v>
      </c>
      <c r="G66">
        <v>1</v>
      </c>
    </row>
    <row r="67" spans="1:7" x14ac:dyDescent="0.35">
      <c r="A67" s="1">
        <v>44627</v>
      </c>
      <c r="B67" t="s">
        <v>46</v>
      </c>
      <c r="C67" t="s">
        <v>50</v>
      </c>
      <c r="D67" t="s">
        <v>7</v>
      </c>
      <c r="E67" t="s">
        <v>20</v>
      </c>
      <c r="F67">
        <v>100</v>
      </c>
      <c r="G67">
        <v>1</v>
      </c>
    </row>
    <row r="68" spans="1:7" x14ac:dyDescent="0.35">
      <c r="A68" s="1">
        <v>44627</v>
      </c>
      <c r="B68" t="s">
        <v>47</v>
      </c>
      <c r="C68" t="s">
        <v>51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48</v>
      </c>
      <c r="C69" t="s">
        <v>50</v>
      </c>
      <c r="D69" t="s">
        <v>24</v>
      </c>
      <c r="E69" t="s">
        <v>12</v>
      </c>
      <c r="F69">
        <v>20.399999999999999</v>
      </c>
      <c r="G69">
        <v>1</v>
      </c>
    </row>
    <row r="70" spans="1:7" x14ac:dyDescent="0.35">
      <c r="A70" s="1">
        <v>44627</v>
      </c>
      <c r="B70" t="s">
        <v>48</v>
      </c>
      <c r="C70" t="s">
        <v>50</v>
      </c>
      <c r="D70" t="s">
        <v>24</v>
      </c>
      <c r="E70" t="s">
        <v>16</v>
      </c>
      <c r="F70">
        <v>6</v>
      </c>
      <c r="G70">
        <v>1</v>
      </c>
    </row>
    <row r="71" spans="1:7" x14ac:dyDescent="0.35">
      <c r="A71" s="1">
        <v>44627</v>
      </c>
      <c r="B71" t="s">
        <v>48</v>
      </c>
      <c r="C71" t="s">
        <v>50</v>
      </c>
      <c r="D71" t="s">
        <v>24</v>
      </c>
      <c r="E71" t="s">
        <v>15</v>
      </c>
      <c r="F71">
        <v>18.5</v>
      </c>
      <c r="G71">
        <v>1</v>
      </c>
    </row>
    <row r="72" spans="1:7" x14ac:dyDescent="0.35">
      <c r="A72" s="1">
        <v>44627</v>
      </c>
      <c r="B72" t="s">
        <v>48</v>
      </c>
      <c r="C72" t="s">
        <v>50</v>
      </c>
      <c r="D72" t="s">
        <v>24</v>
      </c>
      <c r="E72" t="s">
        <v>14</v>
      </c>
      <c r="F72">
        <v>12.4</v>
      </c>
      <c r="G72">
        <v>1</v>
      </c>
    </row>
    <row r="73" spans="1:7" x14ac:dyDescent="0.35">
      <c r="A73" s="1">
        <v>44627</v>
      </c>
      <c r="B73" t="s">
        <v>48</v>
      </c>
      <c r="C73" t="s">
        <v>50</v>
      </c>
      <c r="D73" t="s">
        <v>24</v>
      </c>
      <c r="E73" t="s">
        <v>9</v>
      </c>
      <c r="F73">
        <v>12.2</v>
      </c>
      <c r="G73">
        <v>1</v>
      </c>
    </row>
    <row r="74" spans="1:7" x14ac:dyDescent="0.35">
      <c r="A74" s="1">
        <v>44627</v>
      </c>
      <c r="B74" t="s">
        <v>48</v>
      </c>
      <c r="C74" t="s">
        <v>50</v>
      </c>
      <c r="D74" t="s">
        <v>24</v>
      </c>
      <c r="E74" t="s">
        <v>8</v>
      </c>
      <c r="F74">
        <v>3.6</v>
      </c>
      <c r="G74">
        <v>1</v>
      </c>
    </row>
    <row r="75" spans="1:7" x14ac:dyDescent="0.35">
      <c r="A75" s="1">
        <v>44627</v>
      </c>
      <c r="B75" t="s">
        <v>48</v>
      </c>
      <c r="C75" t="s">
        <v>50</v>
      </c>
      <c r="D75" t="s">
        <v>24</v>
      </c>
      <c r="E75" t="s">
        <v>18</v>
      </c>
      <c r="F75">
        <v>3.7</v>
      </c>
      <c r="G75">
        <v>1</v>
      </c>
    </row>
    <row r="76" spans="1:7" x14ac:dyDescent="0.35">
      <c r="A76" s="1">
        <v>44627</v>
      </c>
      <c r="B76" t="s">
        <v>48</v>
      </c>
      <c r="C76" t="s">
        <v>50</v>
      </c>
      <c r="D76" t="s">
        <v>24</v>
      </c>
      <c r="E76" t="s">
        <v>10</v>
      </c>
      <c r="F76">
        <v>4.9000000000000004</v>
      </c>
      <c r="G76">
        <v>1</v>
      </c>
    </row>
    <row r="77" spans="1:7" x14ac:dyDescent="0.35">
      <c r="A77" s="1">
        <v>44627</v>
      </c>
      <c r="B77" t="s">
        <v>48</v>
      </c>
      <c r="C77" t="s">
        <v>50</v>
      </c>
      <c r="D77" t="s">
        <v>24</v>
      </c>
      <c r="E77" t="s">
        <v>13</v>
      </c>
      <c r="F77">
        <v>8</v>
      </c>
      <c r="G77">
        <v>1</v>
      </c>
    </row>
    <row r="78" spans="1:7" x14ac:dyDescent="0.35">
      <c r="A78" s="1">
        <v>44627</v>
      </c>
      <c r="B78" t="s">
        <v>48</v>
      </c>
      <c r="C78" t="s">
        <v>50</v>
      </c>
      <c r="D78" t="s">
        <v>24</v>
      </c>
      <c r="E78" t="s">
        <v>11</v>
      </c>
      <c r="F78">
        <v>7.2</v>
      </c>
      <c r="G78">
        <v>1</v>
      </c>
    </row>
    <row r="79" spans="1:7" x14ac:dyDescent="0.35">
      <c r="A79" s="1">
        <v>44627</v>
      </c>
      <c r="B79" t="s">
        <v>48</v>
      </c>
      <c r="C79" t="s">
        <v>50</v>
      </c>
      <c r="D79" t="s">
        <v>24</v>
      </c>
      <c r="E79" t="s">
        <v>17</v>
      </c>
      <c r="F79">
        <v>3.3</v>
      </c>
      <c r="G79">
        <v>1</v>
      </c>
    </row>
    <row r="80" spans="1:7" x14ac:dyDescent="0.35">
      <c r="A80" s="1">
        <v>44627</v>
      </c>
      <c r="B80" t="s">
        <v>6</v>
      </c>
      <c r="C80" t="s">
        <v>50</v>
      </c>
      <c r="D80" t="s">
        <v>7</v>
      </c>
      <c r="E80" t="s">
        <v>8</v>
      </c>
      <c r="F80">
        <v>10</v>
      </c>
      <c r="G80">
        <v>1</v>
      </c>
    </row>
    <row r="81" spans="1:7" x14ac:dyDescent="0.35">
      <c r="A81" s="1">
        <v>44627</v>
      </c>
      <c r="B81" t="s">
        <v>6</v>
      </c>
      <c r="C81" t="s">
        <v>50</v>
      </c>
      <c r="D81" t="s">
        <v>7</v>
      </c>
      <c r="E81" t="s">
        <v>9</v>
      </c>
      <c r="F81">
        <v>12</v>
      </c>
      <c r="G81">
        <v>1</v>
      </c>
    </row>
    <row r="82" spans="1:7" x14ac:dyDescent="0.35">
      <c r="A82" s="1">
        <v>44627</v>
      </c>
      <c r="B82" t="s">
        <v>6</v>
      </c>
      <c r="C82" t="s">
        <v>50</v>
      </c>
      <c r="D82" t="s">
        <v>7</v>
      </c>
      <c r="E82" t="s">
        <v>10</v>
      </c>
      <c r="F82">
        <v>6.1</v>
      </c>
      <c r="G82">
        <v>1</v>
      </c>
    </row>
    <row r="83" spans="1:7" x14ac:dyDescent="0.35">
      <c r="A83" s="1">
        <v>44627</v>
      </c>
      <c r="B83" t="s">
        <v>6</v>
      </c>
      <c r="C83" t="s">
        <v>50</v>
      </c>
      <c r="D83" t="s">
        <v>7</v>
      </c>
      <c r="E83" t="s">
        <v>11</v>
      </c>
      <c r="F83">
        <v>3.4</v>
      </c>
      <c r="G83">
        <v>1</v>
      </c>
    </row>
    <row r="84" spans="1:7" x14ac:dyDescent="0.35">
      <c r="A84" s="1">
        <v>44627</v>
      </c>
      <c r="B84" t="s">
        <v>6</v>
      </c>
      <c r="C84" t="s">
        <v>50</v>
      </c>
      <c r="D84" t="s">
        <v>7</v>
      </c>
      <c r="E84" t="s">
        <v>12</v>
      </c>
      <c r="F84">
        <v>11.2</v>
      </c>
      <c r="G84">
        <v>1</v>
      </c>
    </row>
    <row r="85" spans="1:7" x14ac:dyDescent="0.35">
      <c r="A85" s="1">
        <v>44627</v>
      </c>
      <c r="B85" t="s">
        <v>6</v>
      </c>
      <c r="C85" t="s">
        <v>50</v>
      </c>
      <c r="D85" t="s">
        <v>7</v>
      </c>
      <c r="E85" t="s">
        <v>13</v>
      </c>
      <c r="F85">
        <v>13.1</v>
      </c>
      <c r="G85">
        <v>1</v>
      </c>
    </row>
    <row r="86" spans="1:7" x14ac:dyDescent="0.35">
      <c r="A86" s="1">
        <v>44627</v>
      </c>
      <c r="B86" t="s">
        <v>6</v>
      </c>
      <c r="C86" t="s">
        <v>50</v>
      </c>
      <c r="D86" t="s">
        <v>7</v>
      </c>
      <c r="E86" t="s">
        <v>14</v>
      </c>
      <c r="F86">
        <v>7.8</v>
      </c>
      <c r="G86">
        <v>1</v>
      </c>
    </row>
    <row r="87" spans="1:7" x14ac:dyDescent="0.35">
      <c r="A87" s="1">
        <v>44627</v>
      </c>
      <c r="B87" t="s">
        <v>6</v>
      </c>
      <c r="C87" t="s">
        <v>50</v>
      </c>
      <c r="D87" t="s">
        <v>7</v>
      </c>
      <c r="E87" t="s">
        <v>15</v>
      </c>
      <c r="F87">
        <v>28.7</v>
      </c>
      <c r="G87">
        <v>1</v>
      </c>
    </row>
    <row r="88" spans="1:7" x14ac:dyDescent="0.35">
      <c r="A88" s="1">
        <v>44627</v>
      </c>
      <c r="B88" t="s">
        <v>6</v>
      </c>
      <c r="C88" t="s">
        <v>50</v>
      </c>
      <c r="D88" t="s">
        <v>7</v>
      </c>
      <c r="E88" t="s">
        <v>16</v>
      </c>
      <c r="F88">
        <v>2.5</v>
      </c>
      <c r="G88">
        <v>1</v>
      </c>
    </row>
    <row r="89" spans="1:7" x14ac:dyDescent="0.35">
      <c r="A89" s="1">
        <v>44627</v>
      </c>
      <c r="B89" t="s">
        <v>6</v>
      </c>
      <c r="C89" t="s">
        <v>50</v>
      </c>
      <c r="D89" t="s">
        <v>7</v>
      </c>
      <c r="E89" t="s">
        <v>17</v>
      </c>
      <c r="F89">
        <v>2.7</v>
      </c>
      <c r="G89">
        <v>1</v>
      </c>
    </row>
    <row r="90" spans="1:7" x14ac:dyDescent="0.35">
      <c r="A90" s="1">
        <v>44627</v>
      </c>
      <c r="B90" t="s">
        <v>6</v>
      </c>
      <c r="C90" t="s">
        <v>50</v>
      </c>
      <c r="D90" t="s">
        <v>7</v>
      </c>
      <c r="E90" t="s">
        <v>18</v>
      </c>
      <c r="F90">
        <v>2.5</v>
      </c>
      <c r="G90">
        <v>1</v>
      </c>
    </row>
  </sheetData>
  <autoFilter ref="A1:G90" xr:uid="{00000000-0009-0000-0000-000000000000}">
    <sortState xmlns:xlrd2="http://schemas.microsoft.com/office/spreadsheetml/2017/richdata2" ref="A49:G90">
      <sortCondition ref="B1:B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topLeftCell="A109" zoomScaleNormal="100" workbookViewId="0">
      <selection activeCell="E130" sqref="E130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52</v>
      </c>
      <c r="F1" t="s">
        <v>4</v>
      </c>
      <c r="G1" t="s">
        <v>5</v>
      </c>
    </row>
    <row r="2" spans="1:7" x14ac:dyDescent="0.35">
      <c r="A2" s="1">
        <v>44074</v>
      </c>
      <c r="B2" t="s">
        <v>19</v>
      </c>
      <c r="C2" t="str">
        <f>VLOOKUP(B2,AssetSector!$B$1:$C$90,2,FALSE)</f>
        <v>ETF</v>
      </c>
      <c r="D2" t="s">
        <v>7</v>
      </c>
      <c r="E2" s="2" t="s">
        <v>78</v>
      </c>
      <c r="F2" s="8">
        <v>5.2</v>
      </c>
      <c r="G2">
        <v>0</v>
      </c>
    </row>
    <row r="3" spans="1:7" x14ac:dyDescent="0.35">
      <c r="A3" s="1">
        <v>44074</v>
      </c>
      <c r="B3" t="s">
        <v>19</v>
      </c>
      <c r="C3" t="str">
        <f>VLOOKUP(B3,AssetSector!$B$1:$C$90,2,FALSE)</f>
        <v>ETF</v>
      </c>
      <c r="D3" t="s">
        <v>7</v>
      </c>
      <c r="E3" s="2" t="s">
        <v>54</v>
      </c>
      <c r="F3" s="8">
        <v>1.5</v>
      </c>
      <c r="G3">
        <v>0</v>
      </c>
    </row>
    <row r="4" spans="1:7" x14ac:dyDescent="0.35">
      <c r="A4" s="1">
        <v>44074</v>
      </c>
      <c r="B4" t="s">
        <v>19</v>
      </c>
      <c r="C4" t="str">
        <f>VLOOKUP(B4,AssetSector!$B$1:$C$90,2,FALSE)</f>
        <v>ETF</v>
      </c>
      <c r="D4" t="s">
        <v>7</v>
      </c>
      <c r="E4" s="2" t="s">
        <v>57</v>
      </c>
      <c r="F4" s="8">
        <v>2</v>
      </c>
      <c r="G4">
        <v>0</v>
      </c>
    </row>
    <row r="5" spans="1:7" x14ac:dyDescent="0.35">
      <c r="A5" s="1">
        <v>44074</v>
      </c>
      <c r="B5" t="s">
        <v>19</v>
      </c>
      <c r="C5" t="str">
        <f>VLOOKUP(B5,AssetSector!$B$1:$C$90,2,FALSE)</f>
        <v>ETF</v>
      </c>
      <c r="D5" t="s">
        <v>7</v>
      </c>
      <c r="E5" s="2" t="s">
        <v>55</v>
      </c>
      <c r="F5" s="8">
        <v>41.5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VLOOKUP(B6,AssetSector!$B$1:$C$90,2,FALSE)</f>
        <v>ETF</v>
      </c>
      <c r="D6" t="s">
        <v>7</v>
      </c>
      <c r="E6" s="2" t="s">
        <v>20</v>
      </c>
      <c r="F6" s="8">
        <v>0.1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VLOOKUP(B7,AssetSector!$B$1:$C$90,2,FALSE)</f>
        <v>ETF</v>
      </c>
      <c r="D7" t="s">
        <v>7</v>
      </c>
      <c r="E7" s="2" t="s">
        <v>56</v>
      </c>
      <c r="F7" s="8">
        <v>13.3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VLOOKUP(B8,AssetSector!$B$1:$C$90,2,FALSE)</f>
        <v>ETF</v>
      </c>
      <c r="D8" t="s">
        <v>7</v>
      </c>
      <c r="E8" s="2" t="s">
        <v>53</v>
      </c>
      <c r="F8" s="8">
        <v>36.4</v>
      </c>
      <c r="G8">
        <v>0</v>
      </c>
    </row>
    <row r="9" spans="1:7" x14ac:dyDescent="0.35">
      <c r="A9" s="1">
        <v>44105</v>
      </c>
      <c r="B9" t="s">
        <v>25</v>
      </c>
      <c r="C9" t="str">
        <f>VLOOKUP(B9,AssetSector!$B$1:$C$90,2,FALSE)</f>
        <v>ETF</v>
      </c>
      <c r="D9" t="s">
        <v>7</v>
      </c>
      <c r="E9" s="2" t="s">
        <v>54</v>
      </c>
      <c r="F9" s="8">
        <v>100</v>
      </c>
      <c r="G9">
        <v>0</v>
      </c>
    </row>
    <row r="10" spans="1:7" x14ac:dyDescent="0.35">
      <c r="A10" s="1">
        <v>44104</v>
      </c>
      <c r="B10" t="s">
        <v>22</v>
      </c>
      <c r="C10" t="str">
        <f>VLOOKUP(B10,AssetSector!$B$1:$C$90,2,FALSE)</f>
        <v>ETF</v>
      </c>
      <c r="D10" t="s">
        <v>7</v>
      </c>
      <c r="E10" s="2" t="s">
        <v>59</v>
      </c>
      <c r="F10" s="8">
        <v>4.5</v>
      </c>
      <c r="G10">
        <v>0</v>
      </c>
    </row>
    <row r="11" spans="1:7" x14ac:dyDescent="0.35">
      <c r="A11" s="1">
        <v>44104</v>
      </c>
      <c r="B11" t="s">
        <v>22</v>
      </c>
      <c r="C11" t="str">
        <f>VLOOKUP(B11,AssetSector!$B$1:$C$90,2,FALSE)</f>
        <v>ETF</v>
      </c>
      <c r="D11" t="s">
        <v>7</v>
      </c>
      <c r="E11" s="2" t="s">
        <v>66</v>
      </c>
      <c r="F11" s="8">
        <v>41.44</v>
      </c>
      <c r="G11">
        <v>0</v>
      </c>
    </row>
    <row r="12" spans="1:7" x14ac:dyDescent="0.35">
      <c r="A12" s="1">
        <v>44104</v>
      </c>
      <c r="B12" t="s">
        <v>22</v>
      </c>
      <c r="C12" t="str">
        <f>VLOOKUP(B12,AssetSector!$B$1:$C$90,2,FALSE)</f>
        <v>ETF</v>
      </c>
      <c r="D12" t="s">
        <v>7</v>
      </c>
      <c r="E12" s="2" t="s">
        <v>69</v>
      </c>
      <c r="F12" s="8">
        <v>8.15</v>
      </c>
      <c r="G12">
        <v>0</v>
      </c>
    </row>
    <row r="13" spans="1:7" x14ac:dyDescent="0.35">
      <c r="A13" s="1">
        <v>44104</v>
      </c>
      <c r="B13" t="s">
        <v>22</v>
      </c>
      <c r="C13" t="str">
        <f>VLOOKUP(B13,AssetSector!$B$1:$C$90,2,FALSE)</f>
        <v>ETF</v>
      </c>
      <c r="D13" t="s">
        <v>7</v>
      </c>
      <c r="E13" s="2" t="s">
        <v>76</v>
      </c>
      <c r="F13" s="8">
        <v>1.22</v>
      </c>
      <c r="G13">
        <v>0</v>
      </c>
    </row>
    <row r="14" spans="1:7" x14ac:dyDescent="0.35">
      <c r="A14" s="1">
        <v>44104</v>
      </c>
      <c r="B14" t="s">
        <v>22</v>
      </c>
      <c r="C14" t="str">
        <f>VLOOKUP(B14,AssetSector!$B$1:$C$90,2,FALSE)</f>
        <v>ETF</v>
      </c>
      <c r="D14" t="s">
        <v>7</v>
      </c>
      <c r="E14" s="2" t="s">
        <v>74</v>
      </c>
      <c r="F14" s="8">
        <v>1.7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VLOOKUP(B15,AssetSector!$B$1:$C$90,2,FALSE)</f>
        <v>ETF</v>
      </c>
      <c r="D15" t="s">
        <v>7</v>
      </c>
      <c r="E15" s="2" t="s">
        <v>75</v>
      </c>
      <c r="F15" s="8">
        <v>1.61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VLOOKUP(B16,AssetSector!$B$1:$C$90,2,FALSE)</f>
        <v>ETF</v>
      </c>
      <c r="D16" t="s">
        <v>7</v>
      </c>
      <c r="E16" s="2" t="s">
        <v>20</v>
      </c>
      <c r="F16" s="8">
        <v>5.75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VLOOKUP(B17,AssetSector!$B$1:$C$90,2,FALSE)</f>
        <v>ETF</v>
      </c>
      <c r="D17" t="s">
        <v>7</v>
      </c>
      <c r="E17" s="2" t="s">
        <v>71</v>
      </c>
      <c r="F17" s="8">
        <v>3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VLOOKUP(B18,AssetSector!$B$1:$C$90,2,FALSE)</f>
        <v>ETF</v>
      </c>
      <c r="D18" t="s">
        <v>7</v>
      </c>
      <c r="E18" s="2" t="s">
        <v>72</v>
      </c>
      <c r="F18" s="8">
        <v>2.75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VLOOKUP(B19,AssetSector!$B$1:$C$90,2,FALSE)</f>
        <v>ETF</v>
      </c>
      <c r="D19" t="s">
        <v>7</v>
      </c>
      <c r="E19" s="2" t="s">
        <v>70</v>
      </c>
      <c r="F19" s="8">
        <v>3.51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VLOOKUP(B20,AssetSector!$B$1:$C$90,2,FALSE)</f>
        <v>ETF</v>
      </c>
      <c r="D20" t="s">
        <v>7</v>
      </c>
      <c r="E20" s="2" t="s">
        <v>68</v>
      </c>
      <c r="F20" s="8">
        <v>11.97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VLOOKUP(B21,AssetSector!$B$1:$C$90,2,FALSE)</f>
        <v>ETF</v>
      </c>
      <c r="D21" t="s">
        <v>7</v>
      </c>
      <c r="E21" s="2" t="s">
        <v>67</v>
      </c>
      <c r="F21" s="8">
        <v>12.64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VLOOKUP(B22,AssetSector!$B$1:$C$90,2,FALSE)</f>
        <v>ETF</v>
      </c>
      <c r="D22" t="s">
        <v>7</v>
      </c>
      <c r="E22" s="2" t="s">
        <v>73</v>
      </c>
      <c r="F22" s="8">
        <v>1.74</v>
      </c>
      <c r="G22">
        <v>0</v>
      </c>
    </row>
    <row r="23" spans="1:7" x14ac:dyDescent="0.35">
      <c r="A23" s="1">
        <v>44074</v>
      </c>
      <c r="B23" t="s">
        <v>21</v>
      </c>
      <c r="C23" t="str">
        <f>VLOOKUP(B23,AssetSector!$B$1:$C$90,2,FALSE)</f>
        <v>ETF</v>
      </c>
      <c r="D23" t="s">
        <v>7</v>
      </c>
      <c r="E23" s="2" t="s">
        <v>58</v>
      </c>
      <c r="F23" s="8">
        <v>9</v>
      </c>
      <c r="G23">
        <v>0</v>
      </c>
    </row>
    <row r="24" spans="1:7" x14ac:dyDescent="0.35">
      <c r="A24" s="1">
        <v>44074</v>
      </c>
      <c r="B24" t="s">
        <v>21</v>
      </c>
      <c r="C24" t="str">
        <f>VLOOKUP(B24,AssetSector!$B$1:$C$90,2,FALSE)</f>
        <v>ETF</v>
      </c>
      <c r="D24" t="s">
        <v>7</v>
      </c>
      <c r="E24" s="2" t="s">
        <v>59</v>
      </c>
      <c r="F24" s="8">
        <v>8.6999999999999993</v>
      </c>
      <c r="G24">
        <v>0</v>
      </c>
    </row>
    <row r="25" spans="1:7" x14ac:dyDescent="0.35">
      <c r="A25" s="1">
        <v>44074</v>
      </c>
      <c r="B25" t="s">
        <v>21</v>
      </c>
      <c r="C25" t="str">
        <f>VLOOKUP(B25,AssetSector!$B$1:$C$90,2,FALSE)</f>
        <v>ETF</v>
      </c>
      <c r="D25" t="s">
        <v>7</v>
      </c>
      <c r="E25" s="2" t="s">
        <v>63</v>
      </c>
      <c r="F25" s="8">
        <v>2.7</v>
      </c>
      <c r="G25">
        <v>0</v>
      </c>
    </row>
    <row r="26" spans="1:7" x14ac:dyDescent="0.35">
      <c r="A26" s="1">
        <v>44074</v>
      </c>
      <c r="B26" t="s">
        <v>21</v>
      </c>
      <c r="C26" t="str">
        <f>VLOOKUP(B26,AssetSector!$B$1:$C$90,2,FALSE)</f>
        <v>ETF</v>
      </c>
      <c r="D26" t="s">
        <v>7</v>
      </c>
      <c r="E26" s="2" t="s">
        <v>64</v>
      </c>
      <c r="F26" s="8">
        <v>2</v>
      </c>
      <c r="G26">
        <v>0</v>
      </c>
    </row>
    <row r="27" spans="1:7" x14ac:dyDescent="0.35">
      <c r="A27" s="1">
        <v>44074</v>
      </c>
      <c r="B27" t="s">
        <v>21</v>
      </c>
      <c r="C27" t="str">
        <f>VLOOKUP(B27,AssetSector!$B$1:$C$90,2,FALSE)</f>
        <v>ETF</v>
      </c>
      <c r="D27" t="s">
        <v>7</v>
      </c>
      <c r="E27" s="2" t="s">
        <v>65</v>
      </c>
      <c r="F27" s="8">
        <v>0.9</v>
      </c>
      <c r="G27">
        <v>0</v>
      </c>
    </row>
    <row r="28" spans="1:7" x14ac:dyDescent="0.35">
      <c r="A28" s="1">
        <v>44074</v>
      </c>
      <c r="B28" t="s">
        <v>21</v>
      </c>
      <c r="C28" t="str">
        <f>VLOOKUP(B28,AssetSector!$B$1:$C$90,2,FALSE)</f>
        <v>ETF</v>
      </c>
      <c r="D28" t="s">
        <v>7</v>
      </c>
      <c r="E28" s="2" t="s">
        <v>62</v>
      </c>
      <c r="F28" s="8">
        <v>4</v>
      </c>
      <c r="G28">
        <v>0</v>
      </c>
    </row>
    <row r="29" spans="1:7" x14ac:dyDescent="0.35">
      <c r="A29" s="1">
        <v>44074</v>
      </c>
      <c r="B29" t="s">
        <v>21</v>
      </c>
      <c r="C29" t="str">
        <f>VLOOKUP(B29,AssetSector!$B$1:$C$90,2,FALSE)</f>
        <v>ETF</v>
      </c>
      <c r="D29" t="s">
        <v>7</v>
      </c>
      <c r="E29" s="2" t="s">
        <v>55</v>
      </c>
      <c r="F29" s="8">
        <v>0.6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VLOOKUP(B30,AssetSector!$B$1:$C$90,2,FALSE)</f>
        <v>ETF</v>
      </c>
      <c r="D30" t="s">
        <v>7</v>
      </c>
      <c r="E30" s="2" t="s">
        <v>60</v>
      </c>
      <c r="F30" s="8">
        <v>5.9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VLOOKUP(B31,AssetSector!$B$1:$C$90,2,FALSE)</f>
        <v>ETF</v>
      </c>
      <c r="D31" t="s">
        <v>7</v>
      </c>
      <c r="E31" s="2" t="s">
        <v>61</v>
      </c>
      <c r="F31" s="8">
        <v>4.7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VLOOKUP(B32,AssetSector!$B$1:$C$90,2,FALSE)</f>
        <v>ETF</v>
      </c>
      <c r="D32" t="s">
        <v>7</v>
      </c>
      <c r="E32" s="2" t="s">
        <v>56</v>
      </c>
      <c r="F32" s="8">
        <v>4.5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VLOOKUP(B33,AssetSector!$B$1:$C$90,2,FALSE)</f>
        <v>ETF</v>
      </c>
      <c r="D33" t="s">
        <v>7</v>
      </c>
      <c r="E33" s="2" t="s">
        <v>53</v>
      </c>
      <c r="F33" s="8">
        <v>57.1</v>
      </c>
      <c r="G33">
        <v>0</v>
      </c>
    </row>
    <row r="34" spans="1:7" x14ac:dyDescent="0.35">
      <c r="A34" s="1">
        <v>44105</v>
      </c>
      <c r="B34" t="s">
        <v>28</v>
      </c>
      <c r="C34" t="str">
        <f>VLOOKUP(B34,AssetSector!$B$1:$C$90,2,FALSE)</f>
        <v>ETF</v>
      </c>
      <c r="D34" t="s">
        <v>7</v>
      </c>
      <c r="E34" s="2" t="s">
        <v>20</v>
      </c>
      <c r="F34" s="8">
        <v>100</v>
      </c>
      <c r="G34">
        <v>0</v>
      </c>
    </row>
    <row r="35" spans="1:7" x14ac:dyDescent="0.35">
      <c r="A35" s="1">
        <v>44105</v>
      </c>
      <c r="B35" t="s">
        <v>26</v>
      </c>
      <c r="C35" t="str">
        <f>VLOOKUP(B35,AssetSector!$B$1:$C$90,2,FALSE)</f>
        <v>Company</v>
      </c>
      <c r="D35" t="s">
        <v>7</v>
      </c>
      <c r="E35" s="2" t="s">
        <v>66</v>
      </c>
      <c r="F35" s="8">
        <v>100</v>
      </c>
      <c r="G35">
        <v>0</v>
      </c>
    </row>
    <row r="36" spans="1:7" x14ac:dyDescent="0.35">
      <c r="A36" s="1">
        <v>44105</v>
      </c>
      <c r="B36" t="s">
        <v>27</v>
      </c>
      <c r="C36" t="str">
        <f>VLOOKUP(B36,AssetSector!$B$1:$C$90,2,FALSE)</f>
        <v>Company</v>
      </c>
      <c r="D36" t="s">
        <v>7</v>
      </c>
      <c r="E36" s="2" t="s">
        <v>53</v>
      </c>
      <c r="F36" s="8">
        <v>100</v>
      </c>
      <c r="G36">
        <v>0</v>
      </c>
    </row>
    <row r="37" spans="1:7" x14ac:dyDescent="0.35">
      <c r="A37" s="1">
        <v>44074</v>
      </c>
      <c r="B37" t="s">
        <v>23</v>
      </c>
      <c r="C37" t="str">
        <f>VLOOKUP(B37,AssetSector!$B$1:$C$90,2,FALSE)</f>
        <v>ETF</v>
      </c>
      <c r="D37" t="s">
        <v>24</v>
      </c>
      <c r="E37" s="2" t="s">
        <v>54</v>
      </c>
      <c r="F37" s="8">
        <v>100</v>
      </c>
      <c r="G37">
        <v>0</v>
      </c>
    </row>
    <row r="38" spans="1:7" x14ac:dyDescent="0.35">
      <c r="A38" s="1">
        <v>44074</v>
      </c>
      <c r="B38" t="s">
        <v>6</v>
      </c>
      <c r="C38" t="str">
        <f>VLOOKUP(B38,AssetSector!$B$1:$C$90,2,FALSE)</f>
        <v>ETF</v>
      </c>
      <c r="D38" t="s">
        <v>7</v>
      </c>
      <c r="E38" s="2" t="s">
        <v>53</v>
      </c>
      <c r="F38" s="8">
        <v>100</v>
      </c>
      <c r="G38">
        <v>0</v>
      </c>
    </row>
    <row r="39" spans="1:7" x14ac:dyDescent="0.35">
      <c r="A39" s="1">
        <v>44627</v>
      </c>
      <c r="B39" t="s">
        <v>30</v>
      </c>
      <c r="C39" t="s">
        <v>51</v>
      </c>
      <c r="D39" t="s">
        <v>24</v>
      </c>
      <c r="E39" s="2" t="s">
        <v>54</v>
      </c>
      <c r="F39" s="8">
        <v>100</v>
      </c>
      <c r="G39">
        <v>1</v>
      </c>
    </row>
    <row r="40" spans="1:7" x14ac:dyDescent="0.35">
      <c r="A40" s="1">
        <v>44627</v>
      </c>
      <c r="B40" t="s">
        <v>31</v>
      </c>
      <c r="C40" t="s">
        <v>51</v>
      </c>
      <c r="D40" t="s">
        <v>7</v>
      </c>
      <c r="E40" s="2" t="s">
        <v>53</v>
      </c>
      <c r="F40" s="8">
        <v>100</v>
      </c>
      <c r="G40">
        <v>1</v>
      </c>
    </row>
    <row r="41" spans="1:7" x14ac:dyDescent="0.35">
      <c r="A41" s="1">
        <v>44627</v>
      </c>
      <c r="B41" t="s">
        <v>32</v>
      </c>
      <c r="C41" t="s">
        <v>51</v>
      </c>
      <c r="D41" t="s">
        <v>24</v>
      </c>
      <c r="E41" s="2" t="s">
        <v>54</v>
      </c>
      <c r="F41" s="8">
        <v>100</v>
      </c>
      <c r="G41">
        <v>1</v>
      </c>
    </row>
    <row r="42" spans="1:7" x14ac:dyDescent="0.35">
      <c r="A42" s="1">
        <v>44627</v>
      </c>
      <c r="B42" t="s">
        <v>33</v>
      </c>
      <c r="C42" t="s">
        <v>51</v>
      </c>
      <c r="D42" t="s">
        <v>7</v>
      </c>
      <c r="E42" s="2" t="s">
        <v>53</v>
      </c>
      <c r="F42" s="8">
        <v>100</v>
      </c>
      <c r="G42">
        <v>1</v>
      </c>
    </row>
    <row r="43" spans="1:7" x14ac:dyDescent="0.35">
      <c r="A43" s="1">
        <v>44627</v>
      </c>
      <c r="B43" t="s">
        <v>34</v>
      </c>
      <c r="C43" t="s">
        <v>51</v>
      </c>
      <c r="D43" t="s">
        <v>7</v>
      </c>
      <c r="E43" s="2" t="s">
        <v>53</v>
      </c>
      <c r="F43" s="8">
        <v>100</v>
      </c>
      <c r="G43">
        <v>1</v>
      </c>
    </row>
    <row r="44" spans="1:7" x14ac:dyDescent="0.35">
      <c r="A44" s="1">
        <v>44627</v>
      </c>
      <c r="B44" t="s">
        <v>35</v>
      </c>
      <c r="C44" t="s">
        <v>51</v>
      </c>
      <c r="D44" t="s">
        <v>7</v>
      </c>
      <c r="E44" s="2" t="s">
        <v>53</v>
      </c>
      <c r="F44" s="8">
        <v>100</v>
      </c>
      <c r="G44">
        <v>1</v>
      </c>
    </row>
    <row r="45" spans="1:7" x14ac:dyDescent="0.35">
      <c r="A45" s="1">
        <v>44627</v>
      </c>
      <c r="B45" t="s">
        <v>28</v>
      </c>
      <c r="C45" t="s">
        <v>50</v>
      </c>
      <c r="D45" t="s">
        <v>7</v>
      </c>
      <c r="E45" s="2" t="s">
        <v>20</v>
      </c>
      <c r="F45" s="8">
        <v>100</v>
      </c>
      <c r="G45">
        <v>1</v>
      </c>
    </row>
    <row r="46" spans="1:7" x14ac:dyDescent="0.35">
      <c r="A46" s="1">
        <v>44627</v>
      </c>
      <c r="B46" t="s">
        <v>36</v>
      </c>
      <c r="C46" t="s">
        <v>50</v>
      </c>
      <c r="D46" t="s">
        <v>7</v>
      </c>
      <c r="E46" s="3" t="s">
        <v>90</v>
      </c>
      <c r="F46" s="10">
        <v>1.85</v>
      </c>
      <c r="G46">
        <v>1</v>
      </c>
    </row>
    <row r="47" spans="1:7" x14ac:dyDescent="0.35">
      <c r="A47" s="1">
        <v>44627</v>
      </c>
      <c r="B47" t="s">
        <v>36</v>
      </c>
      <c r="C47" t="s">
        <v>50</v>
      </c>
      <c r="D47" t="s">
        <v>7</v>
      </c>
      <c r="E47" s="3" t="s">
        <v>59</v>
      </c>
      <c r="F47" s="10">
        <v>2.1</v>
      </c>
      <c r="G47">
        <v>1</v>
      </c>
    </row>
    <row r="48" spans="1:7" x14ac:dyDescent="0.35">
      <c r="A48" s="1">
        <v>44627</v>
      </c>
      <c r="B48" t="s">
        <v>36</v>
      </c>
      <c r="C48" t="s">
        <v>50</v>
      </c>
      <c r="D48" t="s">
        <v>7</v>
      </c>
      <c r="E48" s="3" t="s">
        <v>54</v>
      </c>
      <c r="F48" s="10">
        <v>7.67</v>
      </c>
      <c r="G48">
        <v>1</v>
      </c>
    </row>
    <row r="49" spans="1:7" x14ac:dyDescent="0.35">
      <c r="A49" s="1">
        <v>44627</v>
      </c>
      <c r="B49" t="s">
        <v>36</v>
      </c>
      <c r="C49" t="s">
        <v>50</v>
      </c>
      <c r="D49" t="s">
        <v>7</v>
      </c>
      <c r="E49" s="3" t="s">
        <v>66</v>
      </c>
      <c r="F49" s="10">
        <v>6.84</v>
      </c>
      <c r="G49">
        <v>1</v>
      </c>
    </row>
    <row r="50" spans="1:7" x14ac:dyDescent="0.35">
      <c r="A50" s="1">
        <v>44627</v>
      </c>
      <c r="B50" t="s">
        <v>36</v>
      </c>
      <c r="C50" t="s">
        <v>50</v>
      </c>
      <c r="D50" t="s">
        <v>7</v>
      </c>
      <c r="E50" s="3" t="s">
        <v>63</v>
      </c>
      <c r="F50" s="10">
        <v>14.38</v>
      </c>
      <c r="G50">
        <v>1</v>
      </c>
    </row>
    <row r="51" spans="1:7" x14ac:dyDescent="0.35">
      <c r="A51" s="1">
        <v>44627</v>
      </c>
      <c r="B51" t="s">
        <v>36</v>
      </c>
      <c r="C51" t="s">
        <v>50</v>
      </c>
      <c r="D51" t="s">
        <v>7</v>
      </c>
      <c r="E51" s="3" t="s">
        <v>64</v>
      </c>
      <c r="F51" s="10">
        <v>3.58</v>
      </c>
      <c r="G51">
        <v>1</v>
      </c>
    </row>
    <row r="52" spans="1:7" x14ac:dyDescent="0.35">
      <c r="A52" s="1">
        <v>44627</v>
      </c>
      <c r="B52" t="s">
        <v>36</v>
      </c>
      <c r="C52" t="s">
        <v>50</v>
      </c>
      <c r="D52" t="s">
        <v>7</v>
      </c>
      <c r="E52" s="3" t="s">
        <v>68</v>
      </c>
      <c r="F52" s="10">
        <v>2.06</v>
      </c>
      <c r="G52">
        <v>1</v>
      </c>
    </row>
    <row r="53" spans="1:7" x14ac:dyDescent="0.35">
      <c r="A53" s="1">
        <v>44627</v>
      </c>
      <c r="B53" t="s">
        <v>36</v>
      </c>
      <c r="C53" t="s">
        <v>50</v>
      </c>
      <c r="D53" t="s">
        <v>7</v>
      </c>
      <c r="E53" s="4" t="s">
        <v>61</v>
      </c>
      <c r="F53" s="11">
        <v>1.65</v>
      </c>
      <c r="G53">
        <v>1</v>
      </c>
    </row>
    <row r="54" spans="1:7" x14ac:dyDescent="0.35">
      <c r="A54" s="1">
        <v>44627</v>
      </c>
      <c r="B54" t="s">
        <v>36</v>
      </c>
      <c r="C54" t="s">
        <v>50</v>
      </c>
      <c r="D54" t="s">
        <v>7</v>
      </c>
      <c r="E54" s="5" t="s">
        <v>20</v>
      </c>
      <c r="F54" s="12">
        <v>6.34</v>
      </c>
      <c r="G54">
        <v>1</v>
      </c>
    </row>
    <row r="55" spans="1:7" x14ac:dyDescent="0.35">
      <c r="A55" s="1">
        <v>44627</v>
      </c>
      <c r="B55" t="s">
        <v>36</v>
      </c>
      <c r="C55" t="s">
        <v>50</v>
      </c>
      <c r="D55" t="s">
        <v>7</v>
      </c>
      <c r="E55" s="3" t="s">
        <v>91</v>
      </c>
      <c r="F55" s="10">
        <v>5.62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3" t="s">
        <v>80</v>
      </c>
      <c r="F56" s="10">
        <v>5.55</v>
      </c>
      <c r="G56">
        <v>1</v>
      </c>
    </row>
    <row r="57" spans="1:7" ht="15" thickBot="1" x14ac:dyDescent="0.4">
      <c r="A57" s="1">
        <v>44627</v>
      </c>
      <c r="B57" t="s">
        <v>36</v>
      </c>
      <c r="C57" t="s">
        <v>50</v>
      </c>
      <c r="D57" t="s">
        <v>7</v>
      </c>
      <c r="E57" s="7" t="s">
        <v>78</v>
      </c>
      <c r="F57" s="13">
        <v>3.9</v>
      </c>
      <c r="G57">
        <v>1</v>
      </c>
    </row>
    <row r="58" spans="1:7" x14ac:dyDescent="0.35">
      <c r="A58" s="1">
        <v>44627</v>
      </c>
      <c r="B58" t="s">
        <v>36</v>
      </c>
      <c r="C58" t="s">
        <v>50</v>
      </c>
      <c r="D58" t="s">
        <v>7</v>
      </c>
      <c r="E58" s="3" t="s">
        <v>53</v>
      </c>
      <c r="F58" s="10">
        <v>38.46</v>
      </c>
      <c r="G58">
        <v>1</v>
      </c>
    </row>
    <row r="59" spans="1:7" x14ac:dyDescent="0.35">
      <c r="A59" s="1">
        <v>44627</v>
      </c>
      <c r="B59" t="s">
        <v>37</v>
      </c>
      <c r="C59" t="s">
        <v>51</v>
      </c>
      <c r="D59" t="s">
        <v>7</v>
      </c>
      <c r="E59" s="2" t="s">
        <v>53</v>
      </c>
      <c r="F59" s="8">
        <v>100</v>
      </c>
      <c r="G59">
        <v>1</v>
      </c>
    </row>
    <row r="60" spans="1:7" x14ac:dyDescent="0.35">
      <c r="A60" s="1">
        <v>44627</v>
      </c>
      <c r="B60" t="s">
        <v>38</v>
      </c>
      <c r="C60" t="s">
        <v>50</v>
      </c>
      <c r="D60" t="s">
        <v>7</v>
      </c>
      <c r="E60" s="2" t="s">
        <v>65</v>
      </c>
      <c r="F60" s="8">
        <v>100</v>
      </c>
      <c r="G60">
        <v>1</v>
      </c>
    </row>
    <row r="61" spans="1:7" x14ac:dyDescent="0.35">
      <c r="A61" s="1">
        <v>44627</v>
      </c>
      <c r="B61" t="s">
        <v>39</v>
      </c>
      <c r="C61" t="s">
        <v>50</v>
      </c>
      <c r="D61" t="s">
        <v>7</v>
      </c>
      <c r="E61" s="6" t="s">
        <v>59</v>
      </c>
      <c r="F61" s="9">
        <v>2.17</v>
      </c>
      <c r="G61">
        <v>1</v>
      </c>
    </row>
    <row r="62" spans="1:7" x14ac:dyDescent="0.35">
      <c r="A62" s="1">
        <v>44627</v>
      </c>
      <c r="B62" t="s">
        <v>39</v>
      </c>
      <c r="C62" t="s">
        <v>50</v>
      </c>
      <c r="D62" t="s">
        <v>7</v>
      </c>
      <c r="E62" s="2" t="s">
        <v>54</v>
      </c>
      <c r="F62" s="8">
        <v>5.24</v>
      </c>
      <c r="G62">
        <v>1</v>
      </c>
    </row>
    <row r="63" spans="1:7" x14ac:dyDescent="0.35">
      <c r="A63" s="1">
        <v>44627</v>
      </c>
      <c r="B63" t="s">
        <v>39</v>
      </c>
      <c r="C63" t="s">
        <v>50</v>
      </c>
      <c r="D63" t="s">
        <v>7</v>
      </c>
      <c r="E63" s="2" t="s">
        <v>79</v>
      </c>
      <c r="F63" s="8">
        <v>2.11</v>
      </c>
      <c r="G63">
        <v>1</v>
      </c>
    </row>
    <row r="64" spans="1:7" x14ac:dyDescent="0.35">
      <c r="A64" s="1">
        <v>44627</v>
      </c>
      <c r="B64" t="s">
        <v>39</v>
      </c>
      <c r="C64" t="s">
        <v>50</v>
      </c>
      <c r="D64" t="s">
        <v>7</v>
      </c>
      <c r="E64" s="2" t="s">
        <v>64</v>
      </c>
      <c r="F64" s="8">
        <v>1.6</v>
      </c>
      <c r="G64">
        <v>1</v>
      </c>
    </row>
    <row r="65" spans="1:7" x14ac:dyDescent="0.35">
      <c r="A65" s="1">
        <v>44627</v>
      </c>
      <c r="B65" t="s">
        <v>39</v>
      </c>
      <c r="C65" t="s">
        <v>50</v>
      </c>
      <c r="D65" t="s">
        <v>7</v>
      </c>
      <c r="E65" s="2" t="s">
        <v>82</v>
      </c>
      <c r="F65" s="8">
        <v>1.38</v>
      </c>
      <c r="G65">
        <v>1</v>
      </c>
    </row>
    <row r="66" spans="1:7" x14ac:dyDescent="0.35">
      <c r="A66" s="1">
        <v>44627</v>
      </c>
      <c r="B66" t="s">
        <v>39</v>
      </c>
      <c r="C66" t="s">
        <v>50</v>
      </c>
      <c r="D66" t="s">
        <v>7</v>
      </c>
      <c r="E66" s="2" t="s">
        <v>55</v>
      </c>
      <c r="F66" s="8">
        <v>2.92</v>
      </c>
      <c r="G66">
        <v>1</v>
      </c>
    </row>
    <row r="67" spans="1:7" x14ac:dyDescent="0.35">
      <c r="A67" s="1">
        <v>44627</v>
      </c>
      <c r="B67" t="s">
        <v>39</v>
      </c>
      <c r="C67" t="s">
        <v>50</v>
      </c>
      <c r="D67" t="s">
        <v>7</v>
      </c>
      <c r="E67" s="2" t="s">
        <v>20</v>
      </c>
      <c r="F67" s="8">
        <v>3.7000000000000028</v>
      </c>
      <c r="G67">
        <v>1</v>
      </c>
    </row>
    <row r="68" spans="1:7" x14ac:dyDescent="0.35">
      <c r="A68" s="1">
        <v>44627</v>
      </c>
      <c r="B68" t="s">
        <v>39</v>
      </c>
      <c r="C68" t="s">
        <v>50</v>
      </c>
      <c r="D68" t="s">
        <v>7</v>
      </c>
      <c r="E68" s="2" t="s">
        <v>80</v>
      </c>
      <c r="F68" s="8">
        <v>2.0699999999999998</v>
      </c>
      <c r="G68">
        <v>1</v>
      </c>
    </row>
    <row r="69" spans="1:7" x14ac:dyDescent="0.35">
      <c r="A69" s="1">
        <v>44627</v>
      </c>
      <c r="B69" t="s">
        <v>39</v>
      </c>
      <c r="C69" t="s">
        <v>50</v>
      </c>
      <c r="D69" t="s">
        <v>7</v>
      </c>
      <c r="E69" s="2" t="s">
        <v>77</v>
      </c>
      <c r="F69" s="8">
        <v>2.33</v>
      </c>
      <c r="G69">
        <v>1</v>
      </c>
    </row>
    <row r="70" spans="1:7" x14ac:dyDescent="0.35">
      <c r="A70" s="1">
        <v>44627</v>
      </c>
      <c r="B70" t="s">
        <v>39</v>
      </c>
      <c r="C70" t="s">
        <v>50</v>
      </c>
      <c r="D70" t="s">
        <v>7</v>
      </c>
      <c r="E70" s="2" t="s">
        <v>78</v>
      </c>
      <c r="F70" s="8">
        <v>2.15</v>
      </c>
      <c r="G70">
        <v>1</v>
      </c>
    </row>
    <row r="71" spans="1:7" x14ac:dyDescent="0.35">
      <c r="A71" s="1">
        <v>44627</v>
      </c>
      <c r="B71" t="s">
        <v>39</v>
      </c>
      <c r="C71" t="s">
        <v>50</v>
      </c>
      <c r="D71" t="s">
        <v>7</v>
      </c>
      <c r="E71" s="2" t="s">
        <v>53</v>
      </c>
      <c r="F71" s="8">
        <v>74.33</v>
      </c>
      <c r="G71">
        <v>1</v>
      </c>
    </row>
    <row r="72" spans="1:7" x14ac:dyDescent="0.35">
      <c r="A72" s="1">
        <v>44627</v>
      </c>
      <c r="B72" t="s">
        <v>40</v>
      </c>
      <c r="C72" t="s">
        <v>50</v>
      </c>
      <c r="D72" t="s">
        <v>7</v>
      </c>
      <c r="E72" s="2" t="s">
        <v>20</v>
      </c>
      <c r="F72" s="8">
        <v>100</v>
      </c>
      <c r="G72">
        <v>1</v>
      </c>
    </row>
    <row r="73" spans="1:7" x14ac:dyDescent="0.35">
      <c r="A73" s="1">
        <v>44627</v>
      </c>
      <c r="B73" t="s">
        <v>41</v>
      </c>
      <c r="C73" t="s">
        <v>51</v>
      </c>
      <c r="D73" t="s">
        <v>7</v>
      </c>
      <c r="E73" s="2" t="s">
        <v>54</v>
      </c>
      <c r="F73" s="8">
        <v>100</v>
      </c>
      <c r="G73">
        <v>1</v>
      </c>
    </row>
    <row r="74" spans="1:7" x14ac:dyDescent="0.35">
      <c r="A74" s="1">
        <v>44627</v>
      </c>
      <c r="B74" t="s">
        <v>42</v>
      </c>
      <c r="C74" t="s">
        <v>50</v>
      </c>
      <c r="D74" t="s">
        <v>7</v>
      </c>
      <c r="E74" s="2" t="s">
        <v>20</v>
      </c>
      <c r="F74" s="8">
        <v>100</v>
      </c>
      <c r="G74">
        <v>1</v>
      </c>
    </row>
    <row r="75" spans="1:7" x14ac:dyDescent="0.35">
      <c r="A75" s="1">
        <v>44627</v>
      </c>
      <c r="B75" t="s">
        <v>43</v>
      </c>
      <c r="C75" t="s">
        <v>51</v>
      </c>
      <c r="D75" t="s">
        <v>7</v>
      </c>
      <c r="E75" s="2" t="s">
        <v>53</v>
      </c>
      <c r="F75" s="8">
        <v>100</v>
      </c>
      <c r="G75">
        <v>1</v>
      </c>
    </row>
    <row r="76" spans="1:7" x14ac:dyDescent="0.35">
      <c r="A76" s="1">
        <v>44627</v>
      </c>
      <c r="B76" t="s">
        <v>44</v>
      </c>
      <c r="C76" t="s">
        <v>50</v>
      </c>
      <c r="D76" t="s">
        <v>7</v>
      </c>
      <c r="E76" s="2" t="s">
        <v>59</v>
      </c>
      <c r="F76" s="8">
        <v>0.43</v>
      </c>
      <c r="G76">
        <v>1</v>
      </c>
    </row>
    <row r="77" spans="1:7" x14ac:dyDescent="0.35">
      <c r="A77" s="1">
        <v>44627</v>
      </c>
      <c r="B77" t="s">
        <v>44</v>
      </c>
      <c r="C77" t="s">
        <v>50</v>
      </c>
      <c r="D77" t="s">
        <v>7</v>
      </c>
      <c r="E77" s="2" t="s">
        <v>66</v>
      </c>
      <c r="F77" s="8">
        <v>1.03</v>
      </c>
      <c r="G77">
        <v>1</v>
      </c>
    </row>
    <row r="78" spans="1:7" x14ac:dyDescent="0.35">
      <c r="A78" s="1">
        <v>44627</v>
      </c>
      <c r="B78" t="s">
        <v>44</v>
      </c>
      <c r="C78" t="s">
        <v>50</v>
      </c>
      <c r="D78" t="s">
        <v>7</v>
      </c>
      <c r="E78" s="2" t="s">
        <v>60</v>
      </c>
      <c r="F78" s="8">
        <v>0.79</v>
      </c>
      <c r="G78">
        <v>1</v>
      </c>
    </row>
    <row r="79" spans="1:7" x14ac:dyDescent="0.35">
      <c r="A79" s="1">
        <v>44627</v>
      </c>
      <c r="B79" t="s">
        <v>44</v>
      </c>
      <c r="C79" t="s">
        <v>50</v>
      </c>
      <c r="D79" t="s">
        <v>7</v>
      </c>
      <c r="E79" s="2" t="s">
        <v>78</v>
      </c>
      <c r="F79" s="8">
        <v>0.28000000000000003</v>
      </c>
      <c r="G79">
        <v>1</v>
      </c>
    </row>
    <row r="80" spans="1:7" x14ac:dyDescent="0.35">
      <c r="A80" s="1">
        <v>44627</v>
      </c>
      <c r="B80" t="s">
        <v>44</v>
      </c>
      <c r="C80" t="s">
        <v>50</v>
      </c>
      <c r="D80" t="s">
        <v>7</v>
      </c>
      <c r="E80" s="2" t="s">
        <v>53</v>
      </c>
      <c r="F80" s="8">
        <v>97.47</v>
      </c>
      <c r="G80">
        <v>1</v>
      </c>
    </row>
    <row r="81" spans="1:7" x14ac:dyDescent="0.35">
      <c r="A81" s="1">
        <v>44627</v>
      </c>
      <c r="B81" t="s">
        <v>45</v>
      </c>
      <c r="C81" t="s">
        <v>51</v>
      </c>
      <c r="D81" t="s">
        <v>7</v>
      </c>
      <c r="E81" s="2" t="s">
        <v>53</v>
      </c>
      <c r="F81" s="8">
        <v>100</v>
      </c>
      <c r="G81">
        <v>1</v>
      </c>
    </row>
    <row r="82" spans="1:7" x14ac:dyDescent="0.35">
      <c r="A82" s="1">
        <v>44627</v>
      </c>
      <c r="B82" t="s">
        <v>26</v>
      </c>
      <c r="C82" t="s">
        <v>51</v>
      </c>
      <c r="D82" t="s">
        <v>7</v>
      </c>
      <c r="E82" s="2" t="s">
        <v>53</v>
      </c>
      <c r="F82" s="8">
        <v>100</v>
      </c>
      <c r="G82">
        <v>1</v>
      </c>
    </row>
    <row r="83" spans="1:7" x14ac:dyDescent="0.35">
      <c r="A83" s="1">
        <v>44627</v>
      </c>
      <c r="B83" t="s">
        <v>46</v>
      </c>
      <c r="C83" t="s">
        <v>50</v>
      </c>
      <c r="D83" t="s">
        <v>7</v>
      </c>
      <c r="E83" s="2" t="s">
        <v>53</v>
      </c>
      <c r="F83" s="8">
        <v>100</v>
      </c>
      <c r="G83">
        <v>1</v>
      </c>
    </row>
    <row r="84" spans="1:7" x14ac:dyDescent="0.35">
      <c r="A84" s="1">
        <v>44627</v>
      </c>
      <c r="B84" t="s">
        <v>47</v>
      </c>
      <c r="C84" t="s">
        <v>51</v>
      </c>
      <c r="D84" t="s">
        <v>7</v>
      </c>
      <c r="E84" s="2" t="s">
        <v>53</v>
      </c>
      <c r="F84" s="8">
        <v>100</v>
      </c>
      <c r="G84">
        <v>1</v>
      </c>
    </row>
    <row r="85" spans="1:7" x14ac:dyDescent="0.35">
      <c r="A85" s="1">
        <v>44627</v>
      </c>
      <c r="B85" t="s">
        <v>48</v>
      </c>
      <c r="C85" t="s">
        <v>50</v>
      </c>
      <c r="D85" t="s">
        <v>24</v>
      </c>
      <c r="E85" s="2" t="s">
        <v>58</v>
      </c>
      <c r="F85" s="8">
        <v>1.3</v>
      </c>
      <c r="G85">
        <v>1</v>
      </c>
    </row>
    <row r="86" spans="1:7" x14ac:dyDescent="0.35">
      <c r="A86" s="1">
        <v>44627</v>
      </c>
      <c r="B86" t="s">
        <v>48</v>
      </c>
      <c r="C86" t="s">
        <v>50</v>
      </c>
      <c r="D86" t="s">
        <v>24</v>
      </c>
      <c r="E86" s="2" t="s">
        <v>90</v>
      </c>
      <c r="F86" s="8">
        <v>0.1</v>
      </c>
      <c r="G86">
        <v>1</v>
      </c>
    </row>
    <row r="87" spans="1:7" x14ac:dyDescent="0.35">
      <c r="A87" s="1">
        <v>44627</v>
      </c>
      <c r="B87" t="s">
        <v>48</v>
      </c>
      <c r="C87" t="s">
        <v>50</v>
      </c>
      <c r="D87" t="s">
        <v>24</v>
      </c>
      <c r="E87" s="2" t="s">
        <v>85</v>
      </c>
      <c r="F87" s="8">
        <v>0.2</v>
      </c>
      <c r="G87">
        <v>1</v>
      </c>
    </row>
    <row r="88" spans="1:7" x14ac:dyDescent="0.35">
      <c r="A88" s="1">
        <v>44627</v>
      </c>
      <c r="B88" t="s">
        <v>48</v>
      </c>
      <c r="C88" t="s">
        <v>50</v>
      </c>
      <c r="D88" t="s">
        <v>24</v>
      </c>
      <c r="E88" s="2" t="s">
        <v>59</v>
      </c>
      <c r="F88" s="8">
        <v>0.4</v>
      </c>
      <c r="G88">
        <v>1</v>
      </c>
    </row>
    <row r="89" spans="1:7" x14ac:dyDescent="0.35">
      <c r="A89" s="1">
        <v>44627</v>
      </c>
      <c r="B89" t="s">
        <v>48</v>
      </c>
      <c r="C89" t="s">
        <v>50</v>
      </c>
      <c r="D89" t="s">
        <v>24</v>
      </c>
      <c r="E89" s="2" t="s">
        <v>54</v>
      </c>
      <c r="F89" s="8">
        <v>30.4</v>
      </c>
      <c r="G89">
        <v>1</v>
      </c>
    </row>
    <row r="90" spans="1:7" x14ac:dyDescent="0.35">
      <c r="A90" s="1">
        <v>44627</v>
      </c>
      <c r="B90" t="s">
        <v>48</v>
      </c>
      <c r="C90" t="s">
        <v>50</v>
      </c>
      <c r="D90" t="s">
        <v>24</v>
      </c>
      <c r="E90" s="2" t="s">
        <v>66</v>
      </c>
      <c r="F90" s="8">
        <v>2.5</v>
      </c>
      <c r="G90">
        <v>1</v>
      </c>
    </row>
    <row r="91" spans="1:7" x14ac:dyDescent="0.35">
      <c r="A91" s="1">
        <v>44627</v>
      </c>
      <c r="B91" t="s">
        <v>48</v>
      </c>
      <c r="C91" t="s">
        <v>50</v>
      </c>
      <c r="D91" t="s">
        <v>24</v>
      </c>
      <c r="E91" s="2" t="s">
        <v>63</v>
      </c>
      <c r="F91" s="8">
        <v>0.4</v>
      </c>
      <c r="G91">
        <v>1</v>
      </c>
    </row>
    <row r="92" spans="1:7" x14ac:dyDescent="0.35">
      <c r="A92" s="1">
        <v>44627</v>
      </c>
      <c r="B92" t="s">
        <v>48</v>
      </c>
      <c r="C92" t="s">
        <v>50</v>
      </c>
      <c r="D92" t="s">
        <v>24</v>
      </c>
      <c r="E92" s="2" t="s">
        <v>57</v>
      </c>
      <c r="F92" s="8">
        <v>0.3</v>
      </c>
      <c r="G92">
        <v>1</v>
      </c>
    </row>
    <row r="93" spans="1:7" x14ac:dyDescent="0.35">
      <c r="A93" s="1">
        <v>44627</v>
      </c>
      <c r="B93" t="s">
        <v>48</v>
      </c>
      <c r="C93" t="s">
        <v>50</v>
      </c>
      <c r="D93" t="s">
        <v>24</v>
      </c>
      <c r="E93" s="2" t="s">
        <v>79</v>
      </c>
      <c r="F93" s="8">
        <v>1.7999999999999998</v>
      </c>
      <c r="G93">
        <v>1</v>
      </c>
    </row>
    <row r="94" spans="1:7" x14ac:dyDescent="0.35">
      <c r="A94" s="1">
        <v>44627</v>
      </c>
      <c r="B94" t="s">
        <v>48</v>
      </c>
      <c r="C94" t="s">
        <v>50</v>
      </c>
      <c r="D94" t="s">
        <v>24</v>
      </c>
      <c r="E94" s="2" t="s">
        <v>64</v>
      </c>
      <c r="F94" s="8">
        <v>1.6</v>
      </c>
      <c r="G94">
        <v>1</v>
      </c>
    </row>
    <row r="95" spans="1:7" x14ac:dyDescent="0.35">
      <c r="A95" s="1">
        <v>44627</v>
      </c>
      <c r="B95" t="s">
        <v>48</v>
      </c>
      <c r="C95" t="s">
        <v>50</v>
      </c>
      <c r="D95" t="s">
        <v>24</v>
      </c>
      <c r="E95" s="2" t="s">
        <v>82</v>
      </c>
      <c r="F95" s="8">
        <v>0.6</v>
      </c>
      <c r="G95">
        <v>1</v>
      </c>
    </row>
    <row r="96" spans="1:7" x14ac:dyDescent="0.35">
      <c r="A96" s="1">
        <v>44627</v>
      </c>
      <c r="B96" t="s">
        <v>48</v>
      </c>
      <c r="C96" t="s">
        <v>50</v>
      </c>
      <c r="D96" t="s">
        <v>24</v>
      </c>
      <c r="E96" s="2" t="s">
        <v>69</v>
      </c>
      <c r="F96" s="8">
        <v>1.0999999999999999</v>
      </c>
      <c r="G96">
        <v>1</v>
      </c>
    </row>
    <row r="97" spans="1:7" x14ac:dyDescent="0.35">
      <c r="A97" s="1">
        <v>44627</v>
      </c>
      <c r="B97" t="s">
        <v>48</v>
      </c>
      <c r="C97" t="s">
        <v>50</v>
      </c>
      <c r="D97" t="s">
        <v>24</v>
      </c>
      <c r="E97" s="2" t="s">
        <v>76</v>
      </c>
      <c r="F97" s="8">
        <v>0.1</v>
      </c>
      <c r="G97">
        <v>1</v>
      </c>
    </row>
    <row r="98" spans="1:7" x14ac:dyDescent="0.35">
      <c r="A98" s="1">
        <v>44627</v>
      </c>
      <c r="B98" t="s">
        <v>48</v>
      </c>
      <c r="C98" t="s">
        <v>50</v>
      </c>
      <c r="D98" t="s">
        <v>24</v>
      </c>
      <c r="E98" s="2" t="s">
        <v>65</v>
      </c>
      <c r="F98" s="8">
        <v>0.1</v>
      </c>
      <c r="G98">
        <v>1</v>
      </c>
    </row>
    <row r="99" spans="1:7" x14ac:dyDescent="0.35">
      <c r="A99" s="1">
        <v>44627</v>
      </c>
      <c r="B99" t="s">
        <v>48</v>
      </c>
      <c r="C99" t="s">
        <v>50</v>
      </c>
      <c r="D99" t="s">
        <v>24</v>
      </c>
      <c r="E99" s="2" t="s">
        <v>62</v>
      </c>
      <c r="F99" s="8">
        <v>0.5</v>
      </c>
      <c r="G99">
        <v>1</v>
      </c>
    </row>
    <row r="100" spans="1:7" x14ac:dyDescent="0.35">
      <c r="A100" s="1">
        <v>44627</v>
      </c>
      <c r="B100" t="s">
        <v>48</v>
      </c>
      <c r="C100" t="s">
        <v>50</v>
      </c>
      <c r="D100" t="s">
        <v>24</v>
      </c>
      <c r="E100" s="2" t="s">
        <v>55</v>
      </c>
      <c r="F100" s="8">
        <v>4.3999999999999995</v>
      </c>
      <c r="G100">
        <v>1</v>
      </c>
    </row>
    <row r="101" spans="1:7" x14ac:dyDescent="0.35">
      <c r="A101" s="1">
        <v>44627</v>
      </c>
      <c r="B101" t="s">
        <v>48</v>
      </c>
      <c r="C101" t="s">
        <v>50</v>
      </c>
      <c r="D101" t="s">
        <v>24</v>
      </c>
      <c r="E101" s="2" t="s">
        <v>89</v>
      </c>
      <c r="F101" s="8">
        <v>0.1</v>
      </c>
      <c r="G101">
        <v>1</v>
      </c>
    </row>
    <row r="102" spans="1:7" x14ac:dyDescent="0.35">
      <c r="A102" s="1">
        <v>44627</v>
      </c>
      <c r="B102" t="s">
        <v>48</v>
      </c>
      <c r="C102" t="s">
        <v>50</v>
      </c>
      <c r="D102" t="s">
        <v>24</v>
      </c>
      <c r="E102" s="6" t="s">
        <v>74</v>
      </c>
      <c r="F102" s="9">
        <v>0.1</v>
      </c>
      <c r="G102">
        <v>1</v>
      </c>
    </row>
    <row r="103" spans="1:7" x14ac:dyDescent="0.35">
      <c r="A103" s="1">
        <v>44627</v>
      </c>
      <c r="B103" t="s">
        <v>48</v>
      </c>
      <c r="C103" t="s">
        <v>50</v>
      </c>
      <c r="D103" t="s">
        <v>24</v>
      </c>
      <c r="E103" s="2" t="s">
        <v>75</v>
      </c>
      <c r="F103" s="8">
        <v>0.2</v>
      </c>
      <c r="G103">
        <v>1</v>
      </c>
    </row>
    <row r="104" spans="1:7" x14ac:dyDescent="0.35">
      <c r="A104" s="1">
        <v>44627</v>
      </c>
      <c r="B104" t="s">
        <v>48</v>
      </c>
      <c r="C104" t="s">
        <v>50</v>
      </c>
      <c r="D104" t="s">
        <v>24</v>
      </c>
      <c r="E104" s="2" t="s">
        <v>60</v>
      </c>
      <c r="F104" s="8">
        <v>0.8</v>
      </c>
      <c r="G104">
        <v>1</v>
      </c>
    </row>
    <row r="105" spans="1:7" x14ac:dyDescent="0.35">
      <c r="A105" s="1">
        <v>44627</v>
      </c>
      <c r="B105" t="s">
        <v>48</v>
      </c>
      <c r="C105" t="s">
        <v>50</v>
      </c>
      <c r="D105" t="s">
        <v>24</v>
      </c>
      <c r="E105" s="2" t="s">
        <v>61</v>
      </c>
      <c r="F105" s="8">
        <v>0.1</v>
      </c>
      <c r="G105">
        <v>1</v>
      </c>
    </row>
    <row r="106" spans="1:7" x14ac:dyDescent="0.35">
      <c r="A106" s="1">
        <v>44627</v>
      </c>
      <c r="B106" t="s">
        <v>48</v>
      </c>
      <c r="C106" t="s">
        <v>50</v>
      </c>
      <c r="D106" t="s">
        <v>24</v>
      </c>
      <c r="E106" s="2" t="s">
        <v>84</v>
      </c>
      <c r="F106" s="8">
        <v>0.2</v>
      </c>
      <c r="G106">
        <v>1</v>
      </c>
    </row>
    <row r="107" spans="1:7" x14ac:dyDescent="0.35">
      <c r="A107" s="1">
        <v>44627</v>
      </c>
      <c r="B107" t="s">
        <v>48</v>
      </c>
      <c r="C107" t="s">
        <v>50</v>
      </c>
      <c r="D107" t="s">
        <v>24</v>
      </c>
      <c r="E107" s="2" t="s">
        <v>20</v>
      </c>
      <c r="F107" s="8">
        <v>0.2</v>
      </c>
      <c r="G107">
        <v>1</v>
      </c>
    </row>
    <row r="108" spans="1:7" x14ac:dyDescent="0.35">
      <c r="A108" s="1">
        <v>44627</v>
      </c>
      <c r="B108" t="s">
        <v>48</v>
      </c>
      <c r="C108" t="s">
        <v>50</v>
      </c>
      <c r="D108" t="s">
        <v>24</v>
      </c>
      <c r="E108" s="2" t="s">
        <v>88</v>
      </c>
      <c r="F108" s="8">
        <v>0.1</v>
      </c>
      <c r="G108">
        <v>1</v>
      </c>
    </row>
    <row r="109" spans="1:7" x14ac:dyDescent="0.35">
      <c r="A109" s="1">
        <v>44627</v>
      </c>
      <c r="B109" t="s">
        <v>48</v>
      </c>
      <c r="C109" t="s">
        <v>50</v>
      </c>
      <c r="D109" t="s">
        <v>24</v>
      </c>
      <c r="E109" s="2" t="s">
        <v>87</v>
      </c>
      <c r="F109" s="8">
        <v>0.1</v>
      </c>
      <c r="G109">
        <v>1</v>
      </c>
    </row>
    <row r="110" spans="1:7" x14ac:dyDescent="0.35">
      <c r="A110" s="1">
        <v>44627</v>
      </c>
      <c r="B110" t="s">
        <v>48</v>
      </c>
      <c r="C110" t="s">
        <v>50</v>
      </c>
      <c r="D110" t="s">
        <v>24</v>
      </c>
      <c r="E110" s="2" t="s">
        <v>86</v>
      </c>
      <c r="F110" s="8">
        <v>0.1</v>
      </c>
      <c r="G110">
        <v>1</v>
      </c>
    </row>
    <row r="111" spans="1:7" x14ac:dyDescent="0.35">
      <c r="A111" s="1">
        <v>44627</v>
      </c>
      <c r="B111" t="s">
        <v>48</v>
      </c>
      <c r="C111" t="s">
        <v>50</v>
      </c>
      <c r="D111" t="s">
        <v>24</v>
      </c>
      <c r="E111" s="2" t="s">
        <v>71</v>
      </c>
      <c r="F111" s="8">
        <v>0.2</v>
      </c>
      <c r="G111">
        <v>1</v>
      </c>
    </row>
    <row r="112" spans="1:7" x14ac:dyDescent="0.35">
      <c r="A112" s="1">
        <v>44627</v>
      </c>
      <c r="B112" t="s">
        <v>48</v>
      </c>
      <c r="C112" t="s">
        <v>50</v>
      </c>
      <c r="D112" t="s">
        <v>24</v>
      </c>
      <c r="E112" s="2" t="s">
        <v>72</v>
      </c>
      <c r="F112" s="8">
        <v>0.3</v>
      </c>
      <c r="G112">
        <v>1</v>
      </c>
    </row>
    <row r="113" spans="1:7" x14ac:dyDescent="0.35">
      <c r="A113" s="1">
        <v>44627</v>
      </c>
      <c r="B113" t="s">
        <v>48</v>
      </c>
      <c r="C113" t="s">
        <v>50</v>
      </c>
      <c r="D113" t="s">
        <v>24</v>
      </c>
      <c r="E113" s="2" t="s">
        <v>83</v>
      </c>
      <c r="F113" s="8">
        <v>0.2</v>
      </c>
      <c r="G113">
        <v>1</v>
      </c>
    </row>
    <row r="114" spans="1:7" x14ac:dyDescent="0.35">
      <c r="A114" s="1">
        <v>44627</v>
      </c>
      <c r="B114" t="s">
        <v>48</v>
      </c>
      <c r="C114" t="s">
        <v>50</v>
      </c>
      <c r="D114" t="s">
        <v>24</v>
      </c>
      <c r="E114" s="2" t="s">
        <v>70</v>
      </c>
      <c r="F114" s="8">
        <v>0.3</v>
      </c>
      <c r="G114">
        <v>1</v>
      </c>
    </row>
    <row r="115" spans="1:7" x14ac:dyDescent="0.35">
      <c r="A115" s="1">
        <v>44627</v>
      </c>
      <c r="B115" t="s">
        <v>48</v>
      </c>
      <c r="C115" t="s">
        <v>50</v>
      </c>
      <c r="D115" t="s">
        <v>24</v>
      </c>
      <c r="E115" s="2" t="s">
        <v>68</v>
      </c>
      <c r="F115" s="8">
        <v>1</v>
      </c>
      <c r="G115">
        <v>1</v>
      </c>
    </row>
    <row r="116" spans="1:7" x14ac:dyDescent="0.35">
      <c r="A116" s="1">
        <v>44627</v>
      </c>
      <c r="B116" t="s">
        <v>48</v>
      </c>
      <c r="C116" t="s">
        <v>50</v>
      </c>
      <c r="D116" t="s">
        <v>24</v>
      </c>
      <c r="E116" s="2" t="s">
        <v>80</v>
      </c>
      <c r="F116" s="8">
        <v>0.4</v>
      </c>
      <c r="G116">
        <v>1</v>
      </c>
    </row>
    <row r="117" spans="1:7" x14ac:dyDescent="0.35">
      <c r="A117" s="1">
        <v>44627</v>
      </c>
      <c r="B117" t="s">
        <v>48</v>
      </c>
      <c r="C117" t="s">
        <v>50</v>
      </c>
      <c r="D117" t="s">
        <v>24</v>
      </c>
      <c r="E117" s="2" t="s">
        <v>81</v>
      </c>
      <c r="F117" s="8">
        <v>0.70000000000000007</v>
      </c>
      <c r="G117">
        <v>1</v>
      </c>
    </row>
    <row r="118" spans="1:7" x14ac:dyDescent="0.35">
      <c r="A118" s="1">
        <v>44627</v>
      </c>
      <c r="B118" t="s">
        <v>48</v>
      </c>
      <c r="C118" t="s">
        <v>50</v>
      </c>
      <c r="D118" t="s">
        <v>24</v>
      </c>
      <c r="E118" s="2" t="s">
        <v>56</v>
      </c>
      <c r="F118" s="8">
        <v>1.7000000000000002</v>
      </c>
      <c r="G118">
        <v>1</v>
      </c>
    </row>
    <row r="119" spans="1:7" x14ac:dyDescent="0.35">
      <c r="A119" s="1">
        <v>44627</v>
      </c>
      <c r="B119" t="s">
        <v>48</v>
      </c>
      <c r="C119" t="s">
        <v>50</v>
      </c>
      <c r="D119" t="s">
        <v>24</v>
      </c>
      <c r="E119" s="2" t="s">
        <v>67</v>
      </c>
      <c r="F119" s="8">
        <v>1.4000000000000001</v>
      </c>
      <c r="G119">
        <v>1</v>
      </c>
    </row>
    <row r="120" spans="1:7" x14ac:dyDescent="0.35">
      <c r="A120" s="1">
        <v>44627</v>
      </c>
      <c r="B120" t="s">
        <v>48</v>
      </c>
      <c r="C120" t="s">
        <v>50</v>
      </c>
      <c r="D120" t="s">
        <v>24</v>
      </c>
      <c r="E120" s="2" t="s">
        <v>73</v>
      </c>
      <c r="F120" s="8">
        <v>0.2</v>
      </c>
      <c r="G120">
        <v>1</v>
      </c>
    </row>
    <row r="121" spans="1:7" x14ac:dyDescent="0.35">
      <c r="A121" s="1">
        <v>44627</v>
      </c>
      <c r="B121" t="s">
        <v>48</v>
      </c>
      <c r="C121" t="s">
        <v>50</v>
      </c>
      <c r="D121" t="s">
        <v>24</v>
      </c>
      <c r="E121" s="2" t="s">
        <v>78</v>
      </c>
      <c r="F121" s="8">
        <v>2.8000000000000003</v>
      </c>
      <c r="G121">
        <v>1</v>
      </c>
    </row>
    <row r="122" spans="1:7" x14ac:dyDescent="0.35">
      <c r="A122" s="1">
        <v>44627</v>
      </c>
      <c r="B122" t="s">
        <v>48</v>
      </c>
      <c r="C122" t="s">
        <v>50</v>
      </c>
      <c r="D122" t="s">
        <v>24</v>
      </c>
      <c r="E122" s="2" t="s">
        <v>92</v>
      </c>
      <c r="F122" s="8">
        <v>0.1</v>
      </c>
      <c r="G122">
        <v>1</v>
      </c>
    </row>
    <row r="123" spans="1:7" x14ac:dyDescent="0.35">
      <c r="A123" s="1">
        <v>44627</v>
      </c>
      <c r="B123" t="s">
        <v>48</v>
      </c>
      <c r="C123" t="s">
        <v>50</v>
      </c>
      <c r="D123" t="s">
        <v>24</v>
      </c>
      <c r="E123" s="2" t="s">
        <v>53</v>
      </c>
      <c r="F123" s="8">
        <v>42.9</v>
      </c>
      <c r="G123">
        <v>1</v>
      </c>
    </row>
    <row r="124" spans="1:7" x14ac:dyDescent="0.35">
      <c r="A124" s="1">
        <v>44627</v>
      </c>
      <c r="B124" t="s">
        <v>6</v>
      </c>
      <c r="C124" t="s">
        <v>50</v>
      </c>
      <c r="D124" t="s">
        <v>7</v>
      </c>
      <c r="E124" s="2" t="s">
        <v>53</v>
      </c>
      <c r="F124" s="8">
        <v>100</v>
      </c>
      <c r="G124">
        <v>1</v>
      </c>
    </row>
  </sheetData>
  <autoFilter ref="A1:XFD124" xr:uid="{00000000-0009-0000-0000-000001000000}">
    <sortState xmlns:xlrd2="http://schemas.microsoft.com/office/spreadsheetml/2017/richdata2" ref="A2:XFD124">
      <sortCondition ref="G1:G124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tabSelected="1" workbookViewId="0">
      <selection activeCell="I22" sqref="H20:I22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93</v>
      </c>
      <c r="B1" t="s">
        <v>97</v>
      </c>
      <c r="C1" t="s">
        <v>94</v>
      </c>
      <c r="D1" t="s">
        <v>5</v>
      </c>
      <c r="E1" t="s">
        <v>98</v>
      </c>
    </row>
    <row r="2" spans="1:5" x14ac:dyDescent="0.35">
      <c r="A2" s="1">
        <v>44116</v>
      </c>
      <c r="B2" s="1" t="s">
        <v>95</v>
      </c>
      <c r="C2">
        <v>1000</v>
      </c>
      <c r="D2">
        <v>1</v>
      </c>
      <c r="E2" s="14">
        <v>44627.724999999999</v>
      </c>
    </row>
    <row r="3" spans="1:5" x14ac:dyDescent="0.35">
      <c r="A3" s="1">
        <v>44119</v>
      </c>
      <c r="B3" s="1" t="s">
        <v>95</v>
      </c>
      <c r="C3">
        <v>500</v>
      </c>
      <c r="D3">
        <v>1</v>
      </c>
      <c r="E3" s="14">
        <v>44627.724999999999</v>
      </c>
    </row>
    <row r="4" spans="1:5" x14ac:dyDescent="0.35">
      <c r="A4" s="1">
        <v>44551</v>
      </c>
      <c r="B4" s="1" t="s">
        <v>96</v>
      </c>
      <c r="C4">
        <v>-7000</v>
      </c>
      <c r="D4">
        <v>1</v>
      </c>
      <c r="E4" s="14">
        <v>44627.724999999999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AssetSector</vt:lpstr>
      <vt:lpstr>AssetCountry</vt:lpstr>
      <vt:lpstr>FundTransferHistory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2022-03-07T21:24:58Z</dcterms:modified>
</cp:coreProperties>
</file>