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①基本設計書\03.機能設計\01.機能詳細\02.認証\"/>
    </mc:Choice>
  </mc:AlternateContent>
  <bookViews>
    <workbookView xWindow="96" yWindow="168" windowWidth="15396" windowHeight="8520" tabRatio="869"/>
  </bookViews>
  <sheets>
    <sheet name="目次" sheetId="1" r:id="rId1"/>
    <sheet name="ログイン" sheetId="24" r:id="rId2"/>
    <sheet name="パスワード変更" sheetId="26" r:id="rId3"/>
  </sheets>
  <definedNames>
    <definedName name="_xlnm.Print_Area" localSheetId="2">パスワード変更!$A$1:$Y$162</definedName>
    <definedName name="_xlnm.Print_Area" localSheetId="1">ログイン!$A$1:$Y$109</definedName>
    <definedName name="_xlnm.Print_Area" localSheetId="0">目次!$A$1:$Y$56</definedName>
    <definedName name="_xlnm.Print_Titles" localSheetId="2">パスワード変更!$1:$6</definedName>
    <definedName name="_xlnm.Print_Titles" localSheetId="1">ログイン!$1:$6</definedName>
    <definedName name="Z_0BEAC79D_708F_45FD_A222_055D201B52D5_.wvu.PrintArea" localSheetId="2" hidden="1">パスワード変更!$A$1:$Y$162</definedName>
    <definedName name="Z_0BEAC79D_708F_45FD_A222_055D201B52D5_.wvu.PrintArea" localSheetId="1" hidden="1">ログイン!$A$1:$Y$127</definedName>
    <definedName name="Z_0BEAC79D_708F_45FD_A222_055D201B52D5_.wvu.PrintArea" localSheetId="0" hidden="1">目次!$A$1:$Y$56</definedName>
    <definedName name="Z_0BEAC79D_708F_45FD_A222_055D201B52D5_.wvu.PrintTitles" localSheetId="2" hidden="1">パスワード変更!$1:$6</definedName>
    <definedName name="Z_0BEAC79D_708F_45FD_A222_055D201B52D5_.wvu.PrintTitles" localSheetId="1" hidden="1">ログイン!$1:$6</definedName>
    <definedName name="Z_0BEAC79D_708F_45FD_A222_055D201B52D5_.wvu.Rows" localSheetId="2" hidden="1">パスワード変更!#REF!</definedName>
    <definedName name="Z_0BEAC79D_708F_45FD_A222_055D201B52D5_.wvu.Rows" localSheetId="1" hidden="1">ログイン!#REF!</definedName>
    <definedName name="Z_306D1AAA_0140_4D40_9745_D8F442D56CF2_.wvu.PrintArea" localSheetId="2" hidden="1">パスワード変更!$A$1:$Y$162</definedName>
    <definedName name="Z_306D1AAA_0140_4D40_9745_D8F442D56CF2_.wvu.PrintArea" localSheetId="1" hidden="1">ログイン!$A$1:$Y$127</definedName>
    <definedName name="Z_306D1AAA_0140_4D40_9745_D8F442D56CF2_.wvu.PrintArea" localSheetId="0" hidden="1">目次!$A$1:$Y$56</definedName>
    <definedName name="Z_306D1AAA_0140_4D40_9745_D8F442D56CF2_.wvu.PrintTitles" localSheetId="2" hidden="1">パスワード変更!$1:$6</definedName>
    <definedName name="Z_306D1AAA_0140_4D40_9745_D8F442D56CF2_.wvu.PrintTitles" localSheetId="1" hidden="1">ログイン!$1:$6</definedName>
    <definedName name="Z_306D1AAA_0140_4D40_9745_D8F442D56CF2_.wvu.Rows" localSheetId="2" hidden="1">パスワード変更!#REF!</definedName>
    <definedName name="Z_306D1AAA_0140_4D40_9745_D8F442D56CF2_.wvu.Rows" localSheetId="1" hidden="1">ログイン!#REF!</definedName>
    <definedName name="Z_BDBA9E3C_757D_4583_A236_21E32FC5642C_.wvu.PrintArea" localSheetId="2" hidden="1">パスワード変更!$A$1:$Y$162</definedName>
    <definedName name="Z_BDBA9E3C_757D_4583_A236_21E32FC5642C_.wvu.PrintArea" localSheetId="1" hidden="1">ログイン!$A$1:$Y$127</definedName>
    <definedName name="Z_BDBA9E3C_757D_4583_A236_21E32FC5642C_.wvu.PrintArea" localSheetId="0" hidden="1">目次!$A$1:$Y$56</definedName>
    <definedName name="Z_BDBA9E3C_757D_4583_A236_21E32FC5642C_.wvu.PrintTitles" localSheetId="2" hidden="1">パスワード変更!$1:$6</definedName>
    <definedName name="Z_BDBA9E3C_757D_4583_A236_21E32FC5642C_.wvu.PrintTitles" localSheetId="1" hidden="1">ログイン!$1:$6</definedName>
    <definedName name="Z_BDBA9E3C_757D_4583_A236_21E32FC5642C_.wvu.Rows" localSheetId="2" hidden="1">パスワード変更!#REF!</definedName>
    <definedName name="Z_BDBA9E3C_757D_4583_A236_21E32FC5642C_.wvu.Rows" localSheetId="1" hidden="1">ログイン!#REF!</definedName>
  </definedNames>
  <calcPr calcId="15251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D1" i="24" l="1"/>
  <c r="A2" i="24"/>
  <c r="A3" i="24"/>
  <c r="D34" i="1" l="1"/>
  <c r="D32" i="1"/>
  <c r="D30" i="1"/>
  <c r="D28" i="1"/>
  <c r="D26" i="1"/>
  <c r="D24" i="1"/>
  <c r="D22" i="1"/>
  <c r="D20" i="1"/>
  <c r="D18" i="1"/>
  <c r="D16" i="1"/>
  <c r="D14" i="1"/>
  <c r="D12" i="1"/>
  <c r="D10" i="1"/>
  <c r="D6" i="26" s="1"/>
  <c r="D8" i="1"/>
  <c r="D6" i="24" s="1"/>
  <c r="A4" i="1"/>
  <c r="A4" i="24" s="1"/>
  <c r="A3" i="26" l="1"/>
  <c r="A2" i="26"/>
  <c r="D1" i="26"/>
  <c r="A4" i="26"/>
  <c r="D2" i="1"/>
  <c r="D2" i="26" l="1"/>
  <c r="D2" i="24"/>
</calcChain>
</file>

<file path=xl/sharedStrings.xml><?xml version="1.0" encoding="utf-8"?>
<sst xmlns="http://schemas.openxmlformats.org/spreadsheetml/2006/main" count="314" uniqueCount="223">
  <si>
    <t>章番号</t>
    <rPh sb="0" eb="1">
      <t>ショウ</t>
    </rPh>
    <rPh sb="1" eb="3">
      <t>バンゴウ</t>
    </rPh>
    <phoneticPr fontId="2"/>
  </si>
  <si>
    <t>機能名</t>
    <rPh sb="0" eb="2">
      <t>キノウ</t>
    </rPh>
    <rPh sb="2" eb="3">
      <t>メイ</t>
    </rPh>
    <phoneticPr fontId="2"/>
  </si>
  <si>
    <t>№</t>
    <phoneticPr fontId="2"/>
  </si>
  <si>
    <t>トリガー</t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</si>
  <si>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</si>
  <si>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</si>
  <si>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2">
      <t>コウシン</t>
    </rPh>
    <rPh sb="2" eb="3">
      <t>シャ</t>
    </rPh>
    <phoneticPr fontId="2"/>
  </si>
  <si>
    <t>システム名</t>
    <rPh sb="4" eb="5">
      <t>メイ</t>
    </rPh>
    <phoneticPr fontId="2"/>
  </si>
  <si>
    <t>協和エクシオ</t>
    <rPh sb="0" eb="2">
      <t>キョウワ</t>
    </rPh>
    <phoneticPr fontId="2"/>
  </si>
  <si>
    <t>画面名</t>
    <rPh sb="0" eb="2">
      <t>ガメン</t>
    </rPh>
    <rPh sb="2" eb="3">
      <t>メイ</t>
    </rPh>
    <phoneticPr fontId="2"/>
  </si>
  <si>
    <t>項目名</t>
    <rPh sb="0" eb="2">
      <t>コウモク</t>
    </rPh>
    <rPh sb="2" eb="3">
      <t>メイ</t>
    </rPh>
    <phoneticPr fontId="2"/>
  </si>
  <si>
    <t>処理内容</t>
    <rPh sb="0" eb="2">
      <t>ショリ</t>
    </rPh>
    <rPh sb="2" eb="4">
      <t>ナイヨウ</t>
    </rPh>
    <phoneticPr fontId="2"/>
  </si>
  <si>
    <t>名称</t>
    <rPh sb="0" eb="2">
      <t>メイショウ</t>
    </rPh>
    <phoneticPr fontId="2"/>
  </si>
  <si>
    <t>ＯＫとなる条件</t>
    <rPh sb="5" eb="7">
      <t>ジョウケン</t>
    </rPh>
    <phoneticPr fontId="2"/>
  </si>
  <si>
    <t>表示場所</t>
    <rPh sb="0" eb="2">
      <t>ヒョウジ</t>
    </rPh>
    <rPh sb="2" eb="4">
      <t>バショ</t>
    </rPh>
    <phoneticPr fontId="2"/>
  </si>
  <si>
    <t>エラーの条件</t>
    <rPh sb="4" eb="6">
      <t>ジョウケン</t>
    </rPh>
    <phoneticPr fontId="2"/>
  </si>
  <si>
    <t>更新日</t>
    <rPh sb="0" eb="3">
      <t>コウシンビ</t>
    </rPh>
    <phoneticPr fontId="2"/>
  </si>
  <si>
    <t>№</t>
    <phoneticPr fontId="2"/>
  </si>
  <si>
    <t>Ｖｅｒ.</t>
    <phoneticPr fontId="2"/>
  </si>
  <si>
    <t>1.0</t>
    <phoneticPr fontId="2"/>
  </si>
  <si>
    <t xml:space="preserve"> </t>
    <phoneticPr fontId="2"/>
  </si>
  <si>
    <t>　</t>
    <phoneticPr fontId="2"/>
  </si>
  <si>
    <t>ＩＤ</t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</si>
  <si>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</si>
  <si>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</si>
  <si>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項</t>
    <rPh sb="0" eb="1">
      <t>コウ</t>
    </rPh>
    <phoneticPr fontId="2"/>
  </si>
  <si>
    <t>段</t>
    <rPh sb="0" eb="1">
      <t>ダン</t>
    </rPh>
    <phoneticPr fontId="2"/>
  </si>
  <si>
    <t>機能設計</t>
    <rPh sb="0" eb="2">
      <t>キノウ</t>
    </rPh>
    <rPh sb="2" eb="4">
      <t>セッケイ</t>
    </rPh>
    <phoneticPr fontId="2"/>
  </si>
  <si>
    <t>番</t>
    <rPh sb="0" eb="1">
      <t>バン</t>
    </rPh>
    <phoneticPr fontId="2"/>
  </si>
  <si>
    <t>処理名</t>
    <rPh sb="0" eb="2">
      <t>ショリ</t>
    </rPh>
    <rPh sb="2" eb="3">
      <t>メイ</t>
    </rPh>
    <phoneticPr fontId="2"/>
  </si>
  <si>
    <t>章分類</t>
    <rPh sb="0" eb="1">
      <t>ショウ</t>
    </rPh>
    <rPh sb="1" eb="3">
      <t>ブンルイ</t>
    </rPh>
    <phoneticPr fontId="2"/>
  </si>
  <si>
    <t>節分類</t>
    <rPh sb="0" eb="1">
      <t>セツ</t>
    </rPh>
    <rPh sb="1" eb="3">
      <t>ブンルイ</t>
    </rPh>
    <phoneticPr fontId="2"/>
  </si>
  <si>
    <t>＜1.2　初期処理＞</t>
    <rPh sb="5" eb="7">
      <t>ショキ</t>
    </rPh>
    <rPh sb="7" eb="9">
      <t>ショリ</t>
    </rPh>
    <phoneticPr fontId="2"/>
  </si>
  <si>
    <t>属性チェック</t>
    <rPh sb="0" eb="2">
      <t>ゾクセイ</t>
    </rPh>
    <phoneticPr fontId="2"/>
  </si>
  <si>
    <t>クリック時</t>
    <rPh sb="4" eb="5">
      <t>ジ</t>
    </rPh>
    <phoneticPr fontId="2"/>
  </si>
  <si>
    <t>№</t>
    <phoneticPr fontId="2"/>
  </si>
  <si>
    <t>　</t>
    <phoneticPr fontId="2"/>
  </si>
  <si>
    <t>エラーメッセージ</t>
    <phoneticPr fontId="2"/>
  </si>
  <si>
    <t>【2】チェック処理　1/1</t>
    <phoneticPr fontId="2"/>
  </si>
  <si>
    <t>登録ボタンを押下する。</t>
    <rPh sb="0" eb="2">
      <t>トウロク</t>
    </rPh>
    <rPh sb="6" eb="8">
      <t>オウカ</t>
    </rPh>
    <phoneticPr fontId="2"/>
  </si>
  <si>
    <t>必須入力チェック</t>
    <rPh sb="0" eb="2">
      <t>ヒッス</t>
    </rPh>
    <rPh sb="2" eb="4">
      <t>ニュウリョク</t>
    </rPh>
    <phoneticPr fontId="2"/>
  </si>
  <si>
    <t>認証</t>
    <rPh sb="0" eb="2">
      <t>ニンショウ</t>
    </rPh>
    <phoneticPr fontId="2"/>
  </si>
  <si>
    <t>ログイン</t>
    <phoneticPr fontId="2"/>
  </si>
  <si>
    <t>パスワード変更</t>
    <rPh sb="5" eb="7">
      <t>ヘンコウ</t>
    </rPh>
    <phoneticPr fontId="2"/>
  </si>
  <si>
    <t>―</t>
    <phoneticPr fontId="2"/>
  </si>
  <si>
    <t>初期表示</t>
    <phoneticPr fontId="2"/>
  </si>
  <si>
    <t>＜1.1　前提条件＞</t>
    <phoneticPr fontId="2"/>
  </si>
  <si>
    <t>1.1.1</t>
    <phoneticPr fontId="2"/>
  </si>
  <si>
    <t>ブラウザよりログイン画面のＵＲＬへアクセスする。</t>
    <rPh sb="10" eb="12">
      <t>ガメン</t>
    </rPh>
    <phoneticPr fontId="2"/>
  </si>
  <si>
    <t>＜1.2　初期画面表示＞</t>
    <rPh sb="5" eb="7">
      <t>ショキ</t>
    </rPh>
    <rPh sb="7" eb="9">
      <t>ガメン</t>
    </rPh>
    <rPh sb="9" eb="11">
      <t>ヒョウジ</t>
    </rPh>
    <phoneticPr fontId="2"/>
  </si>
  <si>
    <t>1.2.1</t>
    <phoneticPr fontId="2"/>
  </si>
  <si>
    <t>画面入力項目を初期化する。</t>
    <phoneticPr fontId="2"/>
  </si>
  <si>
    <t>ログイン</t>
    <phoneticPr fontId="2"/>
  </si>
  <si>
    <t>＜2.1　前提条件＞</t>
    <phoneticPr fontId="2"/>
  </si>
  <si>
    <t>2.1.1</t>
    <phoneticPr fontId="2"/>
  </si>
  <si>
    <t>ログインボタンを押下する。</t>
    <rPh sb="8" eb="10">
      <t>オウカ</t>
    </rPh>
    <phoneticPr fontId="2"/>
  </si>
  <si>
    <t>2.2.1</t>
    <phoneticPr fontId="2"/>
  </si>
  <si>
    <t>ユーザ認証</t>
    <phoneticPr fontId="2"/>
  </si>
  <si>
    <t>初回ログインチェック</t>
    <rPh sb="0" eb="2">
      <t>ショカイ</t>
    </rPh>
    <phoneticPr fontId="2"/>
  </si>
  <si>
    <t>パスワード有効期限チェック</t>
    <rPh sb="5" eb="7">
      <t>ユウコウ</t>
    </rPh>
    <rPh sb="7" eb="9">
      <t>キゲン</t>
    </rPh>
    <phoneticPr fontId="2"/>
  </si>
  <si>
    <t>＜3.1　前提条件＞</t>
    <phoneticPr fontId="2"/>
  </si>
  <si>
    <t>3.1.1</t>
    <phoneticPr fontId="2"/>
  </si>
  <si>
    <t>パスワード変更ボタンを押下する。</t>
    <rPh sb="5" eb="7">
      <t>ヘンコウ</t>
    </rPh>
    <rPh sb="11" eb="13">
      <t>オウカ</t>
    </rPh>
    <phoneticPr fontId="2"/>
  </si>
  <si>
    <t>＜3.2　パスワード変更画面ポップアップ処理＞</t>
    <rPh sb="10" eb="12">
      <t>ヘンコウ</t>
    </rPh>
    <rPh sb="12" eb="14">
      <t>ガメン</t>
    </rPh>
    <rPh sb="20" eb="22">
      <t>ショリ</t>
    </rPh>
    <phoneticPr fontId="2"/>
  </si>
  <si>
    <t>3.2.1</t>
    <phoneticPr fontId="2"/>
  </si>
  <si>
    <t>パスワード変更画面をポップアップ表示する。</t>
    <rPh sb="5" eb="7">
      <t>ヘンコウ</t>
    </rPh>
    <rPh sb="7" eb="9">
      <t>ガメン</t>
    </rPh>
    <rPh sb="16" eb="18">
      <t>ヒョウジ</t>
    </rPh>
    <phoneticPr fontId="2"/>
  </si>
  <si>
    <t>本システムで強制的にログアウトし遷移する。</t>
    <rPh sb="0" eb="1">
      <t>ホン</t>
    </rPh>
    <rPh sb="6" eb="8">
      <t>キョウセイ</t>
    </rPh>
    <rPh sb="8" eb="9">
      <t>テキ</t>
    </rPh>
    <rPh sb="16" eb="18">
      <t>センイ</t>
    </rPh>
    <phoneticPr fontId="2"/>
  </si>
  <si>
    <t>必須入力チェック</t>
    <rPh sb="2" eb="4">
      <t>ニュウリョク</t>
    </rPh>
    <phoneticPr fontId="2"/>
  </si>
  <si>
    <t>EA0001</t>
    <phoneticPr fontId="2"/>
  </si>
  <si>
    <t>ユーザ認証で取得した利用者情報のパスワード変更日時が設定されていること。</t>
    <rPh sb="3" eb="5">
      <t>ニンショウ</t>
    </rPh>
    <rPh sb="6" eb="8">
      <t>シュトク</t>
    </rPh>
    <rPh sb="10" eb="13">
      <t>リヨウシャ</t>
    </rPh>
    <rPh sb="13" eb="15">
      <t>ジョウホウ</t>
    </rPh>
    <rPh sb="21" eb="23">
      <t>ヘンコウ</t>
    </rPh>
    <rPh sb="23" eb="25">
      <t>ニチジ</t>
    </rPh>
    <rPh sb="26" eb="28">
      <t>セッテイ</t>
    </rPh>
    <phoneticPr fontId="2"/>
  </si>
  <si>
    <t>（パスワード変更画面）</t>
    <rPh sb="6" eb="8">
      <t>ヘンコウ</t>
    </rPh>
    <rPh sb="8" eb="10">
      <t>ガメン</t>
    </rPh>
    <phoneticPr fontId="2"/>
  </si>
  <si>
    <t>【1】イベント　1/1</t>
    <phoneticPr fontId="2"/>
  </si>
  <si>
    <t>画面をポップアップ表示し、呼出元画面（ログイン画面）を非活性にする。</t>
    <rPh sb="0" eb="2">
      <t>ガメン</t>
    </rPh>
    <rPh sb="9" eb="11">
      <t>ヒョウジ</t>
    </rPh>
    <rPh sb="13" eb="15">
      <t>ヨビダシ</t>
    </rPh>
    <rPh sb="15" eb="16">
      <t>モト</t>
    </rPh>
    <rPh sb="16" eb="18">
      <t>ガメン</t>
    </rPh>
    <rPh sb="23" eb="25">
      <t>ガメン</t>
    </rPh>
    <rPh sb="27" eb="28">
      <t>ヒ</t>
    </rPh>
    <rPh sb="28" eb="30">
      <t>カッセイ</t>
    </rPh>
    <phoneticPr fontId="2"/>
  </si>
  <si>
    <t>登録</t>
    <rPh sb="0" eb="2">
      <t>トウロク</t>
    </rPh>
    <phoneticPr fontId="2"/>
  </si>
  <si>
    <t>＜2.2　ユーザ認証処理＞</t>
    <rPh sb="8" eb="10">
      <t>ニンショウ</t>
    </rPh>
    <rPh sb="10" eb="12">
      <t>ショリ</t>
    </rPh>
    <phoneticPr fontId="2"/>
  </si>
  <si>
    <t>2.2.3</t>
    <phoneticPr fontId="2"/>
  </si>
  <si>
    <t>パスワード桁数チェック</t>
    <rPh sb="5" eb="7">
      <t>ケタスウ</t>
    </rPh>
    <phoneticPr fontId="2"/>
  </si>
  <si>
    <t>確認一致チェック</t>
    <rPh sb="0" eb="2">
      <t>カクニン</t>
    </rPh>
    <rPh sb="2" eb="4">
      <t>イッチ</t>
    </rPh>
    <phoneticPr fontId="2"/>
  </si>
  <si>
    <t>過去パスワード一致チェック</t>
    <rPh sb="0" eb="2">
      <t>カコ</t>
    </rPh>
    <rPh sb="7" eb="9">
      <t>イッチ</t>
    </rPh>
    <phoneticPr fontId="2"/>
  </si>
  <si>
    <t>ログイン画面へ遷移</t>
    <rPh sb="4" eb="6">
      <t>ガメン</t>
    </rPh>
    <rPh sb="7" eb="9">
      <t>センイ</t>
    </rPh>
    <phoneticPr fontId="2"/>
  </si>
  <si>
    <t>「パスワードを変更しました。」OK</t>
    <rPh sb="7" eb="9">
      <t>ヘンコウ</t>
    </rPh>
    <phoneticPr fontId="2"/>
  </si>
  <si>
    <t>キャンセル</t>
    <phoneticPr fontId="2"/>
  </si>
  <si>
    <t>キャンセルボタンを押下する。</t>
    <rPh sb="9" eb="11">
      <t>オウカ</t>
    </rPh>
    <phoneticPr fontId="2"/>
  </si>
  <si>
    <t>＜3.2　パスワード変更のキャンセル処理＞</t>
    <rPh sb="10" eb="12">
      <t>ヘンコウ</t>
    </rPh>
    <rPh sb="18" eb="20">
      <t>ショリ</t>
    </rPh>
    <phoneticPr fontId="2"/>
  </si>
  <si>
    <t>ポップアップ画面を閉じ、呼出元画面（ログイン画面）を活性化する。</t>
    <phoneticPr fontId="2"/>
  </si>
  <si>
    <t>ログイン画面のパスワード変更ボタン押下により遷移する。</t>
    <rPh sb="4" eb="6">
      <t>ガメン</t>
    </rPh>
    <rPh sb="12" eb="14">
      <t>ヘンコウ</t>
    </rPh>
    <rPh sb="17" eb="19">
      <t>オウカ</t>
    </rPh>
    <rPh sb="22" eb="24">
      <t>センイ</t>
    </rPh>
    <phoneticPr fontId="2"/>
  </si>
  <si>
    <t>入力された新パスワードと新パスワード（確認）が一致すること。</t>
    <rPh sb="0" eb="2">
      <t>ニュウリョク</t>
    </rPh>
    <rPh sb="5" eb="6">
      <t>シン</t>
    </rPh>
    <rPh sb="12" eb="13">
      <t>シン</t>
    </rPh>
    <rPh sb="19" eb="21">
      <t>カクニン</t>
    </rPh>
    <rPh sb="23" eb="25">
      <t>イッチ</t>
    </rPh>
    <phoneticPr fontId="2"/>
  </si>
  <si>
    <t>（登録ボタン押下）</t>
    <rPh sb="1" eb="3">
      <t>トウロク</t>
    </rPh>
    <rPh sb="6" eb="7">
      <t>オ</t>
    </rPh>
    <rPh sb="7" eb="8">
      <t>シタ</t>
    </rPh>
    <phoneticPr fontId="2"/>
  </si>
  <si>
    <t>旧パスワード</t>
    <phoneticPr fontId="2"/>
  </si>
  <si>
    <t>【2】チェック処理　1/2</t>
    <phoneticPr fontId="2"/>
  </si>
  <si>
    <t>ユーザ名</t>
    <rPh sb="3" eb="4">
      <t>メイ</t>
    </rPh>
    <phoneticPr fontId="2"/>
  </si>
  <si>
    <t>入力されたユーザ名、旧パスワードとDBの利用者情報と一致すること。</t>
    <rPh sb="0" eb="2">
      <t>ニュウリョク</t>
    </rPh>
    <rPh sb="8" eb="9">
      <t>メイ</t>
    </rPh>
    <rPh sb="10" eb="11">
      <t>キュウ</t>
    </rPh>
    <rPh sb="20" eb="23">
      <t>リヨウシャ</t>
    </rPh>
    <rPh sb="23" eb="25">
      <t>ジョウホウ</t>
    </rPh>
    <rPh sb="26" eb="28">
      <t>イッチ</t>
    </rPh>
    <phoneticPr fontId="2"/>
  </si>
  <si>
    <t>【2】チェック処理　2/2</t>
    <phoneticPr fontId="2"/>
  </si>
  <si>
    <r>
      <t>2.2.</t>
    </r>
    <r>
      <rPr>
        <sz val="10"/>
        <rFont val="ＭＳ Ｐゴシック"/>
        <family val="3"/>
        <charset val="128"/>
      </rPr>
      <t>1</t>
    </r>
    <phoneticPr fontId="2"/>
  </si>
  <si>
    <r>
      <t>2.2.</t>
    </r>
    <r>
      <rPr>
        <sz val="10"/>
        <rFont val="ＭＳ Ｐゴシック"/>
        <family val="3"/>
        <charset val="128"/>
      </rPr>
      <t>2</t>
    </r>
    <phoneticPr fontId="2"/>
  </si>
  <si>
    <t>・ チェック内容は【２】の必須入力チェックを参照。</t>
    <rPh sb="6" eb="8">
      <t>ナイヨウ</t>
    </rPh>
    <rPh sb="13" eb="15">
      <t>ヒッス</t>
    </rPh>
    <rPh sb="15" eb="17">
      <t>ニュウリョク</t>
    </rPh>
    <rPh sb="22" eb="24">
      <t>サンショウ</t>
    </rPh>
    <phoneticPr fontId="2"/>
  </si>
  <si>
    <t>・ チェック内容は【２】のユーザ認証を参照。</t>
    <rPh sb="6" eb="8">
      <t>ナイヨウ</t>
    </rPh>
    <rPh sb="16" eb="18">
      <t>ニンショウ</t>
    </rPh>
    <rPh sb="19" eb="21">
      <t>サンショウ</t>
    </rPh>
    <phoneticPr fontId="2"/>
  </si>
  <si>
    <t>・ チェックＮＧ時はログイン画面を表示し、パスワード変更画面をポップアップで表示する。</t>
    <rPh sb="8" eb="9">
      <t>ジ</t>
    </rPh>
    <rPh sb="14" eb="16">
      <t>ガメン</t>
    </rPh>
    <rPh sb="17" eb="19">
      <t>ヒョウジ</t>
    </rPh>
    <rPh sb="26" eb="28">
      <t>ヘンコウ</t>
    </rPh>
    <rPh sb="28" eb="30">
      <t>ガメン</t>
    </rPh>
    <rPh sb="38" eb="40">
      <t>ヒョウジ</t>
    </rPh>
    <phoneticPr fontId="2"/>
  </si>
  <si>
    <t>入力されたユーザID、パスワードとDBの利用者情報（ユーザ情報）が一致すること。</t>
    <rPh sb="0" eb="2">
      <t>ニュウリョク</t>
    </rPh>
    <rPh sb="20" eb="23">
      <t>リヨウシャ</t>
    </rPh>
    <rPh sb="23" eb="25">
      <t>ジョウホウ</t>
    </rPh>
    <rPh sb="29" eb="31">
      <t>ジョウホウ</t>
    </rPh>
    <rPh sb="33" eb="35">
      <t>イッチ</t>
    </rPh>
    <phoneticPr fontId="2"/>
  </si>
  <si>
    <t>・ チェック内容は【２】の属性チェックを参照。</t>
    <rPh sb="6" eb="8">
      <t>ナイヨウ</t>
    </rPh>
    <rPh sb="13" eb="15">
      <t>ゾクセイ</t>
    </rPh>
    <rPh sb="20" eb="22">
      <t>サンショウ</t>
    </rPh>
    <phoneticPr fontId="2"/>
  </si>
  <si>
    <t>・ チェック内容は【２】のパスワード桁数チェックを参照。</t>
    <rPh sb="6" eb="8">
      <t>ナイヨウ</t>
    </rPh>
    <rPh sb="18" eb="20">
      <t>ケタスウ</t>
    </rPh>
    <rPh sb="25" eb="27">
      <t>サンショウ</t>
    </rPh>
    <phoneticPr fontId="2"/>
  </si>
  <si>
    <t>・ チェック内容は【２】の確認一致チェックを参照。</t>
    <rPh sb="6" eb="8">
      <t>ナイヨウ</t>
    </rPh>
    <rPh sb="13" eb="15">
      <t>カクニン</t>
    </rPh>
    <rPh sb="15" eb="17">
      <t>イッチ</t>
    </rPh>
    <rPh sb="22" eb="24">
      <t>サンショウ</t>
    </rPh>
    <phoneticPr fontId="2"/>
  </si>
  <si>
    <t>・ チェック内容は【２】の過去パスワード一致チェックを参照。</t>
    <rPh sb="6" eb="8">
      <t>ナイヨウ</t>
    </rPh>
    <rPh sb="13" eb="15">
      <t>カコ</t>
    </rPh>
    <rPh sb="20" eb="22">
      <t>イッチ</t>
    </rPh>
    <rPh sb="27" eb="29">
      <t>サンショウ</t>
    </rPh>
    <phoneticPr fontId="2"/>
  </si>
  <si>
    <t>・ パスワード変更を行う。</t>
    <rPh sb="7" eb="9">
      <t>ヘンコウ</t>
    </rPh>
    <rPh sb="10" eb="11">
      <t>オコナ</t>
    </rPh>
    <phoneticPr fontId="2"/>
  </si>
  <si>
    <t>・ ポップアップ画面を閉じ、呼出元画面（ログイン画面）を活性化する。</t>
    <phoneticPr fontId="2"/>
  </si>
  <si>
    <t>ユーザ認証チェック</t>
    <phoneticPr fontId="2"/>
  </si>
  <si>
    <t>・ チェック内容は【２】のユーザ認証チェックを参照。</t>
    <rPh sb="6" eb="8">
      <t>ナイヨウ</t>
    </rPh>
    <rPh sb="16" eb="18">
      <t>ニンショウ</t>
    </rPh>
    <rPh sb="23" eb="25">
      <t>サンショウ</t>
    </rPh>
    <phoneticPr fontId="2"/>
  </si>
  <si>
    <t>・ チェック内容は【２】の初回ログインチェックを参照。</t>
    <rPh sb="6" eb="8">
      <t>ナイヨウ</t>
    </rPh>
    <rPh sb="13" eb="15">
      <t>ショカイ</t>
    </rPh>
    <rPh sb="24" eb="26">
      <t>サンショウ</t>
    </rPh>
    <phoneticPr fontId="2"/>
  </si>
  <si>
    <t>・ チェック内容は【２】のパスワード有効期限チェックを参照。</t>
    <rPh sb="6" eb="8">
      <t>ナイヨウ</t>
    </rPh>
    <rPh sb="18" eb="20">
      <t>ユウコウ</t>
    </rPh>
    <rPh sb="20" eb="22">
      <t>キゲン</t>
    </rPh>
    <rPh sb="27" eb="29">
      <t>サンショウ</t>
    </rPh>
    <phoneticPr fontId="2"/>
  </si>
  <si>
    <t>ユーザ認証チェック</t>
    <rPh sb="3" eb="5">
      <t>ニンショウ</t>
    </rPh>
    <phoneticPr fontId="2"/>
  </si>
  <si>
    <t>属性チェック
（半角英数）</t>
    <rPh sb="0" eb="2">
      <t>ゾクセイ</t>
    </rPh>
    <rPh sb="8" eb="10">
      <t>ハンカク</t>
    </rPh>
    <rPh sb="10" eb="12">
      <t>エイスウ</t>
    </rPh>
    <phoneticPr fontId="2"/>
  </si>
  <si>
    <t>属性チェック
（半角英数記号）</t>
    <rPh sb="0" eb="2">
      <t>ゾクセイ</t>
    </rPh>
    <rPh sb="8" eb="10">
      <t>ハンカク</t>
    </rPh>
    <rPh sb="10" eb="12">
      <t>エイスウ</t>
    </rPh>
    <rPh sb="12" eb="14">
      <t>キゴウ</t>
    </rPh>
    <phoneticPr fontId="2"/>
  </si>
  <si>
    <t>過去パスワード一致チェック
※パラメータ値</t>
    <rPh sb="0" eb="2">
      <t>カコ</t>
    </rPh>
    <rPh sb="7" eb="9">
      <t>イッチ</t>
    </rPh>
    <phoneticPr fontId="2"/>
  </si>
  <si>
    <t>現在パスワードを含め規定回数（パラメータ値）の過去パスワードと新パスワードが一致しないこと。</t>
    <rPh sb="0" eb="1">
      <t>ゲン</t>
    </rPh>
    <rPh sb="1" eb="2">
      <t>ザイ</t>
    </rPh>
    <rPh sb="8" eb="9">
      <t>フク</t>
    </rPh>
    <rPh sb="10" eb="12">
      <t>キテイ</t>
    </rPh>
    <rPh sb="12" eb="14">
      <t>カイスウ</t>
    </rPh>
    <rPh sb="20" eb="21">
      <t>チ</t>
    </rPh>
    <rPh sb="23" eb="25">
      <t>カコ</t>
    </rPh>
    <rPh sb="31" eb="32">
      <t>シン</t>
    </rPh>
    <rPh sb="38" eb="40">
      <t>イッチ</t>
    </rPh>
    <phoneticPr fontId="2"/>
  </si>
  <si>
    <t>ユーザ認証で取得した利用者情報パスワード変更日時からシステム日付までの日数が規定日数（パラメータ値）以内であること。</t>
    <rPh sb="3" eb="5">
      <t>ニンショウ</t>
    </rPh>
    <rPh sb="6" eb="8">
      <t>シュトク</t>
    </rPh>
    <rPh sb="10" eb="13">
      <t>リヨウシャ</t>
    </rPh>
    <rPh sb="13" eb="15">
      <t>ジョウホウ</t>
    </rPh>
    <rPh sb="20" eb="22">
      <t>ヘンコウ</t>
    </rPh>
    <rPh sb="22" eb="24">
      <t>ニチジ</t>
    </rPh>
    <rPh sb="30" eb="32">
      <t>ヒヅケ</t>
    </rPh>
    <rPh sb="35" eb="37">
      <t>ニッスウ</t>
    </rPh>
    <rPh sb="38" eb="40">
      <t>キテイ</t>
    </rPh>
    <rPh sb="40" eb="42">
      <t>ニッスウ</t>
    </rPh>
    <rPh sb="48" eb="49">
      <t>チ</t>
    </rPh>
    <rPh sb="50" eb="52">
      <t>イナイ</t>
    </rPh>
    <phoneticPr fontId="2"/>
  </si>
  <si>
    <t>2.2.5</t>
    <phoneticPr fontId="2"/>
  </si>
  <si>
    <t>2.2.3</t>
    <phoneticPr fontId="2"/>
  </si>
  <si>
    <t>2.2.4</t>
    <phoneticPr fontId="2"/>
  </si>
  <si>
    <t>2.2.2</t>
    <phoneticPr fontId="2"/>
  </si>
  <si>
    <t>EB0002</t>
    <phoneticPr fontId="2"/>
  </si>
  <si>
    <t>NB0001</t>
    <phoneticPr fontId="2"/>
  </si>
  <si>
    <t>EB0004</t>
    <phoneticPr fontId="2"/>
  </si>
  <si>
    <t>EA0005</t>
    <phoneticPr fontId="2"/>
  </si>
  <si>
    <t>EA0008</t>
    <phoneticPr fontId="2"/>
  </si>
  <si>
    <t>トリガー</t>
    <phoneticPr fontId="2"/>
  </si>
  <si>
    <t>EB0007</t>
    <phoneticPr fontId="2"/>
  </si>
  <si>
    <t>EB0003</t>
    <phoneticPr fontId="2"/>
  </si>
  <si>
    <t>EB0008</t>
    <phoneticPr fontId="2"/>
  </si>
  <si>
    <t>・ 完了ダイアログを表示する。（NB0003）</t>
    <rPh sb="2" eb="4">
      <t>カンリョウ</t>
    </rPh>
    <rPh sb="10" eb="12">
      <t>ヒョウジ</t>
    </rPh>
    <phoneticPr fontId="2"/>
  </si>
  <si>
    <t>※３　必須項目</t>
    <rPh sb="3" eb="5">
      <t>ヒッス</t>
    </rPh>
    <rPh sb="5" eb="7">
      <t>コウモク</t>
    </rPh>
    <phoneticPr fontId="2"/>
  </si>
  <si>
    <t>ユーザID</t>
    <phoneticPr fontId="2"/>
  </si>
  <si>
    <t>旧パスワード</t>
    <phoneticPr fontId="2"/>
  </si>
  <si>
    <t>新パスワード</t>
    <phoneticPr fontId="2"/>
  </si>
  <si>
    <t>新パスワード（確認）</t>
    <phoneticPr fontId="2"/>
  </si>
  <si>
    <t>必須項目（※３）が入力されていること。</t>
    <rPh sb="0" eb="2">
      <t>ヒッス</t>
    </rPh>
    <rPh sb="2" eb="4">
      <t>コウモク</t>
    </rPh>
    <rPh sb="9" eb="11">
      <t>ニュウリョク</t>
    </rPh>
    <phoneticPr fontId="2"/>
  </si>
  <si>
    <t>EA0001</t>
    <phoneticPr fontId="2"/>
  </si>
  <si>
    <t>”半角英数”項目（※４）について、数字、「a」～「z」および「A」～「Z」のみ入力していること。</t>
    <rPh sb="17" eb="19">
      <t>スウジ</t>
    </rPh>
    <rPh sb="39" eb="41">
      <t>ニュウリョク</t>
    </rPh>
    <phoneticPr fontId="2"/>
  </si>
  <si>
    <t>”半角英数記号”項目（※５）について、数字、「a」～「z」、「A」～「Z」および「@」、「_」、「-」、「.」のみ入力していること。</t>
    <rPh sb="5" eb="7">
      <t>キゴウ</t>
    </rPh>
    <rPh sb="19" eb="21">
      <t>スウジ</t>
    </rPh>
    <rPh sb="57" eb="59">
      <t>ニュウリョク</t>
    </rPh>
    <phoneticPr fontId="2"/>
  </si>
  <si>
    <t>※４　”半角英数”項目</t>
    <rPh sb="4" eb="6">
      <t>ハンカク</t>
    </rPh>
    <rPh sb="6" eb="8">
      <t>エイスウ</t>
    </rPh>
    <rPh sb="9" eb="11">
      <t>コウモク</t>
    </rPh>
    <phoneticPr fontId="2"/>
  </si>
  <si>
    <t>※５　”半角英数記号”項目</t>
    <rPh sb="4" eb="6">
      <t>ハンカク</t>
    </rPh>
    <rPh sb="6" eb="8">
      <t>エイスウ</t>
    </rPh>
    <rPh sb="8" eb="10">
      <t>キゴウ</t>
    </rPh>
    <rPh sb="11" eb="13">
      <t>コウモク</t>
    </rPh>
    <phoneticPr fontId="2"/>
  </si>
  <si>
    <t>パスワード桁数チェック
※パスワードチェックが半角英数の場合</t>
    <rPh sb="5" eb="7">
      <t>ケタスウ</t>
    </rPh>
    <rPh sb="23" eb="25">
      <t>ハンカク</t>
    </rPh>
    <rPh sb="25" eb="27">
      <t>エイスウ</t>
    </rPh>
    <rPh sb="28" eb="30">
      <t>バアイ</t>
    </rPh>
    <phoneticPr fontId="2"/>
  </si>
  <si>
    <t>パスワード桁数チェック
※パスワードチェックが半角英数記号の場合</t>
    <rPh sb="5" eb="7">
      <t>ケタスウ</t>
    </rPh>
    <rPh sb="23" eb="25">
      <t>ハンカク</t>
    </rPh>
    <rPh sb="25" eb="27">
      <t>エイスウ</t>
    </rPh>
    <rPh sb="27" eb="29">
      <t>キゴウ</t>
    </rPh>
    <rPh sb="30" eb="32">
      <t>バアイ</t>
    </rPh>
    <phoneticPr fontId="2"/>
  </si>
  <si>
    <t>８文字以上（パラメータ値）、２０文字以内（パラメータ値）となること。</t>
    <rPh sb="11" eb="12">
      <t>チ</t>
    </rPh>
    <rPh sb="26" eb="27">
      <t>チ</t>
    </rPh>
    <phoneticPr fontId="2"/>
  </si>
  <si>
    <t>EB0005</t>
    <phoneticPr fontId="2"/>
  </si>
  <si>
    <t>EB0006</t>
    <phoneticPr fontId="2"/>
  </si>
  <si>
    <t>パスワードセキュリティチェック　※パスワードチェックが半角英数の場合</t>
    <rPh sb="32" eb="34">
      <t>バアイ</t>
    </rPh>
    <phoneticPr fontId="2"/>
  </si>
  <si>
    <t>パスワードが半角の英大文字、英小文字、数字で混在していること。</t>
    <rPh sb="6" eb="8">
      <t>ハンカク</t>
    </rPh>
    <rPh sb="9" eb="10">
      <t>エイ</t>
    </rPh>
    <rPh sb="10" eb="13">
      <t>オオモジ</t>
    </rPh>
    <rPh sb="14" eb="15">
      <t>エイ</t>
    </rPh>
    <rPh sb="15" eb="18">
      <t>コモジ</t>
    </rPh>
    <rPh sb="19" eb="21">
      <t>スウジ</t>
    </rPh>
    <rPh sb="22" eb="24">
      <t>コンザイ</t>
    </rPh>
    <phoneticPr fontId="2"/>
  </si>
  <si>
    <t>パスワードセキュリティチェック　※パスワードチェックが半角英数記号の場合場合</t>
    <rPh sb="34" eb="36">
      <t>バアイ</t>
    </rPh>
    <rPh sb="36" eb="38">
      <t>バアイ</t>
    </rPh>
    <phoneticPr fontId="2"/>
  </si>
  <si>
    <t>パスワードが半角の英大文字、英小文字、数字、記号（@、_、-、.）で混在していること。</t>
    <rPh sb="6" eb="8">
      <t>ハンカク</t>
    </rPh>
    <rPh sb="9" eb="10">
      <t>エイ</t>
    </rPh>
    <rPh sb="10" eb="13">
      <t>オオモジ</t>
    </rPh>
    <rPh sb="14" eb="15">
      <t>エイ</t>
    </rPh>
    <rPh sb="15" eb="18">
      <t>コモジ</t>
    </rPh>
    <rPh sb="19" eb="21">
      <t>スウジ</t>
    </rPh>
    <rPh sb="22" eb="24">
      <t>キゴウ</t>
    </rPh>
    <rPh sb="34" eb="36">
      <t>コンザイ</t>
    </rPh>
    <phoneticPr fontId="2"/>
  </si>
  <si>
    <t>新パスワード
　※パスワードチェックが”半角英数”の場合</t>
    <rPh sb="0" eb="1">
      <t>シン</t>
    </rPh>
    <rPh sb="20" eb="22">
      <t>ハンカク</t>
    </rPh>
    <rPh sb="22" eb="24">
      <t>エイスウ</t>
    </rPh>
    <rPh sb="26" eb="28">
      <t>バアイ</t>
    </rPh>
    <phoneticPr fontId="2"/>
  </si>
  <si>
    <t>新パスワード（確認）
　※パスワードチェックが”半角英数”の場合</t>
    <rPh sb="0" eb="1">
      <t>シン</t>
    </rPh>
    <rPh sb="7" eb="9">
      <t>カクニン</t>
    </rPh>
    <phoneticPr fontId="2"/>
  </si>
  <si>
    <t>新パスワード
　※パスワードチェックが”半角英数記号”の場合</t>
    <rPh sb="0" eb="1">
      <t>シン</t>
    </rPh>
    <rPh sb="28" eb="30">
      <t>バアイ</t>
    </rPh>
    <phoneticPr fontId="2"/>
  </si>
  <si>
    <t>新パスワード（確認）
　※パスワードチェックが”半角英数記号”の場合</t>
    <rPh sb="0" eb="1">
      <t>シン</t>
    </rPh>
    <rPh sb="7" eb="9">
      <t>カクニン</t>
    </rPh>
    <rPh sb="32" eb="34">
      <t>バアイ</t>
    </rPh>
    <phoneticPr fontId="2"/>
  </si>
  <si>
    <t>パスワードセキュリティチェック</t>
    <phoneticPr fontId="2"/>
  </si>
  <si>
    <t>・ チェック内容は【２】のパスワードセキュリティチェックを参照。</t>
    <rPh sb="6" eb="8">
      <t>ナイヨウ</t>
    </rPh>
    <rPh sb="29" eb="31">
      <t>サンショウ</t>
    </rPh>
    <phoneticPr fontId="2"/>
  </si>
  <si>
    <t>2.2.4</t>
    <phoneticPr fontId="2"/>
  </si>
  <si>
    <t>2.2.5</t>
    <phoneticPr fontId="2"/>
  </si>
  <si>
    <t>・ DB上のログイン失敗回数が規定回数（パラメータ値）未満：</t>
    <rPh sb="27" eb="29">
      <t>ミマン</t>
    </rPh>
    <phoneticPr fontId="2"/>
  </si>
  <si>
    <t>・ DB上のログイン失敗回数が規定回数（パラメータ値）以上：</t>
    <rPh sb="27" eb="29">
      <t>イジョウ</t>
    </rPh>
    <phoneticPr fontId="2"/>
  </si>
  <si>
    <t>① DB上のアカウント状態を”無効”に更新する。</t>
    <rPh sb="4" eb="5">
      <t>ジョウ</t>
    </rPh>
    <rPh sb="11" eb="13">
      <t>ジョウタイ</t>
    </rPh>
    <rPh sb="15" eb="17">
      <t>ムコウ</t>
    </rPh>
    <rPh sb="19" eb="21">
      <t>コウシン</t>
    </rPh>
    <phoneticPr fontId="2"/>
  </si>
  <si>
    <t>・ ログイン失敗回数を"0"に更新する。</t>
    <rPh sb="6" eb="8">
      <t>シッパイ</t>
    </rPh>
    <rPh sb="8" eb="10">
      <t>カイスウ</t>
    </rPh>
    <rPh sb="15" eb="17">
      <t>コウシン</t>
    </rPh>
    <phoneticPr fontId="2"/>
  </si>
  <si>
    <t>1.2.1</t>
    <phoneticPr fontId="2"/>
  </si>
  <si>
    <t>1.2.2</t>
    <phoneticPr fontId="2"/>
  </si>
  <si>
    <t>1.1.2</t>
    <phoneticPr fontId="2"/>
  </si>
  <si>
    <t>該当ユーザのDBを更新する。</t>
    <rPh sb="0" eb="2">
      <t>ガイトウ</t>
    </rPh>
    <rPh sb="9" eb="11">
      <t>コウシン</t>
    </rPh>
    <phoneticPr fontId="2"/>
  </si>
  <si>
    <t>・ チェックOK時はDBのログイン失敗回数を"0"に更新する。</t>
    <rPh sb="8" eb="9">
      <t>ジ</t>
    </rPh>
    <rPh sb="17" eb="19">
      <t>シッパイ</t>
    </rPh>
    <rPh sb="19" eb="21">
      <t>カイスウ</t>
    </rPh>
    <rPh sb="26" eb="28">
      <t>コウシン</t>
    </rPh>
    <phoneticPr fontId="2"/>
  </si>
  <si>
    <t>・ チェックＮＧ時はDBのログイン失敗回数を加算後更新し、以下の処理を行う。</t>
    <rPh sb="8" eb="9">
      <t>ジ</t>
    </rPh>
    <rPh sb="17" eb="19">
      <t>シッパイ</t>
    </rPh>
    <rPh sb="19" eb="21">
      <t>カイスウ</t>
    </rPh>
    <rPh sb="22" eb="24">
      <t>カサン</t>
    </rPh>
    <rPh sb="24" eb="25">
      <t>ゴ</t>
    </rPh>
    <rPh sb="25" eb="27">
      <t>コウシン</t>
    </rPh>
    <rPh sb="29" eb="31">
      <t>イカ</t>
    </rPh>
    <rPh sb="32" eb="34">
      <t>ショリ</t>
    </rPh>
    <rPh sb="35" eb="36">
      <t>オコナ</t>
    </rPh>
    <phoneticPr fontId="2"/>
  </si>
  <si>
    <t>DB上のアカウント状態が"有効"であること。</t>
    <rPh sb="2" eb="3">
      <t>ジョウ</t>
    </rPh>
    <rPh sb="9" eb="11">
      <t>ジョウタイ</t>
    </rPh>
    <rPh sb="13" eb="15">
      <t>ユウコウ</t>
    </rPh>
    <phoneticPr fontId="2"/>
  </si>
  <si>
    <t>上記条件を満たさない。</t>
    <phoneticPr fontId="2"/>
  </si>
  <si>
    <t>上記条件を満たさない。</t>
    <phoneticPr fontId="2"/>
  </si>
  <si>
    <t>上記条件を満たさない。</t>
    <phoneticPr fontId="2"/>
  </si>
  <si>
    <t>上記条件を満たさない。</t>
    <phoneticPr fontId="2"/>
  </si>
  <si>
    <t>メッセージエリアを初期化する。</t>
    <rPh sb="9" eb="12">
      <t>ショキカ</t>
    </rPh>
    <phoneticPr fontId="2"/>
  </si>
  <si>
    <t>メッセージエリア</t>
  </si>
  <si>
    <t>アカウント状態チェック</t>
    <phoneticPr fontId="2"/>
  </si>
  <si>
    <t>・ チェック内容は【２】のアカウント状態チェックを参照。</t>
    <rPh sb="6" eb="8">
      <t>ナイヨウ</t>
    </rPh>
    <rPh sb="25" eb="27">
      <t>サンショウ</t>
    </rPh>
    <phoneticPr fontId="2"/>
  </si>
  <si>
    <t>アカウント状態チェック</t>
    <rPh sb="5" eb="7">
      <t>ジョウタイ</t>
    </rPh>
    <phoneticPr fontId="2"/>
  </si>
  <si>
    <t>① エラーメッセージ（EB0002）を表示し、処理を抜ける。</t>
    <rPh sb="19" eb="21">
      <t>ヒョウジ</t>
    </rPh>
    <rPh sb="23" eb="25">
      <t>ショリ</t>
    </rPh>
    <rPh sb="26" eb="27">
      <t>ヌ</t>
    </rPh>
    <phoneticPr fontId="2"/>
  </si>
  <si>
    <t>・ チェックＮＧ時はエラーメッセージ（EB0010）を表示し、処理を抜ける。</t>
    <rPh sb="8" eb="9">
      <t>ジ</t>
    </rPh>
    <rPh sb="27" eb="29">
      <t>ヒョウジ</t>
    </rPh>
    <rPh sb="31" eb="33">
      <t>ショリ</t>
    </rPh>
    <rPh sb="34" eb="35">
      <t>ヌ</t>
    </rPh>
    <phoneticPr fontId="2"/>
  </si>
  <si>
    <t>② エラーメッセージ（EB0001）を表示し、処理を抜ける。</t>
    <phoneticPr fontId="2"/>
  </si>
  <si>
    <t>EB0010</t>
    <phoneticPr fontId="2"/>
  </si>
  <si>
    <t>※１　エラーメッセージについては、「メッセージ一覧」を参照のこと。</t>
    <rPh sb="23" eb="25">
      <t>イチラン</t>
    </rPh>
    <phoneticPr fontId="2"/>
  </si>
  <si>
    <t>※２　エラーメッセージの表示場所については、「標準化設計」を参照のこと。</t>
    <rPh sb="23" eb="26">
      <t>ヒョウジュンカ</t>
    </rPh>
    <rPh sb="26" eb="28">
      <t>セッケイ</t>
    </rPh>
    <phoneticPr fontId="2"/>
  </si>
  <si>
    <t>2.2.6</t>
    <phoneticPr fontId="2"/>
  </si>
  <si>
    <t>2.2.7</t>
    <phoneticPr fontId="2"/>
  </si>
  <si>
    <t>2.2.8</t>
    <phoneticPr fontId="2"/>
  </si>
  <si>
    <t>2.2.9</t>
    <phoneticPr fontId="2"/>
  </si>
  <si>
    <t>2.2.6</t>
    <phoneticPr fontId="2"/>
  </si>
  <si>
    <t>2.2.7</t>
    <phoneticPr fontId="2"/>
  </si>
  <si>
    <t>トリガー</t>
    <phoneticPr fontId="2"/>
  </si>
  <si>
    <t>（ログインボタン押下）</t>
    <rPh sb="8" eb="9">
      <t>オ</t>
    </rPh>
    <rPh sb="9" eb="10">
      <t>シタ</t>
    </rPh>
    <phoneticPr fontId="2"/>
  </si>
  <si>
    <t>ユーザID</t>
    <phoneticPr fontId="2"/>
  </si>
  <si>
    <t>必須項目（※３）が入力されていること。</t>
    <phoneticPr fontId="2"/>
  </si>
  <si>
    <t>・ パスワード変更日時にシステム日時を設定する。</t>
    <rPh sb="16" eb="18">
      <t>ニチジ</t>
    </rPh>
    <rPh sb="19" eb="21">
      <t>セッテイ</t>
    </rPh>
    <phoneticPr fontId="2"/>
  </si>
  <si>
    <t>Ｖｅｒ.</t>
    <phoneticPr fontId="2"/>
  </si>
  <si>
    <t>1.0</t>
    <phoneticPr fontId="2"/>
  </si>
  <si>
    <t>2016/1/29</t>
    <phoneticPr fontId="2"/>
  </si>
  <si>
    <t>機能詳細</t>
    <phoneticPr fontId="2"/>
  </si>
  <si>
    <t>　</t>
    <phoneticPr fontId="2"/>
  </si>
  <si>
    <t>【1】イベント　1/1</t>
    <phoneticPr fontId="2"/>
  </si>
  <si>
    <t>オープニング画面へ遷移</t>
    <rPh sb="6" eb="8">
      <t>ガメン</t>
    </rPh>
    <rPh sb="9" eb="11">
      <t>センイ</t>
    </rPh>
    <phoneticPr fontId="2"/>
  </si>
  <si>
    <t>・オープニング画面へ遷移する。</t>
    <rPh sb="7" eb="9">
      <t>ガメン</t>
    </rPh>
    <rPh sb="10" eb="12">
      <t>センイ</t>
    </rPh>
    <phoneticPr fontId="2"/>
  </si>
  <si>
    <t>備蓄品管理システム</t>
    <rPh sb="0" eb="2">
      <t>ビチク</t>
    </rPh>
    <rPh sb="2" eb="3">
      <t>ヒン</t>
    </rPh>
    <rPh sb="3" eb="5">
      <t>カンリ</t>
    </rPh>
    <phoneticPr fontId="2"/>
  </si>
  <si>
    <t>パスワード</t>
    <phoneticPr fontId="2"/>
  </si>
  <si>
    <t>利用規約に同意</t>
    <rPh sb="0" eb="2">
      <t>リヨウ</t>
    </rPh>
    <rPh sb="2" eb="4">
      <t>キヤク</t>
    </rPh>
    <rPh sb="5" eb="7">
      <t>ドウイ</t>
    </rPh>
    <phoneticPr fontId="2"/>
  </si>
  <si>
    <t>＜4.1　前提条件＞</t>
    <phoneticPr fontId="2"/>
  </si>
  <si>
    <t>4.1.1</t>
    <phoneticPr fontId="2"/>
  </si>
  <si>
    <t>チェック時</t>
    <rPh sb="4" eb="5">
      <t>ジ</t>
    </rPh>
    <phoneticPr fontId="2"/>
  </si>
  <si>
    <t>利用規約に同意するチェックボックスをチェックする。</t>
    <rPh sb="0" eb="2">
      <t>リヨウ</t>
    </rPh>
    <rPh sb="2" eb="4">
      <t>キヤク</t>
    </rPh>
    <rPh sb="5" eb="7">
      <t>ドウイ</t>
    </rPh>
    <phoneticPr fontId="2"/>
  </si>
  <si>
    <t>4.2.1</t>
    <phoneticPr fontId="2"/>
  </si>
  <si>
    <t>チェックがついた場合：ログインボタンを活性化する。</t>
    <rPh sb="8" eb="10">
      <t>バアイ</t>
    </rPh>
    <rPh sb="19" eb="22">
      <t>カッセイカ</t>
    </rPh>
    <phoneticPr fontId="2"/>
  </si>
  <si>
    <t>チェックが外れた場合時：ログインボタンを非活性にする。</t>
    <rPh sb="5" eb="6">
      <t>ハズ</t>
    </rPh>
    <rPh sb="8" eb="10">
      <t>バアイ</t>
    </rPh>
    <rPh sb="10" eb="11">
      <t>ジ</t>
    </rPh>
    <rPh sb="20" eb="21">
      <t>ヒ</t>
    </rPh>
    <rPh sb="21" eb="23">
      <t>カッセイ</t>
    </rPh>
    <phoneticPr fontId="2"/>
  </si>
  <si>
    <t>1.2.3</t>
    <phoneticPr fontId="2"/>
  </si>
  <si>
    <t>ログインボタンを非活性にする。</t>
    <rPh sb="8" eb="9">
      <t>ヒ</t>
    </rPh>
    <rPh sb="9" eb="11">
      <t>カッセイ</t>
    </rPh>
    <phoneticPr fontId="2"/>
  </si>
  <si>
    <t>こちら</t>
    <phoneticPr fontId="2"/>
  </si>
  <si>
    <t>選択時</t>
    <rPh sb="0" eb="2">
      <t>センタク</t>
    </rPh>
    <rPh sb="2" eb="3">
      <t>ジ</t>
    </rPh>
    <phoneticPr fontId="2"/>
  </si>
  <si>
    <t>＜5.1　前提条件＞</t>
    <phoneticPr fontId="2"/>
  </si>
  <si>
    <t>5.1.1</t>
    <phoneticPr fontId="2"/>
  </si>
  <si>
    <t>＜4.2　利用規約に同意するチェックボックスチェック処理＞</t>
    <rPh sb="5" eb="7">
      <t>リヨウ</t>
    </rPh>
    <rPh sb="7" eb="9">
      <t>キヤク</t>
    </rPh>
    <rPh sb="10" eb="12">
      <t>ドウイ</t>
    </rPh>
    <rPh sb="26" eb="28">
      <t>ショリ</t>
    </rPh>
    <phoneticPr fontId="2"/>
  </si>
  <si>
    <t>5.2.1</t>
    <phoneticPr fontId="2"/>
  </si>
  <si>
    <t>こちらを選択する。</t>
    <rPh sb="4" eb="6">
      <t>センタク</t>
    </rPh>
    <phoneticPr fontId="2"/>
  </si>
  <si>
    <t>＜5.2　こちら選択処理＞</t>
    <rPh sb="8" eb="10">
      <t>センタク</t>
    </rPh>
    <rPh sb="10" eb="12">
      <t>ショリ</t>
    </rPh>
    <phoneticPr fontId="2"/>
  </si>
  <si>
    <t>利用規約へリンクする。</t>
    <rPh sb="0" eb="2">
      <t>リヨウ</t>
    </rPh>
    <rPh sb="2" eb="4">
      <t>キヤク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</si>
</sst>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_ * #,##0_ ;_ * &quot;\\\-&quot;#,##0_ ;_ * \-_ ;_ @_ "/>
  </numFmts>
  <fonts count="18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176" fontId="3" fillId="0" borderId="0" applyFill="0" applyBorder="0" applyAlignment="0"/>
    <xf numFmtId="0" fontId="4" fillId="0" borderId="0">
      <alignment horizontal="left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77" fontId="11" fillId="0" borderId="0"/>
    <xf numFmtId="0" fontId="6" fillId="0" borderId="0"/>
    <xf numFmtId="4" fontId="4" fillId="0" borderId="0">
      <alignment horizontal="right"/>
    </xf>
    <xf numFmtId="4" fontId="7" fillId="0" borderId="0">
      <alignment horizontal="right"/>
    </xf>
    <xf numFmtId="0" fontId="8" fillId="0" borderId="0">
      <alignment horizontal="left"/>
    </xf>
    <xf numFmtId="0" fontId="12" fillId="0" borderId="0"/>
    <xf numFmtId="0" fontId="9" fillId="0" borderId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3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2" borderId="11" xfId="0" applyFont="1" applyFill="1" applyBorder="1" applyAlignment="1">
      <alignment vertical="top"/>
    </xf>
    <xf numFmtId="0" fontId="0" fillId="2" borderId="11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11" xfId="13" applyFont="1" applyFill="1" applyBorder="1">
      <alignment vertical="center"/>
    </xf>
    <xf numFmtId="0" fontId="0" fillId="2" borderId="0" xfId="13" applyFont="1" applyFill="1" applyBorder="1" applyAlignment="1">
      <alignment vertical="top"/>
    </xf>
    <xf numFmtId="0" fontId="0" fillId="2" borderId="11" xfId="12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15" fillId="3" borderId="4" xfId="14" applyFont="1" applyFill="1" applyBorder="1" applyAlignment="1">
      <alignment horizontal="centerContinuous" vertical="center"/>
    </xf>
    <xf numFmtId="0" fontId="15" fillId="3" borderId="2" xfId="14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4" fillId="0" borderId="0" xfId="0" applyFont="1" applyBorder="1" applyAlignment="1">
      <alignment horizontal="left" vertical="top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Continuous" vertical="top"/>
    </xf>
    <xf numFmtId="0" fontId="0" fillId="3" borderId="2" xfId="0" applyFont="1" applyFill="1" applyBorder="1" applyAlignment="1">
      <alignment horizontal="centerContinuous" vertical="top"/>
    </xf>
    <xf numFmtId="0" fontId="0" fillId="3" borderId="3" xfId="0" applyFont="1" applyFill="1" applyBorder="1" applyAlignment="1">
      <alignment horizontal="centerContinuous" vertical="top"/>
    </xf>
    <xf numFmtId="0" fontId="0" fillId="3" borderId="2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center"/>
    </xf>
    <xf numFmtId="0" fontId="0" fillId="2" borderId="2" xfId="0" applyFont="1" applyFill="1" applyBorder="1" applyAlignment="1">
      <alignment horizontal="centerContinuous" vertical="center"/>
    </xf>
    <xf numFmtId="0" fontId="0" fillId="2" borderId="3" xfId="0" applyFont="1" applyFill="1" applyBorder="1" applyAlignment="1">
      <alignment horizontal="centerContinuous"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0" fontId="0" fillId="2" borderId="17" xfId="0" applyFont="1" applyFill="1" applyBorder="1">
      <alignment vertical="center"/>
    </xf>
    <xf numFmtId="0" fontId="0" fillId="2" borderId="18" xfId="0" applyFont="1" applyFill="1" applyBorder="1" applyAlignment="1">
      <alignment horizontal="right" vertical="center"/>
    </xf>
    <xf numFmtId="0" fontId="0" fillId="2" borderId="18" xfId="0" applyFont="1" applyFill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20" xfId="0" applyFont="1" applyFill="1" applyBorder="1">
      <alignment vertical="center"/>
    </xf>
    <xf numFmtId="0" fontId="0" fillId="2" borderId="21" xfId="0" applyFont="1" applyFill="1" applyBorder="1">
      <alignment vertical="center"/>
    </xf>
    <xf numFmtId="0" fontId="0" fillId="2" borderId="22" xfId="0" applyFont="1" applyFill="1" applyBorder="1">
      <alignment vertical="center"/>
    </xf>
    <xf numFmtId="0" fontId="0" fillId="2" borderId="0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Continuous" vertical="center" shrinkToFit="1"/>
    </xf>
    <xf numFmtId="0" fontId="0" fillId="3" borderId="3" xfId="0" applyFont="1" applyFill="1" applyBorder="1" applyAlignment="1">
      <alignment horizontal="centerContinuous" vertical="center" shrinkToFit="1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11" xfId="13" applyFont="1" applyFill="1" applyBorder="1" applyAlignment="1">
      <alignment vertical="top"/>
    </xf>
    <xf numFmtId="0" fontId="0" fillId="2" borderId="6" xfId="13" applyFont="1" applyFill="1" applyBorder="1" applyAlignment="1">
      <alignment vertical="top"/>
    </xf>
    <xf numFmtId="0" fontId="0" fillId="2" borderId="0" xfId="13" applyFont="1" applyFill="1" applyBorder="1">
      <alignment vertical="center"/>
    </xf>
    <xf numFmtId="0" fontId="0" fillId="2" borderId="5" xfId="13" applyFont="1" applyFill="1" applyBorder="1">
      <alignment vertical="center"/>
    </xf>
    <xf numFmtId="0" fontId="0" fillId="2" borderId="12" xfId="13" applyFont="1" applyFill="1" applyBorder="1">
      <alignment vertical="center"/>
    </xf>
    <xf numFmtId="0" fontId="0" fillId="2" borderId="6" xfId="13" applyFont="1" applyFill="1" applyBorder="1">
      <alignment vertical="center"/>
    </xf>
    <xf numFmtId="0" fontId="0" fillId="2" borderId="7" xfId="13" applyFont="1" applyFill="1" applyBorder="1">
      <alignment vertical="center"/>
    </xf>
    <xf numFmtId="0" fontId="0" fillId="2" borderId="8" xfId="13" applyFont="1" applyFill="1" applyBorder="1">
      <alignment vertical="center"/>
    </xf>
    <xf numFmtId="0" fontId="0" fillId="2" borderId="9" xfId="13" applyFont="1" applyFill="1" applyBorder="1">
      <alignment vertical="center"/>
    </xf>
    <xf numFmtId="0" fontId="0" fillId="2" borderId="10" xfId="13" applyFont="1" applyFill="1" applyBorder="1">
      <alignment vertical="center"/>
    </xf>
    <xf numFmtId="0" fontId="0" fillId="2" borderId="8" xfId="13" applyFont="1" applyFill="1" applyBorder="1" applyAlignment="1">
      <alignment horizontal="left" vertical="top"/>
    </xf>
    <xf numFmtId="0" fontId="0" fillId="2" borderId="5" xfId="13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/>
    </xf>
    <xf numFmtId="0" fontId="0" fillId="2" borderId="8" xfId="13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12" applyFont="1" applyFill="1" applyBorder="1" applyAlignment="1">
      <alignment vertical="top"/>
    </xf>
    <xf numFmtId="0" fontId="0" fillId="2" borderId="5" xfId="13" applyFont="1" applyFill="1" applyBorder="1" applyAlignment="1">
      <alignment vertical="top" wrapText="1"/>
    </xf>
    <xf numFmtId="0" fontId="0" fillId="2" borderId="12" xfId="13" applyFont="1" applyFill="1" applyBorder="1" applyAlignment="1">
      <alignment vertical="top" wrapText="1"/>
    </xf>
    <xf numFmtId="0" fontId="0" fillId="2" borderId="0" xfId="13" applyFont="1" applyFill="1" applyBorder="1" applyAlignment="1">
      <alignment vertical="top" wrapText="1"/>
    </xf>
    <xf numFmtId="0" fontId="0" fillId="2" borderId="7" xfId="13" applyFont="1" applyFill="1" applyBorder="1" applyAlignment="1">
      <alignment vertical="top" wrapText="1"/>
    </xf>
    <xf numFmtId="0" fontId="0" fillId="2" borderId="6" xfId="0" applyFill="1" applyBorder="1">
      <alignment vertical="center"/>
    </xf>
    <xf numFmtId="0" fontId="1" fillId="2" borderId="0" xfId="13" applyFont="1" applyFill="1" applyBorder="1" applyAlignment="1">
      <alignment vertical="top"/>
    </xf>
    <xf numFmtId="0" fontId="1" fillId="2" borderId="0" xfId="13" applyFill="1" applyBorder="1" applyAlignment="1">
      <alignment horizontal="left" vertical="top"/>
    </xf>
    <xf numFmtId="0" fontId="1" fillId="2" borderId="0" xfId="13" applyFill="1" applyBorder="1" applyAlignment="1">
      <alignment vertical="top"/>
    </xf>
    <xf numFmtId="0" fontId="0" fillId="2" borderId="7" xfId="0" applyFill="1" applyBorder="1">
      <alignment vertical="center"/>
    </xf>
    <xf numFmtId="0" fontId="0" fillId="2" borderId="6" xfId="12" applyFont="1" applyFill="1" applyBorder="1" applyAlignment="1">
      <alignment vertical="top"/>
    </xf>
    <xf numFmtId="0" fontId="1" fillId="2" borderId="9" xfId="13" applyFill="1" applyBorder="1" applyAlignment="1">
      <alignment horizontal="left" vertical="top"/>
    </xf>
    <xf numFmtId="0" fontId="1" fillId="2" borderId="9" xfId="13" applyFill="1" applyBorder="1" applyAlignment="1">
      <alignment vertical="top"/>
    </xf>
    <xf numFmtId="0" fontId="1" fillId="2" borderId="10" xfId="13" applyFill="1" applyBorder="1" applyAlignment="1">
      <alignment vertical="top"/>
    </xf>
    <xf numFmtId="0" fontId="1" fillId="2" borderId="5" xfId="13" applyFont="1" applyFill="1" applyBorder="1">
      <alignment vertical="center"/>
    </xf>
    <xf numFmtId="0" fontId="1" fillId="2" borderId="12" xfId="13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8" xfId="13" applyFont="1" applyFill="1" applyBorder="1">
      <alignment vertical="center"/>
    </xf>
    <xf numFmtId="0" fontId="1" fillId="2" borderId="9" xfId="13" applyFont="1" applyFill="1" applyBorder="1">
      <alignment vertical="center"/>
    </xf>
    <xf numFmtId="0" fontId="1" fillId="2" borderId="10" xfId="13" applyFont="1" applyFill="1" applyBorder="1">
      <alignment vertical="center"/>
    </xf>
    <xf numFmtId="0" fontId="16" fillId="2" borderId="8" xfId="13" applyFont="1" applyFill="1" applyBorder="1" applyAlignment="1">
      <alignment horizontal="left" vertical="top"/>
    </xf>
    <xf numFmtId="0" fontId="1" fillId="2" borderId="6" xfId="13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1" fillId="2" borderId="7" xfId="13" applyFill="1" applyBorder="1" applyAlignment="1">
      <alignment vertical="top"/>
    </xf>
    <xf numFmtId="0" fontId="1" fillId="2" borderId="0" xfId="13" applyFill="1">
      <alignment vertical="center"/>
    </xf>
    <xf numFmtId="0" fontId="0" fillId="2" borderId="12" xfId="0" applyFill="1" applyBorder="1">
      <alignment vertical="center"/>
    </xf>
    <xf numFmtId="0" fontId="0" fillId="2" borderId="8" xfId="0" applyFill="1" applyBorder="1" applyAlignment="1">
      <alignment vertical="top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 applyAlignment="1">
      <alignment vertical="top"/>
    </xf>
    <xf numFmtId="0" fontId="0" fillId="5" borderId="11" xfId="12" applyFont="1" applyFill="1" applyBorder="1">
      <alignment vertical="center"/>
    </xf>
    <xf numFmtId="0" fontId="0" fillId="5" borderId="5" xfId="13" applyFont="1" applyFill="1" applyBorder="1" applyAlignment="1">
      <alignment vertical="top" wrapText="1"/>
    </xf>
    <xf numFmtId="0" fontId="0" fillId="5" borderId="12" xfId="13" applyFont="1" applyFill="1" applyBorder="1" applyAlignment="1">
      <alignment vertical="top" wrapText="1"/>
    </xf>
    <xf numFmtId="0" fontId="0" fillId="5" borderId="11" xfId="13" applyFont="1" applyFill="1" applyBorder="1">
      <alignment vertical="center"/>
    </xf>
    <xf numFmtId="0" fontId="0" fillId="5" borderId="5" xfId="13" applyFont="1" applyFill="1" applyBorder="1">
      <alignment vertical="center"/>
    </xf>
    <xf numFmtId="0" fontId="0" fillId="5" borderId="12" xfId="13" applyFont="1" applyFill="1" applyBorder="1">
      <alignment vertical="center"/>
    </xf>
    <xf numFmtId="0" fontId="16" fillId="2" borderId="11" xfId="13" applyFont="1" applyFill="1" applyBorder="1">
      <alignment vertical="center"/>
    </xf>
    <xf numFmtId="0" fontId="16" fillId="2" borderId="8" xfId="13" applyFont="1" applyFill="1" applyBorder="1">
      <alignment vertical="center"/>
    </xf>
    <xf numFmtId="0" fontId="1" fillId="5" borderId="5" xfId="13" applyFont="1" applyFill="1" applyBorder="1" applyAlignment="1">
      <alignment vertical="top" wrapText="1"/>
    </xf>
    <xf numFmtId="0" fontId="16" fillId="5" borderId="11" xfId="13" applyFont="1" applyFill="1" applyBorder="1">
      <alignment vertical="center"/>
    </xf>
    <xf numFmtId="0" fontId="1" fillId="5" borderId="5" xfId="13" applyFont="1" applyFill="1" applyBorder="1">
      <alignment vertical="center"/>
    </xf>
    <xf numFmtId="0" fontId="1" fillId="5" borderId="12" xfId="13" applyFont="1" applyFill="1" applyBorder="1">
      <alignment vertical="center"/>
    </xf>
    <xf numFmtId="0" fontId="1" fillId="2" borderId="5" xfId="13" applyFont="1" applyFill="1" applyBorder="1" applyAlignment="1">
      <alignment vertical="top" wrapText="1"/>
    </xf>
    <xf numFmtId="0" fontId="1" fillId="2" borderId="9" xfId="13" applyFont="1" applyFill="1" applyBorder="1" applyAlignment="1">
      <alignment vertical="top" wrapText="1"/>
    </xf>
    <xf numFmtId="0" fontId="1" fillId="2" borderId="0" xfId="0" applyFont="1" applyFill="1">
      <alignment vertical="center"/>
    </xf>
    <xf numFmtId="0" fontId="1" fillId="2" borderId="1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horizontal="centerContinuous" vertical="top"/>
    </xf>
    <xf numFmtId="0" fontId="1" fillId="3" borderId="3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6" xfId="0" applyFont="1" applyFill="1" applyBorder="1">
      <alignment vertical="center"/>
    </xf>
    <xf numFmtId="0" fontId="1" fillId="2" borderId="4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3" xfId="0" applyFont="1" applyFill="1" applyBorder="1" applyAlignment="1">
      <alignment horizontal="centerContinuous" vertical="center"/>
    </xf>
    <xf numFmtId="0" fontId="1" fillId="2" borderId="4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0" xfId="0" applyFont="1" applyFill="1" applyBorder="1" applyAlignment="1">
      <alignment horizontal="right" vertical="center"/>
    </xf>
    <xf numFmtId="0" fontId="1" fillId="2" borderId="17" xfId="0" applyFont="1" applyFill="1" applyBorder="1">
      <alignment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8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>
      <alignment vertical="center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2" borderId="5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Continuous" vertical="center" shrinkToFit="1"/>
    </xf>
    <xf numFmtId="0" fontId="1" fillId="3" borderId="3" xfId="0" applyFont="1" applyFill="1" applyBorder="1" applyAlignment="1">
      <alignment horizontal="centerContinuous" vertical="center" shrinkToFit="1"/>
    </xf>
    <xf numFmtId="0" fontId="1" fillId="2" borderId="0" xfId="13" applyFont="1" applyFill="1" applyBorder="1" applyAlignment="1">
      <alignment horizontal="left" vertical="top"/>
    </xf>
    <xf numFmtId="0" fontId="1" fillId="5" borderId="11" xfId="12" applyFont="1" applyFill="1" applyBorder="1">
      <alignment vertical="center"/>
    </xf>
    <xf numFmtId="0" fontId="1" fillId="2" borderId="11" xfId="12" applyFont="1" applyFill="1" applyBorder="1">
      <alignment vertical="center"/>
    </xf>
    <xf numFmtId="0" fontId="1" fillId="2" borderId="8" xfId="12" applyFont="1" applyFill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4" xfId="14" applyFont="1" applyFill="1" applyBorder="1" applyAlignment="1">
      <alignment vertical="center" shrinkToFit="1"/>
    </xf>
    <xf numFmtId="0" fontId="15" fillId="2" borderId="2" xfId="14" applyFont="1" applyFill="1" applyBorder="1" applyAlignment="1">
      <alignment vertical="center" shrinkToFit="1"/>
    </xf>
    <xf numFmtId="0" fontId="15" fillId="2" borderId="3" xfId="14" applyFont="1" applyFill="1" applyBorder="1" applyAlignment="1">
      <alignment vertical="center" shrinkToFit="1"/>
    </xf>
    <xf numFmtId="0" fontId="15" fillId="3" borderId="4" xfId="14" applyFont="1" applyFill="1" applyBorder="1" applyAlignment="1">
      <alignment horizontal="center" vertical="center"/>
    </xf>
    <xf numFmtId="0" fontId="15" fillId="3" borderId="2" xfId="14" applyFont="1" applyFill="1" applyBorder="1" applyAlignment="1">
      <alignment horizontal="center" vertical="center"/>
    </xf>
    <xf numFmtId="0" fontId="15" fillId="3" borderId="3" xfId="14" applyFont="1" applyFill="1" applyBorder="1" applyAlignment="1">
      <alignment horizontal="center" vertical="center"/>
    </xf>
    <xf numFmtId="0" fontId="13" fillId="2" borderId="11" xfId="14" applyFont="1" applyFill="1" applyBorder="1" applyAlignment="1">
      <alignment horizontal="center" vertical="center" shrinkToFit="1"/>
    </xf>
    <xf numFmtId="0" fontId="13" fillId="2" borderId="5" xfId="14" applyFont="1" applyFill="1" applyBorder="1" applyAlignment="1">
      <alignment horizontal="center" vertical="center" shrinkToFit="1"/>
    </xf>
    <xf numFmtId="0" fontId="13" fillId="2" borderId="12" xfId="14" applyFont="1" applyFill="1" applyBorder="1" applyAlignment="1">
      <alignment horizontal="center" vertical="center" shrinkToFit="1"/>
    </xf>
    <xf numFmtId="0" fontId="13" fillId="2" borderId="8" xfId="14" applyFont="1" applyFill="1" applyBorder="1" applyAlignment="1">
      <alignment horizontal="center" vertical="center" shrinkToFit="1"/>
    </xf>
    <xf numFmtId="0" fontId="13" fillId="2" borderId="9" xfId="14" applyFont="1" applyFill="1" applyBorder="1" applyAlignment="1">
      <alignment horizontal="center" vertical="center" shrinkToFit="1"/>
    </xf>
    <xf numFmtId="0" fontId="13" fillId="2" borderId="10" xfId="14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" fillId="2" borderId="10" xfId="0" applyFont="1" applyFill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2" borderId="11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2" borderId="6" xfId="12" applyFont="1" applyFill="1" applyBorder="1" applyAlignment="1">
      <alignment vertical="top" wrapText="1"/>
    </xf>
    <xf numFmtId="0" fontId="0" fillId="2" borderId="0" xfId="12" applyFont="1" applyFill="1" applyBorder="1" applyAlignment="1">
      <alignment vertical="top" wrapText="1"/>
    </xf>
    <xf numFmtId="0" fontId="0" fillId="2" borderId="8" xfId="12" applyFont="1" applyFill="1" applyBorder="1" applyAlignment="1">
      <alignment vertical="top" wrapText="1"/>
    </xf>
    <xf numFmtId="0" fontId="0" fillId="2" borderId="9" xfId="12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5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2" borderId="11" xfId="13" applyFont="1" applyFill="1" applyBorder="1" applyAlignment="1">
      <alignment horizontal="left" vertical="top" wrapText="1"/>
    </xf>
    <xf numFmtId="0" fontId="0" fillId="2" borderId="5" xfId="13" applyFont="1" applyFill="1" applyBorder="1" applyAlignment="1">
      <alignment horizontal="left" vertical="top" wrapText="1"/>
    </xf>
    <xf numFmtId="0" fontId="0" fillId="2" borderId="12" xfId="13" applyFont="1" applyFill="1" applyBorder="1" applyAlignment="1">
      <alignment horizontal="left" vertical="top" wrapText="1"/>
    </xf>
    <xf numFmtId="0" fontId="0" fillId="2" borderId="8" xfId="13" applyFont="1" applyFill="1" applyBorder="1" applyAlignment="1">
      <alignment horizontal="left" vertical="top" wrapText="1"/>
    </xf>
    <xf numFmtId="0" fontId="0" fillId="2" borderId="9" xfId="13" applyFont="1" applyFill="1" applyBorder="1" applyAlignment="1">
      <alignment horizontal="left" vertical="top" wrapText="1"/>
    </xf>
    <xf numFmtId="0" fontId="0" fillId="2" borderId="10" xfId="13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left" vertical="top" wrapText="1"/>
    </xf>
    <xf numFmtId="0" fontId="1" fillId="2" borderId="5" xfId="13" applyFill="1" applyBorder="1" applyAlignment="1">
      <alignment horizontal="left" vertical="top" wrapText="1"/>
    </xf>
    <xf numFmtId="0" fontId="1" fillId="2" borderId="12" xfId="13" applyFill="1" applyBorder="1" applyAlignment="1">
      <alignment horizontal="left" vertical="top" wrapText="1"/>
    </xf>
    <xf numFmtId="0" fontId="1" fillId="2" borderId="8" xfId="13" applyFill="1" applyBorder="1" applyAlignment="1">
      <alignment horizontal="left" vertical="top" wrapText="1"/>
    </xf>
    <xf numFmtId="0" fontId="1" fillId="2" borderId="9" xfId="13" applyFill="1" applyBorder="1" applyAlignment="1">
      <alignment horizontal="left" vertical="top" wrapText="1"/>
    </xf>
    <xf numFmtId="0" fontId="1" fillId="2" borderId="10" xfId="13" applyFill="1" applyBorder="1" applyAlignment="1">
      <alignment horizontal="left" vertical="top" wrapText="1"/>
    </xf>
    <xf numFmtId="0" fontId="0" fillId="2" borderId="11" xfId="13" applyFont="1" applyFill="1" applyBorder="1" applyAlignment="1">
      <alignment vertical="top" wrapText="1"/>
    </xf>
    <xf numFmtId="0" fontId="1" fillId="2" borderId="5" xfId="13" applyFont="1" applyFill="1" applyBorder="1" applyAlignment="1">
      <alignment vertical="top" wrapText="1"/>
    </xf>
    <xf numFmtId="0" fontId="1" fillId="2" borderId="12" xfId="13" applyFont="1" applyFill="1" applyBorder="1" applyAlignment="1">
      <alignment vertical="top" wrapText="1"/>
    </xf>
    <xf numFmtId="0" fontId="1" fillId="2" borderId="8" xfId="13" applyFont="1" applyFill="1" applyBorder="1" applyAlignment="1">
      <alignment vertical="top" wrapText="1"/>
    </xf>
    <xf numFmtId="0" fontId="1" fillId="2" borderId="9" xfId="13" applyFont="1" applyFill="1" applyBorder="1" applyAlignment="1">
      <alignment vertical="top" wrapText="1"/>
    </xf>
    <xf numFmtId="0" fontId="1" fillId="2" borderId="10" xfId="13" applyFont="1" applyFill="1" applyBorder="1" applyAlignment="1">
      <alignment vertical="top" wrapText="1"/>
    </xf>
    <xf numFmtId="0" fontId="0" fillId="2" borderId="5" xfId="13" applyFont="1" applyFill="1" applyBorder="1" applyAlignment="1">
      <alignment vertical="top" wrapText="1"/>
    </xf>
    <xf numFmtId="0" fontId="0" fillId="2" borderId="12" xfId="13" applyFont="1" applyFill="1" applyBorder="1" applyAlignment="1">
      <alignment vertical="top" wrapText="1"/>
    </xf>
    <xf numFmtId="0" fontId="0" fillId="2" borderId="6" xfId="13" applyFont="1" applyFill="1" applyBorder="1" applyAlignment="1">
      <alignment vertical="top" wrapText="1"/>
    </xf>
    <xf numFmtId="0" fontId="0" fillId="2" borderId="0" xfId="13" applyFont="1" applyFill="1" applyBorder="1" applyAlignment="1">
      <alignment vertical="top" wrapText="1"/>
    </xf>
    <xf numFmtId="0" fontId="0" fillId="2" borderId="7" xfId="13" applyFont="1" applyFill="1" applyBorder="1" applyAlignment="1">
      <alignment vertical="top" wrapText="1"/>
    </xf>
    <xf numFmtId="0" fontId="0" fillId="2" borderId="8" xfId="13" applyFont="1" applyFill="1" applyBorder="1" applyAlignment="1">
      <alignment vertical="top" wrapText="1"/>
    </xf>
    <xf numFmtId="0" fontId="0" fillId="2" borderId="9" xfId="13" applyFont="1" applyFill="1" applyBorder="1" applyAlignment="1">
      <alignment vertical="top" wrapText="1"/>
    </xf>
    <xf numFmtId="0" fontId="0" fillId="2" borderId="10" xfId="13" applyFont="1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17" fillId="2" borderId="0" xfId="0" applyFont="1" applyFill="1" applyBorder="1" applyAlignment="1">
      <alignment horizontal="right" vertical="center"/>
    </xf>
    <xf numFmtId="0" fontId="17" fillId="2" borderId="0" xfId="0" applyFont="1" applyFill="1" applyBorder="1">
      <alignment vertical="center"/>
    </xf>
    <xf numFmtId="0" fontId="17" fillId="2" borderId="6" xfId="0" applyFont="1" applyFill="1" applyBorder="1">
      <alignment vertical="center"/>
    </xf>
    <xf numFmtId="0" fontId="17" fillId="2" borderId="8" xfId="0" applyFont="1" applyFill="1" applyBorder="1">
      <alignment vertical="center"/>
    </xf>
    <xf numFmtId="0" fontId="17" fillId="2" borderId="9" xfId="0" applyFont="1" applyFill="1" applyBorder="1">
      <alignment vertical="center"/>
    </xf>
    <xf numFmtId="0" fontId="17" fillId="2" borderId="11" xfId="0" applyFont="1" applyFill="1" applyBorder="1" applyAlignment="1">
      <alignment vertical="top"/>
    </xf>
    <xf numFmtId="0" fontId="17" fillId="2" borderId="4" xfId="0" applyFont="1" applyFill="1" applyBorder="1" applyAlignment="1">
      <alignment horizontal="centerContinuous" vertical="center"/>
    </xf>
    <xf numFmtId="0" fontId="17" fillId="2" borderId="2" xfId="0" applyFont="1" applyFill="1" applyBorder="1" applyAlignment="1">
      <alignment horizontal="centerContinuous"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>
      <alignment vertical="center"/>
    </xf>
    <xf numFmtId="0" fontId="17" fillId="2" borderId="2" xfId="0" applyFont="1" applyFill="1" applyBorder="1">
      <alignment vertical="center"/>
    </xf>
    <xf numFmtId="0" fontId="17" fillId="2" borderId="3" xfId="0" applyFont="1" applyFill="1" applyBorder="1">
      <alignment vertical="center"/>
    </xf>
    <xf numFmtId="0" fontId="17" fillId="2" borderId="6" xfId="0" applyFont="1" applyFill="1" applyBorder="1" applyAlignment="1">
      <alignment vertical="top"/>
    </xf>
    <xf numFmtId="0" fontId="17" fillId="2" borderId="11" xfId="0" applyFont="1" applyFill="1" applyBorder="1">
      <alignment vertical="center"/>
    </xf>
    <xf numFmtId="0" fontId="17" fillId="2" borderId="5" xfId="0" applyFont="1" applyFill="1" applyBorder="1">
      <alignment vertical="center"/>
    </xf>
    <xf numFmtId="0" fontId="17" fillId="2" borderId="12" xfId="0" applyFont="1" applyFill="1" applyBorder="1">
      <alignment vertical="center"/>
    </xf>
    <xf numFmtId="0" fontId="17" fillId="2" borderId="7" xfId="0" applyFont="1" applyFill="1" applyBorder="1">
      <alignment vertical="center"/>
    </xf>
    <xf numFmtId="0" fontId="17" fillId="2" borderId="17" xfId="0" applyFont="1" applyFill="1" applyBorder="1">
      <alignment vertical="center"/>
    </xf>
    <xf numFmtId="0" fontId="17" fillId="2" borderId="18" xfId="0" applyFont="1" applyFill="1" applyBorder="1">
      <alignment vertical="center"/>
    </xf>
    <xf numFmtId="0" fontId="17" fillId="2" borderId="19" xfId="0" applyFont="1" applyFill="1" applyBorder="1">
      <alignment vertical="center"/>
    </xf>
    <xf numFmtId="0" fontId="17" fillId="2" borderId="20" xfId="0" applyFont="1" applyFill="1" applyBorder="1">
      <alignment vertical="center"/>
    </xf>
    <xf numFmtId="0" fontId="17" fillId="2" borderId="21" xfId="0" applyFont="1" applyFill="1" applyBorder="1">
      <alignment vertical="center"/>
    </xf>
    <xf numFmtId="0" fontId="17" fillId="2" borderId="22" xfId="0" applyFont="1" applyFill="1" applyBorder="1">
      <alignment vertical="center"/>
    </xf>
    <xf numFmtId="0" fontId="17" fillId="2" borderId="8" xfId="0" applyFont="1" applyFill="1" applyBorder="1" applyAlignment="1">
      <alignment vertical="top"/>
    </xf>
    <xf numFmtId="0" fontId="17" fillId="2" borderId="10" xfId="0" applyFont="1" applyFill="1" applyBorder="1">
      <alignment vertical="center"/>
    </xf>
  </cellXfs>
  <cellStyles count="15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3.7り災・被災証明書機能" xfId="12"/>
    <cellStyle name="標準_コピー ～ 3.2災害名管理機能(記載ルール追記版）" xfId="13"/>
    <cellStyle name="標準_変更履歴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rgbClr val="FF0000"/>
          </a:solidFill>
        </a:ln>
      </a:spPr>
      <a:bodyPr vertOverflow="clip" horzOverflow="clip" rtlCol="0" anchor="t"/>
      <a:lstStyle>
        <a:defPPr algn="l">
          <a:lnSpc>
            <a:spcPts val="1200"/>
          </a:lnSpc>
          <a:defRPr kumimoji="1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7"/>
  <sheetViews>
    <sheetView tabSelected="1" view="pageBreakPreview" zoomScaleNormal="100" zoomScaleSheetLayoutView="100" workbookViewId="0">
      <selection activeCell="F38" sqref="F38:F40"/>
    </sheetView>
  </sheetViews>
  <sheetFormatPr defaultColWidth="3.6640625" defaultRowHeight="13.5" customHeight="1"/>
  <cols>
    <col min="1" max="26" width="3.6640625" style="1"/>
    <col min="27" max="27" width="3.5546875" style="1" bestFit="1" customWidth="1"/>
    <col min="28" max="28" width="19.44140625" style="1" customWidth="1"/>
    <col min="29" max="29" width="3.5546875" style="1" bestFit="1" customWidth="1"/>
    <col min="30" max="30" width="19.44140625" style="1" customWidth="1"/>
    <col min="31" max="31" width="3.5546875" style="1" bestFit="1" customWidth="1"/>
    <col min="32" max="32" width="19.44140625" style="1" customWidth="1"/>
    <col min="33" max="16384" width="3.6640625" style="1"/>
  </cols>
  <sheetData>
    <row r="1" spans="1:32" ht="13.5" customHeight="1">
      <c r="A1" s="30" t="s">
        <v>7</v>
      </c>
      <c r="B1" s="31"/>
      <c r="C1" s="31"/>
      <c r="D1" s="184" t="s">
        <v>202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 t="s">
        <v>194</v>
      </c>
      <c r="U1" s="185"/>
      <c r="V1" s="185" t="s">
        <v>195</v>
      </c>
      <c r="W1" s="185"/>
      <c r="X1" s="185"/>
      <c r="Y1" s="186"/>
      <c r="AA1" s="182" t="s">
        <v>23</v>
      </c>
      <c r="AB1" s="183"/>
      <c r="AC1" s="182" t="s">
        <v>24</v>
      </c>
      <c r="AD1" s="183"/>
      <c r="AE1" s="182" t="s">
        <v>25</v>
      </c>
      <c r="AF1" s="183"/>
    </row>
    <row r="2" spans="1:32" ht="13.5" customHeight="1">
      <c r="A2" s="30" t="s">
        <v>0</v>
      </c>
      <c r="B2" s="31"/>
      <c r="C2" s="31"/>
      <c r="D2" s="184" t="str">
        <f>"第"&amp;DBCS($AA$3)&amp;"章　"&amp;AB3</f>
        <v>第３章　機能設計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 t="s">
        <v>5</v>
      </c>
      <c r="U2" s="185"/>
      <c r="V2" s="185" t="s">
        <v>196</v>
      </c>
      <c r="W2" s="185"/>
      <c r="X2" s="185"/>
      <c r="Y2" s="186"/>
      <c r="AA2" s="7" t="s">
        <v>28</v>
      </c>
      <c r="AB2" s="8" t="s">
        <v>30</v>
      </c>
      <c r="AC2" s="7" t="s">
        <v>28</v>
      </c>
      <c r="AD2" s="8" t="s">
        <v>31</v>
      </c>
      <c r="AE2" s="7" t="s">
        <v>28</v>
      </c>
      <c r="AF2" s="8" t="s">
        <v>1</v>
      </c>
    </row>
    <row r="3" spans="1:32" ht="13.5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 t="s">
        <v>4</v>
      </c>
      <c r="U3" s="188"/>
      <c r="V3" s="188" t="s">
        <v>8</v>
      </c>
      <c r="W3" s="188"/>
      <c r="X3" s="188"/>
      <c r="Y3" s="189"/>
      <c r="AA3" s="6">
        <v>3</v>
      </c>
      <c r="AB3" s="11" t="s">
        <v>27</v>
      </c>
      <c r="AC3" s="6">
        <v>1</v>
      </c>
      <c r="AD3" s="11" t="s">
        <v>197</v>
      </c>
      <c r="AE3" s="6">
        <v>2</v>
      </c>
      <c r="AF3" s="11" t="s">
        <v>41</v>
      </c>
    </row>
    <row r="4" spans="1:32" ht="13.5" customHeight="1">
      <c r="A4" s="190" t="str">
        <f>IF($AA$3="","",DBCS($AA$3))&amp;IF($AC$3="","",DBCS("."&amp;$AC$3))&amp;IF($AE$3="","",DBCS("."&amp;$AE$3))&amp;DBCS(" ")&amp;$AF$3</f>
        <v>３．１．２　認証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 t="s">
        <v>16</v>
      </c>
      <c r="U4" s="191"/>
      <c r="V4" s="191" t="s">
        <v>198</v>
      </c>
      <c r="W4" s="191"/>
      <c r="X4" s="191"/>
      <c r="Y4" s="192"/>
    </row>
    <row r="5" spans="1:32" ht="13.5" customHeight="1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 t="s">
        <v>6</v>
      </c>
      <c r="U5" s="194"/>
      <c r="V5" s="194"/>
      <c r="W5" s="194"/>
      <c r="X5" s="194"/>
      <c r="Y5" s="195"/>
    </row>
    <row r="6" spans="1:32" ht="13.5" customHeight="1">
      <c r="A6" s="20"/>
      <c r="B6" s="21"/>
      <c r="C6" s="21"/>
      <c r="D6" s="21"/>
      <c r="E6" s="21"/>
      <c r="F6" s="21"/>
      <c r="G6" s="21"/>
      <c r="H6" s="21"/>
      <c r="I6" s="5"/>
      <c r="J6" s="5"/>
      <c r="K6" s="5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2"/>
      <c r="Z6" s="4"/>
      <c r="AA6" s="182" t="s">
        <v>26</v>
      </c>
      <c r="AB6" s="183"/>
      <c r="AC6" s="4"/>
      <c r="AD6" s="4"/>
      <c r="AE6" s="4"/>
      <c r="AF6" s="4"/>
    </row>
    <row r="7" spans="1:32" ht="13.5" customHeight="1">
      <c r="A7" s="20"/>
      <c r="B7" s="2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2"/>
      <c r="Z7" s="4"/>
      <c r="AA7" s="7" t="s">
        <v>28</v>
      </c>
      <c r="AB7" s="8" t="s">
        <v>29</v>
      </c>
      <c r="AC7" s="4"/>
      <c r="AD7" s="4"/>
      <c r="AE7" s="4"/>
      <c r="AF7" s="4"/>
    </row>
    <row r="8" spans="1:32" ht="13.5" customHeight="1">
      <c r="A8" s="20"/>
      <c r="B8" s="21"/>
      <c r="C8" s="5"/>
      <c r="D8" s="5" t="str">
        <f>IF($AA8="","",IF($AA$3="","",DBCS($AA$3))&amp;IF($AC$3="","",DBCS("."&amp;$AC$3))&amp;IF($AE$3="","",DBCS("."&amp;$AE$3))&amp;IF($AA8="","",DBCS("."&amp;$AA8))&amp;DBCS(" ")&amp;$AB8)</f>
        <v>３．１．２．１　ログイン</v>
      </c>
      <c r="E8" s="5"/>
      <c r="F8" s="5"/>
      <c r="G8" s="5"/>
      <c r="H8" s="5"/>
      <c r="I8" s="5"/>
      <c r="J8" s="5"/>
      <c r="K8" s="5"/>
      <c r="L8" s="5"/>
      <c r="M8" s="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4"/>
      <c r="AA8" s="6">
        <v>1</v>
      </c>
      <c r="AB8" s="11" t="s">
        <v>42</v>
      </c>
      <c r="AC8" s="4"/>
      <c r="AD8" s="4"/>
      <c r="AE8" s="4"/>
      <c r="AF8" s="4"/>
    </row>
    <row r="9" spans="1:32" ht="13.5" customHeight="1">
      <c r="A9" s="20"/>
      <c r="B9" s="2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4"/>
      <c r="AA9" s="9"/>
      <c r="AB9" s="10"/>
      <c r="AC9" s="4"/>
      <c r="AD9" s="4"/>
      <c r="AE9" s="4"/>
      <c r="AF9" s="4"/>
    </row>
    <row r="10" spans="1:32" ht="13.5" customHeight="1">
      <c r="A10" s="20"/>
      <c r="B10" s="21"/>
      <c r="C10" s="5"/>
      <c r="D10" s="5" t="str">
        <f>IF($AA10="","",IF($AA$3="","",DBCS($AA$3))&amp;IF($AC$3="","",DBCS("."&amp;$AC$3))&amp;IF($AE$3="","",DBCS("."&amp;$AE$3))&amp;IF($AA10="","",DBCS("."&amp;$AA10))&amp;DBCS(" ")&amp;$AB10)</f>
        <v>３．１．２．２　パスワード変更</v>
      </c>
      <c r="E10" s="5"/>
      <c r="F10" s="21"/>
      <c r="G10" s="21"/>
      <c r="H10" s="21"/>
      <c r="I10" s="5"/>
      <c r="J10" s="5"/>
      <c r="K10" s="5"/>
      <c r="L10" s="5"/>
      <c r="M10" s="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4"/>
      <c r="AA10" s="6">
        <v>2</v>
      </c>
      <c r="AB10" s="11" t="s">
        <v>43</v>
      </c>
      <c r="AC10" s="4"/>
      <c r="AD10" s="4"/>
      <c r="AE10" s="4"/>
      <c r="AF10" s="4"/>
    </row>
    <row r="11" spans="1:32" ht="13.5" customHeight="1">
      <c r="A11" s="20"/>
      <c r="B11" s="21"/>
      <c r="C11" s="23"/>
      <c r="D11" s="5"/>
      <c r="E11" s="5"/>
      <c r="F11" s="21"/>
      <c r="G11" s="21"/>
      <c r="H11" s="21"/>
      <c r="I11" s="5"/>
      <c r="J11" s="5"/>
      <c r="K11" s="5"/>
      <c r="L11" s="21"/>
      <c r="M11" s="23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2"/>
      <c r="Z11" s="4"/>
      <c r="AA11" s="9"/>
      <c r="AB11" s="10"/>
      <c r="AC11" s="4"/>
      <c r="AD11" s="4"/>
      <c r="AE11" s="4"/>
      <c r="AF11" s="4"/>
    </row>
    <row r="12" spans="1:32" ht="13.5" customHeight="1">
      <c r="A12" s="20"/>
      <c r="B12" s="21"/>
      <c r="C12" s="21"/>
      <c r="D12" s="5" t="str">
        <f t="shared" ref="D12" si="0">IF($AA12="","",IF($AA$3="","",DBCS($AA$3))&amp;IF($AC$3="","",DBCS("."&amp;$AC$3))&amp;IF($AE$3="","",DBCS("."&amp;$AE$3))&amp;IF($AA12="","",DBCS("."&amp;$AA12))&amp;DBCS(" ")&amp;$AB12)</f>
        <v/>
      </c>
      <c r="E12" s="5"/>
      <c r="F12" s="21"/>
      <c r="G12" s="21"/>
      <c r="H12" s="21"/>
      <c r="I12" s="5"/>
      <c r="J12" s="5"/>
      <c r="K12" s="5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2"/>
      <c r="Z12" s="4"/>
      <c r="AA12" s="6"/>
      <c r="AB12" s="11"/>
      <c r="AC12" s="4"/>
      <c r="AD12" s="4"/>
      <c r="AE12" s="4"/>
      <c r="AF12" s="4"/>
    </row>
    <row r="13" spans="1:32" ht="13.5" customHeight="1">
      <c r="A13" s="20"/>
      <c r="B13" s="21"/>
      <c r="C13" s="23"/>
      <c r="D13" s="5"/>
      <c r="E13" s="12"/>
      <c r="F13" s="12"/>
      <c r="G13" s="12"/>
      <c r="H13" s="12"/>
      <c r="I13" s="5"/>
      <c r="J13" s="5"/>
      <c r="K13" s="5"/>
      <c r="L13" s="21"/>
      <c r="M13" s="2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2"/>
      <c r="Z13" s="4"/>
      <c r="AA13" s="9"/>
      <c r="AB13" s="10"/>
      <c r="AC13" s="4"/>
      <c r="AD13" s="4"/>
      <c r="AE13" s="4"/>
      <c r="AF13" s="4"/>
    </row>
    <row r="14" spans="1:32" ht="13.5" customHeight="1">
      <c r="A14" s="20"/>
      <c r="B14" s="21"/>
      <c r="C14" s="21"/>
      <c r="D14" s="5" t="str">
        <f t="shared" ref="D14" si="1">IF($AA14="","",IF($AA$3="","",DBCS($AA$3))&amp;IF($AC$3="","",DBCS("."&amp;$AC$3))&amp;IF($AE$3="","",DBCS("."&amp;$AE$3))&amp;IF($AA14="","",DBCS("."&amp;$AA14))&amp;DBCS(" ")&amp;$AB14)</f>
        <v/>
      </c>
      <c r="E14" s="12"/>
      <c r="F14" s="12"/>
      <c r="G14" s="12"/>
      <c r="H14" s="12"/>
      <c r="I14" s="5"/>
      <c r="J14" s="5"/>
      <c r="K14" s="5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2"/>
      <c r="Z14" s="4"/>
      <c r="AA14" s="6"/>
      <c r="AB14" s="11"/>
      <c r="AC14" s="4"/>
      <c r="AD14" s="4"/>
      <c r="AE14" s="4"/>
      <c r="AF14" s="4"/>
    </row>
    <row r="15" spans="1:32" ht="13.5" customHeight="1">
      <c r="A15" s="20"/>
      <c r="B15" s="21"/>
      <c r="C15" s="21"/>
      <c r="D15" s="5"/>
      <c r="E15" s="5"/>
      <c r="F15" s="21"/>
      <c r="G15" s="21"/>
      <c r="H15" s="21"/>
      <c r="I15" s="5"/>
      <c r="J15" s="5"/>
      <c r="K15" s="5"/>
      <c r="L15" s="21"/>
      <c r="M15" s="23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2"/>
      <c r="Z15" s="4"/>
      <c r="AA15" s="9"/>
      <c r="AB15" s="10"/>
      <c r="AC15" s="4"/>
      <c r="AD15" s="4"/>
      <c r="AE15" s="4"/>
      <c r="AF15" s="4"/>
    </row>
    <row r="16" spans="1:32" ht="13.5" customHeight="1">
      <c r="A16" s="20"/>
      <c r="B16" s="21"/>
      <c r="C16" s="21"/>
      <c r="D16" s="5" t="str">
        <f t="shared" ref="D16" si="2">IF($AA16="","",IF($AA$3="","",DBCS($AA$3))&amp;IF($AC$3="","",DBCS("."&amp;$AC$3))&amp;IF($AE$3="","",DBCS("."&amp;$AE$3))&amp;IF($AA16="","",DBCS("."&amp;$AA16))&amp;DBCS(" ")&amp;$AB16)</f>
        <v/>
      </c>
      <c r="E16" s="24"/>
      <c r="F16" s="25"/>
      <c r="G16" s="25"/>
      <c r="H16" s="25"/>
      <c r="I16" s="24"/>
      <c r="J16" s="24"/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2"/>
      <c r="Z16" s="4"/>
      <c r="AA16" s="6"/>
      <c r="AB16" s="11"/>
      <c r="AC16" s="4"/>
      <c r="AD16" s="4"/>
      <c r="AE16" s="4"/>
      <c r="AF16" s="4"/>
    </row>
    <row r="17" spans="1:32" ht="13.5" customHeight="1">
      <c r="A17" s="20"/>
      <c r="B17" s="21"/>
      <c r="C17" s="21"/>
      <c r="D17" s="5"/>
      <c r="E17" s="5"/>
      <c r="F17" s="21"/>
      <c r="G17" s="21"/>
      <c r="H17" s="21"/>
      <c r="I17" s="5"/>
      <c r="J17" s="5"/>
      <c r="K17" s="5"/>
      <c r="L17" s="21"/>
      <c r="M17" s="2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2"/>
      <c r="Z17" s="4"/>
      <c r="AA17" s="9"/>
      <c r="AB17" s="10"/>
      <c r="AC17" s="4"/>
      <c r="AD17" s="4"/>
      <c r="AE17" s="4"/>
      <c r="AF17" s="4"/>
    </row>
    <row r="18" spans="1:32" ht="13.5" customHeight="1">
      <c r="A18" s="20"/>
      <c r="B18" s="21"/>
      <c r="C18" s="21"/>
      <c r="D18" s="5" t="str">
        <f t="shared" ref="D18" si="3">IF($AA18="","",IF($AA$3="","",DBCS($AA$3))&amp;IF($AC$3="","",DBCS("."&amp;$AC$3))&amp;IF($AE$3="","",DBCS("."&amp;$AE$3))&amp;IF($AA18="","",DBCS("."&amp;$AA18))&amp;DBCS(" ")&amp;$AB18)</f>
        <v/>
      </c>
      <c r="E18" s="24"/>
      <c r="F18" s="25"/>
      <c r="G18" s="25"/>
      <c r="H18" s="25"/>
      <c r="I18" s="24"/>
      <c r="J18" s="24"/>
      <c r="K18" s="24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2"/>
      <c r="Z18" s="4"/>
      <c r="AA18" s="6"/>
      <c r="AB18" s="11"/>
      <c r="AC18" s="4"/>
      <c r="AD18" s="4"/>
      <c r="AE18" s="4"/>
      <c r="AF18" s="4"/>
    </row>
    <row r="19" spans="1:32" ht="13.5" customHeight="1">
      <c r="A19" s="20"/>
      <c r="B19" s="21"/>
      <c r="C19" s="21"/>
      <c r="D19" s="5"/>
      <c r="E19" s="5"/>
      <c r="F19" s="21"/>
      <c r="G19" s="21"/>
      <c r="H19" s="21"/>
      <c r="I19" s="5"/>
      <c r="J19" s="5"/>
      <c r="K19" s="5"/>
      <c r="L19" s="21"/>
      <c r="M19" s="2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4"/>
      <c r="AA19" s="9"/>
      <c r="AB19" s="10"/>
      <c r="AC19" s="4"/>
      <c r="AD19" s="4"/>
      <c r="AE19" s="4"/>
      <c r="AF19" s="4"/>
    </row>
    <row r="20" spans="1:32" ht="13.5" customHeight="1">
      <c r="A20" s="20"/>
      <c r="B20" s="21"/>
      <c r="C20" s="21"/>
      <c r="D20" s="5" t="str">
        <f t="shared" ref="D20" si="4">IF($AA20="","",IF($AA$3="","",DBCS($AA$3))&amp;IF($AC$3="","",DBCS("."&amp;$AC$3))&amp;IF($AE$3="","",DBCS("."&amp;$AE$3))&amp;IF($AA20="","",DBCS("."&amp;$AA20))&amp;DBCS(" ")&amp;$AB20)</f>
        <v/>
      </c>
      <c r="E20" s="24"/>
      <c r="F20" s="25"/>
      <c r="G20" s="25"/>
      <c r="H20" s="25"/>
      <c r="I20" s="24"/>
      <c r="J20" s="24"/>
      <c r="K20" s="24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2"/>
      <c r="Z20" s="4"/>
      <c r="AA20" s="6"/>
      <c r="AB20" s="11"/>
      <c r="AC20" s="4"/>
      <c r="AD20" s="4"/>
      <c r="AE20" s="4"/>
      <c r="AF20" s="4"/>
    </row>
    <row r="21" spans="1:32" ht="13.5" customHeight="1">
      <c r="A21" s="20"/>
      <c r="B21" s="21"/>
      <c r="C21" s="21"/>
      <c r="D21" s="5"/>
      <c r="E21" s="5"/>
      <c r="F21" s="21"/>
      <c r="G21" s="21"/>
      <c r="H21" s="21"/>
      <c r="I21" s="5"/>
      <c r="J21" s="5"/>
      <c r="K21" s="5"/>
      <c r="L21" s="21"/>
      <c r="M21" s="2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2"/>
      <c r="Z21" s="4"/>
      <c r="AA21" s="9"/>
      <c r="AB21" s="10"/>
      <c r="AC21" s="4"/>
      <c r="AD21" s="4"/>
      <c r="AE21" s="4"/>
      <c r="AF21" s="4"/>
    </row>
    <row r="22" spans="1:32" ht="13.5" customHeight="1">
      <c r="A22" s="20"/>
      <c r="B22" s="21"/>
      <c r="C22" s="21"/>
      <c r="D22" s="5" t="str">
        <f t="shared" ref="D22" si="5">IF($AA22="","",IF($AA$3="","",DBCS($AA$3))&amp;IF($AC$3="","",DBCS("."&amp;$AC$3))&amp;IF($AE$3="","",DBCS("."&amp;$AE$3))&amp;IF($AA22="","",DBCS("."&amp;$AA22))&amp;DBCS(" ")&amp;$AB22)</f>
        <v/>
      </c>
      <c r="E22" s="24"/>
      <c r="F22" s="25"/>
      <c r="G22" s="25"/>
      <c r="H22" s="25"/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2"/>
      <c r="Z22" s="4"/>
      <c r="AA22" s="6"/>
      <c r="AB22" s="11"/>
      <c r="AC22" s="4"/>
      <c r="AD22" s="4"/>
      <c r="AE22" s="4"/>
      <c r="AF22" s="4"/>
    </row>
    <row r="23" spans="1:32" ht="13.5" customHeight="1">
      <c r="A23" s="20"/>
      <c r="B23" s="21"/>
      <c r="C23" s="21"/>
      <c r="D23" s="5"/>
      <c r="E23" s="5"/>
      <c r="F23" s="21"/>
      <c r="G23" s="21"/>
      <c r="H23" s="21"/>
      <c r="I23" s="5"/>
      <c r="J23" s="5"/>
      <c r="K23" s="5"/>
      <c r="L23" s="21"/>
      <c r="M23" s="23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2"/>
      <c r="Z23" s="4"/>
      <c r="AA23" s="9"/>
      <c r="AB23" s="10"/>
      <c r="AC23" s="4"/>
      <c r="AD23" s="4"/>
      <c r="AE23" s="4"/>
      <c r="AF23" s="4"/>
    </row>
    <row r="24" spans="1:32" ht="13.5" customHeight="1">
      <c r="A24" s="20"/>
      <c r="B24" s="21"/>
      <c r="C24" s="21"/>
      <c r="D24" s="5" t="str">
        <f t="shared" ref="D24" si="6">IF($AA24="","",IF($AA$3="","",DBCS($AA$3))&amp;IF($AC$3="","",DBCS("."&amp;$AC$3))&amp;IF($AE$3="","",DBCS("."&amp;$AE$3))&amp;IF($AA24="","",DBCS("."&amp;$AA24))&amp;DBCS(" ")&amp;$AB24)</f>
        <v/>
      </c>
      <c r="E24" s="24"/>
      <c r="F24" s="25"/>
      <c r="G24" s="25"/>
      <c r="H24" s="25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2"/>
      <c r="Z24" s="4"/>
      <c r="AA24" s="6"/>
      <c r="AB24" s="11"/>
      <c r="AC24" s="4"/>
      <c r="AD24" s="4"/>
      <c r="AE24" s="4"/>
      <c r="AF24" s="4"/>
    </row>
    <row r="25" spans="1:32" ht="13.5" customHeight="1">
      <c r="A25" s="20"/>
      <c r="B25" s="21"/>
      <c r="C25" s="21"/>
      <c r="D25" s="5"/>
      <c r="E25" s="5"/>
      <c r="F25" s="21"/>
      <c r="G25" s="21"/>
      <c r="H25" s="21"/>
      <c r="I25" s="5"/>
      <c r="J25" s="5"/>
      <c r="K25" s="5"/>
      <c r="L25" s="21"/>
      <c r="M25" s="23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2"/>
      <c r="Z25" s="4"/>
      <c r="AA25" s="9"/>
      <c r="AB25" s="10"/>
      <c r="AC25" s="4"/>
      <c r="AD25" s="4"/>
      <c r="AE25" s="4"/>
      <c r="AF25" s="4"/>
    </row>
    <row r="26" spans="1:32" ht="13.5" customHeight="1">
      <c r="A26" s="20"/>
      <c r="B26" s="21"/>
      <c r="C26" s="21"/>
      <c r="D26" s="5" t="str">
        <f t="shared" ref="D26" si="7">IF($AA26="","",IF($AA$3="","",DBCS($AA$3))&amp;IF($AC$3="","",DBCS("."&amp;$AC$3))&amp;IF($AE$3="","",DBCS("."&amp;$AE$3))&amp;IF($AA26="","",DBCS("."&amp;$AA26))&amp;DBCS(" ")&amp;$AB26)</f>
        <v/>
      </c>
      <c r="E26" s="24"/>
      <c r="F26" s="25"/>
      <c r="G26" s="25"/>
      <c r="H26" s="25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2"/>
      <c r="Z26" s="4"/>
      <c r="AA26" s="6"/>
      <c r="AB26" s="11"/>
      <c r="AC26" s="4"/>
      <c r="AD26" s="4"/>
      <c r="AE26" s="4"/>
      <c r="AF26" s="4"/>
    </row>
    <row r="27" spans="1:32" ht="13.5" customHeight="1">
      <c r="A27" s="20"/>
      <c r="B27" s="21"/>
      <c r="C27" s="21"/>
      <c r="D27" s="5"/>
      <c r="E27" s="5"/>
      <c r="F27" s="21"/>
      <c r="G27" s="21"/>
      <c r="H27" s="21"/>
      <c r="I27" s="5"/>
      <c r="J27" s="5"/>
      <c r="K27" s="5"/>
      <c r="L27" s="21"/>
      <c r="M27" s="23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2"/>
      <c r="Z27" s="4"/>
      <c r="AA27" s="9"/>
      <c r="AB27" s="10"/>
      <c r="AC27" s="4"/>
      <c r="AD27" s="4"/>
      <c r="AE27" s="4"/>
      <c r="AF27" s="4"/>
    </row>
    <row r="28" spans="1:32" ht="13.5" customHeight="1">
      <c r="A28" s="20"/>
      <c r="B28" s="21"/>
      <c r="C28" s="21"/>
      <c r="D28" s="5" t="str">
        <f t="shared" ref="D28" si="8">IF($AA28="","",IF($AA$3="","",DBCS($AA$3))&amp;IF($AC$3="","",DBCS("."&amp;$AC$3))&amp;IF($AE$3="","",DBCS("."&amp;$AE$3))&amp;IF($AA28="","",DBCS("."&amp;$AA28))&amp;DBCS(" ")&amp;$AB28)</f>
        <v/>
      </c>
      <c r="E28" s="24"/>
      <c r="F28" s="25"/>
      <c r="G28" s="25"/>
      <c r="H28" s="25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2"/>
      <c r="Z28" s="4"/>
      <c r="AA28" s="6"/>
      <c r="AB28" s="11"/>
      <c r="AC28" s="4"/>
      <c r="AD28" s="4"/>
      <c r="AE28" s="4"/>
      <c r="AF28" s="4"/>
    </row>
    <row r="29" spans="1:32" ht="13.5" customHeight="1">
      <c r="A29" s="20"/>
      <c r="B29" s="21"/>
      <c r="C29" s="21"/>
      <c r="D29" s="5"/>
      <c r="E29" s="5"/>
      <c r="F29" s="21"/>
      <c r="G29" s="21"/>
      <c r="H29" s="21"/>
      <c r="I29" s="5"/>
      <c r="J29" s="5"/>
      <c r="K29" s="5"/>
      <c r="L29" s="21"/>
      <c r="M29" s="23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2"/>
      <c r="Z29" s="4"/>
      <c r="AA29" s="9"/>
      <c r="AB29" s="10"/>
      <c r="AC29" s="4"/>
      <c r="AD29" s="4"/>
      <c r="AE29" s="4"/>
      <c r="AF29" s="4"/>
    </row>
    <row r="30" spans="1:32" ht="13.5" customHeight="1">
      <c r="A30" s="20"/>
      <c r="B30" s="21"/>
      <c r="C30" s="21"/>
      <c r="D30" s="5" t="str">
        <f t="shared" ref="D30" si="9">IF($AA30="","",IF($AA$3="","",DBCS($AA$3))&amp;IF($AC$3="","",DBCS("."&amp;$AC$3))&amp;IF($AE$3="","",DBCS("."&amp;$AE$3))&amp;IF($AA30="","",DBCS("."&amp;$AA30))&amp;DBCS(" ")&amp;$AB30)</f>
        <v/>
      </c>
      <c r="E30" s="24"/>
      <c r="F30" s="25"/>
      <c r="G30" s="25"/>
      <c r="H30" s="25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2"/>
      <c r="Z30" s="4"/>
      <c r="AA30" s="6"/>
      <c r="AB30" s="11"/>
      <c r="AC30" s="4"/>
      <c r="AD30" s="4"/>
      <c r="AE30" s="4"/>
      <c r="AF30" s="4"/>
    </row>
    <row r="31" spans="1:32" ht="13.5" customHeight="1">
      <c r="A31" s="20"/>
      <c r="B31" s="21"/>
      <c r="C31" s="21"/>
      <c r="D31" s="5"/>
      <c r="E31" s="5"/>
      <c r="F31" s="21"/>
      <c r="G31" s="21"/>
      <c r="H31" s="21"/>
      <c r="I31" s="5"/>
      <c r="J31" s="5"/>
      <c r="K31" s="5"/>
      <c r="L31" s="21"/>
      <c r="M31" s="23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2"/>
      <c r="Z31" s="4"/>
      <c r="AA31" s="9"/>
      <c r="AB31" s="10"/>
      <c r="AC31" s="4"/>
      <c r="AD31" s="4"/>
      <c r="AE31" s="4"/>
      <c r="AF31" s="4"/>
    </row>
    <row r="32" spans="1:32" ht="13.5" customHeight="1">
      <c r="A32" s="20"/>
      <c r="B32" s="21"/>
      <c r="C32" s="21"/>
      <c r="D32" s="5" t="str">
        <f t="shared" ref="D32" si="10">IF($AA32="","",IF($AA$3="","",DBCS($AA$3))&amp;IF($AC$3="","",DBCS("."&amp;$AC$3))&amp;IF($AE$3="","",DBCS("."&amp;$AE$3))&amp;IF($AA32="","",DBCS("."&amp;$AA32))&amp;DBCS(" ")&amp;$AB32)</f>
        <v/>
      </c>
      <c r="E32" s="24"/>
      <c r="F32" s="25"/>
      <c r="G32" s="25"/>
      <c r="H32" s="25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2"/>
      <c r="Z32" s="4"/>
      <c r="AA32" s="6"/>
      <c r="AB32" s="11"/>
      <c r="AC32" s="4"/>
      <c r="AD32" s="4"/>
      <c r="AE32" s="4"/>
      <c r="AF32" s="4"/>
    </row>
    <row r="33" spans="1:32" ht="13.5" customHeight="1">
      <c r="A33" s="20"/>
      <c r="B33" s="21"/>
      <c r="C33" s="21"/>
      <c r="D33" s="5"/>
      <c r="E33" s="5"/>
      <c r="F33" s="21"/>
      <c r="G33" s="21"/>
      <c r="H33" s="21"/>
      <c r="I33" s="5"/>
      <c r="J33" s="5"/>
      <c r="K33" s="5"/>
      <c r="L33" s="21"/>
      <c r="M33" s="23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2"/>
      <c r="Z33" s="4"/>
      <c r="AA33" s="9"/>
      <c r="AB33" s="10"/>
      <c r="AC33" s="4"/>
      <c r="AD33" s="4"/>
      <c r="AE33" s="4"/>
      <c r="AF33" s="4"/>
    </row>
    <row r="34" spans="1:32" ht="13.5" customHeight="1">
      <c r="A34" s="20"/>
      <c r="B34" s="21"/>
      <c r="C34" s="21"/>
      <c r="D34" s="5" t="str">
        <f t="shared" ref="D34" si="11">IF($AA34="","",IF($AA$3="","",DBCS($AA$3))&amp;IF($AC$3="","",DBCS("."&amp;$AC$3))&amp;IF($AE$3="","",DBCS("."&amp;$AE$3))&amp;IF($AA34="","",DBCS("."&amp;$AA34))&amp;DBCS(" ")&amp;$AB34)</f>
        <v/>
      </c>
      <c r="E34" s="24"/>
      <c r="F34" s="25"/>
      <c r="G34" s="25"/>
      <c r="H34" s="25"/>
      <c r="I34" s="24"/>
      <c r="J34" s="24"/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2"/>
      <c r="Z34" s="4"/>
      <c r="AA34" s="6"/>
      <c r="AB34" s="11"/>
      <c r="AC34" s="4"/>
      <c r="AD34" s="4"/>
      <c r="AE34" s="4"/>
      <c r="AF34" s="4"/>
    </row>
    <row r="35" spans="1:32" ht="13.5" customHeight="1">
      <c r="A35" s="20"/>
      <c r="B35" s="21"/>
      <c r="C35" s="21"/>
      <c r="D35" s="5"/>
      <c r="E35" s="5"/>
      <c r="F35" s="21"/>
      <c r="G35" s="21"/>
      <c r="H35" s="21"/>
      <c r="I35" s="5"/>
      <c r="J35" s="5"/>
      <c r="K35" s="5"/>
      <c r="L35" s="21"/>
      <c r="M35" s="23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2"/>
      <c r="Z35" s="4"/>
      <c r="AA35" s="9"/>
      <c r="AB35" s="10"/>
      <c r="AC35" s="4"/>
      <c r="AD35" s="4"/>
      <c r="AE35" s="4"/>
      <c r="AF35" s="4"/>
    </row>
    <row r="36" spans="1:32" ht="13.5" customHeight="1">
      <c r="A36" s="20"/>
      <c r="B36" s="5"/>
      <c r="C36" s="5"/>
      <c r="D36" s="2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7"/>
    </row>
    <row r="37" spans="1:32" ht="13.5" customHeight="1">
      <c r="A37" s="20"/>
      <c r="B37" s="5"/>
      <c r="C37" s="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7"/>
    </row>
    <row r="38" spans="1:32" ht="13.5" customHeight="1">
      <c r="A38" s="20"/>
      <c r="B38" s="5"/>
      <c r="C38" s="5"/>
      <c r="D38" s="2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7"/>
    </row>
    <row r="39" spans="1:32" ht="13.5" customHeight="1">
      <c r="A39" s="20"/>
      <c r="B39" s="5"/>
      <c r="C39" s="5"/>
      <c r="D39" s="2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7"/>
    </row>
    <row r="40" spans="1:32" ht="13.5" customHeight="1">
      <c r="A40" s="20"/>
      <c r="B40" s="5"/>
      <c r="C40" s="5"/>
      <c r="D40" s="2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7"/>
    </row>
    <row r="41" spans="1:32" ht="13.5" customHeight="1">
      <c r="A41" s="20"/>
      <c r="B41" s="5"/>
      <c r="C41" s="5"/>
      <c r="D41" s="2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7"/>
    </row>
    <row r="42" spans="1:32" ht="13.5" customHeight="1">
      <c r="A42" s="20"/>
      <c r="B42" s="5"/>
      <c r="C42" s="5"/>
      <c r="D42" s="2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7"/>
    </row>
    <row r="43" spans="1:32" ht="13.5" customHeight="1">
      <c r="A43" s="20"/>
      <c r="B43" s="5"/>
      <c r="C43" s="5"/>
      <c r="D43" s="2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7"/>
    </row>
    <row r="44" spans="1:32" ht="13.5" customHeight="1">
      <c r="A44" s="20"/>
      <c r="B44" s="5"/>
      <c r="C44" s="5"/>
      <c r="D44" s="2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7"/>
    </row>
    <row r="45" spans="1:32" ht="13.5" customHeight="1">
      <c r="A45" s="20"/>
      <c r="B45" s="5"/>
      <c r="C45" s="5"/>
      <c r="D45" s="2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7"/>
    </row>
    <row r="46" spans="1:32" ht="13.5" customHeight="1">
      <c r="A46" s="20"/>
      <c r="B46" s="5"/>
      <c r="C46" s="5"/>
      <c r="D46" s="2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7"/>
    </row>
    <row r="47" spans="1:32" ht="13.5" customHeight="1">
      <c r="A47" s="2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7"/>
    </row>
    <row r="48" spans="1:32" ht="13.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2"/>
      <c r="Z48" s="4"/>
      <c r="AA48" s="4"/>
      <c r="AB48" s="4"/>
      <c r="AC48" s="4"/>
      <c r="AD48" s="4"/>
      <c r="AE48" s="4"/>
      <c r="AF48" s="4"/>
    </row>
    <row r="49" spans="1:32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4"/>
      <c r="AA49" s="4"/>
      <c r="AB49" s="4"/>
      <c r="AC49" s="4"/>
      <c r="AD49" s="4"/>
      <c r="AE49" s="4"/>
      <c r="AF49" s="4"/>
    </row>
    <row r="50" spans="1:32" ht="13.5" customHeight="1">
      <c r="A50" s="2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7"/>
      <c r="Z50" s="2"/>
      <c r="AA50" s="2"/>
      <c r="AB50" s="2"/>
      <c r="AC50" s="2"/>
      <c r="AD50" s="2"/>
      <c r="AE50" s="2"/>
      <c r="AF50" s="2"/>
    </row>
    <row r="51" spans="1:32" ht="13.5" customHeight="1">
      <c r="A51" s="20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7"/>
    </row>
    <row r="52" spans="1:32" ht="13.5" customHeight="1">
      <c r="A52" s="20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7"/>
    </row>
    <row r="53" spans="1:32" ht="13.5" customHeight="1">
      <c r="A53" s="20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7"/>
    </row>
    <row r="54" spans="1:32" ht="13.5" customHeight="1">
      <c r="A54" s="2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7"/>
    </row>
    <row r="55" spans="1:32" ht="13.5" customHeight="1">
      <c r="A55" s="2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7"/>
    </row>
    <row r="56" spans="1:32" ht="13.5" customHeight="1">
      <c r="A56" s="1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9"/>
    </row>
    <row r="57" spans="1:32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horizontalDpi="300" verticalDpi="300" r:id="rId4"/>
  <headerFooter scaleWithDoc="0" alignWithMargins="0">
    <oddFooter>&amp;C3.1.2-&amp;P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27"/>
  <sheetViews>
    <sheetView view="pageBreakPreview" zoomScaleNormal="100" zoomScaleSheetLayoutView="100" workbookViewId="0">
      <pane ySplit="6" topLeftCell="A7" activePane="bottomLeft" state="frozen"/>
      <selection pane="bottomLeft" activeCell="B59" sqref="B59:X74"/>
    </sheetView>
  </sheetViews>
  <sheetFormatPr defaultColWidth="3.6640625" defaultRowHeight="13.5" customHeight="1"/>
  <cols>
    <col min="1" max="16384" width="3.6640625" style="130"/>
  </cols>
  <sheetData>
    <row r="1" spans="1:25" ht="13.5" customHeight="1">
      <c r="A1" s="30" t="s">
        <v>7</v>
      </c>
      <c r="B1" s="31"/>
      <c r="C1" s="31"/>
      <c r="D1" s="184" t="str">
        <f>目次!D1</f>
        <v>備蓄品管理システム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 t="s">
        <v>18</v>
      </c>
      <c r="U1" s="185"/>
      <c r="V1" s="185" t="s">
        <v>19</v>
      </c>
      <c r="W1" s="185"/>
      <c r="X1" s="185"/>
      <c r="Y1" s="186"/>
    </row>
    <row r="2" spans="1:25" ht="13.5" customHeight="1">
      <c r="A2" s="30" t="str">
        <f>目次!A2</f>
        <v>章番号</v>
      </c>
      <c r="B2" s="31"/>
      <c r="C2" s="31"/>
      <c r="D2" s="184" t="str">
        <f>目次!D2</f>
        <v>第３章　機能設計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 t="s">
        <v>5</v>
      </c>
      <c r="U2" s="185"/>
      <c r="V2" s="185">
        <v>42398</v>
      </c>
      <c r="W2" s="185"/>
      <c r="X2" s="185"/>
      <c r="Y2" s="186"/>
    </row>
    <row r="3" spans="1:25" ht="13.5" customHeight="1">
      <c r="A3" s="187" t="str">
        <f>目次!A3</f>
        <v>機能名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 t="s">
        <v>4</v>
      </c>
      <c r="U3" s="188"/>
      <c r="V3" s="188" t="s">
        <v>8</v>
      </c>
      <c r="W3" s="188"/>
      <c r="X3" s="188"/>
      <c r="Y3" s="189"/>
    </row>
    <row r="4" spans="1:25" ht="13.5" customHeight="1">
      <c r="A4" s="190" t="str">
        <f>目次!A4</f>
        <v>３．１．２　認証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 t="s">
        <v>16</v>
      </c>
      <c r="U4" s="191"/>
      <c r="V4" s="191" t="s">
        <v>20</v>
      </c>
      <c r="W4" s="191"/>
      <c r="X4" s="191"/>
      <c r="Y4" s="192"/>
    </row>
    <row r="5" spans="1:25" ht="13.5" customHeight="1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 t="s">
        <v>6</v>
      </c>
      <c r="U5" s="194"/>
      <c r="V5" s="194"/>
      <c r="W5" s="194"/>
      <c r="X5" s="194"/>
      <c r="Y5" s="195"/>
    </row>
    <row r="6" spans="1:25" ht="13.5" customHeight="1">
      <c r="A6" s="30" t="s">
        <v>9</v>
      </c>
      <c r="B6" s="31"/>
      <c r="C6" s="31"/>
      <c r="D6" s="219" t="str">
        <f>目次!D8</f>
        <v>３．１．２．１　ログイン</v>
      </c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 t="s">
        <v>22</v>
      </c>
      <c r="P6" s="220"/>
      <c r="Q6" s="220"/>
      <c r="R6" s="220"/>
      <c r="S6" s="220"/>
      <c r="T6" s="220"/>
      <c r="U6" s="220"/>
      <c r="V6" s="220"/>
      <c r="W6" s="220"/>
      <c r="X6" s="220"/>
      <c r="Y6" s="221"/>
    </row>
    <row r="7" spans="1:25" ht="13.5" customHeight="1">
      <c r="A7" s="131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</row>
    <row r="8" spans="1:25" ht="13.5" customHeight="1">
      <c r="A8" s="134"/>
      <c r="B8" s="35" t="s">
        <v>199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6"/>
    </row>
    <row r="9" spans="1:25" ht="13.5" customHeight="1">
      <c r="A9" s="134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6"/>
    </row>
    <row r="10" spans="1:25" ht="13.5" customHeight="1">
      <c r="A10" s="134"/>
      <c r="B10" s="196" t="s">
        <v>17</v>
      </c>
      <c r="C10" s="137" t="s">
        <v>10</v>
      </c>
      <c r="D10" s="138"/>
      <c r="E10" s="138"/>
      <c r="F10" s="138"/>
      <c r="G10" s="138"/>
      <c r="H10" s="139"/>
      <c r="I10" s="137" t="s">
        <v>3</v>
      </c>
      <c r="J10" s="138"/>
      <c r="K10" s="138"/>
      <c r="L10" s="138"/>
      <c r="M10" s="139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1"/>
      <c r="Y10" s="136"/>
    </row>
    <row r="11" spans="1:25" ht="13.5" customHeight="1">
      <c r="A11" s="134"/>
      <c r="B11" s="197"/>
      <c r="C11" s="137" t="s">
        <v>11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9"/>
      <c r="Y11" s="136"/>
    </row>
    <row r="12" spans="1:25" ht="13.5" customHeight="1">
      <c r="A12" s="142"/>
      <c r="B12" s="131">
        <v>1</v>
      </c>
      <c r="C12" s="143" t="s">
        <v>44</v>
      </c>
      <c r="D12" s="144"/>
      <c r="E12" s="144"/>
      <c r="F12" s="144"/>
      <c r="G12" s="144"/>
      <c r="H12" s="145"/>
      <c r="I12" s="143" t="s">
        <v>45</v>
      </c>
      <c r="J12" s="144"/>
      <c r="K12" s="144"/>
      <c r="L12" s="144"/>
      <c r="M12" s="145"/>
      <c r="N12" s="146"/>
      <c r="O12" s="147"/>
      <c r="P12" s="147"/>
      <c r="Q12" s="147"/>
      <c r="R12" s="147"/>
      <c r="S12" s="147"/>
      <c r="T12" s="147"/>
      <c r="U12" s="147"/>
      <c r="V12" s="147"/>
      <c r="W12" s="147"/>
      <c r="X12" s="148"/>
      <c r="Y12" s="149"/>
    </row>
    <row r="13" spans="1:25" ht="13.5" customHeight="1">
      <c r="A13" s="142"/>
      <c r="B13" s="134"/>
      <c r="C13" s="150" t="s">
        <v>46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2"/>
      <c r="Y13" s="149"/>
    </row>
    <row r="14" spans="1:25" ht="13.5" customHeight="1">
      <c r="A14" s="142"/>
      <c r="B14" s="134"/>
      <c r="C14" s="142"/>
      <c r="D14" s="153" t="s">
        <v>47</v>
      </c>
      <c r="E14" s="101" t="s">
        <v>48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49"/>
      <c r="Y14" s="149"/>
    </row>
    <row r="15" spans="1:25" ht="13.5" customHeight="1">
      <c r="A15" s="142"/>
      <c r="B15" s="134"/>
      <c r="C15" s="142"/>
      <c r="D15" s="153" t="s">
        <v>163</v>
      </c>
      <c r="E15" s="101" t="s">
        <v>66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49"/>
      <c r="Y15" s="149"/>
    </row>
    <row r="16" spans="1:25" ht="13.5" customHeight="1">
      <c r="A16" s="142"/>
      <c r="B16" s="134"/>
      <c r="C16" s="154"/>
      <c r="D16" s="155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7"/>
      <c r="Y16" s="149"/>
    </row>
    <row r="17" spans="1:25" ht="13.5" customHeight="1">
      <c r="A17" s="142"/>
      <c r="B17" s="134"/>
      <c r="C17" s="158" t="s">
        <v>49</v>
      </c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60"/>
      <c r="Y17" s="149"/>
    </row>
    <row r="18" spans="1:25" ht="13.5" customHeight="1">
      <c r="A18" s="142"/>
      <c r="B18" s="134"/>
      <c r="C18" s="142"/>
      <c r="D18" s="153" t="s">
        <v>161</v>
      </c>
      <c r="E18" s="101" t="s">
        <v>51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61"/>
      <c r="W18" s="101"/>
      <c r="X18" s="149"/>
      <c r="Y18" s="149"/>
    </row>
    <row r="19" spans="1:25" ht="13.5" customHeight="1">
      <c r="A19" s="142"/>
      <c r="B19" s="134"/>
      <c r="C19" s="142"/>
      <c r="D19" s="153" t="s">
        <v>162</v>
      </c>
      <c r="E19" s="101" t="s">
        <v>172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61"/>
      <c r="W19" s="101"/>
      <c r="X19" s="149"/>
      <c r="Y19" s="149"/>
    </row>
    <row r="20" spans="1:25" ht="13.5" customHeight="1">
      <c r="A20" s="142"/>
      <c r="B20" s="134"/>
      <c r="C20" s="142"/>
      <c r="D20" s="299" t="s">
        <v>212</v>
      </c>
      <c r="E20" s="300" t="s">
        <v>213</v>
      </c>
      <c r="F20" s="300"/>
      <c r="G20" s="300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61"/>
      <c r="W20" s="101"/>
      <c r="X20" s="149"/>
      <c r="Y20" s="149"/>
    </row>
    <row r="21" spans="1:25" ht="13.5" customHeight="1">
      <c r="A21" s="142"/>
      <c r="B21" s="134"/>
      <c r="C21" s="162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4"/>
      <c r="W21" s="163"/>
      <c r="X21" s="165"/>
      <c r="Y21" s="149"/>
    </row>
    <row r="22" spans="1:25" ht="13.5" customHeight="1">
      <c r="A22" s="142"/>
      <c r="B22" s="131">
        <v>2</v>
      </c>
      <c r="C22" s="143" t="s">
        <v>52</v>
      </c>
      <c r="D22" s="144"/>
      <c r="E22" s="144"/>
      <c r="F22" s="144"/>
      <c r="G22" s="144"/>
      <c r="H22" s="145"/>
      <c r="I22" s="143" t="s">
        <v>34</v>
      </c>
      <c r="J22" s="144"/>
      <c r="K22" s="144"/>
      <c r="L22" s="144"/>
      <c r="M22" s="145"/>
      <c r="N22" s="146"/>
      <c r="O22" s="147"/>
      <c r="P22" s="147"/>
      <c r="Q22" s="147"/>
      <c r="R22" s="147"/>
      <c r="S22" s="147"/>
      <c r="T22" s="147"/>
      <c r="U22" s="147"/>
      <c r="V22" s="147"/>
      <c r="W22" s="147"/>
      <c r="X22" s="148"/>
      <c r="Y22" s="149"/>
    </row>
    <row r="23" spans="1:25" ht="13.5" customHeight="1">
      <c r="A23" s="142"/>
      <c r="B23" s="134"/>
      <c r="C23" s="150" t="s">
        <v>53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2"/>
      <c r="Y23" s="149"/>
    </row>
    <row r="24" spans="1:25" ht="13.5" customHeight="1">
      <c r="A24" s="142"/>
      <c r="B24" s="134"/>
      <c r="C24" s="142"/>
      <c r="D24" s="153" t="s">
        <v>54</v>
      </c>
      <c r="E24" s="101" t="s">
        <v>55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49"/>
      <c r="Y24" s="149"/>
    </row>
    <row r="25" spans="1:25" ht="13.5" customHeight="1">
      <c r="A25" s="142"/>
      <c r="B25" s="134"/>
      <c r="C25" s="154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7"/>
      <c r="Y25" s="149"/>
    </row>
    <row r="26" spans="1:25" ht="13.5" customHeight="1">
      <c r="A26" s="142"/>
      <c r="B26" s="134"/>
      <c r="C26" s="158" t="s">
        <v>74</v>
      </c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60"/>
      <c r="Y26" s="149"/>
    </row>
    <row r="27" spans="1:25" ht="13.5" customHeight="1">
      <c r="A27" s="142"/>
      <c r="B27" s="134"/>
      <c r="C27" s="142"/>
      <c r="D27" s="153" t="s">
        <v>56</v>
      </c>
      <c r="E27" s="101" t="s">
        <v>40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49"/>
      <c r="Y27" s="149"/>
    </row>
    <row r="28" spans="1:25" ht="13.5" customHeight="1">
      <c r="A28" s="142"/>
      <c r="B28" s="134"/>
      <c r="C28" s="142"/>
      <c r="D28" s="101"/>
      <c r="E28" s="101" t="s">
        <v>95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49"/>
      <c r="Y28" s="149"/>
    </row>
    <row r="29" spans="1:25" ht="13.5" customHeight="1">
      <c r="A29" s="142"/>
      <c r="B29" s="134"/>
      <c r="C29" s="142"/>
      <c r="D29" s="153" t="s">
        <v>118</v>
      </c>
      <c r="E29" s="101" t="s">
        <v>174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49"/>
      <c r="Y29" s="149"/>
    </row>
    <row r="30" spans="1:25" ht="13.5" customHeight="1">
      <c r="A30" s="142"/>
      <c r="B30" s="134"/>
      <c r="C30" s="142"/>
      <c r="D30" s="101"/>
      <c r="E30" s="101" t="s">
        <v>175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49"/>
      <c r="Y30" s="149"/>
    </row>
    <row r="31" spans="1:25" ht="13.5" customHeight="1">
      <c r="A31" s="142"/>
      <c r="B31" s="134"/>
      <c r="C31" s="142"/>
      <c r="D31" s="101"/>
      <c r="E31" s="101" t="s">
        <v>178</v>
      </c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49"/>
      <c r="Y31" s="149"/>
    </row>
    <row r="32" spans="1:25" ht="13.5" customHeight="1">
      <c r="A32" s="142"/>
      <c r="B32" s="134"/>
      <c r="C32" s="142"/>
      <c r="D32" s="153" t="s">
        <v>116</v>
      </c>
      <c r="E32" s="101" t="s">
        <v>105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49"/>
      <c r="Y32" s="149"/>
    </row>
    <row r="33" spans="1:25" ht="13.5" customHeight="1">
      <c r="A33" s="142"/>
      <c r="B33" s="134"/>
      <c r="C33" s="142"/>
      <c r="D33" s="101"/>
      <c r="E33" s="101" t="s">
        <v>106</v>
      </c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49"/>
      <c r="Y33" s="149"/>
    </row>
    <row r="34" spans="1:25" ht="13.5" customHeight="1">
      <c r="A34" s="142"/>
      <c r="B34" s="134"/>
      <c r="C34" s="142"/>
      <c r="D34" s="101"/>
      <c r="E34" s="101" t="s">
        <v>165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49"/>
      <c r="Y34" s="149"/>
    </row>
    <row r="35" spans="1:25" ht="13.5" customHeight="1">
      <c r="A35" s="142"/>
      <c r="B35" s="134"/>
      <c r="C35" s="142"/>
      <c r="D35" s="101"/>
      <c r="E35" s="101" t="s">
        <v>166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49"/>
      <c r="Y35" s="149"/>
    </row>
    <row r="36" spans="1:25" ht="13.5" customHeight="1">
      <c r="A36" s="142"/>
      <c r="B36" s="134"/>
      <c r="C36" s="142"/>
      <c r="D36" s="101"/>
      <c r="E36" s="101"/>
      <c r="F36" s="101" t="s">
        <v>157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49"/>
      <c r="Y36" s="149"/>
    </row>
    <row r="37" spans="1:25" ht="13.5" customHeight="1">
      <c r="A37" s="142"/>
      <c r="B37" s="134"/>
      <c r="C37" s="142"/>
      <c r="D37" s="101"/>
      <c r="E37" s="101"/>
      <c r="F37" s="101"/>
      <c r="G37" s="101" t="s">
        <v>177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49"/>
      <c r="Y37" s="149"/>
    </row>
    <row r="38" spans="1:25" ht="13.5" customHeight="1">
      <c r="A38" s="142"/>
      <c r="B38" s="134"/>
      <c r="C38" s="142"/>
      <c r="D38" s="101"/>
      <c r="E38" s="101"/>
      <c r="F38" s="101" t="s">
        <v>158</v>
      </c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49"/>
      <c r="Y38" s="149"/>
    </row>
    <row r="39" spans="1:25" ht="13.5" customHeight="1">
      <c r="A39" s="142"/>
      <c r="B39" s="134"/>
      <c r="C39" s="142"/>
      <c r="D39" s="101"/>
      <c r="E39" s="101"/>
      <c r="F39" s="101"/>
      <c r="G39" s="101" t="s">
        <v>159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49"/>
      <c r="Y39" s="149"/>
    </row>
    <row r="40" spans="1:25" ht="13.5" customHeight="1">
      <c r="A40" s="142"/>
      <c r="B40" s="134"/>
      <c r="C40" s="142"/>
      <c r="D40" s="101"/>
      <c r="E40" s="101"/>
      <c r="F40" s="101"/>
      <c r="G40" s="101" t="s">
        <v>179</v>
      </c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49"/>
      <c r="Y40" s="149"/>
    </row>
    <row r="41" spans="1:25" ht="13.5" customHeight="1">
      <c r="A41" s="142"/>
      <c r="B41" s="134"/>
      <c r="C41" s="142"/>
      <c r="D41" s="153" t="s">
        <v>117</v>
      </c>
      <c r="E41" s="101" t="s">
        <v>58</v>
      </c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49"/>
      <c r="Y41" s="149"/>
    </row>
    <row r="42" spans="1:25" ht="13.5" customHeight="1">
      <c r="A42" s="142"/>
      <c r="B42" s="134"/>
      <c r="C42" s="142"/>
      <c r="D42" s="101"/>
      <c r="E42" s="101" t="s">
        <v>107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49"/>
      <c r="Y42" s="149"/>
    </row>
    <row r="43" spans="1:25" ht="13.5" customHeight="1">
      <c r="A43" s="142"/>
      <c r="B43" s="134"/>
      <c r="C43" s="142"/>
      <c r="D43" s="101"/>
      <c r="E43" s="101" t="s">
        <v>97</v>
      </c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49"/>
      <c r="Y43" s="149"/>
    </row>
    <row r="44" spans="1:25" ht="13.5" customHeight="1">
      <c r="A44" s="142"/>
      <c r="B44" s="134"/>
      <c r="C44" s="142"/>
      <c r="D44" s="153" t="s">
        <v>115</v>
      </c>
      <c r="E44" s="101" t="s">
        <v>59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49"/>
      <c r="Y44" s="149"/>
    </row>
    <row r="45" spans="1:25" ht="13.5" customHeight="1">
      <c r="A45" s="142"/>
      <c r="B45" s="134"/>
      <c r="C45" s="142"/>
      <c r="D45" s="101"/>
      <c r="E45" s="101" t="s">
        <v>108</v>
      </c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49"/>
      <c r="Y45" s="149"/>
    </row>
    <row r="46" spans="1:25" ht="13.5" customHeight="1">
      <c r="A46" s="142"/>
      <c r="B46" s="134"/>
      <c r="C46" s="142"/>
      <c r="D46" s="101"/>
      <c r="E46" s="101" t="s">
        <v>97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49"/>
      <c r="Y46" s="149"/>
    </row>
    <row r="47" spans="1:25" ht="13.5" customHeight="1">
      <c r="A47" s="142"/>
      <c r="B47" s="134"/>
      <c r="C47" s="142"/>
      <c r="D47" s="153" t="s">
        <v>187</v>
      </c>
      <c r="E47" s="101" t="s">
        <v>164</v>
      </c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49"/>
      <c r="Y47" s="149"/>
    </row>
    <row r="48" spans="1:25" ht="13.5" customHeight="1">
      <c r="A48" s="142"/>
      <c r="B48" s="134"/>
      <c r="C48" s="142"/>
      <c r="D48" s="101"/>
      <c r="E48" s="101" t="s">
        <v>160</v>
      </c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49"/>
      <c r="Y48" s="149"/>
    </row>
    <row r="49" spans="1:25" ht="13.5" customHeight="1">
      <c r="A49" s="142"/>
      <c r="B49" s="134"/>
      <c r="C49" s="301"/>
      <c r="D49" s="299" t="s">
        <v>188</v>
      </c>
      <c r="E49" s="300" t="s">
        <v>200</v>
      </c>
      <c r="F49" s="300"/>
      <c r="G49" s="300"/>
      <c r="H49" s="300"/>
      <c r="I49" s="300"/>
      <c r="J49" s="300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49"/>
      <c r="Y49" s="149"/>
    </row>
    <row r="50" spans="1:25" ht="13.5" customHeight="1">
      <c r="A50" s="142"/>
      <c r="B50" s="134"/>
      <c r="C50" s="301"/>
      <c r="D50" s="300"/>
      <c r="E50" s="300" t="s">
        <v>201</v>
      </c>
      <c r="F50" s="300"/>
      <c r="G50" s="300"/>
      <c r="H50" s="300"/>
      <c r="I50" s="300"/>
      <c r="J50" s="300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49"/>
      <c r="Y50" s="149"/>
    </row>
    <row r="51" spans="1:25" ht="13.5" customHeight="1">
      <c r="A51" s="142"/>
      <c r="B51" s="166"/>
      <c r="C51" s="302"/>
      <c r="D51" s="303"/>
      <c r="E51" s="303"/>
      <c r="F51" s="303"/>
      <c r="G51" s="303"/>
      <c r="H51" s="303"/>
      <c r="I51" s="303"/>
      <c r="J51" s="30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5"/>
      <c r="Y51" s="149"/>
    </row>
    <row r="52" spans="1:25" ht="13.5" customHeight="1">
      <c r="A52" s="142"/>
      <c r="B52" s="131">
        <v>3</v>
      </c>
      <c r="C52" s="143" t="s">
        <v>43</v>
      </c>
      <c r="D52" s="144"/>
      <c r="E52" s="144"/>
      <c r="F52" s="144"/>
      <c r="G52" s="144"/>
      <c r="H52" s="145"/>
      <c r="I52" s="143" t="s">
        <v>34</v>
      </c>
      <c r="J52" s="144"/>
      <c r="K52" s="144"/>
      <c r="L52" s="144"/>
      <c r="M52" s="145"/>
      <c r="N52" s="146"/>
      <c r="O52" s="147"/>
      <c r="P52" s="147"/>
      <c r="Q52" s="147"/>
      <c r="R52" s="147"/>
      <c r="S52" s="147"/>
      <c r="T52" s="147"/>
      <c r="U52" s="147"/>
      <c r="V52" s="147"/>
      <c r="W52" s="147"/>
      <c r="X52" s="148"/>
      <c r="Y52" s="149"/>
    </row>
    <row r="53" spans="1:25" ht="13.5" customHeight="1">
      <c r="A53" s="142"/>
      <c r="B53" s="134"/>
      <c r="C53" s="150" t="s">
        <v>60</v>
      </c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2"/>
      <c r="Y53" s="149"/>
    </row>
    <row r="54" spans="1:25" ht="13.5" customHeight="1">
      <c r="A54" s="142"/>
      <c r="B54" s="134"/>
      <c r="C54" s="142"/>
      <c r="D54" s="153" t="s">
        <v>61</v>
      </c>
      <c r="E54" s="101" t="s">
        <v>62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49"/>
      <c r="Y54" s="149"/>
    </row>
    <row r="55" spans="1:25" ht="13.5" customHeight="1">
      <c r="A55" s="142"/>
      <c r="B55" s="134"/>
      <c r="C55" s="154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7"/>
      <c r="Y55" s="149"/>
    </row>
    <row r="56" spans="1:25" ht="13.5" customHeight="1">
      <c r="A56" s="142"/>
      <c r="B56" s="134"/>
      <c r="C56" s="158" t="s">
        <v>63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60"/>
      <c r="Y56" s="149"/>
    </row>
    <row r="57" spans="1:25" ht="13.5" customHeight="1">
      <c r="A57" s="142"/>
      <c r="B57" s="134"/>
      <c r="C57" s="142"/>
      <c r="D57" s="153" t="s">
        <v>64</v>
      </c>
      <c r="E57" s="101" t="s">
        <v>65</v>
      </c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49"/>
      <c r="Y57" s="149"/>
    </row>
    <row r="58" spans="1:25" ht="13.5" customHeight="1">
      <c r="A58" s="142"/>
      <c r="B58" s="166"/>
      <c r="C58" s="162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5"/>
      <c r="Y58" s="149"/>
    </row>
    <row r="59" spans="1:25" ht="13.5" customHeight="1">
      <c r="A59" s="142"/>
      <c r="B59" s="304">
        <v>4</v>
      </c>
      <c r="C59" s="305"/>
      <c r="D59" s="306" t="s">
        <v>204</v>
      </c>
      <c r="E59" s="306"/>
      <c r="F59" s="306"/>
      <c r="G59" s="306"/>
      <c r="H59" s="307"/>
      <c r="I59" s="305" t="s">
        <v>207</v>
      </c>
      <c r="J59" s="306"/>
      <c r="K59" s="306"/>
      <c r="L59" s="306"/>
      <c r="M59" s="307"/>
      <c r="N59" s="308"/>
      <c r="O59" s="309"/>
      <c r="P59" s="309"/>
      <c r="Q59" s="309"/>
      <c r="R59" s="309"/>
      <c r="S59" s="309"/>
      <c r="T59" s="309"/>
      <c r="U59" s="309"/>
      <c r="V59" s="309"/>
      <c r="W59" s="309"/>
      <c r="X59" s="310"/>
      <c r="Y59" s="149"/>
    </row>
    <row r="60" spans="1:25" ht="13.5" customHeight="1">
      <c r="A60" s="142"/>
      <c r="B60" s="311"/>
      <c r="C60" s="312" t="s">
        <v>205</v>
      </c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4"/>
      <c r="Y60" s="149"/>
    </row>
    <row r="61" spans="1:25" ht="13.5" customHeight="1">
      <c r="A61" s="142"/>
      <c r="B61" s="311"/>
      <c r="C61" s="301"/>
      <c r="D61" s="299" t="s">
        <v>206</v>
      </c>
      <c r="E61" s="300" t="s">
        <v>208</v>
      </c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15"/>
      <c r="Y61" s="149"/>
    </row>
    <row r="62" spans="1:25" ht="13.5" customHeight="1">
      <c r="A62" s="142"/>
      <c r="B62" s="311"/>
      <c r="C62" s="316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8"/>
      <c r="Y62" s="149"/>
    </row>
    <row r="63" spans="1:25" ht="13.5" customHeight="1">
      <c r="A63" s="142"/>
      <c r="B63" s="311"/>
      <c r="C63" s="319" t="s">
        <v>218</v>
      </c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1"/>
      <c r="Y63" s="149"/>
    </row>
    <row r="64" spans="1:25" ht="13.5" customHeight="1">
      <c r="A64" s="142"/>
      <c r="B64" s="311"/>
      <c r="C64" s="301"/>
      <c r="D64" s="299" t="s">
        <v>209</v>
      </c>
      <c r="E64" s="300" t="s">
        <v>210</v>
      </c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15"/>
      <c r="Y64" s="149"/>
    </row>
    <row r="65" spans="1:25" ht="13.5" customHeight="1">
      <c r="A65" s="142"/>
      <c r="B65" s="311"/>
      <c r="C65" s="301"/>
      <c r="D65" s="299"/>
      <c r="E65" s="300" t="s">
        <v>211</v>
      </c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15"/>
      <c r="Y65" s="149"/>
    </row>
    <row r="66" spans="1:25" ht="13.5" customHeight="1">
      <c r="A66" s="142"/>
      <c r="B66" s="322"/>
      <c r="C66" s="302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23"/>
      <c r="Y66" s="149"/>
    </row>
    <row r="67" spans="1:25" ht="13.5" customHeight="1">
      <c r="A67" s="142"/>
      <c r="B67" s="304">
        <v>5</v>
      </c>
      <c r="C67" s="305"/>
      <c r="D67" s="306" t="s">
        <v>214</v>
      </c>
      <c r="E67" s="306"/>
      <c r="F67" s="306"/>
      <c r="G67" s="306"/>
      <c r="H67" s="307"/>
      <c r="I67" s="305" t="s">
        <v>215</v>
      </c>
      <c r="J67" s="306"/>
      <c r="K67" s="306"/>
      <c r="L67" s="306"/>
      <c r="M67" s="307"/>
      <c r="N67" s="308"/>
      <c r="O67" s="309"/>
      <c r="P67" s="309"/>
      <c r="Q67" s="309"/>
      <c r="R67" s="309"/>
      <c r="S67" s="309"/>
      <c r="T67" s="309"/>
      <c r="U67" s="309"/>
      <c r="V67" s="309"/>
      <c r="W67" s="309"/>
      <c r="X67" s="310"/>
      <c r="Y67" s="149"/>
    </row>
    <row r="68" spans="1:25" ht="13.5" customHeight="1">
      <c r="A68" s="142"/>
      <c r="B68" s="311"/>
      <c r="C68" s="312" t="s">
        <v>216</v>
      </c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4"/>
      <c r="Y68" s="149"/>
    </row>
    <row r="69" spans="1:25" ht="13.5" customHeight="1">
      <c r="A69" s="142"/>
      <c r="B69" s="311"/>
      <c r="C69" s="301"/>
      <c r="D69" s="299" t="s">
        <v>217</v>
      </c>
      <c r="E69" s="300" t="s">
        <v>220</v>
      </c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15"/>
      <c r="Y69" s="149"/>
    </row>
    <row r="70" spans="1:25" ht="13.5" customHeight="1">
      <c r="A70" s="142"/>
      <c r="B70" s="311"/>
      <c r="C70" s="316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8"/>
      <c r="Y70" s="149"/>
    </row>
    <row r="71" spans="1:25" ht="13.5" customHeight="1">
      <c r="A71" s="142"/>
      <c r="B71" s="311"/>
      <c r="C71" s="319" t="s">
        <v>221</v>
      </c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1"/>
      <c r="Y71" s="149"/>
    </row>
    <row r="72" spans="1:25" ht="13.5" customHeight="1">
      <c r="A72" s="142"/>
      <c r="B72" s="311"/>
      <c r="C72" s="301"/>
      <c r="D72" s="299" t="s">
        <v>219</v>
      </c>
      <c r="E72" s="300" t="s">
        <v>222</v>
      </c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15"/>
      <c r="Y72" s="149"/>
    </row>
    <row r="73" spans="1:25" ht="13.5" customHeight="1">
      <c r="A73" s="142"/>
      <c r="B73" s="311"/>
      <c r="C73" s="301"/>
      <c r="D73" s="299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15"/>
      <c r="Y73" s="149"/>
    </row>
    <row r="74" spans="1:25" ht="13.5" customHeight="1">
      <c r="A74" s="142"/>
      <c r="B74" s="322"/>
      <c r="C74" s="302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23"/>
      <c r="Y74" s="149"/>
    </row>
    <row r="75" spans="1:25" ht="13.5" customHeight="1">
      <c r="A75" s="166"/>
      <c r="B75" s="167"/>
      <c r="C75" s="167"/>
      <c r="D75" s="168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9"/>
    </row>
    <row r="76" spans="1:25" ht="13.5" customHeight="1">
      <c r="A76" s="131"/>
      <c r="B76" s="132"/>
      <c r="C76" s="132"/>
      <c r="D76" s="170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3"/>
    </row>
    <row r="77" spans="1:25" ht="13.5" customHeight="1">
      <c r="A77" s="134"/>
      <c r="B77" s="35" t="s">
        <v>38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6"/>
    </row>
    <row r="78" spans="1:25" ht="13.5" customHeight="1">
      <c r="A78" s="134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6"/>
    </row>
    <row r="79" spans="1:25" ht="13.5" customHeight="1">
      <c r="A79" s="134"/>
      <c r="B79" s="171" t="s">
        <v>35</v>
      </c>
      <c r="C79" s="198" t="s">
        <v>12</v>
      </c>
      <c r="D79" s="199"/>
      <c r="E79" s="199"/>
      <c r="F79" s="199"/>
      <c r="G79" s="200"/>
      <c r="H79" s="172" t="s">
        <v>13</v>
      </c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 t="s">
        <v>36</v>
      </c>
      <c r="T79" s="173"/>
      <c r="U79" s="173"/>
      <c r="V79" s="173"/>
      <c r="W79" s="173"/>
      <c r="X79" s="174"/>
      <c r="Y79" s="136"/>
    </row>
    <row r="80" spans="1:25" ht="13.5" customHeight="1">
      <c r="A80" s="134"/>
      <c r="B80" s="175"/>
      <c r="C80" s="201"/>
      <c r="D80" s="202"/>
      <c r="E80" s="202"/>
      <c r="F80" s="202"/>
      <c r="G80" s="203"/>
      <c r="H80" s="172" t="s">
        <v>15</v>
      </c>
      <c r="I80" s="173"/>
      <c r="J80" s="173"/>
      <c r="K80" s="173"/>
      <c r="L80" s="173"/>
      <c r="M80" s="173"/>
      <c r="N80" s="173"/>
      <c r="O80" s="174"/>
      <c r="P80" s="176" t="s">
        <v>37</v>
      </c>
      <c r="Q80" s="176"/>
      <c r="R80" s="177"/>
      <c r="S80" s="172" t="s">
        <v>14</v>
      </c>
      <c r="T80" s="173"/>
      <c r="U80" s="173"/>
      <c r="V80" s="174"/>
      <c r="W80" s="173"/>
      <c r="X80" s="174"/>
      <c r="Y80" s="136"/>
    </row>
    <row r="81" spans="1:25" ht="13.5" customHeight="1">
      <c r="A81" s="142"/>
      <c r="B81" s="131">
        <v>1</v>
      </c>
      <c r="C81" s="204" t="s">
        <v>67</v>
      </c>
      <c r="D81" s="205"/>
      <c r="E81" s="205"/>
      <c r="F81" s="205"/>
      <c r="G81" s="215"/>
      <c r="H81" s="204" t="s">
        <v>192</v>
      </c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6"/>
      <c r="T81" s="206"/>
      <c r="U81" s="206"/>
      <c r="V81" s="206"/>
      <c r="W81" s="206"/>
      <c r="X81" s="207"/>
      <c r="Y81" s="149"/>
    </row>
    <row r="82" spans="1:25" ht="13.5" customHeight="1">
      <c r="A82" s="142"/>
      <c r="B82" s="134"/>
      <c r="C82" s="216"/>
      <c r="D82" s="217"/>
      <c r="E82" s="217"/>
      <c r="F82" s="217"/>
      <c r="G82" s="218"/>
      <c r="H82" s="208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10"/>
      <c r="T82" s="210"/>
      <c r="U82" s="210"/>
      <c r="V82" s="210"/>
      <c r="W82" s="210"/>
      <c r="X82" s="211"/>
      <c r="Y82" s="149"/>
    </row>
    <row r="83" spans="1:25" ht="13.5" customHeight="1">
      <c r="A83" s="142"/>
      <c r="B83" s="134"/>
      <c r="C83" s="216"/>
      <c r="D83" s="217"/>
      <c r="E83" s="217"/>
      <c r="F83" s="217"/>
      <c r="G83" s="218"/>
      <c r="H83" s="204" t="s">
        <v>170</v>
      </c>
      <c r="I83" s="206"/>
      <c r="J83" s="206"/>
      <c r="K83" s="206"/>
      <c r="L83" s="206"/>
      <c r="M83" s="206"/>
      <c r="N83" s="206"/>
      <c r="O83" s="207"/>
      <c r="P83" s="150" t="s">
        <v>68</v>
      </c>
      <c r="Q83" s="151"/>
      <c r="R83" s="152"/>
      <c r="S83" s="150" t="s">
        <v>173</v>
      </c>
      <c r="T83" s="151"/>
      <c r="U83" s="151"/>
      <c r="V83" s="151"/>
      <c r="W83" s="151"/>
      <c r="X83" s="152"/>
      <c r="Y83" s="149"/>
    </row>
    <row r="84" spans="1:25" ht="13.5" customHeight="1">
      <c r="A84" s="142"/>
      <c r="B84" s="134"/>
      <c r="C84" s="216"/>
      <c r="D84" s="217"/>
      <c r="E84" s="217"/>
      <c r="F84" s="217"/>
      <c r="G84" s="218"/>
      <c r="H84" s="212"/>
      <c r="I84" s="213"/>
      <c r="J84" s="213"/>
      <c r="K84" s="213"/>
      <c r="L84" s="213"/>
      <c r="M84" s="213"/>
      <c r="N84" s="213"/>
      <c r="O84" s="214"/>
      <c r="P84" s="162"/>
      <c r="Q84" s="163"/>
      <c r="R84" s="165"/>
      <c r="S84" s="162"/>
      <c r="T84" s="163"/>
      <c r="U84" s="163"/>
      <c r="V84" s="163"/>
      <c r="W84" s="163"/>
      <c r="X84" s="165"/>
      <c r="Y84" s="149"/>
    </row>
    <row r="85" spans="1:25" ht="13.5" customHeight="1">
      <c r="A85" s="142"/>
      <c r="B85" s="131">
        <v>2</v>
      </c>
      <c r="C85" s="204" t="s">
        <v>176</v>
      </c>
      <c r="D85" s="205"/>
      <c r="E85" s="205"/>
      <c r="F85" s="205"/>
      <c r="G85" s="215"/>
      <c r="H85" s="204" t="s">
        <v>167</v>
      </c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15"/>
      <c r="Y85" s="149"/>
    </row>
    <row r="86" spans="1:25" ht="13.5" customHeight="1">
      <c r="A86" s="142"/>
      <c r="B86" s="134"/>
      <c r="C86" s="216"/>
      <c r="D86" s="217"/>
      <c r="E86" s="217"/>
      <c r="F86" s="217"/>
      <c r="G86" s="218"/>
      <c r="H86" s="208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22"/>
      <c r="Y86" s="149"/>
    </row>
    <row r="87" spans="1:25" ht="13.5" customHeight="1">
      <c r="A87" s="142"/>
      <c r="B87" s="134"/>
      <c r="C87" s="216"/>
      <c r="D87" s="217"/>
      <c r="E87" s="217"/>
      <c r="F87" s="217"/>
      <c r="G87" s="218"/>
      <c r="H87" s="204" t="s">
        <v>169</v>
      </c>
      <c r="I87" s="206"/>
      <c r="J87" s="206"/>
      <c r="K87" s="206"/>
      <c r="L87" s="206"/>
      <c r="M87" s="206"/>
      <c r="N87" s="206"/>
      <c r="O87" s="207"/>
      <c r="P87" s="151" t="s">
        <v>180</v>
      </c>
      <c r="Q87" s="151"/>
      <c r="R87" s="152"/>
      <c r="S87" s="150" t="s">
        <v>173</v>
      </c>
      <c r="T87" s="151"/>
      <c r="U87" s="151"/>
      <c r="V87" s="151"/>
      <c r="W87" s="151"/>
      <c r="X87" s="152"/>
      <c r="Y87" s="149"/>
    </row>
    <row r="88" spans="1:25" ht="13.5" customHeight="1">
      <c r="A88" s="142"/>
      <c r="B88" s="166"/>
      <c r="C88" s="208"/>
      <c r="D88" s="209"/>
      <c r="E88" s="209"/>
      <c r="F88" s="209"/>
      <c r="G88" s="222"/>
      <c r="H88" s="212"/>
      <c r="I88" s="213"/>
      <c r="J88" s="213"/>
      <c r="K88" s="213"/>
      <c r="L88" s="213"/>
      <c r="M88" s="213"/>
      <c r="N88" s="213"/>
      <c r="O88" s="214"/>
      <c r="P88" s="163"/>
      <c r="Q88" s="163"/>
      <c r="R88" s="165"/>
      <c r="S88" s="162"/>
      <c r="T88" s="163"/>
      <c r="U88" s="163"/>
      <c r="V88" s="163"/>
      <c r="W88" s="163"/>
      <c r="X88" s="165"/>
      <c r="Y88" s="149"/>
    </row>
    <row r="89" spans="1:25" ht="13.5" customHeight="1">
      <c r="A89" s="142"/>
      <c r="B89" s="131">
        <v>3</v>
      </c>
      <c r="C89" s="204" t="s">
        <v>109</v>
      </c>
      <c r="D89" s="205"/>
      <c r="E89" s="205"/>
      <c r="F89" s="205"/>
      <c r="G89" s="215"/>
      <c r="H89" s="204" t="s">
        <v>98</v>
      </c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23"/>
      <c r="T89" s="223"/>
      <c r="U89" s="223"/>
      <c r="V89" s="223"/>
      <c r="W89" s="223"/>
      <c r="X89" s="224"/>
      <c r="Y89" s="149"/>
    </row>
    <row r="90" spans="1:25" ht="13.5" customHeight="1">
      <c r="A90" s="142"/>
      <c r="B90" s="134"/>
      <c r="C90" s="216"/>
      <c r="D90" s="217"/>
      <c r="E90" s="217"/>
      <c r="F90" s="217"/>
      <c r="G90" s="218"/>
      <c r="H90" s="225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26"/>
      <c r="T90" s="226"/>
      <c r="U90" s="226"/>
      <c r="V90" s="226"/>
      <c r="W90" s="226"/>
      <c r="X90" s="227"/>
      <c r="Y90" s="149"/>
    </row>
    <row r="91" spans="1:25" ht="13.5" customHeight="1">
      <c r="A91" s="142"/>
      <c r="B91" s="134"/>
      <c r="C91" s="216"/>
      <c r="D91" s="217"/>
      <c r="E91" s="217"/>
      <c r="F91" s="217"/>
      <c r="G91" s="218"/>
      <c r="H91" s="204" t="s">
        <v>169</v>
      </c>
      <c r="I91" s="206"/>
      <c r="J91" s="206"/>
      <c r="K91" s="206"/>
      <c r="L91" s="206"/>
      <c r="M91" s="206"/>
      <c r="N91" s="206"/>
      <c r="O91" s="207"/>
      <c r="P91" s="150" t="s">
        <v>119</v>
      </c>
      <c r="Q91" s="151"/>
      <c r="R91" s="152"/>
      <c r="S91" s="150" t="s">
        <v>173</v>
      </c>
      <c r="T91" s="151"/>
      <c r="U91" s="151"/>
      <c r="V91" s="151"/>
      <c r="W91" s="151"/>
      <c r="X91" s="152"/>
      <c r="Y91" s="149"/>
    </row>
    <row r="92" spans="1:25" ht="13.5" customHeight="1">
      <c r="A92" s="142"/>
      <c r="B92" s="134"/>
      <c r="C92" s="208"/>
      <c r="D92" s="209"/>
      <c r="E92" s="209"/>
      <c r="F92" s="209"/>
      <c r="G92" s="222"/>
      <c r="H92" s="212"/>
      <c r="I92" s="213"/>
      <c r="J92" s="213"/>
      <c r="K92" s="213"/>
      <c r="L92" s="213"/>
      <c r="M92" s="213"/>
      <c r="N92" s="213"/>
      <c r="O92" s="214"/>
      <c r="P92" s="162"/>
      <c r="Q92" s="163"/>
      <c r="R92" s="165"/>
      <c r="S92" s="162"/>
      <c r="T92" s="163"/>
      <c r="U92" s="163"/>
      <c r="V92" s="163"/>
      <c r="W92" s="163"/>
      <c r="X92" s="165"/>
      <c r="Y92" s="149"/>
    </row>
    <row r="93" spans="1:25" ht="13.5" customHeight="1">
      <c r="A93" s="142"/>
      <c r="B93" s="131">
        <v>4</v>
      </c>
      <c r="C93" s="204" t="s">
        <v>58</v>
      </c>
      <c r="D93" s="205"/>
      <c r="E93" s="205"/>
      <c r="F93" s="205"/>
      <c r="G93" s="215"/>
      <c r="H93" s="204" t="s">
        <v>69</v>
      </c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23"/>
      <c r="T93" s="223"/>
      <c r="U93" s="223"/>
      <c r="V93" s="223"/>
      <c r="W93" s="223"/>
      <c r="X93" s="224"/>
      <c r="Y93" s="149"/>
    </row>
    <row r="94" spans="1:25" ht="13.5" customHeight="1">
      <c r="A94" s="142"/>
      <c r="B94" s="134"/>
      <c r="C94" s="216"/>
      <c r="D94" s="217"/>
      <c r="E94" s="217"/>
      <c r="F94" s="217"/>
      <c r="G94" s="218"/>
      <c r="H94" s="225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26"/>
      <c r="T94" s="226"/>
      <c r="U94" s="226"/>
      <c r="V94" s="226"/>
      <c r="W94" s="226"/>
      <c r="X94" s="227"/>
      <c r="Y94" s="149"/>
    </row>
    <row r="95" spans="1:25" ht="13.5" customHeight="1">
      <c r="A95" s="142"/>
      <c r="B95" s="134"/>
      <c r="C95" s="216"/>
      <c r="D95" s="217"/>
      <c r="E95" s="217"/>
      <c r="F95" s="217"/>
      <c r="G95" s="218"/>
      <c r="H95" s="204" t="s">
        <v>169</v>
      </c>
      <c r="I95" s="206"/>
      <c r="J95" s="206"/>
      <c r="K95" s="206"/>
      <c r="L95" s="206"/>
      <c r="M95" s="206"/>
      <c r="N95" s="206"/>
      <c r="O95" s="207"/>
      <c r="P95" s="150" t="s">
        <v>120</v>
      </c>
      <c r="Q95" s="151"/>
      <c r="R95" s="152"/>
      <c r="S95" s="150" t="s">
        <v>173</v>
      </c>
      <c r="T95" s="151"/>
      <c r="U95" s="151"/>
      <c r="V95" s="151"/>
      <c r="W95" s="151"/>
      <c r="X95" s="152"/>
      <c r="Y95" s="149"/>
    </row>
    <row r="96" spans="1:25" ht="13.5" customHeight="1">
      <c r="A96" s="142"/>
      <c r="B96" s="134"/>
      <c r="C96" s="208"/>
      <c r="D96" s="209"/>
      <c r="E96" s="209"/>
      <c r="F96" s="209"/>
      <c r="G96" s="222"/>
      <c r="H96" s="212"/>
      <c r="I96" s="213"/>
      <c r="J96" s="213"/>
      <c r="K96" s="213"/>
      <c r="L96" s="213"/>
      <c r="M96" s="213"/>
      <c r="N96" s="213"/>
      <c r="O96" s="214"/>
      <c r="P96" s="162"/>
      <c r="Q96" s="163"/>
      <c r="R96" s="165"/>
      <c r="S96" s="162" t="s">
        <v>70</v>
      </c>
      <c r="T96" s="163"/>
      <c r="U96" s="163"/>
      <c r="V96" s="163"/>
      <c r="W96" s="163"/>
      <c r="X96" s="165"/>
      <c r="Y96" s="149"/>
    </row>
    <row r="97" spans="1:25" ht="13.5" customHeight="1">
      <c r="A97" s="142"/>
      <c r="B97" s="131">
        <v>5</v>
      </c>
      <c r="C97" s="204" t="s">
        <v>59</v>
      </c>
      <c r="D97" s="205"/>
      <c r="E97" s="205"/>
      <c r="F97" s="205"/>
      <c r="G97" s="215"/>
      <c r="H97" s="204" t="s">
        <v>114</v>
      </c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23"/>
      <c r="T97" s="223"/>
      <c r="U97" s="223"/>
      <c r="V97" s="223"/>
      <c r="W97" s="223"/>
      <c r="X97" s="224"/>
      <c r="Y97" s="149"/>
    </row>
    <row r="98" spans="1:25" ht="13.5" customHeight="1">
      <c r="A98" s="142"/>
      <c r="B98" s="134"/>
      <c r="C98" s="216"/>
      <c r="D98" s="217"/>
      <c r="E98" s="217"/>
      <c r="F98" s="217"/>
      <c r="G98" s="218"/>
      <c r="H98" s="225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26"/>
      <c r="T98" s="226"/>
      <c r="U98" s="226"/>
      <c r="V98" s="226"/>
      <c r="W98" s="226"/>
      <c r="X98" s="227"/>
      <c r="Y98" s="149"/>
    </row>
    <row r="99" spans="1:25" ht="13.5" customHeight="1">
      <c r="A99" s="142"/>
      <c r="B99" s="134"/>
      <c r="C99" s="216"/>
      <c r="D99" s="217"/>
      <c r="E99" s="217"/>
      <c r="F99" s="217"/>
      <c r="G99" s="218"/>
      <c r="H99" s="204" t="s">
        <v>169</v>
      </c>
      <c r="I99" s="206"/>
      <c r="J99" s="206"/>
      <c r="K99" s="206"/>
      <c r="L99" s="206"/>
      <c r="M99" s="206"/>
      <c r="N99" s="206"/>
      <c r="O99" s="207"/>
      <c r="P99" s="150" t="s">
        <v>121</v>
      </c>
      <c r="Q99" s="151"/>
      <c r="R99" s="152"/>
      <c r="S99" s="150" t="s">
        <v>173</v>
      </c>
      <c r="T99" s="151"/>
      <c r="U99" s="151"/>
      <c r="V99" s="151"/>
      <c r="W99" s="151"/>
      <c r="X99" s="152"/>
      <c r="Y99" s="149"/>
    </row>
    <row r="100" spans="1:25" ht="13.5" customHeight="1">
      <c r="A100" s="142"/>
      <c r="B100" s="166"/>
      <c r="C100" s="208"/>
      <c r="D100" s="209"/>
      <c r="E100" s="209"/>
      <c r="F100" s="209"/>
      <c r="G100" s="222"/>
      <c r="H100" s="225"/>
      <c r="I100" s="210"/>
      <c r="J100" s="210"/>
      <c r="K100" s="210"/>
      <c r="L100" s="210"/>
      <c r="M100" s="210"/>
      <c r="N100" s="210"/>
      <c r="O100" s="211"/>
      <c r="P100" s="162"/>
      <c r="Q100" s="163"/>
      <c r="R100" s="165"/>
      <c r="S100" s="162" t="s">
        <v>70</v>
      </c>
      <c r="T100" s="163"/>
      <c r="U100" s="163"/>
      <c r="V100" s="163"/>
      <c r="W100" s="163"/>
      <c r="X100" s="165"/>
      <c r="Y100" s="149"/>
    </row>
    <row r="101" spans="1:25" ht="13.5" customHeight="1">
      <c r="A101" s="142"/>
      <c r="B101" s="135" t="s">
        <v>181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49"/>
    </row>
    <row r="102" spans="1:25" ht="13.5" customHeight="1">
      <c r="A102" s="142"/>
      <c r="B102" s="135" t="s">
        <v>182</v>
      </c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49"/>
    </row>
    <row r="103" spans="1:25" ht="13.5" customHeight="1">
      <c r="A103" s="142"/>
      <c r="B103" s="91" t="s">
        <v>129</v>
      </c>
      <c r="C103" s="91"/>
      <c r="D103" s="178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101"/>
      <c r="X103" s="101"/>
      <c r="Y103" s="149"/>
    </row>
    <row r="104" spans="1:25" ht="13.5" customHeight="1">
      <c r="A104" s="142"/>
      <c r="B104" s="91"/>
      <c r="C104" s="179" t="s">
        <v>10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5" t="s">
        <v>189</v>
      </c>
      <c r="O104" s="126"/>
      <c r="P104" s="126"/>
      <c r="Q104" s="126"/>
      <c r="R104" s="127"/>
      <c r="S104" s="91"/>
      <c r="T104" s="101"/>
      <c r="U104" s="101"/>
      <c r="V104" s="91"/>
      <c r="W104" s="101"/>
      <c r="X104" s="101"/>
      <c r="Y104" s="149"/>
    </row>
    <row r="105" spans="1:25" ht="15.6" customHeight="1">
      <c r="A105" s="142"/>
      <c r="B105" s="91"/>
      <c r="C105" s="180" t="s">
        <v>191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2" t="s">
        <v>190</v>
      </c>
      <c r="O105" s="99"/>
      <c r="P105" s="99"/>
      <c r="Q105" s="99"/>
      <c r="R105" s="100"/>
      <c r="S105" s="91"/>
      <c r="T105" s="101"/>
      <c r="U105" s="101"/>
      <c r="V105" s="91"/>
      <c r="W105" s="101"/>
      <c r="X105" s="101"/>
      <c r="Y105" s="149"/>
    </row>
    <row r="106" spans="1:25" ht="13.5" customHeight="1">
      <c r="A106" s="142"/>
      <c r="B106" s="91"/>
      <c r="C106" s="181" t="s">
        <v>203</v>
      </c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3"/>
      <c r="O106" s="103"/>
      <c r="P106" s="103"/>
      <c r="Q106" s="103"/>
      <c r="R106" s="104"/>
      <c r="S106" s="91"/>
      <c r="T106" s="101"/>
      <c r="U106" s="101"/>
      <c r="V106" s="91"/>
      <c r="W106" s="101"/>
      <c r="X106" s="101"/>
      <c r="Y106" s="149"/>
    </row>
    <row r="107" spans="1:25" ht="13.5" customHeight="1">
      <c r="A107" s="134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36"/>
    </row>
    <row r="108" spans="1:25" ht="13.5" customHeight="1">
      <c r="A108" s="134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36"/>
    </row>
    <row r="109" spans="1:25" ht="13.5" customHeight="1">
      <c r="A109" s="134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36"/>
    </row>
    <row r="110" spans="1:25" ht="13.5" customHeight="1">
      <c r="A110" s="134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36"/>
    </row>
    <row r="111" spans="1:25" ht="13.5" customHeight="1">
      <c r="A111" s="134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36"/>
    </row>
    <row r="112" spans="1:25" ht="13.5" customHeight="1">
      <c r="A112" s="134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36"/>
    </row>
    <row r="113" spans="1:25" ht="13.5" customHeight="1">
      <c r="A113" s="134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36"/>
    </row>
    <row r="114" spans="1:25" ht="13.5" customHeight="1">
      <c r="A114" s="134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36"/>
    </row>
    <row r="115" spans="1:25" ht="13.5" customHeight="1">
      <c r="A115" s="134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36"/>
    </row>
    <row r="116" spans="1:25" ht="13.5" customHeight="1">
      <c r="A116" s="134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36"/>
    </row>
    <row r="117" spans="1:25" ht="13.5" customHeight="1">
      <c r="A117" s="134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36"/>
    </row>
    <row r="118" spans="1:25" ht="13.5" customHeight="1">
      <c r="A118" s="134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36"/>
    </row>
    <row r="119" spans="1:25" ht="13.5" customHeight="1">
      <c r="A119" s="134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36"/>
    </row>
    <row r="120" spans="1:25" ht="13.5" customHeight="1">
      <c r="A120" s="134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36"/>
    </row>
    <row r="121" spans="1:25" ht="13.5" customHeight="1">
      <c r="A121" s="134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36"/>
    </row>
    <row r="122" spans="1:25" ht="13.5" customHeight="1">
      <c r="A122" s="134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36"/>
    </row>
    <row r="123" spans="1:25" ht="13.5" customHeight="1">
      <c r="A123" s="134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36"/>
    </row>
    <row r="124" spans="1:25" ht="13.5" customHeight="1">
      <c r="A124" s="134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36"/>
    </row>
    <row r="125" spans="1:25" ht="13.5" customHeight="1">
      <c r="A125" s="134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36"/>
    </row>
    <row r="126" spans="1:25" ht="13.5" customHeight="1">
      <c r="A126" s="134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36"/>
    </row>
    <row r="127" spans="1:25" ht="13.5" customHeight="1">
      <c r="A127" s="166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9"/>
    </row>
  </sheetData>
  <mergeCells count="22">
    <mergeCell ref="C89:G92"/>
    <mergeCell ref="C85:G88"/>
    <mergeCell ref="C93:G96"/>
    <mergeCell ref="C97:G100"/>
    <mergeCell ref="H97:X98"/>
    <mergeCell ref="H99:O100"/>
    <mergeCell ref="H89:X90"/>
    <mergeCell ref="H91:O92"/>
    <mergeCell ref="H85:X86"/>
    <mergeCell ref="H87:O88"/>
    <mergeCell ref="H93:X94"/>
    <mergeCell ref="H95:O96"/>
    <mergeCell ref="D1:Y1"/>
    <mergeCell ref="D2:Y2"/>
    <mergeCell ref="A3:Y3"/>
    <mergeCell ref="A4:Y5"/>
    <mergeCell ref="D6:Y6"/>
    <mergeCell ref="B10:B11"/>
    <mergeCell ref="C79:G80"/>
    <mergeCell ref="H81:X82"/>
    <mergeCell ref="H83:O84"/>
    <mergeCell ref="C81:G84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&amp;C3.1.2-&amp;P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62"/>
  <sheetViews>
    <sheetView view="pageBreakPreview" zoomScaleNormal="100" zoomScaleSheetLayoutView="100" workbookViewId="0">
      <pane ySplit="6" topLeftCell="A7" activePane="bottomLeft" state="frozen"/>
      <selection pane="bottomLeft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30" t="s">
        <v>7</v>
      </c>
      <c r="B1" s="31"/>
      <c r="C1" s="31"/>
      <c r="D1" s="184" t="str">
        <f>目次!D1</f>
        <v>備蓄品管理システム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6"/>
    </row>
    <row r="2" spans="1:25" ht="13.5" customHeight="1">
      <c r="A2" s="30" t="str">
        <f>目次!A2</f>
        <v>章番号</v>
      </c>
      <c r="B2" s="31"/>
      <c r="C2" s="31"/>
      <c r="D2" s="184" t="str">
        <f>目次!D2</f>
        <v>第３章　機能設計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6"/>
    </row>
    <row r="3" spans="1:25" ht="13.5" customHeight="1">
      <c r="A3" s="187" t="str">
        <f>目次!A3</f>
        <v>機能名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9"/>
    </row>
    <row r="4" spans="1:25" ht="13.5" customHeight="1">
      <c r="A4" s="190" t="str">
        <f>目次!A4</f>
        <v>３．１．２　認証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2"/>
    </row>
    <row r="5" spans="1:25" ht="13.5" customHeight="1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5"/>
    </row>
    <row r="6" spans="1:25" ht="13.5" customHeight="1">
      <c r="A6" s="30" t="s">
        <v>9</v>
      </c>
      <c r="B6" s="31"/>
      <c r="C6" s="31"/>
      <c r="D6" s="219" t="str">
        <f>目次!D10</f>
        <v>３．１．２．２　パスワード変更</v>
      </c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1"/>
    </row>
    <row r="7" spans="1:25" ht="13.5" customHeight="1">
      <c r="A7" s="14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3"/>
    </row>
    <row r="8" spans="1:25" ht="13.5" customHeight="1">
      <c r="A8" s="34"/>
      <c r="B8" s="35" t="s">
        <v>71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7"/>
    </row>
    <row r="9" spans="1:25" ht="13.5" customHeight="1">
      <c r="A9" s="3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</row>
    <row r="10" spans="1:25" ht="13.5" customHeight="1">
      <c r="A10" s="34"/>
      <c r="B10" s="265" t="s">
        <v>2</v>
      </c>
      <c r="C10" s="38" t="s">
        <v>10</v>
      </c>
      <c r="D10" s="39"/>
      <c r="E10" s="39"/>
      <c r="F10" s="39"/>
      <c r="G10" s="39"/>
      <c r="H10" s="40"/>
      <c r="I10" s="38" t="s">
        <v>3</v>
      </c>
      <c r="J10" s="39"/>
      <c r="K10" s="39"/>
      <c r="L10" s="39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  <c r="Y10" s="37"/>
    </row>
    <row r="11" spans="1:25" ht="13.5" customHeight="1">
      <c r="A11" s="34"/>
      <c r="B11" s="266"/>
      <c r="C11" s="38" t="s">
        <v>11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40"/>
      <c r="Y11" s="37"/>
    </row>
    <row r="12" spans="1:25" ht="13.5" customHeight="1">
      <c r="A12" s="20"/>
      <c r="B12" s="14">
        <v>1</v>
      </c>
      <c r="C12" s="43" t="s">
        <v>44</v>
      </c>
      <c r="D12" s="44"/>
      <c r="E12" s="44"/>
      <c r="F12" s="44"/>
      <c r="G12" s="44"/>
      <c r="H12" s="45"/>
      <c r="I12" s="43" t="s">
        <v>45</v>
      </c>
      <c r="J12" s="44"/>
      <c r="K12" s="44"/>
      <c r="L12" s="44"/>
      <c r="M12" s="45"/>
      <c r="N12" s="46"/>
      <c r="O12" s="47"/>
      <c r="P12" s="47"/>
      <c r="Q12" s="47"/>
      <c r="R12" s="47"/>
      <c r="S12" s="47"/>
      <c r="T12" s="47"/>
      <c r="U12" s="47"/>
      <c r="V12" s="47"/>
      <c r="W12" s="47"/>
      <c r="X12" s="48"/>
      <c r="Y12" s="27"/>
    </row>
    <row r="13" spans="1:25" ht="13.5" customHeight="1">
      <c r="A13" s="20"/>
      <c r="B13" s="34"/>
      <c r="C13" s="15" t="s">
        <v>46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50"/>
      <c r="Y13" s="27"/>
    </row>
    <row r="14" spans="1:25" ht="13.5" customHeight="1">
      <c r="A14" s="20"/>
      <c r="B14" s="34"/>
      <c r="C14" s="20"/>
      <c r="D14" s="13" t="s">
        <v>47</v>
      </c>
      <c r="E14" s="5" t="s">
        <v>85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7"/>
      <c r="Y14" s="27"/>
    </row>
    <row r="15" spans="1:25" ht="13.5" customHeight="1">
      <c r="A15" s="20"/>
      <c r="B15" s="34"/>
      <c r="C15" s="51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  <c r="Y15" s="27"/>
    </row>
    <row r="16" spans="1:25" ht="13.5" customHeight="1">
      <c r="A16" s="20"/>
      <c r="B16" s="34"/>
      <c r="C16" s="55" t="s">
        <v>32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7"/>
      <c r="Y16" s="27"/>
    </row>
    <row r="17" spans="1:25" ht="13.5" customHeight="1">
      <c r="A17" s="20"/>
      <c r="B17" s="34"/>
      <c r="C17" s="20"/>
      <c r="D17" s="13" t="s">
        <v>50</v>
      </c>
      <c r="E17" s="5" t="s">
        <v>72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8"/>
      <c r="W17" s="5"/>
      <c r="X17" s="27"/>
      <c r="Y17" s="27"/>
    </row>
    <row r="18" spans="1:25" ht="13.5" customHeight="1">
      <c r="A18" s="20"/>
      <c r="B18" s="34"/>
      <c r="C18" s="1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59"/>
      <c r="W18" s="28"/>
      <c r="X18" s="29"/>
      <c r="Y18" s="27"/>
    </row>
    <row r="19" spans="1:25" ht="13.5" customHeight="1">
      <c r="A19" s="20"/>
      <c r="B19" s="14">
        <v>2</v>
      </c>
      <c r="C19" s="43" t="s">
        <v>73</v>
      </c>
      <c r="D19" s="44"/>
      <c r="E19" s="44"/>
      <c r="F19" s="44"/>
      <c r="G19" s="44"/>
      <c r="H19" s="45"/>
      <c r="I19" s="43" t="s">
        <v>34</v>
      </c>
      <c r="J19" s="44"/>
      <c r="K19" s="44"/>
      <c r="L19" s="44"/>
      <c r="M19" s="45"/>
      <c r="N19" s="46"/>
      <c r="O19" s="47"/>
      <c r="P19" s="47"/>
      <c r="Q19" s="47"/>
      <c r="R19" s="47"/>
      <c r="S19" s="47"/>
      <c r="T19" s="47"/>
      <c r="U19" s="47"/>
      <c r="V19" s="47"/>
      <c r="W19" s="47"/>
      <c r="X19" s="48"/>
      <c r="Y19" s="27"/>
    </row>
    <row r="20" spans="1:25" ht="13.5" customHeight="1">
      <c r="A20" s="20"/>
      <c r="B20" s="34"/>
      <c r="C20" s="15" t="s">
        <v>53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50"/>
      <c r="Y20" s="27"/>
    </row>
    <row r="21" spans="1:25" ht="13.5" customHeight="1">
      <c r="A21" s="20"/>
      <c r="B21" s="34"/>
      <c r="C21" s="20"/>
      <c r="D21" s="13" t="s">
        <v>54</v>
      </c>
      <c r="E21" s="5" t="s">
        <v>39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7"/>
      <c r="Y21" s="27"/>
    </row>
    <row r="22" spans="1:25" ht="13.5" customHeight="1">
      <c r="A22" s="20"/>
      <c r="B22" s="34"/>
      <c r="C22" s="5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27"/>
    </row>
    <row r="23" spans="1:25" ht="13.5" customHeight="1">
      <c r="A23" s="20"/>
      <c r="B23" s="34"/>
      <c r="C23" s="55" t="s">
        <v>74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7"/>
      <c r="Y23" s="27"/>
    </row>
    <row r="24" spans="1:25" ht="13.5" customHeight="1">
      <c r="A24" s="20"/>
      <c r="B24" s="34"/>
      <c r="C24" s="20"/>
      <c r="D24" s="13" t="s">
        <v>93</v>
      </c>
      <c r="E24" s="5" t="s">
        <v>40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7"/>
      <c r="Y24" s="27"/>
    </row>
    <row r="25" spans="1:25" ht="13.5" customHeight="1">
      <c r="A25" s="20"/>
      <c r="B25" s="34"/>
      <c r="C25" s="20"/>
      <c r="D25" s="5"/>
      <c r="E25" s="5" t="s">
        <v>95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7"/>
      <c r="Y25" s="27"/>
    </row>
    <row r="26" spans="1:25" ht="13.5" customHeight="1">
      <c r="A26" s="20"/>
      <c r="B26" s="34"/>
      <c r="C26" s="20"/>
      <c r="D26" s="13" t="s">
        <v>94</v>
      </c>
      <c r="E26" s="5" t="s">
        <v>33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7"/>
      <c r="Y26" s="27"/>
    </row>
    <row r="27" spans="1:25" ht="13.5" customHeight="1">
      <c r="A27" s="20"/>
      <c r="B27" s="34"/>
      <c r="C27" s="20"/>
      <c r="D27" s="5"/>
      <c r="E27" s="5" t="s">
        <v>99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7"/>
      <c r="Y27" s="27"/>
    </row>
    <row r="28" spans="1:25" ht="13.5" customHeight="1">
      <c r="A28" s="20"/>
      <c r="B28" s="34"/>
      <c r="C28" s="20"/>
      <c r="D28" s="13" t="s">
        <v>75</v>
      </c>
      <c r="E28" s="5" t="s">
        <v>76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7"/>
      <c r="Y28" s="27"/>
    </row>
    <row r="29" spans="1:25" ht="13.5" customHeight="1">
      <c r="A29" s="20"/>
      <c r="B29" s="34"/>
      <c r="C29" s="20"/>
      <c r="D29" s="5"/>
      <c r="E29" s="5" t="s">
        <v>100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7"/>
      <c r="Y29" s="27"/>
    </row>
    <row r="30" spans="1:25" ht="13.5" customHeight="1">
      <c r="A30" s="20"/>
      <c r="B30" s="34"/>
      <c r="C30" s="20"/>
      <c r="D30" s="13" t="s">
        <v>155</v>
      </c>
      <c r="E30" s="5" t="s">
        <v>153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7"/>
      <c r="Y30" s="27"/>
    </row>
    <row r="31" spans="1:25" ht="13.5" customHeight="1">
      <c r="A31" s="20"/>
      <c r="B31" s="34"/>
      <c r="C31" s="20"/>
      <c r="D31" s="5"/>
      <c r="E31" s="5" t="s">
        <v>154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7"/>
      <c r="Y31" s="27"/>
    </row>
    <row r="32" spans="1:25" ht="13.5" customHeight="1">
      <c r="A32" s="20"/>
      <c r="B32" s="34"/>
      <c r="C32" s="20"/>
      <c r="D32" s="13" t="s">
        <v>156</v>
      </c>
      <c r="E32" s="5" t="s">
        <v>77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7"/>
      <c r="Y32" s="27"/>
    </row>
    <row r="33" spans="1:25" ht="13.5" customHeight="1">
      <c r="A33" s="20"/>
      <c r="B33" s="34"/>
      <c r="C33" s="20"/>
      <c r="D33" s="5"/>
      <c r="E33" s="5" t="s">
        <v>101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7"/>
      <c r="Y33" s="27"/>
    </row>
    <row r="34" spans="1:25" ht="13.5" customHeight="1">
      <c r="A34" s="20"/>
      <c r="B34" s="34"/>
      <c r="C34" s="20"/>
      <c r="D34" s="13" t="s">
        <v>183</v>
      </c>
      <c r="E34" s="5" t="s">
        <v>174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7"/>
      <c r="Y34" s="27"/>
    </row>
    <row r="35" spans="1:25" ht="13.5" customHeight="1">
      <c r="A35" s="20"/>
      <c r="B35" s="34"/>
      <c r="C35" s="20"/>
      <c r="D35" s="5"/>
      <c r="E35" s="5" t="s">
        <v>175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7"/>
      <c r="Y35" s="27"/>
    </row>
    <row r="36" spans="1:25" ht="13.5" customHeight="1">
      <c r="A36" s="20"/>
      <c r="B36" s="34"/>
      <c r="C36" s="20"/>
      <c r="D36" s="13" t="s">
        <v>184</v>
      </c>
      <c r="E36" s="5" t="s">
        <v>57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7"/>
      <c r="Y36" s="27"/>
    </row>
    <row r="37" spans="1:25" ht="13.5" customHeight="1">
      <c r="A37" s="20"/>
      <c r="B37" s="34"/>
      <c r="C37" s="20"/>
      <c r="D37" s="5"/>
      <c r="E37" s="5" t="s">
        <v>96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7"/>
      <c r="Y37" s="27"/>
    </row>
    <row r="38" spans="1:25" ht="13.5" customHeight="1">
      <c r="A38" s="20"/>
      <c r="B38" s="34"/>
      <c r="C38" s="20"/>
      <c r="D38" s="13" t="s">
        <v>185</v>
      </c>
      <c r="E38" s="5" t="s">
        <v>78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7"/>
      <c r="Y38" s="27"/>
    </row>
    <row r="39" spans="1:25" ht="13.5" customHeight="1">
      <c r="A39" s="20"/>
      <c r="B39" s="34"/>
      <c r="C39" s="20"/>
      <c r="D39" s="5"/>
      <c r="E39" s="5" t="s">
        <v>102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7"/>
      <c r="Y39" s="27"/>
    </row>
    <row r="40" spans="1:25" ht="13.5" customHeight="1">
      <c r="A40" s="20"/>
      <c r="B40" s="34"/>
      <c r="C40" s="20"/>
      <c r="D40" s="13" t="s">
        <v>186</v>
      </c>
      <c r="E40" s="5" t="s">
        <v>79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7"/>
      <c r="Y40" s="27"/>
    </row>
    <row r="41" spans="1:25" ht="13.5" customHeight="1">
      <c r="A41" s="20"/>
      <c r="B41" s="34"/>
      <c r="C41" s="20"/>
      <c r="D41" s="5"/>
      <c r="E41" s="5" t="s">
        <v>103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7"/>
      <c r="Y41" s="27"/>
    </row>
    <row r="42" spans="1:25" s="12" customFormat="1" ht="13.5" customHeight="1">
      <c r="A42" s="20"/>
      <c r="B42" s="34"/>
      <c r="C42" s="20"/>
      <c r="D42" s="5"/>
      <c r="E42" s="5" t="s">
        <v>193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7"/>
      <c r="Y42" s="27"/>
    </row>
    <row r="43" spans="1:25" ht="13.5" customHeight="1">
      <c r="A43" s="20"/>
      <c r="B43" s="34"/>
      <c r="C43" s="20"/>
      <c r="D43" s="5"/>
      <c r="E43" s="5" t="s">
        <v>160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7"/>
      <c r="Y43" s="27"/>
    </row>
    <row r="44" spans="1:25" ht="13.5" customHeight="1">
      <c r="A44" s="20"/>
      <c r="B44" s="34"/>
      <c r="C44" s="20"/>
      <c r="D44" s="5"/>
      <c r="E44" s="5" t="s">
        <v>128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7"/>
      <c r="Y44" s="27"/>
    </row>
    <row r="45" spans="1:25" ht="13.5" customHeight="1">
      <c r="A45" s="20"/>
      <c r="B45" s="34"/>
      <c r="C45" s="20"/>
      <c r="D45" s="5"/>
      <c r="E45" s="5"/>
      <c r="F45" s="5" t="s">
        <v>80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7"/>
      <c r="Y45" s="27"/>
    </row>
    <row r="46" spans="1:25" ht="13.5" customHeight="1">
      <c r="A46" s="20"/>
      <c r="B46" s="34"/>
      <c r="C46" s="20"/>
      <c r="D46" s="5"/>
      <c r="E46" s="5" t="s">
        <v>104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7"/>
      <c r="Y46" s="27"/>
    </row>
    <row r="47" spans="1:25" ht="13.5" customHeight="1">
      <c r="A47" s="20"/>
      <c r="B47" s="67"/>
      <c r="C47" s="16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7"/>
    </row>
    <row r="48" spans="1:25" ht="13.5" customHeight="1">
      <c r="A48" s="20"/>
      <c r="B48" s="14">
        <v>3</v>
      </c>
      <c r="C48" s="43" t="s">
        <v>81</v>
      </c>
      <c r="D48" s="44"/>
      <c r="E48" s="44"/>
      <c r="F48" s="44"/>
      <c r="G48" s="44"/>
      <c r="H48" s="45"/>
      <c r="I48" s="43" t="s">
        <v>34</v>
      </c>
      <c r="J48" s="44"/>
      <c r="K48" s="44"/>
      <c r="L48" s="44"/>
      <c r="M48" s="45"/>
      <c r="N48" s="46"/>
      <c r="O48" s="47"/>
      <c r="P48" s="47"/>
      <c r="Q48" s="47"/>
      <c r="R48" s="47"/>
      <c r="S48" s="47"/>
      <c r="T48" s="47"/>
      <c r="U48" s="47"/>
      <c r="V48" s="47"/>
      <c r="W48" s="47"/>
      <c r="X48" s="48"/>
      <c r="Y48" s="27"/>
    </row>
    <row r="49" spans="1:31" ht="13.5" customHeight="1">
      <c r="A49" s="20"/>
      <c r="B49" s="34"/>
      <c r="C49" s="15" t="s">
        <v>60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27"/>
    </row>
    <row r="50" spans="1:31" ht="13.5" customHeight="1">
      <c r="A50" s="20"/>
      <c r="B50" s="34"/>
      <c r="C50" s="20"/>
      <c r="D50" s="13" t="s">
        <v>61</v>
      </c>
      <c r="E50" s="5" t="s">
        <v>82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7"/>
      <c r="Y50" s="27"/>
    </row>
    <row r="51" spans="1:31" ht="13.5" customHeight="1">
      <c r="A51" s="20"/>
      <c r="B51" s="34"/>
      <c r="C51" s="51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4"/>
      <c r="Y51" s="27"/>
    </row>
    <row r="52" spans="1:31" ht="13.5" customHeight="1">
      <c r="A52" s="20"/>
      <c r="B52" s="34"/>
      <c r="C52" s="55" t="s">
        <v>83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7"/>
      <c r="Y52" s="27"/>
    </row>
    <row r="53" spans="1:31" ht="13.5" customHeight="1">
      <c r="A53" s="20"/>
      <c r="B53" s="34"/>
      <c r="C53" s="20"/>
      <c r="D53" s="13" t="s">
        <v>64</v>
      </c>
      <c r="E53" s="5" t="s">
        <v>84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7"/>
      <c r="Y53" s="27"/>
    </row>
    <row r="54" spans="1:31" ht="13.5" customHeight="1">
      <c r="A54" s="20"/>
      <c r="B54" s="67"/>
      <c r="C54" s="16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7"/>
    </row>
    <row r="55" spans="1:31" ht="13.5" customHeight="1">
      <c r="A55" s="2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27"/>
    </row>
    <row r="56" spans="1:31" ht="13.5" customHeight="1">
      <c r="A56" s="2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27"/>
    </row>
    <row r="57" spans="1:31" ht="13.5" customHeight="1">
      <c r="A57" s="2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27"/>
    </row>
    <row r="58" spans="1:31" ht="13.5" customHeight="1">
      <c r="A58" s="1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9"/>
    </row>
    <row r="59" spans="1:31" ht="13.5" customHeight="1">
      <c r="A59" s="15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50"/>
    </row>
    <row r="60" spans="1:31" ht="13.5" customHeight="1">
      <c r="A60" s="34"/>
      <c r="B60" s="35" t="s">
        <v>89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7"/>
    </row>
    <row r="61" spans="1:31" ht="13.5" customHeight="1">
      <c r="A61" s="3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7"/>
    </row>
    <row r="62" spans="1:31" ht="13.5" customHeight="1">
      <c r="A62" s="34"/>
      <c r="B62" s="60" t="s">
        <v>2</v>
      </c>
      <c r="C62" s="267" t="s">
        <v>12</v>
      </c>
      <c r="D62" s="268"/>
      <c r="E62" s="268"/>
      <c r="F62" s="268"/>
      <c r="G62" s="269"/>
      <c r="H62" s="61" t="s">
        <v>13</v>
      </c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 t="s">
        <v>21</v>
      </c>
      <c r="T62" s="62"/>
      <c r="U62" s="62"/>
      <c r="V62" s="62"/>
      <c r="W62" s="62"/>
      <c r="X62" s="63"/>
      <c r="Y62" s="37"/>
    </row>
    <row r="63" spans="1:31" ht="13.5" customHeight="1">
      <c r="A63" s="34"/>
      <c r="B63" s="64"/>
      <c r="C63" s="270"/>
      <c r="D63" s="271"/>
      <c r="E63" s="271"/>
      <c r="F63" s="271"/>
      <c r="G63" s="272"/>
      <c r="H63" s="61" t="s">
        <v>15</v>
      </c>
      <c r="I63" s="62"/>
      <c r="J63" s="62"/>
      <c r="K63" s="62"/>
      <c r="L63" s="62"/>
      <c r="M63" s="62"/>
      <c r="N63" s="62"/>
      <c r="O63" s="63"/>
      <c r="P63" s="65" t="s">
        <v>37</v>
      </c>
      <c r="Q63" s="65"/>
      <c r="R63" s="66"/>
      <c r="S63" s="61" t="s">
        <v>14</v>
      </c>
      <c r="T63" s="62"/>
      <c r="U63" s="62"/>
      <c r="V63" s="63"/>
      <c r="W63" s="62"/>
      <c r="X63" s="63"/>
      <c r="Y63" s="37"/>
    </row>
    <row r="64" spans="1:31" ht="13.5" customHeight="1">
      <c r="A64" s="20"/>
      <c r="B64" s="84">
        <v>1</v>
      </c>
      <c r="C64" s="234" t="s">
        <v>67</v>
      </c>
      <c r="D64" s="244"/>
      <c r="E64" s="244"/>
      <c r="F64" s="244"/>
      <c r="G64" s="245"/>
      <c r="H64" s="273" t="s">
        <v>134</v>
      </c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5"/>
      <c r="Y64" s="27"/>
      <c r="AE64" s="12"/>
    </row>
    <row r="65" spans="1:31" ht="13.5" customHeight="1">
      <c r="A65" s="20"/>
      <c r="B65" s="82"/>
      <c r="C65" s="246"/>
      <c r="D65" s="247"/>
      <c r="E65" s="247"/>
      <c r="F65" s="247"/>
      <c r="G65" s="248"/>
      <c r="H65" s="276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8"/>
      <c r="Y65" s="27"/>
      <c r="AE65" s="12"/>
    </row>
    <row r="66" spans="1:31" ht="13.5" customHeight="1">
      <c r="A66" s="20"/>
      <c r="B66" s="82"/>
      <c r="C66" s="246"/>
      <c r="D66" s="247"/>
      <c r="E66" s="247"/>
      <c r="F66" s="247"/>
      <c r="G66" s="248"/>
      <c r="H66" s="279" t="s">
        <v>168</v>
      </c>
      <c r="I66" s="280"/>
      <c r="J66" s="280"/>
      <c r="K66" s="280"/>
      <c r="L66" s="280"/>
      <c r="M66" s="280"/>
      <c r="N66" s="280"/>
      <c r="O66" s="281"/>
      <c r="P66" s="17" t="s">
        <v>135</v>
      </c>
      <c r="Q66" s="99"/>
      <c r="R66" s="100"/>
      <c r="S66" s="101" t="s">
        <v>173</v>
      </c>
      <c r="T66" s="2"/>
      <c r="U66" s="99"/>
      <c r="V66" s="99"/>
      <c r="W66" s="99"/>
      <c r="X66" s="100"/>
      <c r="Y66" s="27"/>
    </row>
    <row r="67" spans="1:31" ht="13.5" customHeight="1">
      <c r="A67" s="20"/>
      <c r="B67" s="82"/>
      <c r="C67" s="246"/>
      <c r="D67" s="247"/>
      <c r="E67" s="247"/>
      <c r="F67" s="247"/>
      <c r="G67" s="248"/>
      <c r="H67" s="282"/>
      <c r="I67" s="283"/>
      <c r="J67" s="283"/>
      <c r="K67" s="283"/>
      <c r="L67" s="283"/>
      <c r="M67" s="283"/>
      <c r="N67" s="283"/>
      <c r="O67" s="284"/>
      <c r="P67" s="102"/>
      <c r="Q67" s="103"/>
      <c r="R67" s="104"/>
      <c r="S67" s="105"/>
      <c r="T67" s="2"/>
      <c r="U67" s="103"/>
      <c r="V67" s="103"/>
      <c r="W67" s="103"/>
      <c r="X67" s="104"/>
      <c r="Y67" s="27"/>
      <c r="AE67" s="12"/>
    </row>
    <row r="68" spans="1:31" ht="13.5" customHeight="1">
      <c r="A68" s="20"/>
      <c r="B68" s="14">
        <v>2</v>
      </c>
      <c r="C68" s="279" t="s">
        <v>110</v>
      </c>
      <c r="D68" s="285"/>
      <c r="E68" s="285"/>
      <c r="F68" s="285"/>
      <c r="G68" s="286"/>
      <c r="H68" s="259" t="s">
        <v>136</v>
      </c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1"/>
      <c r="Y68" s="27"/>
    </row>
    <row r="69" spans="1:31" ht="13.5" customHeight="1">
      <c r="A69" s="20"/>
      <c r="B69" s="34"/>
      <c r="C69" s="287"/>
      <c r="D69" s="288"/>
      <c r="E69" s="288"/>
      <c r="F69" s="288"/>
      <c r="G69" s="289"/>
      <c r="H69" s="262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4"/>
      <c r="Y69" s="27"/>
    </row>
    <row r="70" spans="1:31" ht="13.5" customHeight="1">
      <c r="A70" s="20"/>
      <c r="B70" s="34"/>
      <c r="C70" s="287"/>
      <c r="D70" s="288"/>
      <c r="E70" s="288"/>
      <c r="F70" s="288"/>
      <c r="G70" s="289"/>
      <c r="H70" s="234" t="s">
        <v>171</v>
      </c>
      <c r="I70" s="235"/>
      <c r="J70" s="235"/>
      <c r="K70" s="235"/>
      <c r="L70" s="235"/>
      <c r="M70" s="235"/>
      <c r="N70" s="235"/>
      <c r="O70" s="236"/>
      <c r="P70" s="17" t="s">
        <v>122</v>
      </c>
      <c r="Q70" s="73"/>
      <c r="R70" s="74"/>
      <c r="S70" s="5" t="s">
        <v>173</v>
      </c>
      <c r="T70" s="5"/>
      <c r="U70" s="73"/>
      <c r="V70" s="73"/>
      <c r="W70" s="73"/>
      <c r="X70" s="74"/>
      <c r="Y70" s="27"/>
    </row>
    <row r="71" spans="1:31" ht="13.5" customHeight="1">
      <c r="A71" s="20"/>
      <c r="B71" s="34"/>
      <c r="C71" s="287"/>
      <c r="D71" s="288"/>
      <c r="E71" s="288"/>
      <c r="F71" s="288"/>
      <c r="G71" s="289"/>
      <c r="H71" s="237"/>
      <c r="I71" s="238"/>
      <c r="J71" s="238"/>
      <c r="K71" s="238"/>
      <c r="L71" s="238"/>
      <c r="M71" s="238"/>
      <c r="N71" s="238"/>
      <c r="O71" s="239"/>
      <c r="P71" s="77"/>
      <c r="Q71" s="78"/>
      <c r="R71" s="79"/>
      <c r="S71" s="80"/>
      <c r="T71" s="5"/>
      <c r="U71" s="78"/>
      <c r="V71" s="78"/>
      <c r="W71" s="78"/>
      <c r="X71" s="79"/>
      <c r="Y71" s="27"/>
    </row>
    <row r="72" spans="1:31" ht="13.5" customHeight="1">
      <c r="A72" s="20"/>
      <c r="B72" s="14">
        <v>3</v>
      </c>
      <c r="C72" s="279" t="s">
        <v>111</v>
      </c>
      <c r="D72" s="285"/>
      <c r="E72" s="285"/>
      <c r="F72" s="285"/>
      <c r="G72" s="286"/>
      <c r="H72" s="259" t="s">
        <v>137</v>
      </c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1"/>
      <c r="Y72" s="27"/>
    </row>
    <row r="73" spans="1:31" ht="13.5" customHeight="1">
      <c r="A73" s="20"/>
      <c r="B73" s="34"/>
      <c r="C73" s="287"/>
      <c r="D73" s="288"/>
      <c r="E73" s="288"/>
      <c r="F73" s="288"/>
      <c r="G73" s="289"/>
      <c r="H73" s="262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4"/>
      <c r="Y73" s="27"/>
    </row>
    <row r="74" spans="1:31" ht="13.5" customHeight="1">
      <c r="A74" s="20"/>
      <c r="B74" s="34"/>
      <c r="C74" s="287"/>
      <c r="D74" s="288"/>
      <c r="E74" s="288"/>
      <c r="F74" s="288"/>
      <c r="G74" s="289"/>
      <c r="H74" s="234" t="s">
        <v>171</v>
      </c>
      <c r="I74" s="235"/>
      <c r="J74" s="235"/>
      <c r="K74" s="235"/>
      <c r="L74" s="235"/>
      <c r="M74" s="235"/>
      <c r="N74" s="235"/>
      <c r="O74" s="236"/>
      <c r="P74" s="17" t="s">
        <v>123</v>
      </c>
      <c r="Q74" s="73"/>
      <c r="R74" s="74"/>
      <c r="S74" s="5" t="s">
        <v>173</v>
      </c>
      <c r="T74" s="5"/>
      <c r="U74" s="73"/>
      <c r="V74" s="73"/>
      <c r="W74" s="73"/>
      <c r="X74" s="74"/>
      <c r="Y74" s="27"/>
    </row>
    <row r="75" spans="1:31" ht="13.5" customHeight="1">
      <c r="A75" s="20"/>
      <c r="B75" s="34"/>
      <c r="C75" s="287"/>
      <c r="D75" s="288"/>
      <c r="E75" s="288"/>
      <c r="F75" s="288"/>
      <c r="G75" s="289"/>
      <c r="H75" s="237"/>
      <c r="I75" s="238"/>
      <c r="J75" s="238"/>
      <c r="K75" s="238"/>
      <c r="L75" s="238"/>
      <c r="M75" s="238"/>
      <c r="N75" s="238"/>
      <c r="O75" s="239"/>
      <c r="P75" s="77"/>
      <c r="Q75" s="78"/>
      <c r="R75" s="79"/>
      <c r="S75" s="80"/>
      <c r="T75" s="5"/>
      <c r="U75" s="78"/>
      <c r="V75" s="78"/>
      <c r="W75" s="78"/>
      <c r="X75" s="79"/>
      <c r="Y75" s="27"/>
    </row>
    <row r="76" spans="1:31" ht="13.5" customHeight="1">
      <c r="A76" s="20"/>
      <c r="B76" s="70">
        <v>4</v>
      </c>
      <c r="C76" s="279" t="s">
        <v>140</v>
      </c>
      <c r="D76" s="285"/>
      <c r="E76" s="285"/>
      <c r="F76" s="285"/>
      <c r="G76" s="286"/>
      <c r="H76" s="259" t="s">
        <v>142</v>
      </c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1"/>
      <c r="Y76" s="27"/>
    </row>
    <row r="77" spans="1:31" ht="13.5" customHeight="1">
      <c r="A77" s="20"/>
      <c r="B77" s="71"/>
      <c r="C77" s="287"/>
      <c r="D77" s="288"/>
      <c r="E77" s="288"/>
      <c r="F77" s="288"/>
      <c r="G77" s="289"/>
      <c r="H77" s="262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4"/>
      <c r="Y77" s="27"/>
    </row>
    <row r="78" spans="1:31" ht="13.5" customHeight="1">
      <c r="A78" s="20"/>
      <c r="B78" s="71"/>
      <c r="C78" s="287"/>
      <c r="D78" s="288"/>
      <c r="E78" s="288"/>
      <c r="F78" s="288"/>
      <c r="G78" s="289"/>
      <c r="H78" s="234" t="s">
        <v>171</v>
      </c>
      <c r="I78" s="235"/>
      <c r="J78" s="235"/>
      <c r="K78" s="235"/>
      <c r="L78" s="235"/>
      <c r="M78" s="235"/>
      <c r="N78" s="235"/>
      <c r="O78" s="236"/>
      <c r="P78" s="15" t="s">
        <v>143</v>
      </c>
      <c r="Q78" s="73"/>
      <c r="R78" s="74"/>
      <c r="S78" s="5" t="s">
        <v>173</v>
      </c>
      <c r="T78" s="5"/>
      <c r="U78" s="73"/>
      <c r="V78" s="73"/>
      <c r="W78" s="73"/>
      <c r="X78" s="74"/>
      <c r="Y78" s="27"/>
    </row>
    <row r="79" spans="1:31" ht="13.5" customHeight="1">
      <c r="A79" s="20"/>
      <c r="B79" s="83"/>
      <c r="C79" s="290"/>
      <c r="D79" s="291"/>
      <c r="E79" s="291"/>
      <c r="F79" s="291"/>
      <c r="G79" s="292"/>
      <c r="H79" s="237"/>
      <c r="I79" s="238"/>
      <c r="J79" s="238"/>
      <c r="K79" s="238"/>
      <c r="L79" s="238"/>
      <c r="M79" s="238"/>
      <c r="N79" s="238"/>
      <c r="O79" s="239"/>
      <c r="P79" s="16"/>
      <c r="Q79" s="78"/>
      <c r="R79" s="79"/>
      <c r="S79" s="80"/>
      <c r="T79" s="28"/>
      <c r="U79" s="78"/>
      <c r="V79" s="78"/>
      <c r="W79" s="78"/>
      <c r="X79" s="79"/>
      <c r="Y79" s="27"/>
    </row>
    <row r="80" spans="1:31" ht="13.5" customHeight="1">
      <c r="A80" s="20"/>
      <c r="B80" s="70">
        <v>5</v>
      </c>
      <c r="C80" s="279" t="s">
        <v>141</v>
      </c>
      <c r="D80" s="285"/>
      <c r="E80" s="285"/>
      <c r="F80" s="285"/>
      <c r="G80" s="286"/>
      <c r="H80" s="259" t="s">
        <v>142</v>
      </c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1"/>
      <c r="Y80" s="27"/>
    </row>
    <row r="81" spans="1:26" ht="13.5" customHeight="1">
      <c r="A81" s="20"/>
      <c r="B81" s="71"/>
      <c r="C81" s="287"/>
      <c r="D81" s="288"/>
      <c r="E81" s="288"/>
      <c r="F81" s="288"/>
      <c r="G81" s="289"/>
      <c r="H81" s="262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4"/>
      <c r="Y81" s="27"/>
    </row>
    <row r="82" spans="1:26" ht="13.5" customHeight="1">
      <c r="A82" s="20"/>
      <c r="B82" s="71"/>
      <c r="C82" s="287"/>
      <c r="D82" s="288"/>
      <c r="E82" s="288"/>
      <c r="F82" s="288"/>
      <c r="G82" s="289"/>
      <c r="H82" s="234" t="s">
        <v>171</v>
      </c>
      <c r="I82" s="235"/>
      <c r="J82" s="235"/>
      <c r="K82" s="235"/>
      <c r="L82" s="235"/>
      <c r="M82" s="235"/>
      <c r="N82" s="235"/>
      <c r="O82" s="236"/>
      <c r="P82" s="15" t="s">
        <v>144</v>
      </c>
      <c r="Q82" s="73"/>
      <c r="R82" s="74"/>
      <c r="S82" s="5" t="s">
        <v>173</v>
      </c>
      <c r="T82" s="5"/>
      <c r="U82" s="73"/>
      <c r="V82" s="73"/>
      <c r="W82" s="73"/>
      <c r="X82" s="74"/>
      <c r="Y82" s="27"/>
    </row>
    <row r="83" spans="1:26" ht="13.5" customHeight="1">
      <c r="A83" s="20"/>
      <c r="B83" s="83"/>
      <c r="C83" s="290"/>
      <c r="D83" s="291"/>
      <c r="E83" s="291"/>
      <c r="F83" s="291"/>
      <c r="G83" s="292"/>
      <c r="H83" s="237"/>
      <c r="I83" s="238"/>
      <c r="J83" s="238"/>
      <c r="K83" s="238"/>
      <c r="L83" s="238"/>
      <c r="M83" s="238"/>
      <c r="N83" s="238"/>
      <c r="O83" s="239"/>
      <c r="P83" s="16"/>
      <c r="Q83" s="78"/>
      <c r="R83" s="79"/>
      <c r="S83" s="80"/>
      <c r="T83" s="28"/>
      <c r="U83" s="78"/>
      <c r="V83" s="78"/>
      <c r="W83" s="78"/>
      <c r="X83" s="79"/>
      <c r="Y83" s="27"/>
    </row>
    <row r="84" spans="1:26" ht="13.5" customHeight="1">
      <c r="A84" s="106"/>
      <c r="B84" s="107">
        <v>6</v>
      </c>
      <c r="C84" s="293" t="s">
        <v>145</v>
      </c>
      <c r="D84" s="294"/>
      <c r="E84" s="294"/>
      <c r="F84" s="294"/>
      <c r="G84" s="295"/>
      <c r="H84" s="228" t="s">
        <v>146</v>
      </c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30"/>
      <c r="Y84" s="108"/>
      <c r="Z84" s="109"/>
    </row>
    <row r="85" spans="1:26" ht="13.5" customHeight="1">
      <c r="A85" s="106"/>
      <c r="B85" s="107"/>
      <c r="C85" s="296"/>
      <c r="D85" s="297"/>
      <c r="E85" s="297"/>
      <c r="F85" s="297"/>
      <c r="G85" s="298"/>
      <c r="H85" s="231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3"/>
      <c r="Y85" s="108"/>
      <c r="Z85" s="109"/>
    </row>
    <row r="86" spans="1:26" ht="13.5" customHeight="1">
      <c r="A86" s="106"/>
      <c r="B86" s="107"/>
      <c r="C86" s="296"/>
      <c r="D86" s="297"/>
      <c r="E86" s="297"/>
      <c r="F86" s="297"/>
      <c r="G86" s="298"/>
      <c r="H86" s="234" t="s">
        <v>171</v>
      </c>
      <c r="I86" s="235"/>
      <c r="J86" s="235"/>
      <c r="K86" s="235"/>
      <c r="L86" s="235"/>
      <c r="M86" s="235"/>
      <c r="N86" s="235"/>
      <c r="O86" s="236"/>
      <c r="P86" s="15" t="s">
        <v>143</v>
      </c>
      <c r="Q86" s="3"/>
      <c r="R86" s="110"/>
      <c r="S86" s="101" t="s">
        <v>173</v>
      </c>
      <c r="T86" s="3"/>
      <c r="U86" s="3"/>
      <c r="V86" s="3"/>
      <c r="W86" s="3"/>
      <c r="X86" s="110"/>
      <c r="Y86" s="108"/>
      <c r="Z86" s="109"/>
    </row>
    <row r="87" spans="1:26" ht="13.5" customHeight="1">
      <c r="A87" s="106"/>
      <c r="B87" s="111"/>
      <c r="C87" s="296"/>
      <c r="D87" s="297"/>
      <c r="E87" s="297"/>
      <c r="F87" s="297"/>
      <c r="G87" s="298"/>
      <c r="H87" s="237"/>
      <c r="I87" s="238"/>
      <c r="J87" s="238"/>
      <c r="K87" s="238"/>
      <c r="L87" s="238"/>
      <c r="M87" s="238"/>
      <c r="N87" s="238"/>
      <c r="O87" s="239"/>
      <c r="P87" s="112"/>
      <c r="Q87" s="113"/>
      <c r="R87" s="114"/>
      <c r="S87" s="112"/>
      <c r="T87" s="113"/>
      <c r="U87" s="113"/>
      <c r="V87" s="113"/>
      <c r="W87" s="113"/>
      <c r="X87" s="114"/>
      <c r="Y87" s="108"/>
      <c r="Z87" s="109"/>
    </row>
    <row r="88" spans="1:26" ht="13.5" customHeight="1">
      <c r="A88" s="106"/>
      <c r="B88" s="115">
        <v>7</v>
      </c>
      <c r="C88" s="293" t="s">
        <v>147</v>
      </c>
      <c r="D88" s="294"/>
      <c r="E88" s="294"/>
      <c r="F88" s="294"/>
      <c r="G88" s="295"/>
      <c r="H88" s="228" t="s">
        <v>148</v>
      </c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30"/>
      <c r="Y88" s="108"/>
      <c r="Z88" s="109"/>
    </row>
    <row r="89" spans="1:26" ht="13.5" customHeight="1">
      <c r="A89" s="106"/>
      <c r="B89" s="107"/>
      <c r="C89" s="296"/>
      <c r="D89" s="297"/>
      <c r="E89" s="297"/>
      <c r="F89" s="297"/>
      <c r="G89" s="298"/>
      <c r="H89" s="231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3"/>
      <c r="Y89" s="108"/>
      <c r="Z89" s="109"/>
    </row>
    <row r="90" spans="1:26" ht="13.5" customHeight="1">
      <c r="A90" s="106"/>
      <c r="B90" s="107"/>
      <c r="C90" s="296"/>
      <c r="D90" s="297"/>
      <c r="E90" s="297"/>
      <c r="F90" s="297"/>
      <c r="G90" s="298"/>
      <c r="H90" s="234" t="s">
        <v>171</v>
      </c>
      <c r="I90" s="235"/>
      <c r="J90" s="235"/>
      <c r="K90" s="235"/>
      <c r="L90" s="235"/>
      <c r="M90" s="235"/>
      <c r="N90" s="235"/>
      <c r="O90" s="236"/>
      <c r="P90" s="15" t="s">
        <v>144</v>
      </c>
      <c r="Q90" s="3"/>
      <c r="R90" s="110"/>
      <c r="S90" s="101" t="s">
        <v>173</v>
      </c>
      <c r="T90" s="3"/>
      <c r="U90" s="3"/>
      <c r="V90" s="3"/>
      <c r="W90" s="3"/>
      <c r="X90" s="110"/>
      <c r="Y90" s="108"/>
      <c r="Z90" s="109"/>
    </row>
    <row r="91" spans="1:26" ht="13.5" customHeight="1">
      <c r="A91" s="106"/>
      <c r="B91" s="107"/>
      <c r="C91" s="296"/>
      <c r="D91" s="297"/>
      <c r="E91" s="297"/>
      <c r="F91" s="297"/>
      <c r="G91" s="298"/>
      <c r="H91" s="237"/>
      <c r="I91" s="238"/>
      <c r="J91" s="238"/>
      <c r="K91" s="238"/>
      <c r="L91" s="238"/>
      <c r="M91" s="238"/>
      <c r="N91" s="238"/>
      <c r="O91" s="239"/>
      <c r="P91" s="112"/>
      <c r="Q91" s="113"/>
      <c r="R91" s="114"/>
      <c r="S91" s="112"/>
      <c r="T91" s="113"/>
      <c r="U91" s="113"/>
      <c r="V91" s="113"/>
      <c r="W91" s="113"/>
      <c r="X91" s="114"/>
      <c r="Y91" s="108"/>
      <c r="Z91" s="109"/>
    </row>
    <row r="92" spans="1:26" ht="13.5" customHeight="1">
      <c r="A92" s="20"/>
      <c r="B92" s="14">
        <v>8</v>
      </c>
      <c r="C92" s="234" t="s">
        <v>77</v>
      </c>
      <c r="D92" s="244"/>
      <c r="E92" s="244"/>
      <c r="F92" s="244"/>
      <c r="G92" s="245"/>
      <c r="H92" s="234" t="s">
        <v>86</v>
      </c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55"/>
      <c r="T92" s="255"/>
      <c r="U92" s="255"/>
      <c r="V92" s="255"/>
      <c r="W92" s="255"/>
      <c r="X92" s="256"/>
      <c r="Y92" s="27"/>
    </row>
    <row r="93" spans="1:26" ht="13.5" customHeight="1">
      <c r="A93" s="20"/>
      <c r="B93" s="34"/>
      <c r="C93" s="246"/>
      <c r="D93" s="247"/>
      <c r="E93" s="247"/>
      <c r="F93" s="247"/>
      <c r="G93" s="248"/>
      <c r="H93" s="237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57"/>
      <c r="T93" s="257"/>
      <c r="U93" s="257"/>
      <c r="V93" s="257"/>
      <c r="W93" s="257"/>
      <c r="X93" s="258"/>
      <c r="Y93" s="27"/>
    </row>
    <row r="94" spans="1:26" ht="13.5" customHeight="1">
      <c r="A94" s="20"/>
      <c r="B94" s="34"/>
      <c r="C94" s="246"/>
      <c r="D94" s="247"/>
      <c r="E94" s="247"/>
      <c r="F94" s="247"/>
      <c r="G94" s="248"/>
      <c r="H94" s="234" t="s">
        <v>171</v>
      </c>
      <c r="I94" s="235"/>
      <c r="J94" s="235"/>
      <c r="K94" s="235"/>
      <c r="L94" s="235"/>
      <c r="M94" s="235"/>
      <c r="N94" s="235"/>
      <c r="O94" s="236"/>
      <c r="P94" s="15" t="s">
        <v>125</v>
      </c>
      <c r="Q94" s="49"/>
      <c r="R94" s="50"/>
      <c r="S94" s="15" t="s">
        <v>173</v>
      </c>
      <c r="T94" s="49"/>
      <c r="U94" s="49"/>
      <c r="V94" s="49"/>
      <c r="W94" s="49"/>
      <c r="X94" s="50"/>
      <c r="Y94" s="27"/>
    </row>
    <row r="95" spans="1:26" ht="13.5" customHeight="1">
      <c r="A95" s="20"/>
      <c r="B95" s="34"/>
      <c r="C95" s="249"/>
      <c r="D95" s="250"/>
      <c r="E95" s="250"/>
      <c r="F95" s="250"/>
      <c r="G95" s="251"/>
      <c r="H95" s="237"/>
      <c r="I95" s="238"/>
      <c r="J95" s="238"/>
      <c r="K95" s="238"/>
      <c r="L95" s="238"/>
      <c r="M95" s="238"/>
      <c r="N95" s="238"/>
      <c r="O95" s="239"/>
      <c r="P95" s="16"/>
      <c r="Q95" s="28"/>
      <c r="R95" s="29"/>
      <c r="S95" s="16"/>
      <c r="T95" s="28"/>
      <c r="U95" s="28"/>
      <c r="V95" s="28"/>
      <c r="W95" s="28"/>
      <c r="X95" s="29"/>
      <c r="Y95" s="27"/>
    </row>
    <row r="96" spans="1:26" ht="13.5" customHeight="1">
      <c r="A96" s="20"/>
      <c r="B96" s="14">
        <v>9</v>
      </c>
      <c r="C96" s="234" t="s">
        <v>176</v>
      </c>
      <c r="D96" s="244"/>
      <c r="E96" s="244"/>
      <c r="F96" s="244"/>
      <c r="G96" s="245"/>
      <c r="H96" s="234" t="s">
        <v>167</v>
      </c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5"/>
      <c r="Y96" s="27"/>
    </row>
    <row r="97" spans="1:25" ht="13.5" customHeight="1">
      <c r="A97" s="20"/>
      <c r="B97" s="34"/>
      <c r="C97" s="246"/>
      <c r="D97" s="247"/>
      <c r="E97" s="247"/>
      <c r="F97" s="247"/>
      <c r="G97" s="248"/>
      <c r="H97" s="249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1"/>
      <c r="Y97" s="27"/>
    </row>
    <row r="98" spans="1:25" ht="13.5" customHeight="1">
      <c r="A98" s="20"/>
      <c r="B98" s="34"/>
      <c r="C98" s="246"/>
      <c r="D98" s="247"/>
      <c r="E98" s="247"/>
      <c r="F98" s="247"/>
      <c r="G98" s="248"/>
      <c r="H98" s="234" t="s">
        <v>169</v>
      </c>
      <c r="I98" s="235"/>
      <c r="J98" s="235"/>
      <c r="K98" s="235"/>
      <c r="L98" s="235"/>
      <c r="M98" s="235"/>
      <c r="N98" s="235"/>
      <c r="O98" s="236"/>
      <c r="P98" s="49" t="s">
        <v>180</v>
      </c>
      <c r="Q98" s="49"/>
      <c r="R98" s="50"/>
      <c r="S98" s="15" t="s">
        <v>173</v>
      </c>
      <c r="T98" s="49"/>
      <c r="U98" s="49"/>
      <c r="V98" s="49"/>
      <c r="W98" s="49"/>
      <c r="X98" s="50"/>
      <c r="Y98" s="27"/>
    </row>
    <row r="99" spans="1:25" ht="13.5" customHeight="1">
      <c r="A99" s="20"/>
      <c r="B99" s="67"/>
      <c r="C99" s="249"/>
      <c r="D99" s="250"/>
      <c r="E99" s="250"/>
      <c r="F99" s="250"/>
      <c r="G99" s="251"/>
      <c r="H99" s="252"/>
      <c r="I99" s="253"/>
      <c r="J99" s="253"/>
      <c r="K99" s="253"/>
      <c r="L99" s="253"/>
      <c r="M99" s="253"/>
      <c r="N99" s="253"/>
      <c r="O99" s="254"/>
      <c r="P99" s="28"/>
      <c r="Q99" s="28"/>
      <c r="R99" s="29"/>
      <c r="S99" s="16"/>
      <c r="T99" s="28"/>
      <c r="U99" s="28"/>
      <c r="V99" s="28"/>
      <c r="W99" s="28"/>
      <c r="X99" s="29"/>
      <c r="Y99" s="27"/>
    </row>
    <row r="100" spans="1:25" ht="13.5" customHeight="1">
      <c r="A100" s="20"/>
      <c r="B100" s="14">
        <v>10</v>
      </c>
      <c r="C100" s="234" t="s">
        <v>109</v>
      </c>
      <c r="D100" s="244"/>
      <c r="E100" s="244"/>
      <c r="F100" s="244"/>
      <c r="G100" s="245"/>
      <c r="H100" s="234" t="s">
        <v>91</v>
      </c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55"/>
      <c r="T100" s="255"/>
      <c r="U100" s="255"/>
      <c r="V100" s="255"/>
      <c r="W100" s="255"/>
      <c r="X100" s="256"/>
      <c r="Y100" s="27"/>
    </row>
    <row r="101" spans="1:25" ht="13.5" customHeight="1">
      <c r="A101" s="20"/>
      <c r="B101" s="34"/>
      <c r="C101" s="246"/>
      <c r="D101" s="247"/>
      <c r="E101" s="247"/>
      <c r="F101" s="247"/>
      <c r="G101" s="248"/>
      <c r="H101" s="237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57"/>
      <c r="T101" s="257"/>
      <c r="U101" s="257"/>
      <c r="V101" s="257"/>
      <c r="W101" s="257"/>
      <c r="X101" s="258"/>
      <c r="Y101" s="27"/>
    </row>
    <row r="102" spans="1:25" ht="13.5" customHeight="1">
      <c r="A102" s="20"/>
      <c r="B102" s="34"/>
      <c r="C102" s="246"/>
      <c r="D102" s="247"/>
      <c r="E102" s="247"/>
      <c r="F102" s="247"/>
      <c r="G102" s="248"/>
      <c r="H102" s="234" t="s">
        <v>171</v>
      </c>
      <c r="I102" s="235"/>
      <c r="J102" s="235"/>
      <c r="K102" s="235"/>
      <c r="L102" s="235"/>
      <c r="M102" s="235"/>
      <c r="N102" s="235"/>
      <c r="O102" s="236"/>
      <c r="P102" s="15" t="s">
        <v>126</v>
      </c>
      <c r="Q102" s="49"/>
      <c r="R102" s="50"/>
      <c r="S102" s="15" t="s">
        <v>173</v>
      </c>
      <c r="T102" s="49"/>
      <c r="U102" s="49"/>
      <c r="V102" s="49"/>
      <c r="W102" s="49"/>
      <c r="X102" s="50"/>
      <c r="Y102" s="27"/>
    </row>
    <row r="103" spans="1:25" ht="13.5" customHeight="1">
      <c r="A103" s="20"/>
      <c r="B103" s="67"/>
      <c r="C103" s="249"/>
      <c r="D103" s="250"/>
      <c r="E103" s="250"/>
      <c r="F103" s="250"/>
      <c r="G103" s="251"/>
      <c r="H103" s="237"/>
      <c r="I103" s="238"/>
      <c r="J103" s="238"/>
      <c r="K103" s="238"/>
      <c r="L103" s="238"/>
      <c r="M103" s="238"/>
      <c r="N103" s="238"/>
      <c r="O103" s="239"/>
      <c r="P103" s="16"/>
      <c r="Q103" s="28"/>
      <c r="R103" s="29"/>
      <c r="S103" s="16"/>
      <c r="T103" s="28"/>
      <c r="U103" s="28"/>
      <c r="V103" s="28"/>
      <c r="W103" s="28"/>
      <c r="X103" s="29"/>
      <c r="Y103" s="27"/>
    </row>
    <row r="104" spans="1:25" ht="13.5" customHeight="1">
      <c r="A104" s="20"/>
      <c r="B104" s="14">
        <v>11</v>
      </c>
      <c r="C104" s="234" t="s">
        <v>112</v>
      </c>
      <c r="D104" s="244"/>
      <c r="E104" s="244"/>
      <c r="F104" s="244"/>
      <c r="G104" s="245"/>
      <c r="H104" s="234" t="s">
        <v>113</v>
      </c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55"/>
      <c r="T104" s="255"/>
      <c r="U104" s="255"/>
      <c r="V104" s="255"/>
      <c r="W104" s="255"/>
      <c r="X104" s="256"/>
      <c r="Y104" s="27"/>
    </row>
    <row r="105" spans="1:25" ht="13.5" customHeight="1">
      <c r="A105" s="20"/>
      <c r="B105" s="34"/>
      <c r="C105" s="246"/>
      <c r="D105" s="247"/>
      <c r="E105" s="247"/>
      <c r="F105" s="247"/>
      <c r="G105" s="248"/>
      <c r="H105" s="237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57"/>
      <c r="T105" s="257"/>
      <c r="U105" s="257"/>
      <c r="V105" s="257"/>
      <c r="W105" s="257"/>
      <c r="X105" s="258"/>
      <c r="Y105" s="27"/>
    </row>
    <row r="106" spans="1:25" ht="13.5" customHeight="1">
      <c r="A106" s="20"/>
      <c r="B106" s="34"/>
      <c r="C106" s="246"/>
      <c r="D106" s="247"/>
      <c r="E106" s="247"/>
      <c r="F106" s="247"/>
      <c r="G106" s="248"/>
      <c r="H106" s="234" t="s">
        <v>171</v>
      </c>
      <c r="I106" s="235"/>
      <c r="J106" s="235"/>
      <c r="K106" s="235"/>
      <c r="L106" s="235"/>
      <c r="M106" s="235"/>
      <c r="N106" s="235"/>
      <c r="O106" s="236"/>
      <c r="P106" s="15" t="s">
        <v>127</v>
      </c>
      <c r="Q106" s="49"/>
      <c r="R106" s="50"/>
      <c r="S106" s="15" t="s">
        <v>173</v>
      </c>
      <c r="T106" s="49"/>
      <c r="U106" s="49"/>
      <c r="V106" s="49"/>
      <c r="W106" s="49"/>
      <c r="X106" s="50"/>
      <c r="Y106" s="27"/>
    </row>
    <row r="107" spans="1:25" ht="13.5" customHeight="1">
      <c r="A107" s="20"/>
      <c r="B107" s="67"/>
      <c r="C107" s="249"/>
      <c r="D107" s="250"/>
      <c r="E107" s="250"/>
      <c r="F107" s="250"/>
      <c r="G107" s="251"/>
      <c r="H107" s="237"/>
      <c r="I107" s="238"/>
      <c r="J107" s="238"/>
      <c r="K107" s="238"/>
      <c r="L107" s="238"/>
      <c r="M107" s="238"/>
      <c r="N107" s="238"/>
      <c r="O107" s="239"/>
      <c r="P107" s="16"/>
      <c r="Q107" s="28"/>
      <c r="R107" s="29"/>
      <c r="S107" s="16"/>
      <c r="T107" s="28"/>
      <c r="U107" s="28"/>
      <c r="V107" s="28"/>
      <c r="W107" s="28"/>
      <c r="X107" s="29"/>
      <c r="Y107" s="27"/>
    </row>
    <row r="108" spans="1:25" ht="13.5" customHeight="1">
      <c r="A108" s="20"/>
      <c r="B108" s="36" t="s">
        <v>181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27"/>
    </row>
    <row r="109" spans="1:25" ht="13.5" customHeight="1">
      <c r="A109" s="20"/>
      <c r="B109" s="36" t="s">
        <v>182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27"/>
    </row>
    <row r="110" spans="1:25" ht="13.5" customHeight="1">
      <c r="A110" s="1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9"/>
    </row>
    <row r="111" spans="1:25" ht="13.5" customHeight="1">
      <c r="A111" s="15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50"/>
    </row>
    <row r="112" spans="1:25" ht="13.5" customHeight="1">
      <c r="A112" s="34"/>
      <c r="B112" s="35" t="s">
        <v>92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7"/>
    </row>
    <row r="113" spans="1:25" ht="13.5" customHeight="1">
      <c r="A113" s="3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7"/>
    </row>
    <row r="114" spans="1:25" ht="13.5" customHeight="1">
      <c r="A114" s="90"/>
      <c r="B114" s="91" t="s">
        <v>129</v>
      </c>
      <c r="C114" s="91"/>
      <c r="D114" s="92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2"/>
      <c r="X114" s="2"/>
      <c r="Y114" s="94"/>
    </row>
    <row r="115" spans="1:25" ht="13.5" customHeight="1">
      <c r="A115" s="20"/>
      <c r="B115" s="5"/>
      <c r="C115" s="116" t="s">
        <v>10</v>
      </c>
      <c r="D115" s="117"/>
      <c r="E115" s="117"/>
      <c r="F115" s="117"/>
      <c r="G115" s="117"/>
      <c r="H115" s="117"/>
      <c r="I115" s="117"/>
      <c r="J115" s="117"/>
      <c r="K115" s="117"/>
      <c r="L115" s="117"/>
      <c r="M115" s="118"/>
      <c r="N115" s="119" t="s">
        <v>124</v>
      </c>
      <c r="O115" s="120"/>
      <c r="P115" s="120"/>
      <c r="Q115" s="120"/>
      <c r="R115" s="121"/>
      <c r="S115" s="5"/>
      <c r="T115" s="5"/>
      <c r="U115" s="5"/>
      <c r="V115" s="5"/>
      <c r="W115" s="5"/>
      <c r="X115" s="5"/>
      <c r="Y115" s="27"/>
    </row>
    <row r="116" spans="1:25" ht="13.5" customHeight="1">
      <c r="A116" s="20"/>
      <c r="B116" s="5"/>
      <c r="C116" s="85" t="s">
        <v>130</v>
      </c>
      <c r="D116" s="86"/>
      <c r="E116" s="86"/>
      <c r="F116" s="86"/>
      <c r="G116" s="86"/>
      <c r="H116" s="86"/>
      <c r="I116" s="86"/>
      <c r="J116" s="86"/>
      <c r="K116" s="86"/>
      <c r="L116" s="86"/>
      <c r="M116" s="87"/>
      <c r="N116" s="17" t="s">
        <v>87</v>
      </c>
      <c r="O116" s="73"/>
      <c r="P116" s="73"/>
      <c r="Q116" s="73"/>
      <c r="R116" s="74"/>
      <c r="S116" s="5"/>
      <c r="T116" s="5"/>
      <c r="U116" s="5"/>
      <c r="V116" s="5"/>
      <c r="W116" s="5"/>
      <c r="X116" s="5"/>
      <c r="Y116" s="27"/>
    </row>
    <row r="117" spans="1:25" ht="13.5" customHeight="1">
      <c r="A117" s="20"/>
      <c r="B117" s="5"/>
      <c r="C117" s="95" t="s">
        <v>131</v>
      </c>
      <c r="D117" s="88"/>
      <c r="E117" s="88"/>
      <c r="F117" s="88"/>
      <c r="G117" s="88"/>
      <c r="H117" s="88"/>
      <c r="I117" s="88"/>
      <c r="J117" s="88"/>
      <c r="K117" s="88"/>
      <c r="L117" s="88"/>
      <c r="M117" s="89"/>
      <c r="N117" s="75"/>
      <c r="O117" s="72"/>
      <c r="P117" s="72"/>
      <c r="Q117" s="72"/>
      <c r="R117" s="76"/>
      <c r="S117" s="5"/>
      <c r="T117" s="5"/>
      <c r="U117" s="5"/>
      <c r="V117" s="5"/>
      <c r="W117" s="5"/>
      <c r="X117" s="5"/>
      <c r="Y117" s="27"/>
    </row>
    <row r="118" spans="1:25" ht="13.5" customHeight="1">
      <c r="A118" s="20"/>
      <c r="B118" s="5"/>
      <c r="C118" s="95" t="s">
        <v>132</v>
      </c>
      <c r="D118" s="88"/>
      <c r="E118" s="88"/>
      <c r="F118" s="88"/>
      <c r="G118" s="88"/>
      <c r="H118" s="88"/>
      <c r="I118" s="88"/>
      <c r="J118" s="88"/>
      <c r="K118" s="88"/>
      <c r="L118" s="88"/>
      <c r="M118" s="89"/>
      <c r="N118" s="75"/>
      <c r="O118" s="72"/>
      <c r="P118" s="72"/>
      <c r="Q118" s="72"/>
      <c r="R118" s="76"/>
      <c r="S118" s="5"/>
      <c r="T118" s="5"/>
      <c r="U118" s="5"/>
      <c r="V118" s="5"/>
      <c r="W118" s="5"/>
      <c r="X118" s="5"/>
      <c r="Y118" s="27"/>
    </row>
    <row r="119" spans="1:25" ht="13.5" customHeight="1">
      <c r="A119" s="20"/>
      <c r="B119" s="5"/>
      <c r="C119" s="83" t="s">
        <v>133</v>
      </c>
      <c r="D119" s="96"/>
      <c r="E119" s="97"/>
      <c r="F119" s="97"/>
      <c r="G119" s="97"/>
      <c r="H119" s="97"/>
      <c r="I119" s="97"/>
      <c r="J119" s="97"/>
      <c r="K119" s="97"/>
      <c r="L119" s="97"/>
      <c r="M119" s="98"/>
      <c r="N119" s="77"/>
      <c r="O119" s="78"/>
      <c r="P119" s="78"/>
      <c r="Q119" s="78"/>
      <c r="R119" s="79"/>
      <c r="S119" s="5"/>
      <c r="T119" s="5"/>
      <c r="U119" s="5"/>
      <c r="V119" s="5"/>
      <c r="W119" s="5"/>
      <c r="X119" s="5"/>
      <c r="Y119" s="27"/>
    </row>
    <row r="120" spans="1:25" ht="13.5" customHeight="1">
      <c r="A120" s="20"/>
      <c r="B120" s="18" t="s">
        <v>138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27"/>
    </row>
    <row r="121" spans="1:25" ht="13.5" customHeight="1">
      <c r="A121" s="20"/>
      <c r="B121" s="5"/>
      <c r="C121" s="116" t="s">
        <v>10</v>
      </c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9" t="s">
        <v>124</v>
      </c>
      <c r="O121" s="120"/>
      <c r="P121" s="120"/>
      <c r="Q121" s="120"/>
      <c r="R121" s="121"/>
      <c r="S121" s="5"/>
      <c r="T121" s="5"/>
      <c r="U121" s="5"/>
      <c r="V121" s="5"/>
      <c r="W121" s="5"/>
      <c r="X121" s="5"/>
      <c r="Y121" s="27"/>
    </row>
    <row r="122" spans="1:25" ht="13.5" customHeight="1">
      <c r="A122" s="20"/>
      <c r="B122" s="5"/>
      <c r="C122" s="85" t="s">
        <v>90</v>
      </c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17" t="s">
        <v>87</v>
      </c>
      <c r="O122" s="73"/>
      <c r="P122" s="73"/>
      <c r="Q122" s="73"/>
      <c r="R122" s="74"/>
      <c r="S122" s="5"/>
      <c r="T122" s="5"/>
      <c r="U122" s="5"/>
      <c r="V122" s="5"/>
      <c r="W122" s="5"/>
      <c r="X122" s="5"/>
      <c r="Y122" s="27"/>
    </row>
    <row r="123" spans="1:25" ht="13.5" customHeight="1">
      <c r="A123" s="20"/>
      <c r="B123" s="5"/>
      <c r="C123" s="240" t="s">
        <v>149</v>
      </c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75"/>
      <c r="O123" s="72"/>
      <c r="P123" s="72"/>
      <c r="Q123" s="72"/>
      <c r="R123" s="76"/>
      <c r="S123" s="5"/>
      <c r="T123" s="5"/>
      <c r="U123" s="5"/>
      <c r="V123" s="5"/>
      <c r="W123" s="5"/>
      <c r="X123" s="5"/>
      <c r="Y123" s="27"/>
    </row>
    <row r="124" spans="1:25" ht="13.5" customHeight="1">
      <c r="A124" s="20"/>
      <c r="B124" s="5"/>
      <c r="C124" s="240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75"/>
      <c r="O124" s="72"/>
      <c r="P124" s="72"/>
      <c r="Q124" s="72"/>
      <c r="R124" s="76"/>
      <c r="S124" s="5"/>
      <c r="T124" s="5"/>
      <c r="U124" s="5"/>
      <c r="V124" s="5"/>
      <c r="W124" s="5"/>
      <c r="X124" s="5"/>
      <c r="Y124" s="27"/>
    </row>
    <row r="125" spans="1:25" ht="13.5" customHeight="1">
      <c r="A125" s="20"/>
      <c r="B125" s="5"/>
      <c r="C125" s="240" t="s">
        <v>150</v>
      </c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75"/>
      <c r="O125" s="72"/>
      <c r="P125" s="72"/>
      <c r="Q125" s="72"/>
      <c r="R125" s="76"/>
      <c r="S125" s="5"/>
      <c r="T125" s="5"/>
      <c r="U125" s="5"/>
      <c r="V125" s="5"/>
      <c r="W125" s="5"/>
      <c r="X125" s="5"/>
      <c r="Y125" s="27"/>
    </row>
    <row r="126" spans="1:25" ht="13.5" customHeight="1">
      <c r="A126" s="20"/>
      <c r="B126" s="5"/>
      <c r="C126" s="242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77"/>
      <c r="O126" s="78"/>
      <c r="P126" s="78"/>
      <c r="Q126" s="78"/>
      <c r="R126" s="79"/>
      <c r="S126" s="5"/>
      <c r="T126" s="5"/>
      <c r="U126" s="5"/>
      <c r="V126" s="5"/>
      <c r="W126" s="5"/>
      <c r="X126" s="5"/>
      <c r="Y126" s="27"/>
    </row>
    <row r="127" spans="1:25" ht="13.5" customHeight="1">
      <c r="A127" s="20"/>
      <c r="B127" s="18" t="s">
        <v>139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27"/>
    </row>
    <row r="128" spans="1:25" ht="13.5" customHeight="1">
      <c r="A128" s="20"/>
      <c r="B128" s="5"/>
      <c r="C128" s="116" t="s">
        <v>10</v>
      </c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9" t="s">
        <v>124</v>
      </c>
      <c r="O128" s="120"/>
      <c r="P128" s="120"/>
      <c r="Q128" s="120"/>
      <c r="R128" s="121"/>
      <c r="S128" s="5"/>
      <c r="T128" s="5"/>
      <c r="U128" s="5"/>
      <c r="V128" s="5"/>
      <c r="W128" s="5"/>
      <c r="X128" s="5"/>
      <c r="Y128" s="27"/>
    </row>
    <row r="129" spans="1:25" ht="13.5" customHeight="1">
      <c r="A129" s="20"/>
      <c r="B129" s="5"/>
      <c r="C129" s="19" t="s">
        <v>88</v>
      </c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17" t="s">
        <v>87</v>
      </c>
      <c r="O129" s="73"/>
      <c r="P129" s="73"/>
      <c r="Q129" s="73"/>
      <c r="R129" s="74"/>
      <c r="S129" s="5"/>
      <c r="T129" s="5"/>
      <c r="U129" s="5"/>
      <c r="V129" s="5"/>
      <c r="W129" s="5"/>
      <c r="X129" s="5"/>
      <c r="Y129" s="27"/>
    </row>
    <row r="130" spans="1:25" ht="13.5" customHeight="1">
      <c r="A130" s="20"/>
      <c r="B130" s="5"/>
      <c r="C130" s="240" t="s">
        <v>151</v>
      </c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75"/>
      <c r="O130" s="72"/>
      <c r="P130" s="72"/>
      <c r="Q130" s="72"/>
      <c r="R130" s="76"/>
      <c r="S130" s="5"/>
      <c r="T130" s="5"/>
      <c r="U130" s="5"/>
      <c r="V130" s="5"/>
      <c r="W130" s="5"/>
      <c r="X130" s="5"/>
      <c r="Y130" s="27"/>
    </row>
    <row r="131" spans="1:25" ht="13.5" customHeight="1">
      <c r="A131" s="20"/>
      <c r="B131" s="5"/>
      <c r="C131" s="240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75"/>
      <c r="O131" s="72"/>
      <c r="P131" s="72"/>
      <c r="Q131" s="72"/>
      <c r="R131" s="76"/>
      <c r="S131" s="5"/>
      <c r="T131" s="5"/>
      <c r="U131" s="5"/>
      <c r="V131" s="5"/>
      <c r="W131" s="5"/>
      <c r="X131" s="5"/>
      <c r="Y131" s="27"/>
    </row>
    <row r="132" spans="1:25" ht="13.5" customHeight="1">
      <c r="A132" s="20"/>
      <c r="B132" s="5"/>
      <c r="C132" s="240" t="s">
        <v>152</v>
      </c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75"/>
      <c r="O132" s="72"/>
      <c r="P132" s="72"/>
      <c r="Q132" s="72"/>
      <c r="R132" s="76"/>
      <c r="S132" s="5"/>
      <c r="T132" s="5"/>
      <c r="U132" s="5"/>
      <c r="V132" s="5"/>
      <c r="W132" s="5"/>
      <c r="X132" s="5"/>
      <c r="Y132" s="27"/>
    </row>
    <row r="133" spans="1:25" ht="13.5" customHeight="1">
      <c r="A133" s="20"/>
      <c r="B133" s="5"/>
      <c r="C133" s="242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77"/>
      <c r="O133" s="78"/>
      <c r="P133" s="78"/>
      <c r="Q133" s="78"/>
      <c r="R133" s="79"/>
      <c r="S133" s="5"/>
      <c r="T133" s="5"/>
      <c r="U133" s="5"/>
      <c r="V133" s="5"/>
      <c r="W133" s="5"/>
      <c r="X133" s="5"/>
      <c r="Y133" s="27"/>
    </row>
    <row r="134" spans="1:25" ht="13.5" customHeight="1">
      <c r="A134" s="2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27"/>
    </row>
    <row r="135" spans="1:25" ht="13.5" customHeight="1">
      <c r="A135" s="2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27"/>
    </row>
    <row r="136" spans="1:25" ht="13.5" customHeight="1">
      <c r="A136" s="2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27"/>
    </row>
    <row r="137" spans="1:25" ht="13.5" customHeight="1">
      <c r="A137" s="2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27"/>
    </row>
    <row r="138" spans="1:25" ht="13.5" customHeight="1">
      <c r="A138" s="2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27"/>
    </row>
    <row r="139" spans="1:25" ht="13.5" customHeight="1">
      <c r="A139" s="2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27"/>
    </row>
    <row r="140" spans="1:25" ht="13.5" customHeight="1">
      <c r="A140" s="2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27"/>
    </row>
    <row r="141" spans="1:25" ht="13.5" customHeight="1">
      <c r="A141" s="2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27"/>
    </row>
    <row r="142" spans="1:25" ht="13.5" customHeight="1">
      <c r="A142" s="2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27"/>
    </row>
    <row r="143" spans="1:25" ht="13.5" customHeight="1">
      <c r="A143" s="2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27"/>
    </row>
    <row r="144" spans="1:25" ht="13.5" customHeight="1">
      <c r="A144" s="2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27"/>
    </row>
    <row r="145" spans="1:25" ht="13.5" customHeight="1">
      <c r="A145" s="2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27"/>
    </row>
    <row r="146" spans="1:25" ht="13.5" customHeight="1">
      <c r="A146" s="2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27"/>
    </row>
    <row r="147" spans="1:25" ht="13.5" customHeight="1">
      <c r="A147" s="2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27"/>
    </row>
    <row r="148" spans="1:25" ht="13.5" customHeight="1">
      <c r="A148" s="2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27"/>
    </row>
    <row r="149" spans="1:25" ht="13.5" customHeight="1">
      <c r="A149" s="2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27"/>
    </row>
    <row r="150" spans="1:25" ht="13.5" customHeight="1">
      <c r="A150" s="2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27"/>
    </row>
    <row r="151" spans="1:25" ht="13.5" customHeight="1">
      <c r="A151" s="2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27"/>
    </row>
    <row r="152" spans="1:25" ht="13.5" customHeight="1">
      <c r="A152" s="2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27"/>
    </row>
    <row r="153" spans="1:25" ht="13.5" customHeight="1">
      <c r="A153" s="2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27"/>
    </row>
    <row r="154" spans="1:25" ht="13.5" customHeight="1">
      <c r="A154" s="2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27"/>
    </row>
    <row r="155" spans="1:25" ht="13.5" customHeight="1">
      <c r="A155" s="2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27"/>
    </row>
    <row r="156" spans="1:25" ht="13.5" customHeight="1">
      <c r="A156" s="2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27"/>
    </row>
    <row r="157" spans="1:25" ht="13.5" customHeight="1">
      <c r="A157" s="2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27"/>
    </row>
    <row r="158" spans="1:25" ht="13.5" customHeight="1">
      <c r="A158" s="2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27"/>
    </row>
    <row r="159" spans="1:25" ht="13.5" customHeight="1">
      <c r="A159" s="2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27"/>
    </row>
    <row r="160" spans="1:25" ht="13.5" customHeight="1">
      <c r="A160" s="2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27"/>
    </row>
    <row r="161" spans="1:25" ht="13.5" customHeight="1">
      <c r="A161" s="2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27"/>
    </row>
    <row r="162" spans="1:25" ht="13.5" customHeight="1">
      <c r="A162" s="67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9"/>
    </row>
  </sheetData>
  <mergeCells count="44">
    <mergeCell ref="H66:O67"/>
    <mergeCell ref="C64:G67"/>
    <mergeCell ref="C68:G71"/>
    <mergeCell ref="C92:G95"/>
    <mergeCell ref="C100:G103"/>
    <mergeCell ref="C76:G79"/>
    <mergeCell ref="C80:G83"/>
    <mergeCell ref="C72:G75"/>
    <mergeCell ref="C84:G87"/>
    <mergeCell ref="C88:G91"/>
    <mergeCell ref="H80:X81"/>
    <mergeCell ref="H82:O83"/>
    <mergeCell ref="H92:X93"/>
    <mergeCell ref="H94:O95"/>
    <mergeCell ref="H84:X85"/>
    <mergeCell ref="H86:O87"/>
    <mergeCell ref="B10:B11"/>
    <mergeCell ref="C62:G63"/>
    <mergeCell ref="H64:X65"/>
    <mergeCell ref="D1:Y1"/>
    <mergeCell ref="D2:Y2"/>
    <mergeCell ref="A3:Y3"/>
    <mergeCell ref="A4:Y5"/>
    <mergeCell ref="D6:Y6"/>
    <mergeCell ref="H76:X77"/>
    <mergeCell ref="H78:O79"/>
    <mergeCell ref="H68:X69"/>
    <mergeCell ref="H70:O71"/>
    <mergeCell ref="H72:X73"/>
    <mergeCell ref="H74:O75"/>
    <mergeCell ref="C132:M133"/>
    <mergeCell ref="H106:O107"/>
    <mergeCell ref="H100:X101"/>
    <mergeCell ref="H102:O103"/>
    <mergeCell ref="H104:X105"/>
    <mergeCell ref="C104:G107"/>
    <mergeCell ref="H88:X89"/>
    <mergeCell ref="H90:O91"/>
    <mergeCell ref="C123:M124"/>
    <mergeCell ref="C125:M126"/>
    <mergeCell ref="C130:M131"/>
    <mergeCell ref="C96:G99"/>
    <mergeCell ref="H96:X97"/>
    <mergeCell ref="H98:O99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目次</vt:lpstr>
      <vt:lpstr>ログイン</vt:lpstr>
      <vt:lpstr>パスワード変更</vt:lpstr>
      <vt:lpstr>パスワード変更!Print_Area</vt:lpstr>
      <vt:lpstr>ログイン!Print_Area</vt:lpstr>
      <vt:lpstr>目次!Print_Area</vt:lpstr>
      <vt:lpstr>パスワード変更!Print_Titles</vt:lpstr>
      <vt:lpstr>ログイン!Print_Titles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2016-01-14T05:43:07Z</cp:lastPrinted>
  <dcterms:created xsi:type="dcterms:W3CDTF">2008-09-11T04:09:44Z</dcterms:created>
  <dcterms:modified xsi:type="dcterms:W3CDTF">2018-05-08T07:54:44Z</dcterms:modified>
</cp:coreProperties>
</file>