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65" windowWidth="15390" windowHeight="10920" tabRatio="877" activeTab="1"/>
  </bookViews>
  <sheets>
    <sheet name="目次" sheetId="1" r:id="rId1"/>
    <sheet name="被災状況一覧画面_1" sheetId="24" r:id="rId2"/>
    <sheet name="被災状況一覧画面_2" sheetId="25" r:id="rId3"/>
    <sheet name="被災状況登録画面_1" sheetId="28" r:id="rId4"/>
    <sheet name="被災状況登録画面_2" sheetId="29" r:id="rId5"/>
    <sheet name="被災状況詳細画面_1" sheetId="26" r:id="rId6"/>
    <sheet name="被災状況詳細画面_2" sheetId="27" r:id="rId7"/>
    <sheet name="被災状況修正画面_1" sheetId="32" r:id="rId8"/>
    <sheet name="被災状況修正画面_2" sheetId="34" r:id="rId9"/>
    <sheet name="被災状況履歴画面_1" sheetId="37" r:id="rId10"/>
    <sheet name="被災状況履歴画面_2" sheetId="38" r:id="rId11"/>
    <sheet name="被災状況追加報告画面_1" sheetId="35" r:id="rId12"/>
    <sheet name="被災状況追加報告画面_2" sheetId="36" r:id="rId13"/>
    <sheet name="被災状況CSV登録画面_1" sheetId="39" r:id="rId14"/>
    <sheet name="被災状況CSV登録画面_2" sheetId="40" r:id="rId15"/>
  </sheets>
  <definedNames>
    <definedName name="_xlnm.Print_Area" localSheetId="13">被災状況CSV登録画面_1!$A$1:$Y$89</definedName>
    <definedName name="_xlnm.Print_Area" localSheetId="14">被災状況CSV登録画面_2!$A$1:$AL$90</definedName>
    <definedName name="_xlnm.Print_Area" localSheetId="1">被災状況一覧画面_1!$A$1:$Y$104</definedName>
    <definedName name="_xlnm.Print_Area" localSheetId="2">被災状況一覧画面_2!$A$1:$AL$93</definedName>
    <definedName name="_xlnm.Print_Area" localSheetId="7">被災状況修正画面_1!$A$1:$Y$50</definedName>
    <definedName name="_xlnm.Print_Area" localSheetId="8">被災状況修正画面_2!$A$1:$AL$87</definedName>
    <definedName name="_xlnm.Print_Area" localSheetId="5">被災状況詳細画面_1!$A$1:$Y$50</definedName>
    <definedName name="_xlnm.Print_Area" localSheetId="6">被災状況詳細画面_2!$A$1:$AL$87</definedName>
    <definedName name="_xlnm.Print_Area" localSheetId="11">被災状況追加報告画面_1!$A$1:$Y$50</definedName>
    <definedName name="_xlnm.Print_Area" localSheetId="12">被災状況追加報告画面_2!$A$1:$AL$87</definedName>
    <definedName name="_xlnm.Print_Area" localSheetId="3">被災状況登録画面_1!$A$1:$Y$100</definedName>
    <definedName name="_xlnm.Print_Area" localSheetId="4">被災状況登録画面_2!$A$1:$AL$90</definedName>
    <definedName name="_xlnm.Print_Area" localSheetId="9">被災状況履歴画面_1!$A$1:$Y$50</definedName>
    <definedName name="_xlnm.Print_Area" localSheetId="10">被災状況履歴画面_2!$A$1:$AL$89</definedName>
    <definedName name="_xlnm.Print_Area" localSheetId="0">目次!$A$1:$Y$58</definedName>
    <definedName name="_xlnm.Print_Titles" localSheetId="13">被災状況CSV登録画面_1!$1:$6</definedName>
    <definedName name="_xlnm.Print_Titles" localSheetId="14">被災状況CSV登録画面_2!$1:$4</definedName>
    <definedName name="_xlnm.Print_Titles" localSheetId="1">被災状況一覧画面_1!$1:$6</definedName>
    <definedName name="_xlnm.Print_Titles" localSheetId="2">被災状況一覧画面_2!$1:$4</definedName>
    <definedName name="_xlnm.Print_Titles" localSheetId="7">被災状況修正画面_1!$1:$6</definedName>
    <definedName name="_xlnm.Print_Titles" localSheetId="8">被災状況修正画面_2!$1:$4</definedName>
    <definedName name="_xlnm.Print_Titles" localSheetId="5">被災状況詳細画面_1!$1:$6</definedName>
    <definedName name="_xlnm.Print_Titles" localSheetId="6">被災状況詳細画面_2!$1:$4</definedName>
    <definedName name="_xlnm.Print_Titles" localSheetId="11">被災状況追加報告画面_1!$1:$6</definedName>
    <definedName name="_xlnm.Print_Titles" localSheetId="12">被災状況追加報告画面_2!$1:$4</definedName>
    <definedName name="_xlnm.Print_Titles" localSheetId="3">被災状況登録画面_1!$1:$6</definedName>
    <definedName name="_xlnm.Print_Titles" localSheetId="4">被災状況登録画面_2!$1:$4</definedName>
    <definedName name="_xlnm.Print_Titles" localSheetId="9">被災状況履歴画面_1!$1:$6</definedName>
    <definedName name="_xlnm.Print_Titles" localSheetId="10">被災状況履歴画面_2!$1:$4</definedName>
    <definedName name="Z_0BEAC79D_708F_45FD_A222_055D201B52D5_.wvu.PrintArea" localSheetId="13" hidden="1">被災状況CSV登録画面_1!$A$1:$Y$89</definedName>
    <definedName name="Z_0BEAC79D_708F_45FD_A222_055D201B52D5_.wvu.PrintArea" localSheetId="1" hidden="1">被災状況一覧画面_1!$A$1:$Y$104</definedName>
    <definedName name="Z_0BEAC79D_708F_45FD_A222_055D201B52D5_.wvu.PrintArea" localSheetId="7" hidden="1">被災状況修正画面_1!$A$1:$Y$50</definedName>
    <definedName name="Z_0BEAC79D_708F_45FD_A222_055D201B52D5_.wvu.PrintArea" localSheetId="5" hidden="1">被災状況詳細画面_1!$A$1:$Y$50</definedName>
    <definedName name="Z_0BEAC79D_708F_45FD_A222_055D201B52D5_.wvu.PrintArea" localSheetId="11" hidden="1">被災状況追加報告画面_1!$A$1:$Y$50</definedName>
    <definedName name="Z_0BEAC79D_708F_45FD_A222_055D201B52D5_.wvu.PrintArea" localSheetId="3" hidden="1">被災状況登録画面_1!$A$1:$Y$100</definedName>
    <definedName name="Z_0BEAC79D_708F_45FD_A222_055D201B52D5_.wvu.PrintArea" localSheetId="9" hidden="1">被災状況履歴画面_1!$A$1:$Y$50</definedName>
    <definedName name="Z_0BEAC79D_708F_45FD_A222_055D201B52D5_.wvu.PrintArea" localSheetId="0" hidden="1">目次!$A$1:$Y$58</definedName>
    <definedName name="Z_0BEAC79D_708F_45FD_A222_055D201B52D5_.wvu.PrintTitles" localSheetId="13" hidden="1">被災状況CSV登録画面_1!$1:$6</definedName>
    <definedName name="Z_0BEAC79D_708F_45FD_A222_055D201B52D5_.wvu.PrintTitles" localSheetId="1" hidden="1">被災状況一覧画面_1!$1:$6</definedName>
    <definedName name="Z_0BEAC79D_708F_45FD_A222_055D201B52D5_.wvu.PrintTitles" localSheetId="7" hidden="1">被災状況修正画面_1!$1:$6</definedName>
    <definedName name="Z_0BEAC79D_708F_45FD_A222_055D201B52D5_.wvu.PrintTitles" localSheetId="5" hidden="1">被災状況詳細画面_1!$1:$6</definedName>
    <definedName name="Z_0BEAC79D_708F_45FD_A222_055D201B52D5_.wvu.PrintTitles" localSheetId="11" hidden="1">被災状況追加報告画面_1!$1:$6</definedName>
    <definedName name="Z_0BEAC79D_708F_45FD_A222_055D201B52D5_.wvu.PrintTitles" localSheetId="3" hidden="1">被災状況登録画面_1!$1:$6</definedName>
    <definedName name="Z_0BEAC79D_708F_45FD_A222_055D201B52D5_.wvu.PrintTitles" localSheetId="9" hidden="1">被災状況履歴画面_1!$1:$6</definedName>
    <definedName name="Z_0BEAC79D_708F_45FD_A222_055D201B52D5_.wvu.Rows" localSheetId="13" hidden="1">被災状況CSV登録画面_1!#REF!</definedName>
    <definedName name="Z_0BEAC79D_708F_45FD_A222_055D201B52D5_.wvu.Rows" localSheetId="1" hidden="1">被災状況一覧画面_1!#REF!</definedName>
    <definedName name="Z_0BEAC79D_708F_45FD_A222_055D201B52D5_.wvu.Rows" localSheetId="7" hidden="1">被災状況修正画面_1!#REF!</definedName>
    <definedName name="Z_0BEAC79D_708F_45FD_A222_055D201B52D5_.wvu.Rows" localSheetId="5" hidden="1">被災状況詳細画面_1!#REF!</definedName>
    <definedName name="Z_0BEAC79D_708F_45FD_A222_055D201B52D5_.wvu.Rows" localSheetId="11" hidden="1">被災状況追加報告画面_1!#REF!</definedName>
    <definedName name="Z_0BEAC79D_708F_45FD_A222_055D201B52D5_.wvu.Rows" localSheetId="3" hidden="1">被災状況登録画面_1!#REF!</definedName>
    <definedName name="Z_0BEAC79D_708F_45FD_A222_055D201B52D5_.wvu.Rows" localSheetId="9" hidden="1">被災状況履歴画面_1!#REF!</definedName>
    <definedName name="Z_306D1AAA_0140_4D40_9745_D8F442D56CF2_.wvu.PrintArea" localSheetId="13" hidden="1">被災状況CSV登録画面_1!$A$1:$Y$89</definedName>
    <definedName name="Z_306D1AAA_0140_4D40_9745_D8F442D56CF2_.wvu.PrintArea" localSheetId="1" hidden="1">被災状況一覧画面_1!$A$1:$Y$104</definedName>
    <definedName name="Z_306D1AAA_0140_4D40_9745_D8F442D56CF2_.wvu.PrintArea" localSheetId="7" hidden="1">被災状況修正画面_1!$A$1:$Y$50</definedName>
    <definedName name="Z_306D1AAA_0140_4D40_9745_D8F442D56CF2_.wvu.PrintArea" localSheetId="5" hidden="1">被災状況詳細画面_1!$A$1:$Y$50</definedName>
    <definedName name="Z_306D1AAA_0140_4D40_9745_D8F442D56CF2_.wvu.PrintArea" localSheetId="11" hidden="1">被災状況追加報告画面_1!$A$1:$Y$50</definedName>
    <definedName name="Z_306D1AAA_0140_4D40_9745_D8F442D56CF2_.wvu.PrintArea" localSheetId="3" hidden="1">被災状況登録画面_1!$A$1:$Y$100</definedName>
    <definedName name="Z_306D1AAA_0140_4D40_9745_D8F442D56CF2_.wvu.PrintArea" localSheetId="9" hidden="1">被災状況履歴画面_1!$A$1:$Y$50</definedName>
    <definedName name="Z_306D1AAA_0140_4D40_9745_D8F442D56CF2_.wvu.PrintArea" localSheetId="0" hidden="1">目次!$A$1:$Y$58</definedName>
    <definedName name="Z_306D1AAA_0140_4D40_9745_D8F442D56CF2_.wvu.PrintTitles" localSheetId="13" hidden="1">被災状況CSV登録画面_1!$1:$6</definedName>
    <definedName name="Z_306D1AAA_0140_4D40_9745_D8F442D56CF2_.wvu.PrintTitles" localSheetId="1" hidden="1">被災状況一覧画面_1!$1:$6</definedName>
    <definedName name="Z_306D1AAA_0140_4D40_9745_D8F442D56CF2_.wvu.PrintTitles" localSheetId="7" hidden="1">被災状況修正画面_1!$1:$6</definedName>
    <definedName name="Z_306D1AAA_0140_4D40_9745_D8F442D56CF2_.wvu.PrintTitles" localSheetId="5" hidden="1">被災状況詳細画面_1!$1:$6</definedName>
    <definedName name="Z_306D1AAA_0140_4D40_9745_D8F442D56CF2_.wvu.PrintTitles" localSheetId="11" hidden="1">被災状況追加報告画面_1!$1:$6</definedName>
    <definedName name="Z_306D1AAA_0140_4D40_9745_D8F442D56CF2_.wvu.PrintTitles" localSheetId="3" hidden="1">被災状況登録画面_1!$1:$6</definedName>
    <definedName name="Z_306D1AAA_0140_4D40_9745_D8F442D56CF2_.wvu.PrintTitles" localSheetId="9" hidden="1">被災状況履歴画面_1!$1:$6</definedName>
    <definedName name="Z_306D1AAA_0140_4D40_9745_D8F442D56CF2_.wvu.Rows" localSheetId="13" hidden="1">被災状況CSV登録画面_1!#REF!</definedName>
    <definedName name="Z_306D1AAA_0140_4D40_9745_D8F442D56CF2_.wvu.Rows" localSheetId="1" hidden="1">被災状況一覧画面_1!#REF!</definedName>
    <definedName name="Z_306D1AAA_0140_4D40_9745_D8F442D56CF2_.wvu.Rows" localSheetId="7" hidden="1">被災状況修正画面_1!#REF!</definedName>
    <definedName name="Z_306D1AAA_0140_4D40_9745_D8F442D56CF2_.wvu.Rows" localSheetId="5" hidden="1">被災状況詳細画面_1!#REF!</definedName>
    <definedName name="Z_306D1AAA_0140_4D40_9745_D8F442D56CF2_.wvu.Rows" localSheetId="11" hidden="1">被災状況追加報告画面_1!#REF!</definedName>
    <definedName name="Z_306D1AAA_0140_4D40_9745_D8F442D56CF2_.wvu.Rows" localSheetId="3" hidden="1">被災状況登録画面_1!#REF!</definedName>
    <definedName name="Z_306D1AAA_0140_4D40_9745_D8F442D56CF2_.wvu.Rows" localSheetId="9" hidden="1">被災状況履歴画面_1!#REF!</definedName>
    <definedName name="Z_BDBA9E3C_757D_4583_A236_21E32FC5642C_.wvu.PrintArea" localSheetId="13" hidden="1">被災状況CSV登録画面_1!$A$1:$Y$89</definedName>
    <definedName name="Z_BDBA9E3C_757D_4583_A236_21E32FC5642C_.wvu.PrintArea" localSheetId="1" hidden="1">被災状況一覧画面_1!$A$1:$Y$104</definedName>
    <definedName name="Z_BDBA9E3C_757D_4583_A236_21E32FC5642C_.wvu.PrintArea" localSheetId="7" hidden="1">被災状況修正画面_1!$A$1:$Y$50</definedName>
    <definedName name="Z_BDBA9E3C_757D_4583_A236_21E32FC5642C_.wvu.PrintArea" localSheetId="5" hidden="1">被災状況詳細画面_1!$A$1:$Y$50</definedName>
    <definedName name="Z_BDBA9E3C_757D_4583_A236_21E32FC5642C_.wvu.PrintArea" localSheetId="11" hidden="1">被災状況追加報告画面_1!$A$1:$Y$50</definedName>
    <definedName name="Z_BDBA9E3C_757D_4583_A236_21E32FC5642C_.wvu.PrintArea" localSheetId="3" hidden="1">被災状況登録画面_1!$A$1:$Y$100</definedName>
    <definedName name="Z_BDBA9E3C_757D_4583_A236_21E32FC5642C_.wvu.PrintArea" localSheetId="9" hidden="1">被災状況履歴画面_1!$A$1:$Y$50</definedName>
    <definedName name="Z_BDBA9E3C_757D_4583_A236_21E32FC5642C_.wvu.PrintArea" localSheetId="0" hidden="1">目次!$A$1:$Y$58</definedName>
    <definedName name="Z_BDBA9E3C_757D_4583_A236_21E32FC5642C_.wvu.PrintTitles" localSheetId="13" hidden="1">被災状況CSV登録画面_1!$1:$6</definedName>
    <definedName name="Z_BDBA9E3C_757D_4583_A236_21E32FC5642C_.wvu.PrintTitles" localSheetId="1" hidden="1">被災状況一覧画面_1!$1:$6</definedName>
    <definedName name="Z_BDBA9E3C_757D_4583_A236_21E32FC5642C_.wvu.PrintTitles" localSheetId="7" hidden="1">被災状況修正画面_1!$1:$6</definedName>
    <definedName name="Z_BDBA9E3C_757D_4583_A236_21E32FC5642C_.wvu.PrintTitles" localSheetId="5" hidden="1">被災状況詳細画面_1!$1:$6</definedName>
    <definedName name="Z_BDBA9E3C_757D_4583_A236_21E32FC5642C_.wvu.PrintTitles" localSheetId="11" hidden="1">被災状況追加報告画面_1!$1:$6</definedName>
    <definedName name="Z_BDBA9E3C_757D_4583_A236_21E32FC5642C_.wvu.PrintTitles" localSheetId="3" hidden="1">被災状況登録画面_1!$1:$6</definedName>
    <definedName name="Z_BDBA9E3C_757D_4583_A236_21E32FC5642C_.wvu.PrintTitles" localSheetId="9" hidden="1">被災状況履歴画面_1!$1:$6</definedName>
    <definedName name="Z_BDBA9E3C_757D_4583_A236_21E32FC5642C_.wvu.Rows" localSheetId="13" hidden="1">被災状況CSV登録画面_1!#REF!</definedName>
    <definedName name="Z_BDBA9E3C_757D_4583_A236_21E32FC5642C_.wvu.Rows" localSheetId="1" hidden="1">被災状況一覧画面_1!#REF!</definedName>
    <definedName name="Z_BDBA9E3C_757D_4583_A236_21E32FC5642C_.wvu.Rows" localSheetId="7" hidden="1">被災状況修正画面_1!#REF!</definedName>
    <definedName name="Z_BDBA9E3C_757D_4583_A236_21E32FC5642C_.wvu.Rows" localSheetId="5" hidden="1">被災状況詳細画面_1!#REF!</definedName>
    <definedName name="Z_BDBA9E3C_757D_4583_A236_21E32FC5642C_.wvu.Rows" localSheetId="11" hidden="1">被災状況追加報告画面_1!#REF!</definedName>
    <definedName name="Z_BDBA9E3C_757D_4583_A236_21E32FC5642C_.wvu.Rows" localSheetId="3" hidden="1">被災状況登録画面_1!#REF!</definedName>
    <definedName name="Z_BDBA9E3C_757D_4583_A236_21E32FC5642C_.wvu.Rows" localSheetId="9" hidden="1">被災状況履歴画面_1!#REF!</definedName>
  </definedNames>
  <calcPr calcId="145621"/>
  <customWorkbookViews>
    <customWorkbookView name="1001010090 - 個人用ビュー" guid="{0BEAC79D-708F-45FD-A222-055D201B52D5}" mergeInterval="0" personalView="1" maximized="1" windowWidth="1020" windowHeight="577" tabRatio="870" activeSheetId="7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y-sakaki - 個人用ビュー" guid="{BDBA9E3C-757D-4583-A236-21E32FC5642C}" mergeInterval="0" personalView="1" xWindow="12" yWindow="38" windowWidth="1014" windowHeight="695" tabRatio="870" activeSheetId="20"/>
  </customWorkbookViews>
</workbook>
</file>

<file path=xl/calcChain.xml><?xml version="1.0" encoding="utf-8"?>
<calcChain xmlns="http://schemas.openxmlformats.org/spreadsheetml/2006/main">
  <c r="D22" i="1" l="1"/>
  <c r="B54" i="25" l="1"/>
  <c r="B56" i="25" s="1"/>
  <c r="B58" i="25" s="1"/>
  <c r="B64" i="25" l="1"/>
  <c r="B60" i="25" s="1"/>
  <c r="B66" i="25" l="1"/>
  <c r="A2" i="40"/>
  <c r="A3" i="39"/>
  <c r="A2" i="39"/>
  <c r="D1" i="39"/>
  <c r="B62" i="25" l="1"/>
  <c r="B68" i="25" s="1"/>
  <c r="B70" i="25" s="1"/>
  <c r="A2" i="38"/>
  <c r="A3" i="37"/>
  <c r="A2" i="37"/>
  <c r="D1" i="37"/>
  <c r="A2" i="36" l="1"/>
  <c r="A3" i="35"/>
  <c r="A2" i="35"/>
  <c r="D1" i="35"/>
  <c r="A2" i="34" l="1"/>
  <c r="A3" i="32" l="1"/>
  <c r="A2" i="32"/>
  <c r="D1" i="32"/>
  <c r="A2" i="29" l="1"/>
  <c r="A3" i="28"/>
  <c r="A2" i="28"/>
  <c r="D1" i="28"/>
  <c r="D34" i="1" l="1"/>
  <c r="D32" i="1"/>
  <c r="D30" i="1"/>
  <c r="D28" i="1"/>
  <c r="D26" i="1"/>
  <c r="D24" i="1"/>
  <c r="D20" i="1"/>
  <c r="I4" i="40" s="1"/>
  <c r="D18" i="1"/>
  <c r="D16" i="1"/>
  <c r="D14" i="1"/>
  <c r="I4" i="34" s="1"/>
  <c r="D12" i="1"/>
  <c r="D10" i="1"/>
  <c r="D8" i="1"/>
  <c r="A4" i="1"/>
  <c r="A4" i="39" l="1"/>
  <c r="P2" i="40"/>
  <c r="D6" i="39"/>
  <c r="I4" i="38"/>
  <c r="D6" i="37"/>
  <c r="D6" i="35"/>
  <c r="I4" i="36"/>
  <c r="A4" i="37"/>
  <c r="P2" i="38"/>
  <c r="A4" i="35"/>
  <c r="P2" i="36"/>
  <c r="P2" i="34"/>
  <c r="D6" i="32"/>
  <c r="A4" i="32"/>
  <c r="P2" i="29"/>
  <c r="A4" i="28"/>
  <c r="I4" i="29"/>
  <c r="D6" i="28"/>
  <c r="I4" i="27"/>
  <c r="D6" i="26"/>
  <c r="P2" i="27"/>
  <c r="A2" i="27"/>
  <c r="A4" i="26"/>
  <c r="A3" i="26"/>
  <c r="A2" i="26"/>
  <c r="D1" i="26"/>
  <c r="I4" i="25" l="1"/>
  <c r="A2" i="25"/>
  <c r="D2" i="1"/>
  <c r="D1" i="24"/>
  <c r="A2" i="24"/>
  <c r="A3" i="24"/>
  <c r="P2" i="25"/>
  <c r="A4" i="24"/>
  <c r="D2" i="24" l="1"/>
  <c r="I2" i="40"/>
  <c r="D2" i="39"/>
  <c r="I2" i="25"/>
  <c r="D2" i="37"/>
  <c r="I2" i="38"/>
  <c r="I2" i="36"/>
  <c r="D2" i="35"/>
  <c r="I2" i="34"/>
  <c r="D2" i="32"/>
  <c r="I2" i="29"/>
  <c r="D2" i="28"/>
  <c r="I2" i="27"/>
  <c r="D2" i="26"/>
  <c r="D6" i="24"/>
</calcChain>
</file>

<file path=xl/sharedStrings.xml><?xml version="1.0" encoding="utf-8"?>
<sst xmlns="http://schemas.openxmlformats.org/spreadsheetml/2006/main" count="1848" uniqueCount="431">
  <si>
    <t>章番号</t>
    <rPh sb="0" eb="1">
      <t>ショウ</t>
    </rPh>
    <rPh sb="1" eb="3">
      <t>バンゴウ</t>
    </rPh>
    <phoneticPr fontId="1"/>
  </si>
  <si>
    <t>機能名</t>
    <rPh sb="0" eb="2">
      <t>キノウ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</si>
  <si>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</si>
  <si>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</si>
  <si>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</si>
  <si>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</si>
  <si>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</si>
  <si>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</si>
  <si>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</si>
  <si>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更新日</t>
    <rPh sb="0" eb="3">
      <t>コウシンビ</t>
    </rPh>
    <phoneticPr fontId="1"/>
  </si>
  <si>
    <t>1.0</t>
    <phoneticPr fontId="1"/>
  </si>
  <si>
    <t>　</t>
    <phoneticPr fontId="1"/>
  </si>
  <si>
    <t>章</t>
    <rPh sb="0" eb="1">
      <t>ショウ</t>
    </rPh>
    <phoneticPr fontId="1"/>
  </si>
  <si>
    <t>節</t>
    <rPh sb="0" eb="1">
      <t>セツ</t>
    </rPh>
    <phoneticPr fontId="1"/>
  </si>
  <si>
    <t>項</t>
    <rPh sb="0" eb="1">
      <t>コウ</t>
    </rPh>
    <phoneticPr fontId="1"/>
  </si>
  <si>
    <t>段</t>
    <rPh sb="0" eb="1">
      <t>ダン</t>
    </rPh>
    <phoneticPr fontId="1"/>
  </si>
  <si>
    <t>番</t>
    <rPh sb="0" eb="1">
      <t>バン</t>
    </rPh>
    <phoneticPr fontId="1"/>
  </si>
  <si>
    <t>機能名</t>
    <rPh sb="0" eb="2">
      <t>キノウ</t>
    </rPh>
    <rPh sb="2" eb="3">
      <t>メイ</t>
    </rPh>
    <phoneticPr fontId="1"/>
  </si>
  <si>
    <t>処理名</t>
    <rPh sb="0" eb="2">
      <t>ショリ</t>
    </rPh>
    <rPh sb="2" eb="3">
      <t>メイ</t>
    </rPh>
    <phoneticPr fontId="1"/>
  </si>
  <si>
    <t>章分類</t>
    <rPh sb="0" eb="1">
      <t>ショウ</t>
    </rPh>
    <rPh sb="1" eb="3">
      <t>ブンルイ</t>
    </rPh>
    <phoneticPr fontId="1"/>
  </si>
  <si>
    <t>節分類</t>
    <rPh sb="0" eb="1">
      <t>セツ</t>
    </rPh>
    <rPh sb="1" eb="3">
      <t>ブンルイ</t>
    </rPh>
    <phoneticPr fontId="1"/>
  </si>
  <si>
    <t>画面詳細</t>
    <rPh sb="0" eb="2">
      <t>ガメン</t>
    </rPh>
    <phoneticPr fontId="1"/>
  </si>
  <si>
    <t>画面設計</t>
    <rPh sb="0" eb="2">
      <t>ガメン</t>
    </rPh>
    <rPh sb="2" eb="4">
      <t>セッケイ</t>
    </rPh>
    <phoneticPr fontId="1"/>
  </si>
  <si>
    <t>【1】画面定義</t>
    <rPh sb="3" eb="5">
      <t>ガメン</t>
    </rPh>
    <rPh sb="5" eb="7">
      <t>テイギ</t>
    </rPh>
    <phoneticPr fontId="1"/>
  </si>
  <si>
    <t>№</t>
    <phoneticPr fontId="1"/>
  </si>
  <si>
    <t>説　明</t>
    <rPh sb="0" eb="1">
      <t>セツ</t>
    </rPh>
    <rPh sb="2" eb="3">
      <t>メイ</t>
    </rPh>
    <phoneticPr fontId="1"/>
  </si>
  <si>
    <t>章番号</t>
  </si>
  <si>
    <t>機能名</t>
  </si>
  <si>
    <t>Ｖｅｒ.</t>
    <phoneticPr fontId="1"/>
  </si>
  <si>
    <t>画面ＩＤ</t>
    <rPh sb="0" eb="2">
      <t>ガメン</t>
    </rPh>
    <phoneticPr fontId="1"/>
  </si>
  <si>
    <t>【2】画面項目定義</t>
    <rPh sb="3" eb="5">
      <t>ガメン</t>
    </rPh>
    <rPh sb="5" eb="7">
      <t>コウモク</t>
    </rPh>
    <rPh sb="7" eb="9">
      <t>テイギ</t>
    </rPh>
    <phoneticPr fontId="1"/>
  </si>
  <si>
    <t>ｺﾝﾎﾟｰﾈﾝﾄ種別</t>
    <rPh sb="8" eb="10">
      <t>シュベツ</t>
    </rPh>
    <phoneticPr fontId="1"/>
  </si>
  <si>
    <t>必須
入力</t>
    <rPh sb="0" eb="2">
      <t>ヒッス</t>
    </rPh>
    <rPh sb="3" eb="5">
      <t>ニュウリョク</t>
    </rPh>
    <phoneticPr fontId="1"/>
  </si>
  <si>
    <t>項目説明</t>
    <rPh sb="0" eb="2">
      <t>コウモク</t>
    </rPh>
    <rPh sb="2" eb="4">
      <t>セツメイ</t>
    </rPh>
    <phoneticPr fontId="1"/>
  </si>
  <si>
    <t>出力形式</t>
    <rPh sb="0" eb="2">
      <t>シュツリョク</t>
    </rPh>
    <rPh sb="2" eb="4">
      <t>ケイシキ</t>
    </rPh>
    <phoneticPr fontId="1"/>
  </si>
  <si>
    <t>入力形式</t>
    <rPh sb="0" eb="2">
      <t>ニュウリョク</t>
    </rPh>
    <rPh sb="2" eb="4">
      <t>ケイシキ</t>
    </rPh>
    <phoneticPr fontId="1"/>
  </si>
  <si>
    <t>属性</t>
    <rPh sb="0" eb="2">
      <t>ゾクセイ</t>
    </rPh>
    <phoneticPr fontId="1"/>
  </si>
  <si>
    <t>最大文字数</t>
    <rPh sb="0" eb="2">
      <t>サイダイ</t>
    </rPh>
    <rPh sb="2" eb="5">
      <t>モジスウ</t>
    </rPh>
    <phoneticPr fontId="1"/>
  </si>
  <si>
    <t>初期表示</t>
    <rPh sb="0" eb="2">
      <t>ショキ</t>
    </rPh>
    <rPh sb="2" eb="4">
      <t>ヒョウジ</t>
    </rPh>
    <phoneticPr fontId="1"/>
  </si>
  <si>
    <t>非表示</t>
    <rPh sb="0" eb="3">
      <t>ヒヒョウジ</t>
    </rPh>
    <phoneticPr fontId="1"/>
  </si>
  <si>
    <t>入力</t>
    <rPh sb="0" eb="2">
      <t>ニュウリョク</t>
    </rPh>
    <phoneticPr fontId="1"/>
  </si>
  <si>
    <t>空欄</t>
    <rPh sb="0" eb="2">
      <t>クウラン</t>
    </rPh>
    <phoneticPr fontId="1"/>
  </si>
  <si>
    <t>№</t>
    <phoneticPr fontId="1"/>
  </si>
  <si>
    <t>【ヘッダーバー】</t>
    <phoneticPr fontId="1"/>
  </si>
  <si>
    <t>前画面に戻る。</t>
    <rPh sb="0" eb="1">
      <t>マエ</t>
    </rPh>
    <rPh sb="1" eb="3">
      <t>ガメン</t>
    </rPh>
    <rPh sb="4" eb="5">
      <t>モド</t>
    </rPh>
    <phoneticPr fontId="1"/>
  </si>
  <si>
    <t>前に戻る</t>
    <rPh sb="0" eb="1">
      <t>マエ</t>
    </rPh>
    <rPh sb="2" eb="3">
      <t>モド</t>
    </rPh>
    <phoneticPr fontId="1"/>
  </si>
  <si>
    <t>検索結果件数を表示する。</t>
    <rPh sb="0" eb="2">
      <t>ケンサク</t>
    </rPh>
    <rPh sb="2" eb="4">
      <t>ケッカ</t>
    </rPh>
    <rPh sb="4" eb="6">
      <t>ケンスウ</t>
    </rPh>
    <rPh sb="7" eb="9">
      <t>ヒョウジ</t>
    </rPh>
    <phoneticPr fontId="1"/>
  </si>
  <si>
    <t>【検索エリア】</t>
    <rPh sb="1" eb="3">
      <t>ケンサク</t>
    </rPh>
    <phoneticPr fontId="1"/>
  </si>
  <si>
    <t>選択</t>
    <rPh sb="0" eb="2">
      <t>センタク</t>
    </rPh>
    <phoneticPr fontId="1"/>
  </si>
  <si>
    <t>検索</t>
    <rPh sb="0" eb="2">
      <t>ケンサク</t>
    </rPh>
    <phoneticPr fontId="1"/>
  </si>
  <si>
    <t>【一覧機能】</t>
    <rPh sb="1" eb="3">
      <t>イチラン</t>
    </rPh>
    <rPh sb="3" eb="5">
      <t>キノウ</t>
    </rPh>
    <phoneticPr fontId="1"/>
  </si>
  <si>
    <t>[削除ボタン]</t>
    <rPh sb="1" eb="3">
      <t>サクジョ</t>
    </rPh>
    <phoneticPr fontId="1"/>
  </si>
  <si>
    <t>非表示。</t>
    <rPh sb="0" eb="3">
      <t>ヒヒョウジ</t>
    </rPh>
    <phoneticPr fontId="1"/>
  </si>
  <si>
    <t>非表示</t>
    <rPh sb="0" eb="1">
      <t>ヒ</t>
    </rPh>
    <rPh sb="1" eb="3">
      <t>ヒョウジ</t>
    </rPh>
    <phoneticPr fontId="1"/>
  </si>
  <si>
    <t>修正</t>
    <rPh sb="0" eb="2">
      <t>シュウセイ</t>
    </rPh>
    <phoneticPr fontId="1"/>
  </si>
  <si>
    <t>削除</t>
    <rPh sb="0" eb="2">
      <t>サクジョ</t>
    </rPh>
    <phoneticPr fontId="1"/>
  </si>
  <si>
    <t>Ｖｅｒ.</t>
    <phoneticPr fontId="1"/>
  </si>
  <si>
    <t>1.0</t>
    <phoneticPr fontId="1"/>
  </si>
  <si>
    <t>2016/1/26</t>
    <phoneticPr fontId="1"/>
  </si>
  <si>
    <t>・ 登録確認ダイアログを表示する。</t>
    <rPh sb="2" eb="4">
      <t>トウロク</t>
    </rPh>
    <rPh sb="4" eb="6">
      <t>カクニン</t>
    </rPh>
    <rPh sb="12" eb="14">
      <t>ヒョウジ</t>
    </rPh>
    <phoneticPr fontId="1"/>
  </si>
  <si>
    <t>ボタン押下で、画面内入力項目を初期表示時の状態に戻す。</t>
    <rPh sb="7" eb="9">
      <t>ガメン</t>
    </rPh>
    <rPh sb="9" eb="10">
      <t>ナイ</t>
    </rPh>
    <rPh sb="10" eb="12">
      <t>ニュウリョク</t>
    </rPh>
    <phoneticPr fontId="1"/>
  </si>
  <si>
    <t>登録</t>
    <rPh sb="0" eb="2">
      <t>トウロク</t>
    </rPh>
    <phoneticPr fontId="1"/>
  </si>
  <si>
    <t>全半角</t>
    <rPh sb="0" eb="1">
      <t>ゼン</t>
    </rPh>
    <rPh sb="1" eb="3">
      <t>ハンカク</t>
    </rPh>
    <phoneticPr fontId="1"/>
  </si>
  <si>
    <t>２．３．１　共通機能　２．３．１．１　共通処理参照</t>
  </si>
  <si>
    <t>２．３．１　共通機能　２．３．１．１　共通処理参照</t>
    <phoneticPr fontId="1"/>
  </si>
  <si>
    <t>[被災状況登録画面へボタン]</t>
    <rPh sb="1" eb="3">
      <t>ヒサイ</t>
    </rPh>
    <rPh sb="3" eb="5">
      <t>ジョウキョウ</t>
    </rPh>
    <rPh sb="5" eb="7">
      <t>トウロク</t>
    </rPh>
    <rPh sb="7" eb="9">
      <t>ガメン</t>
    </rPh>
    <phoneticPr fontId="1"/>
  </si>
  <si>
    <t>ビル名</t>
    <rPh sb="2" eb="3">
      <t>メイ</t>
    </rPh>
    <phoneticPr fontId="1"/>
  </si>
  <si>
    <t>会社名</t>
    <rPh sb="0" eb="2">
      <t>カイシャ</t>
    </rPh>
    <rPh sb="2" eb="3">
      <t>メイ</t>
    </rPh>
    <phoneticPr fontId="1"/>
  </si>
  <si>
    <t>被災状況登録画面へ</t>
    <rPh sb="0" eb="2">
      <t>ヒサイ</t>
    </rPh>
    <rPh sb="2" eb="4">
      <t>ジョウキョウ</t>
    </rPh>
    <rPh sb="4" eb="6">
      <t>トウロク</t>
    </rPh>
    <rPh sb="6" eb="8">
      <t>ガメン</t>
    </rPh>
    <phoneticPr fontId="1"/>
  </si>
  <si>
    <t>被災状況登録画面へ遷移する。</t>
    <rPh sb="0" eb="2">
      <t>ヒサイ</t>
    </rPh>
    <rPh sb="2" eb="4">
      <t>ジョウキョウ</t>
    </rPh>
    <rPh sb="4" eb="6">
      <t>トウロク</t>
    </rPh>
    <rPh sb="6" eb="8">
      <t>ガメン</t>
    </rPh>
    <rPh sb="9" eb="11">
      <t>センイ</t>
    </rPh>
    <phoneticPr fontId="1"/>
  </si>
  <si>
    <t>【被災状況一覧エリア】</t>
    <rPh sb="1" eb="3">
      <t>ヒサイ</t>
    </rPh>
    <rPh sb="3" eb="5">
      <t>ジョウキョウ</t>
    </rPh>
    <rPh sb="5" eb="7">
      <t>イチラン</t>
    </rPh>
    <phoneticPr fontId="1"/>
  </si>
  <si>
    <t>【一覧項目】会社名を表示する。</t>
    <rPh sb="1" eb="3">
      <t>イチラン</t>
    </rPh>
    <rPh sb="3" eb="5">
      <t>コウモク</t>
    </rPh>
    <rPh sb="6" eb="8">
      <t>カイシャ</t>
    </rPh>
    <rPh sb="8" eb="9">
      <t>メイ</t>
    </rPh>
    <rPh sb="10" eb="12">
      <t>ヒョウジ</t>
    </rPh>
    <phoneticPr fontId="1"/>
  </si>
  <si>
    <t>災害名</t>
    <rPh sb="0" eb="2">
      <t>サイガイ</t>
    </rPh>
    <rPh sb="2" eb="3">
      <t>メイ</t>
    </rPh>
    <phoneticPr fontId="1"/>
  </si>
  <si>
    <t>災害名を表示する。</t>
    <rPh sb="0" eb="2">
      <t>サイガイ</t>
    </rPh>
    <rPh sb="2" eb="3">
      <t>メイ</t>
    </rPh>
    <phoneticPr fontId="1"/>
  </si>
  <si>
    <t>ビル名を表示する。</t>
    <rPh sb="2" eb="3">
      <t>メイ</t>
    </rPh>
    <phoneticPr fontId="1"/>
  </si>
  <si>
    <t>会社名を表示する。</t>
    <rPh sb="0" eb="2">
      <t>カイシャ</t>
    </rPh>
    <rPh sb="2" eb="3">
      <t>メイ</t>
    </rPh>
    <phoneticPr fontId="1"/>
  </si>
  <si>
    <t>報告日時</t>
    <rPh sb="0" eb="2">
      <t>ホウコク</t>
    </rPh>
    <rPh sb="2" eb="4">
      <t>ニチジ</t>
    </rPh>
    <phoneticPr fontId="1"/>
  </si>
  <si>
    <t>報告者氏名</t>
    <rPh sb="0" eb="2">
      <t>ホウコク</t>
    </rPh>
    <rPh sb="2" eb="3">
      <t>シャ</t>
    </rPh>
    <rPh sb="3" eb="5">
      <t>シメイ</t>
    </rPh>
    <phoneticPr fontId="1"/>
  </si>
  <si>
    <t>報告者氏名を表示する。</t>
    <rPh sb="0" eb="3">
      <t>ホウコクシャ</t>
    </rPh>
    <rPh sb="3" eb="5">
      <t>シメイ</t>
    </rPh>
    <phoneticPr fontId="1"/>
  </si>
  <si>
    <t>報告者電話番号を表示する。</t>
    <rPh sb="0" eb="3">
      <t>ホウコクシャ</t>
    </rPh>
    <rPh sb="3" eb="5">
      <t>デンワ</t>
    </rPh>
    <rPh sb="5" eb="7">
      <t>バンゴウ</t>
    </rPh>
    <rPh sb="8" eb="10">
      <t>ヒョウジ</t>
    </rPh>
    <phoneticPr fontId="1"/>
  </si>
  <si>
    <t>報告者電話番号</t>
    <rPh sb="0" eb="3">
      <t>ホウコクシャ</t>
    </rPh>
    <rPh sb="3" eb="5">
      <t>デンワ</t>
    </rPh>
    <rPh sb="5" eb="7">
      <t>バンゴウ</t>
    </rPh>
    <phoneticPr fontId="1"/>
  </si>
  <si>
    <t>被災状況・メモ</t>
    <rPh sb="0" eb="2">
      <t>ヒサイ</t>
    </rPh>
    <rPh sb="2" eb="4">
      <t>ジョウキョウ</t>
    </rPh>
    <phoneticPr fontId="1"/>
  </si>
  <si>
    <t>【一覧項目】被災状況のメモを表示する。</t>
    <rPh sb="1" eb="3">
      <t>イチラン</t>
    </rPh>
    <rPh sb="3" eb="5">
      <t>コウモク</t>
    </rPh>
    <rPh sb="6" eb="8">
      <t>ヒサイ</t>
    </rPh>
    <rPh sb="8" eb="10">
      <t>ジョウキョウ</t>
    </rPh>
    <rPh sb="14" eb="16">
      <t>ヒョウジ</t>
    </rPh>
    <phoneticPr fontId="1"/>
  </si>
  <si>
    <t>備考</t>
    <rPh sb="0" eb="2">
      <t>ビコウ</t>
    </rPh>
    <phoneticPr fontId="1"/>
  </si>
  <si>
    <t>備考を表示する。</t>
    <rPh sb="0" eb="2">
      <t>ビコウ</t>
    </rPh>
    <phoneticPr fontId="1"/>
  </si>
  <si>
    <t>ビル名を表示する。</t>
    <rPh sb="2" eb="3">
      <t>メイ</t>
    </rPh>
    <rPh sb="4" eb="6">
      <t>ヒョウジ</t>
    </rPh>
    <phoneticPr fontId="1"/>
  </si>
  <si>
    <t>ボタン押下で、被災状況情報を新規登録する。</t>
    <rPh sb="3" eb="5">
      <t>オウカ</t>
    </rPh>
    <rPh sb="7" eb="9">
      <t>ヒサイ</t>
    </rPh>
    <rPh sb="9" eb="11">
      <t>ジョウキョウ</t>
    </rPh>
    <rPh sb="11" eb="13">
      <t>ジョウホウ</t>
    </rPh>
    <rPh sb="14" eb="16">
      <t>シンキ</t>
    </rPh>
    <rPh sb="16" eb="18">
      <t>トウロク</t>
    </rPh>
    <phoneticPr fontId="1"/>
  </si>
  <si>
    <t>・ 新規登録後、被災状況詳細画面へ遷移する。</t>
    <rPh sb="2" eb="4">
      <t>シンキ</t>
    </rPh>
    <rPh sb="4" eb="6">
      <t>トウロク</t>
    </rPh>
    <rPh sb="6" eb="7">
      <t>ゴ</t>
    </rPh>
    <rPh sb="8" eb="10">
      <t>ヒサイ</t>
    </rPh>
    <rPh sb="10" eb="12">
      <t>ジョウキョウ</t>
    </rPh>
    <rPh sb="12" eb="14">
      <t>ショウサイ</t>
    </rPh>
    <rPh sb="14" eb="16">
      <t>ガメン</t>
    </rPh>
    <rPh sb="17" eb="19">
      <t>センイ</t>
    </rPh>
    <phoneticPr fontId="1"/>
  </si>
  <si>
    <t>災害名を選択する。</t>
    <rPh sb="0" eb="2">
      <t>サイガイ</t>
    </rPh>
    <rPh sb="2" eb="3">
      <t>メイ</t>
    </rPh>
    <rPh sb="4" eb="6">
      <t>センタク</t>
    </rPh>
    <phoneticPr fontId="1"/>
  </si>
  <si>
    <t>年月日時分</t>
    <rPh sb="0" eb="3">
      <t>ネンガッピ</t>
    </rPh>
    <rPh sb="3" eb="5">
      <t>ジフン</t>
    </rPh>
    <phoneticPr fontId="1"/>
  </si>
  <si>
    <t>報告日時を表示する。</t>
    <rPh sb="0" eb="2">
      <t>ホウコク</t>
    </rPh>
    <rPh sb="2" eb="4">
      <t>ニチジ</t>
    </rPh>
    <rPh sb="5" eb="7">
      <t>ヒョウジ</t>
    </rPh>
    <phoneticPr fontId="1"/>
  </si>
  <si>
    <t>報告者氏名</t>
    <rPh sb="0" eb="3">
      <t>ホウコクシャ</t>
    </rPh>
    <rPh sb="3" eb="5">
      <t>シメイ</t>
    </rPh>
    <phoneticPr fontId="1"/>
  </si>
  <si>
    <t>報告日時を指定する／２．３．１　共通機能　２．３．１．１　共通処理参照</t>
    <rPh sb="0" eb="2">
      <t>ホウコク</t>
    </rPh>
    <rPh sb="2" eb="4">
      <t>ニチジ</t>
    </rPh>
    <rPh sb="5" eb="7">
      <t>シテイ</t>
    </rPh>
    <phoneticPr fontId="1"/>
  </si>
  <si>
    <t>報告者氏名を入力する。</t>
    <rPh sb="0" eb="3">
      <t>ホウコクシャ</t>
    </rPh>
    <rPh sb="3" eb="5">
      <t>シメイ</t>
    </rPh>
    <rPh sb="6" eb="8">
      <t>ニュウリョク</t>
    </rPh>
    <phoneticPr fontId="1"/>
  </si>
  <si>
    <t>被災状況のあり／なしを選択する。</t>
    <rPh sb="0" eb="2">
      <t>ヒサイ</t>
    </rPh>
    <rPh sb="2" eb="4">
      <t>ジョウキョウ</t>
    </rPh>
    <rPh sb="11" eb="13">
      <t>センタク</t>
    </rPh>
    <phoneticPr fontId="1"/>
  </si>
  <si>
    <t>選択中（被災なし）</t>
    <rPh sb="0" eb="2">
      <t>センタク</t>
    </rPh>
    <rPh sb="2" eb="3">
      <t>チュウ</t>
    </rPh>
    <rPh sb="4" eb="6">
      <t>ヒサイ</t>
    </rPh>
    <phoneticPr fontId="1"/>
  </si>
  <si>
    <t>被災状況のメモを入力する。</t>
    <rPh sb="0" eb="2">
      <t>ヒサイ</t>
    </rPh>
    <rPh sb="2" eb="4">
      <t>ジョウキョウ</t>
    </rPh>
    <rPh sb="8" eb="10">
      <t>ニュウリョク</t>
    </rPh>
    <phoneticPr fontId="1"/>
  </si>
  <si>
    <t>備考を入力する。</t>
    <rPh sb="0" eb="2">
      <t>ビコウ</t>
    </rPh>
    <rPh sb="3" eb="5">
      <t>ニュウリョク</t>
    </rPh>
    <phoneticPr fontId="1"/>
  </si>
  <si>
    <t>被災状況一覧</t>
    <phoneticPr fontId="1"/>
  </si>
  <si>
    <t>被災状況登録</t>
    <phoneticPr fontId="1"/>
  </si>
  <si>
    <t>被災状況詳細</t>
    <phoneticPr fontId="1"/>
  </si>
  <si>
    <t>被災状況修正</t>
    <phoneticPr fontId="1"/>
  </si>
  <si>
    <t>被災状況履歴</t>
    <rPh sb="4" eb="6">
      <t>リレキ</t>
    </rPh>
    <phoneticPr fontId="1"/>
  </si>
  <si>
    <t>追加報告</t>
    <rPh sb="0" eb="2">
      <t>ツイカ</t>
    </rPh>
    <rPh sb="2" eb="4">
      <t>ホウコク</t>
    </rPh>
    <phoneticPr fontId="1"/>
  </si>
  <si>
    <t>報告回数</t>
    <rPh sb="0" eb="2">
      <t>ホウコク</t>
    </rPh>
    <rPh sb="2" eb="4">
      <t>カイスウ</t>
    </rPh>
    <phoneticPr fontId="1"/>
  </si>
  <si>
    <t>報告回数を表示する。</t>
    <rPh sb="0" eb="2">
      <t>ホウコク</t>
    </rPh>
    <rPh sb="2" eb="4">
      <t>カイスウ</t>
    </rPh>
    <phoneticPr fontId="1"/>
  </si>
  <si>
    <t>報告履歴</t>
    <rPh sb="0" eb="2">
      <t>ホウコク</t>
    </rPh>
    <rPh sb="2" eb="4">
      <t>リレキ</t>
    </rPh>
    <phoneticPr fontId="1"/>
  </si>
  <si>
    <t>報告履歴を表示する。リンク押下で被災状況履歴画面に遷移する。</t>
    <rPh sb="0" eb="2">
      <t>ホウコク</t>
    </rPh>
    <rPh sb="2" eb="4">
      <t>リレキ</t>
    </rPh>
    <rPh sb="13" eb="15">
      <t>オウカ</t>
    </rPh>
    <rPh sb="16" eb="18">
      <t>ヒサイ</t>
    </rPh>
    <rPh sb="18" eb="20">
      <t>ジョウキョウ</t>
    </rPh>
    <rPh sb="20" eb="22">
      <t>リレキ</t>
    </rPh>
    <rPh sb="22" eb="24">
      <t>ガメン</t>
    </rPh>
    <rPh sb="25" eb="27">
      <t>センイ</t>
    </rPh>
    <phoneticPr fontId="1"/>
  </si>
  <si>
    <t>被災状況追加報告</t>
    <rPh sb="4" eb="6">
      <t>ツイカ</t>
    </rPh>
    <rPh sb="6" eb="8">
      <t>ホウコク</t>
    </rPh>
    <phoneticPr fontId="1"/>
  </si>
  <si>
    <t>・ 修正登録後、被災状況詳細画面へ遷移する。</t>
    <rPh sb="2" eb="4">
      <t>シュウセイ</t>
    </rPh>
    <rPh sb="4" eb="6">
      <t>トウロク</t>
    </rPh>
    <rPh sb="6" eb="7">
      <t>ゴ</t>
    </rPh>
    <rPh sb="8" eb="10">
      <t>ヒサイ</t>
    </rPh>
    <rPh sb="10" eb="12">
      <t>ジョウキョウ</t>
    </rPh>
    <rPh sb="12" eb="14">
      <t>ショウサイ</t>
    </rPh>
    <rPh sb="14" eb="16">
      <t>ガメン</t>
    </rPh>
    <rPh sb="17" eb="19">
      <t>センイ</t>
    </rPh>
    <phoneticPr fontId="1"/>
  </si>
  <si>
    <t>・ 追加登録後、被災状況詳細画面へ遷移する。</t>
    <rPh sb="2" eb="4">
      <t>ツイカ</t>
    </rPh>
    <rPh sb="4" eb="6">
      <t>トウロク</t>
    </rPh>
    <rPh sb="6" eb="7">
      <t>ゴ</t>
    </rPh>
    <rPh sb="8" eb="10">
      <t>ヒサイ</t>
    </rPh>
    <rPh sb="10" eb="12">
      <t>ジョウキョウ</t>
    </rPh>
    <rPh sb="12" eb="14">
      <t>ショウサイ</t>
    </rPh>
    <rPh sb="14" eb="16">
      <t>ガメン</t>
    </rPh>
    <rPh sb="17" eb="19">
      <t>センイ</t>
    </rPh>
    <phoneticPr fontId="1"/>
  </si>
  <si>
    <t>【被災状況登録エリア】</t>
    <rPh sb="5" eb="7">
      <t>トウロク</t>
    </rPh>
    <phoneticPr fontId="1"/>
  </si>
  <si>
    <t>【被災状況詳細エリア】</t>
    <rPh sb="5" eb="7">
      <t>ショウサイ</t>
    </rPh>
    <phoneticPr fontId="1"/>
  </si>
  <si>
    <t>【被災状況修正エリア】</t>
    <rPh sb="1" eb="3">
      <t>ヒサイ</t>
    </rPh>
    <rPh sb="3" eb="5">
      <t>ジョウキョウ</t>
    </rPh>
    <rPh sb="5" eb="7">
      <t>シュウセイ</t>
    </rPh>
    <phoneticPr fontId="1"/>
  </si>
  <si>
    <t>【被災状況追加報告エリア】</t>
    <rPh sb="1" eb="3">
      <t>ヒサイ</t>
    </rPh>
    <rPh sb="3" eb="5">
      <t>ジョウキョウ</t>
    </rPh>
    <rPh sb="5" eb="7">
      <t>ツイカ</t>
    </rPh>
    <rPh sb="7" eb="9">
      <t>ホウコク</t>
    </rPh>
    <phoneticPr fontId="1"/>
  </si>
  <si>
    <t>【検索エリア】</t>
    <phoneticPr fontId="1"/>
  </si>
  <si>
    <t>[検索ボタン]</t>
    <rPh sb="1" eb="3">
      <t>ケンサク</t>
    </rPh>
    <phoneticPr fontId="1"/>
  </si>
  <si>
    <t>[クリアボタン]</t>
    <phoneticPr fontId="1"/>
  </si>
  <si>
    <t>ボタン押下で、検索エリア内項目を初期表示時の状態に戻す。</t>
    <phoneticPr fontId="1"/>
  </si>
  <si>
    <t>・ 検索条件に該当する被災状況情報のみを抽出して、一覧を絞り込み表示する。</t>
    <rPh sb="2" eb="4">
      <t>ケンサク</t>
    </rPh>
    <rPh sb="4" eb="6">
      <t>ジョウケン</t>
    </rPh>
    <rPh sb="7" eb="9">
      <t>ガイトウ</t>
    </rPh>
    <rPh sb="11" eb="13">
      <t>ヒサイ</t>
    </rPh>
    <rPh sb="13" eb="15">
      <t>ジョウキョウ</t>
    </rPh>
    <rPh sb="15" eb="17">
      <t>ジョウホウ</t>
    </rPh>
    <rPh sb="20" eb="22">
      <t>チュウシュツ</t>
    </rPh>
    <rPh sb="25" eb="27">
      <t>イチラン</t>
    </rPh>
    <rPh sb="28" eb="29">
      <t>シボ</t>
    </rPh>
    <rPh sb="30" eb="31">
      <t>コ</t>
    </rPh>
    <rPh sb="32" eb="34">
      <t>ヒョウジ</t>
    </rPh>
    <phoneticPr fontId="1"/>
  </si>
  <si>
    <t>ボタン押下で、入力条件に該当する被災状況情報を検索し、結果を一覧エリアに表示する。</t>
    <rPh sb="12" eb="14">
      <t>ガイトウ</t>
    </rPh>
    <rPh sb="16" eb="18">
      <t>ヒサイ</t>
    </rPh>
    <rPh sb="18" eb="20">
      <t>ジョウキョウ</t>
    </rPh>
    <rPh sb="23" eb="25">
      <t>ケンサク</t>
    </rPh>
    <phoneticPr fontId="1"/>
  </si>
  <si>
    <t>検索対象とするビル名を選択する。</t>
    <rPh sb="0" eb="2">
      <t>ケンサク</t>
    </rPh>
    <rPh sb="2" eb="4">
      <t>タイショウ</t>
    </rPh>
    <rPh sb="9" eb="10">
      <t>メイ</t>
    </rPh>
    <rPh sb="11" eb="13">
      <t>センタク</t>
    </rPh>
    <phoneticPr fontId="1"/>
  </si>
  <si>
    <t>[登録ボタン]</t>
    <rPh sb="1" eb="3">
      <t>トウロク</t>
    </rPh>
    <phoneticPr fontId="1"/>
  </si>
  <si>
    <t>[クリアボタン]</t>
    <phoneticPr fontId="1"/>
  </si>
  <si>
    <t>【被災状況登録エリア】</t>
    <rPh sb="1" eb="3">
      <t>ヒサイ</t>
    </rPh>
    <rPh sb="3" eb="5">
      <t>ジョウキョウ</t>
    </rPh>
    <phoneticPr fontId="1"/>
  </si>
  <si>
    <t>・ 被災状況情報を新規登録する。</t>
    <rPh sb="2" eb="4">
      <t>ヒサイ</t>
    </rPh>
    <rPh sb="4" eb="6">
      <t>ジョウキョウ</t>
    </rPh>
    <phoneticPr fontId="1"/>
  </si>
  <si>
    <t>[修正ボタン]</t>
    <rPh sb="1" eb="3">
      <t>シュウセイ</t>
    </rPh>
    <phoneticPr fontId="1"/>
  </si>
  <si>
    <t>【被災状況詳細エリア】</t>
    <rPh sb="1" eb="3">
      <t>ヒサイ</t>
    </rPh>
    <rPh sb="3" eb="5">
      <t>ジョウキョウ</t>
    </rPh>
    <rPh sb="5" eb="7">
      <t>ショウサイ</t>
    </rPh>
    <phoneticPr fontId="1"/>
  </si>
  <si>
    <t>ボタン押下で、指定した記録の被災状況修正画面へ遷移する。</t>
    <rPh sb="7" eb="9">
      <t>シテイ</t>
    </rPh>
    <rPh sb="11" eb="13">
      <t>キロク</t>
    </rPh>
    <rPh sb="14" eb="16">
      <t>ヒサイ</t>
    </rPh>
    <rPh sb="16" eb="18">
      <t>ジョウキョウ</t>
    </rPh>
    <phoneticPr fontId="1"/>
  </si>
  <si>
    <t>・ 前画面にて指定された記録から、被災状況情報を表示する。</t>
    <rPh sb="12" eb="14">
      <t>キロク</t>
    </rPh>
    <rPh sb="17" eb="19">
      <t>ヒサイ</t>
    </rPh>
    <rPh sb="19" eb="21">
      <t>ジョウキョウ</t>
    </rPh>
    <phoneticPr fontId="1"/>
  </si>
  <si>
    <t>[追加報告ボタン]</t>
    <phoneticPr fontId="1"/>
  </si>
  <si>
    <t>ボタン押下で、指定した記録の被災状況追加報告画面へ遷移する。</t>
    <rPh sb="7" eb="9">
      <t>シテイ</t>
    </rPh>
    <rPh sb="11" eb="13">
      <t>キロク</t>
    </rPh>
    <rPh sb="14" eb="16">
      <t>ヒサイ</t>
    </rPh>
    <rPh sb="16" eb="18">
      <t>ジョウキョウ</t>
    </rPh>
    <rPh sb="18" eb="20">
      <t>ツイカ</t>
    </rPh>
    <rPh sb="20" eb="22">
      <t>ホウコク</t>
    </rPh>
    <phoneticPr fontId="1"/>
  </si>
  <si>
    <t>・ 削除確認ダイアログを表示する。</t>
    <rPh sb="2" eb="4">
      <t>サクジョ</t>
    </rPh>
    <rPh sb="4" eb="6">
      <t>カクニン</t>
    </rPh>
    <rPh sb="12" eb="14">
      <t>ヒョウジ</t>
    </rPh>
    <phoneticPr fontId="1"/>
  </si>
  <si>
    <t>・ 削除完了後、被災状況一覧画面へ遷移する。</t>
    <rPh sb="2" eb="4">
      <t>サクジョ</t>
    </rPh>
    <rPh sb="4" eb="6">
      <t>カンリョウ</t>
    </rPh>
    <rPh sb="6" eb="7">
      <t>ゴ</t>
    </rPh>
    <rPh sb="8" eb="10">
      <t>ヒサイ</t>
    </rPh>
    <rPh sb="10" eb="12">
      <t>ジョウキョウ</t>
    </rPh>
    <rPh sb="12" eb="14">
      <t>イチラン</t>
    </rPh>
    <rPh sb="14" eb="16">
      <t>ガメン</t>
    </rPh>
    <rPh sb="17" eb="19">
      <t>センイ</t>
    </rPh>
    <phoneticPr fontId="1"/>
  </si>
  <si>
    <t>ボタン押下で、指定した被災状況情報を削除する。</t>
    <rPh sb="7" eb="9">
      <t>シテイ</t>
    </rPh>
    <rPh sb="11" eb="13">
      <t>ヒサイ</t>
    </rPh>
    <rPh sb="13" eb="15">
      <t>ジョウキョウ</t>
    </rPh>
    <phoneticPr fontId="1"/>
  </si>
  <si>
    <t>被災状況修正画面へ遷移する。</t>
    <rPh sb="0" eb="2">
      <t>ヒサイ</t>
    </rPh>
    <rPh sb="2" eb="4">
      <t>ジョウキョウ</t>
    </rPh>
    <rPh sb="4" eb="6">
      <t>シュウセイ</t>
    </rPh>
    <rPh sb="6" eb="8">
      <t>ガメン</t>
    </rPh>
    <rPh sb="9" eb="11">
      <t>センイ</t>
    </rPh>
    <phoneticPr fontId="1"/>
  </si>
  <si>
    <t>被災状況追加報告画面へ遷移する。</t>
    <rPh sb="0" eb="2">
      <t>ヒサイ</t>
    </rPh>
    <rPh sb="2" eb="4">
      <t>ジョウキョウ</t>
    </rPh>
    <rPh sb="4" eb="6">
      <t>ツイカ</t>
    </rPh>
    <rPh sb="6" eb="8">
      <t>ホウコク</t>
    </rPh>
    <rPh sb="8" eb="10">
      <t>ガメン</t>
    </rPh>
    <rPh sb="11" eb="13">
      <t>センイ</t>
    </rPh>
    <phoneticPr fontId="1"/>
  </si>
  <si>
    <t>・ 前画面にて指定された記録から、被災状況情報を初期表示する。</t>
    <rPh sb="24" eb="26">
      <t>ショキ</t>
    </rPh>
    <phoneticPr fontId="1"/>
  </si>
  <si>
    <t>・ 修正確認ダイアログを表示する。</t>
    <rPh sb="2" eb="4">
      <t>シュウセイ</t>
    </rPh>
    <rPh sb="4" eb="6">
      <t>カクニン</t>
    </rPh>
    <rPh sb="12" eb="14">
      <t>ヒョウジ</t>
    </rPh>
    <phoneticPr fontId="1"/>
  </si>
  <si>
    <t>[クリアボタン]</t>
    <phoneticPr fontId="1"/>
  </si>
  <si>
    <t>ボタン押下で、被災状況情報を修正登録する。</t>
    <rPh sb="3" eb="5">
      <t>オウカ</t>
    </rPh>
    <rPh sb="7" eb="9">
      <t>ヒサイ</t>
    </rPh>
    <rPh sb="9" eb="11">
      <t>ジョウキョウ</t>
    </rPh>
    <rPh sb="11" eb="13">
      <t>ジョウホウ</t>
    </rPh>
    <rPh sb="14" eb="16">
      <t>シュウセイ</t>
    </rPh>
    <rPh sb="16" eb="18">
      <t>トウロク</t>
    </rPh>
    <phoneticPr fontId="1"/>
  </si>
  <si>
    <t>ボタン押下で、被災状況の追加報告情報を追加登録する。</t>
    <rPh sb="3" eb="5">
      <t>オウカ</t>
    </rPh>
    <rPh sb="7" eb="9">
      <t>ヒサイ</t>
    </rPh>
    <rPh sb="9" eb="11">
      <t>ジョウキョウ</t>
    </rPh>
    <rPh sb="12" eb="14">
      <t>ツイカ</t>
    </rPh>
    <rPh sb="14" eb="16">
      <t>ホウコク</t>
    </rPh>
    <rPh sb="16" eb="18">
      <t>ジョウホウ</t>
    </rPh>
    <rPh sb="19" eb="21">
      <t>ツイカ</t>
    </rPh>
    <rPh sb="21" eb="23">
      <t>トウロク</t>
    </rPh>
    <phoneticPr fontId="1"/>
  </si>
  <si>
    <t>・ 追加登録確認ダイアログを表示する。</t>
    <rPh sb="2" eb="4">
      <t>ツイカ</t>
    </rPh>
    <rPh sb="4" eb="6">
      <t>トウロク</t>
    </rPh>
    <rPh sb="6" eb="8">
      <t>カクニン</t>
    </rPh>
    <rPh sb="14" eb="16">
      <t>ヒョウジ</t>
    </rPh>
    <phoneticPr fontId="1"/>
  </si>
  <si>
    <t>入力値のチェックを行い、問題ない場合は被災状況情報を修正登録する。</t>
    <rPh sb="19" eb="21">
      <t>ヒサイ</t>
    </rPh>
    <rPh sb="21" eb="23">
      <t>ジョウキョウ</t>
    </rPh>
    <rPh sb="26" eb="28">
      <t>シュウセイ</t>
    </rPh>
    <phoneticPr fontId="1"/>
  </si>
  <si>
    <t>今回の報告回数を表示する。</t>
    <rPh sb="0" eb="2">
      <t>コンカイ</t>
    </rPh>
    <rPh sb="3" eb="5">
      <t>ホウコク</t>
    </rPh>
    <rPh sb="5" eb="7">
      <t>カイスウ</t>
    </rPh>
    <phoneticPr fontId="1"/>
  </si>
  <si>
    <t>ボタン押下で、被災状況登録画面へ遷移する。</t>
    <rPh sb="7" eb="9">
      <t>ヒサイ</t>
    </rPh>
    <rPh sb="9" eb="11">
      <t>ジョウキョウ</t>
    </rPh>
    <phoneticPr fontId="1"/>
  </si>
  <si>
    <t>－</t>
    <phoneticPr fontId="1"/>
  </si>
  <si>
    <t>－</t>
    <phoneticPr fontId="1"/>
  </si>
  <si>
    <t>テキストエリア</t>
    <phoneticPr fontId="1"/>
  </si>
  <si>
    <t>テキスト</t>
    <phoneticPr fontId="1"/>
  </si>
  <si>
    <t>プルダウン</t>
    <phoneticPr fontId="1"/>
  </si>
  <si>
    <t>－</t>
    <phoneticPr fontId="1"/>
  </si>
  <si>
    <t>チェックボックス</t>
    <phoneticPr fontId="1"/>
  </si>
  <si>
    <t>未選択</t>
    <phoneticPr fontId="1"/>
  </si>
  <si>
    <t>ボタン</t>
    <phoneticPr fontId="1"/>
  </si>
  <si>
    <t>－</t>
    <phoneticPr fontId="1"/>
  </si>
  <si>
    <t>検索項目の入力内容に従って検索を行い、結果を一覧で表示する。</t>
    <phoneticPr fontId="1"/>
  </si>
  <si>
    <t>クリア</t>
    <phoneticPr fontId="1"/>
  </si>
  <si>
    <t>ボタン</t>
    <phoneticPr fontId="1"/>
  </si>
  <si>
    <t>検索項目の内容を初期表示時の状態に戻す。</t>
    <phoneticPr fontId="1"/>
  </si>
  <si>
    <t>ボタン</t>
    <phoneticPr fontId="1"/>
  </si>
  <si>
    <t>－</t>
    <phoneticPr fontId="1"/>
  </si>
  <si>
    <t>テキスト</t>
    <phoneticPr fontId="1"/>
  </si>
  <si>
    <t>被災状況・メモ</t>
    <phoneticPr fontId="1"/>
  </si>
  <si>
    <t>テキスト</t>
    <phoneticPr fontId="1"/>
  </si>
  <si>
    <t>－</t>
    <phoneticPr fontId="1"/>
  </si>
  <si>
    <t>―</t>
    <phoneticPr fontId="1"/>
  </si>
  <si>
    <t>ボタン</t>
    <phoneticPr fontId="1"/>
  </si>
  <si>
    <t>クリア</t>
    <phoneticPr fontId="1"/>
  </si>
  <si>
    <t>各入力項目を初期表示時の状態に戻す。</t>
    <phoneticPr fontId="1"/>
  </si>
  <si>
    <t>プルダウン</t>
    <phoneticPr fontId="1"/>
  </si>
  <si>
    <t>○</t>
    <phoneticPr fontId="1"/>
  </si>
  <si>
    <t>yyyy/mm/dd hh:mm</t>
    <phoneticPr fontId="1"/>
  </si>
  <si>
    <t>被災状況・被災あり／被災なし</t>
    <phoneticPr fontId="1"/>
  </si>
  <si>
    <t>ラジオボタン</t>
    <phoneticPr fontId="1"/>
  </si>
  <si>
    <t>○</t>
    <phoneticPr fontId="1"/>
  </si>
  <si>
    <t>被災状況・メモ</t>
    <phoneticPr fontId="1"/>
  </si>
  <si>
    <t>テキスト</t>
    <phoneticPr fontId="1"/>
  </si>
  <si>
    <t>－</t>
    <phoneticPr fontId="1"/>
  </si>
  <si>
    <t>－</t>
    <phoneticPr fontId="1"/>
  </si>
  <si>
    <t>テキストエリア</t>
    <phoneticPr fontId="1"/>
  </si>
  <si>
    <t>テキスト</t>
    <phoneticPr fontId="1"/>
  </si>
  <si>
    <t>ボタン</t>
    <phoneticPr fontId="1"/>
  </si>
  <si>
    <t>年月日時分</t>
    <phoneticPr fontId="1"/>
  </si>
  <si>
    <t>yyyy/mm/dd hh:mm</t>
    <phoneticPr fontId="1"/>
  </si>
  <si>
    <t>報告者氏名</t>
    <phoneticPr fontId="1"/>
  </si>
  <si>
    <t>被災状況・被災あり／被災なし</t>
    <phoneticPr fontId="1"/>
  </si>
  <si>
    <t>被災状況のあり／なしを表示する。</t>
    <phoneticPr fontId="1"/>
  </si>
  <si>
    <t>被災状況のメモを表示する。</t>
    <phoneticPr fontId="1"/>
  </si>
  <si>
    <t>リンク</t>
    <phoneticPr fontId="1"/>
  </si>
  <si>
    <t>クリア</t>
    <phoneticPr fontId="1"/>
  </si>
  <si>
    <t>各入力項目を初期表示時の状態に戻す。</t>
    <phoneticPr fontId="1"/>
  </si>
  <si>
    <t>○</t>
    <phoneticPr fontId="1"/>
  </si>
  <si>
    <t>被災状況・被災あり／被災なし</t>
    <phoneticPr fontId="1"/>
  </si>
  <si>
    <t>ラジオボタン</t>
    <phoneticPr fontId="1"/>
  </si>
  <si>
    <t>被災状況・メモ</t>
    <phoneticPr fontId="1"/>
  </si>
  <si>
    <t>入力値のチェックを行い、問題ない場合は被災状況の追加報告情報を追加登録する。</t>
    <phoneticPr fontId="1"/>
  </si>
  <si>
    <t>クリア</t>
    <phoneticPr fontId="1"/>
  </si>
  <si>
    <t>各入力項目を初期表示時の状態に戻す。</t>
    <phoneticPr fontId="1"/>
  </si>
  <si>
    <t>○</t>
    <phoneticPr fontId="1"/>
  </si>
  <si>
    <t>yyyy/mm/dd hh:mm</t>
    <phoneticPr fontId="1"/>
  </si>
  <si>
    <t>被災状況・被災あり／被災なし</t>
    <phoneticPr fontId="1"/>
  </si>
  <si>
    <t>ラジオボタン</t>
    <phoneticPr fontId="1"/>
  </si>
  <si>
    <t>被災状況・メモ</t>
    <phoneticPr fontId="1"/>
  </si>
  <si>
    <t>災害名を表示する。</t>
    <rPh sb="0" eb="2">
      <t>サイガイ</t>
    </rPh>
    <rPh sb="2" eb="3">
      <t>メイ</t>
    </rPh>
    <rPh sb="4" eb="6">
      <t>ヒョウジ</t>
    </rPh>
    <phoneticPr fontId="1"/>
  </si>
  <si>
    <t>会社名を表示する。</t>
    <rPh sb="0" eb="2">
      <t>カイシャ</t>
    </rPh>
    <rPh sb="2" eb="3">
      <t>メイ</t>
    </rPh>
    <rPh sb="4" eb="6">
      <t>ヒョウジ</t>
    </rPh>
    <phoneticPr fontId="1"/>
  </si>
  <si>
    <t>半角英数記号</t>
    <rPh sb="0" eb="2">
      <t>ハンカク</t>
    </rPh>
    <rPh sb="2" eb="4">
      <t>エイスウ</t>
    </rPh>
    <rPh sb="4" eb="6">
      <t>キゴウ</t>
    </rPh>
    <phoneticPr fontId="1"/>
  </si>
  <si>
    <t>【被災あり】を検索対象とする場合にチェック</t>
    <rPh sb="1" eb="3">
      <t>ヒサイ</t>
    </rPh>
    <rPh sb="7" eb="9">
      <t>ケンサク</t>
    </rPh>
    <rPh sb="9" eb="11">
      <t>タイショウ</t>
    </rPh>
    <rPh sb="14" eb="16">
      <t>バアイ</t>
    </rPh>
    <phoneticPr fontId="1"/>
  </si>
  <si>
    <t>【被災なし】を検索対象とする場合にチェック</t>
    <rPh sb="1" eb="3">
      <t>ヒサイ</t>
    </rPh>
    <rPh sb="7" eb="9">
      <t>ケンサク</t>
    </rPh>
    <rPh sb="9" eb="11">
      <t>タイショウ</t>
    </rPh>
    <rPh sb="14" eb="16">
      <t>バアイ</t>
    </rPh>
    <phoneticPr fontId="1"/>
  </si>
  <si>
    <t>削除可否のチェックを行い問題なければ表示データ（全ての報告履歴を含め）を削除し、被災状況一覧画面へ遷移する。</t>
    <rPh sb="0" eb="2">
      <t>サクジョ</t>
    </rPh>
    <rPh sb="2" eb="4">
      <t>カヒ</t>
    </rPh>
    <rPh sb="10" eb="11">
      <t>オコナ</t>
    </rPh>
    <rPh sb="12" eb="14">
      <t>モンダイ</t>
    </rPh>
    <rPh sb="18" eb="20">
      <t>ヒョウジ</t>
    </rPh>
    <rPh sb="24" eb="25">
      <t>スベ</t>
    </rPh>
    <rPh sb="27" eb="29">
      <t>ホウコク</t>
    </rPh>
    <rPh sb="29" eb="31">
      <t>リレキ</t>
    </rPh>
    <rPh sb="32" eb="33">
      <t>フク</t>
    </rPh>
    <rPh sb="36" eb="38">
      <t>サクジョ</t>
    </rPh>
    <rPh sb="40" eb="42">
      <t>ヒサイ</t>
    </rPh>
    <rPh sb="42" eb="44">
      <t>ジョウキョウ</t>
    </rPh>
    <rPh sb="49" eb="51">
      <t>センイ</t>
    </rPh>
    <phoneticPr fontId="1"/>
  </si>
  <si>
    <t>・ 前画面の報告履歴リンクにて指定された履歴記録から、被災状況情報を表示する。</t>
    <rPh sb="6" eb="8">
      <t>ホウコク</t>
    </rPh>
    <rPh sb="8" eb="10">
      <t>リレキ</t>
    </rPh>
    <rPh sb="20" eb="22">
      <t>リレキ</t>
    </rPh>
    <rPh sb="22" eb="24">
      <t>キロク</t>
    </rPh>
    <rPh sb="27" eb="29">
      <t>ヒサイ</t>
    </rPh>
    <rPh sb="29" eb="31">
      <t>ジョウキョウ</t>
    </rPh>
    <phoneticPr fontId="1"/>
  </si>
  <si>
    <t>【被災状況履歴エリア】</t>
    <rPh sb="1" eb="3">
      <t>ヒサイ</t>
    </rPh>
    <rPh sb="3" eb="5">
      <t>ジョウキョウ</t>
    </rPh>
    <rPh sb="5" eb="7">
      <t>リレキ</t>
    </rPh>
    <phoneticPr fontId="1"/>
  </si>
  <si>
    <t>【被災状況履歴エリア】</t>
    <rPh sb="5" eb="7">
      <t>リレキ</t>
    </rPh>
    <phoneticPr fontId="1"/>
  </si>
  <si>
    <t>報告者の電話番号を入力する。（数字のみまたは半角ハイフン”-”付きでの入力）</t>
    <rPh sb="0" eb="3">
      <t>ホウコクシャ</t>
    </rPh>
    <rPh sb="4" eb="6">
      <t>デンワ</t>
    </rPh>
    <rPh sb="6" eb="8">
      <t>バンゴウ</t>
    </rPh>
    <rPh sb="9" eb="11">
      <t>ニュウリョク</t>
    </rPh>
    <rPh sb="15" eb="17">
      <t>スウジ</t>
    </rPh>
    <rPh sb="22" eb="24">
      <t>ハンカク</t>
    </rPh>
    <rPh sb="31" eb="32">
      <t>ツ</t>
    </rPh>
    <rPh sb="35" eb="37">
      <t>ニュウリョク</t>
    </rPh>
    <phoneticPr fontId="1"/>
  </si>
  <si>
    <t>報告者の電話番号を入力する。（数字のみまたは半角ハイフン”-”付きでの入力）</t>
    <rPh sb="0" eb="3">
      <t>ホウコクシャ</t>
    </rPh>
    <rPh sb="4" eb="6">
      <t>デンワ</t>
    </rPh>
    <rPh sb="6" eb="8">
      <t>バンゴウ</t>
    </rPh>
    <rPh sb="9" eb="11">
      <t>ニュウリョク</t>
    </rPh>
    <phoneticPr fontId="1"/>
  </si>
  <si>
    <t>”--選択してください--”</t>
    <phoneticPr fontId="1"/>
  </si>
  <si>
    <t>※１　エラーメッセージの表示場所については、「標準化設計」を参照のこと。</t>
    <phoneticPr fontId="1"/>
  </si>
  <si>
    <t>メッセージエリア</t>
    <phoneticPr fontId="1"/>
  </si>
  <si>
    <t>エラーがあった場合は、エラーの内容を表示（※１）する。</t>
    <phoneticPr fontId="1"/>
  </si>
  <si>
    <t>エラーがあった場合は、エラーの内容を表示（※１）する。</t>
    <phoneticPr fontId="1"/>
  </si>
  <si>
    <t>被災状況登録</t>
    <rPh sb="4" eb="6">
      <t>トウロク</t>
    </rPh>
    <phoneticPr fontId="1"/>
  </si>
  <si>
    <t>[一覧行選択]</t>
    <rPh sb="1" eb="3">
      <t>イチラン</t>
    </rPh>
    <rPh sb="3" eb="4">
      <t>ギョウ</t>
    </rPh>
    <rPh sb="4" eb="6">
      <t>センタク</t>
    </rPh>
    <phoneticPr fontId="1"/>
  </si>
  <si>
    <t>指定された記録に該当する被災状況詳細画面へ遷移する。</t>
    <rPh sb="5" eb="7">
      <t>キロク</t>
    </rPh>
    <rPh sb="12" eb="14">
      <t>ヒサイ</t>
    </rPh>
    <rPh sb="14" eb="16">
      <t>ジョウキョウ</t>
    </rPh>
    <phoneticPr fontId="1"/>
  </si>
  <si>
    <t>一覧の行にカーソルを合わせ、行をクリックすると、</t>
    <phoneticPr fontId="1"/>
  </si>
  <si>
    <t>２．３．１　共通機能　２．３．１．１　共通処理参照
※一覧の行にカーソルを合わせ、行をクリックすると、指定された記録に該当する被災状況詳細画面へ遷移する。</t>
    <phoneticPr fontId="1"/>
  </si>
  <si>
    <t>【一覧項目】ビル名を表示する。</t>
    <rPh sb="8" eb="9">
      <t>メイ</t>
    </rPh>
    <phoneticPr fontId="1"/>
  </si>
  <si>
    <t>【メッセージエリア】</t>
    <phoneticPr fontId="1"/>
  </si>
  <si>
    <t>ボタン</t>
    <phoneticPr fontId="1"/>
  </si>
  <si>
    <t>ソート項目</t>
    <rPh sb="3" eb="5">
      <t>コウモク</t>
    </rPh>
    <phoneticPr fontId="1"/>
  </si>
  <si>
    <t>ソート順</t>
    <rPh sb="3" eb="4">
      <t>ジュン</t>
    </rPh>
    <phoneticPr fontId="1"/>
  </si>
  <si>
    <t>昇順</t>
    <rPh sb="0" eb="2">
      <t>ショウジュン</t>
    </rPh>
    <phoneticPr fontId="1"/>
  </si>
  <si>
    <t>・ 被災状況一覧は、以下のソート項目で並び替えした後に初期表示する。</t>
    <rPh sb="2" eb="4">
      <t>ヒサイ</t>
    </rPh>
    <rPh sb="4" eb="6">
      <t>ジョウキョウ</t>
    </rPh>
    <rPh sb="6" eb="8">
      <t>イチラン</t>
    </rPh>
    <rPh sb="10" eb="12">
      <t>イカ</t>
    </rPh>
    <rPh sb="16" eb="18">
      <t>コウモク</t>
    </rPh>
    <rPh sb="19" eb="20">
      <t>ナラ</t>
    </rPh>
    <rPh sb="21" eb="22">
      <t>カ</t>
    </rPh>
    <rPh sb="25" eb="26">
      <t>ゴ</t>
    </rPh>
    <phoneticPr fontId="1"/>
  </si>
  <si>
    <t>[報告日時]</t>
    <rPh sb="1" eb="3">
      <t>ホウコク</t>
    </rPh>
    <rPh sb="3" eb="5">
      <t>ニチジ</t>
    </rPh>
    <phoneticPr fontId="1"/>
  </si>
  <si>
    <t>報告日時には、システム日付+00時00分を初期表示する。</t>
    <rPh sb="0" eb="2">
      <t>ホウコク</t>
    </rPh>
    <phoneticPr fontId="1"/>
  </si>
  <si>
    <t>テキスト／カレンダー</t>
    <phoneticPr fontId="1"/>
  </si>
  <si>
    <t>災対用ビル別情報マップ</t>
    <phoneticPr fontId="1"/>
  </si>
  <si>
    <t>Ｖｅｒ.</t>
    <phoneticPr fontId="1"/>
  </si>
  <si>
    <t>1.0</t>
    <phoneticPr fontId="1"/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</si>
  <si>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</si>
  <si>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</si>
  <si>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</si>
  <si>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</si>
  <si>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 xml:space="preserve"> </t>
    <phoneticPr fontId="1"/>
  </si>
  <si>
    <t>ＩＤ</t>
    <phoneticPr fontId="1"/>
  </si>
  <si>
    <t>Ｖｅｒ.</t>
    <phoneticPr fontId="1"/>
  </si>
  <si>
    <t>1.0</t>
    <phoneticPr fontId="1"/>
  </si>
  <si>
    <t>検索対象とする災害名を選択する。</t>
    <rPh sb="0" eb="2">
      <t>ケンサク</t>
    </rPh>
    <rPh sb="2" eb="4">
      <t>タイショウ</t>
    </rPh>
    <rPh sb="7" eb="9">
      <t>サイガイ</t>
    </rPh>
    <rPh sb="9" eb="10">
      <t>メイ</t>
    </rPh>
    <rPh sb="11" eb="13">
      <t>センタク</t>
    </rPh>
    <phoneticPr fontId="1"/>
  </si>
  <si>
    <t>地図画面で表示中の災害名を表示する。</t>
    <rPh sb="0" eb="2">
      <t>チズ</t>
    </rPh>
    <phoneticPr fontId="1"/>
  </si>
  <si>
    <t>被災状況一覧画面で表示中の災害名を表示する。</t>
    <phoneticPr fontId="1"/>
  </si>
  <si>
    <t>閉じる</t>
    <rPh sb="0" eb="1">
      <t>ト</t>
    </rPh>
    <phoneticPr fontId="1"/>
  </si>
  <si>
    <t>被災状況履歴画面はブラウザの別タブにて表示する。</t>
    <rPh sb="0" eb="2">
      <t>ヒサイ</t>
    </rPh>
    <rPh sb="2" eb="4">
      <t>ジョウキョウ</t>
    </rPh>
    <rPh sb="4" eb="6">
      <t>リレキ</t>
    </rPh>
    <rPh sb="6" eb="8">
      <t>ガメン</t>
    </rPh>
    <rPh sb="14" eb="15">
      <t>ベツ</t>
    </rPh>
    <rPh sb="19" eb="21">
      <t>ヒョウジ</t>
    </rPh>
    <phoneticPr fontId="1"/>
  </si>
  <si>
    <t>表示中の画面（タブ）を閉じる。</t>
    <rPh sb="0" eb="3">
      <t>ヒョウジチュウ</t>
    </rPh>
    <rPh sb="4" eb="6">
      <t>ガメン</t>
    </rPh>
    <rPh sb="11" eb="12">
      <t>ト</t>
    </rPh>
    <phoneticPr fontId="1"/>
  </si>
  <si>
    <t>・ 災害名プルダウンには地図画面で表示中の災害名を初期表示する。</t>
    <rPh sb="2" eb="4">
      <t>サイガイ</t>
    </rPh>
    <rPh sb="4" eb="5">
      <t>メイ</t>
    </rPh>
    <rPh sb="12" eb="14">
      <t>チズ</t>
    </rPh>
    <rPh sb="14" eb="16">
      <t>ガメン</t>
    </rPh>
    <rPh sb="17" eb="20">
      <t>ヒョウジチュウ</t>
    </rPh>
    <rPh sb="21" eb="23">
      <t>サイガイ</t>
    </rPh>
    <rPh sb="23" eb="24">
      <t>メイ</t>
    </rPh>
    <rPh sb="25" eb="27">
      <t>ショキ</t>
    </rPh>
    <rPh sb="27" eb="29">
      <t>ヒョウジ</t>
    </rPh>
    <phoneticPr fontId="1"/>
  </si>
  <si>
    <t>災害名プルダウンの値を初期表示する。</t>
    <phoneticPr fontId="1"/>
  </si>
  <si>
    <t>・ 災害名プルダウンには被災状況一覧画面の検索エリアに表示中の</t>
    <rPh sb="2" eb="4">
      <t>サイガイ</t>
    </rPh>
    <rPh sb="4" eb="5">
      <t>メイ</t>
    </rPh>
    <rPh sb="12" eb="14">
      <t>ヒサイ</t>
    </rPh>
    <rPh sb="14" eb="16">
      <t>ジョウキョウ</t>
    </rPh>
    <rPh sb="16" eb="18">
      <t>イチラン</t>
    </rPh>
    <rPh sb="18" eb="20">
      <t>ガメン</t>
    </rPh>
    <rPh sb="21" eb="23">
      <t>ケンサク</t>
    </rPh>
    <rPh sb="27" eb="30">
      <t>ヒョウジチュウ</t>
    </rPh>
    <phoneticPr fontId="1"/>
  </si>
  <si>
    <t>ヘッダー文言①</t>
    <rPh sb="4" eb="6">
      <t>モンゴン</t>
    </rPh>
    <phoneticPr fontId="1"/>
  </si>
  <si>
    <t>テキストエリア</t>
    <phoneticPr fontId="1"/>
  </si>
  <si>
    <t>－</t>
    <phoneticPr fontId="1"/>
  </si>
  <si>
    <t>ログイン中のユーザ名を表示する。</t>
    <rPh sb="4" eb="5">
      <t>チュウ</t>
    </rPh>
    <rPh sb="9" eb="10">
      <t>メイ</t>
    </rPh>
    <rPh sb="11" eb="13">
      <t>ヒョウジ</t>
    </rPh>
    <phoneticPr fontId="1"/>
  </si>
  <si>
    <t>テキスト</t>
    <phoneticPr fontId="1"/>
  </si>
  <si>
    <t>”ユーザ名：” + ログイン中のユーザ名</t>
    <rPh sb="4" eb="5">
      <t>メイ</t>
    </rPh>
    <rPh sb="14" eb="15">
      <t>チュウ</t>
    </rPh>
    <rPh sb="19" eb="20">
      <t>メイ</t>
    </rPh>
    <phoneticPr fontId="1"/>
  </si>
  <si>
    <t>ヘッダー文言②</t>
    <rPh sb="4" eb="6">
      <t>モンゴン</t>
    </rPh>
    <phoneticPr fontId="1"/>
  </si>
  <si>
    <t>ログイン中のユーザ名が所属する組織名を表示する。</t>
    <rPh sb="4" eb="5">
      <t>チュウ</t>
    </rPh>
    <rPh sb="9" eb="10">
      <t>メイ</t>
    </rPh>
    <rPh sb="11" eb="13">
      <t>ショゾク</t>
    </rPh>
    <rPh sb="15" eb="18">
      <t>ソシキメイ</t>
    </rPh>
    <rPh sb="19" eb="21">
      <t>ヒョウジ</t>
    </rPh>
    <phoneticPr fontId="1"/>
  </si>
  <si>
    <t>”検索結果：” + 一覧表示中の被災状況情報件数＋”件”</t>
    <rPh sb="1" eb="3">
      <t>ケンサク</t>
    </rPh>
    <rPh sb="3" eb="5">
      <t>ケッカ</t>
    </rPh>
    <rPh sb="10" eb="12">
      <t>イチラン</t>
    </rPh>
    <rPh sb="12" eb="14">
      <t>ヒョウジ</t>
    </rPh>
    <rPh sb="14" eb="15">
      <t>チュウ</t>
    </rPh>
    <rPh sb="16" eb="18">
      <t>ヒサイ</t>
    </rPh>
    <rPh sb="18" eb="20">
      <t>ジョウキョウ</t>
    </rPh>
    <rPh sb="20" eb="22">
      <t>ジョウホウ</t>
    </rPh>
    <rPh sb="22" eb="23">
      <t>ケン</t>
    </rPh>
    <rPh sb="23" eb="24">
      <t>スウ</t>
    </rPh>
    <rPh sb="26" eb="27">
      <t>ケン</t>
    </rPh>
    <phoneticPr fontId="1"/>
  </si>
  <si>
    <t>組織名</t>
    <rPh sb="0" eb="2">
      <t>ソシキ</t>
    </rPh>
    <rPh sb="2" eb="3">
      <t>メイ</t>
    </rPh>
    <phoneticPr fontId="1"/>
  </si>
  <si>
    <t>【一覧項目】組織名を表示する。</t>
    <rPh sb="6" eb="8">
      <t>ソシキ</t>
    </rPh>
    <rPh sb="8" eb="9">
      <t>メイ</t>
    </rPh>
    <phoneticPr fontId="1"/>
  </si>
  <si>
    <t>被災状況（被災あり）</t>
    <rPh sb="0" eb="2">
      <t>ヒサイ</t>
    </rPh>
    <rPh sb="2" eb="4">
      <t>ジョウキョウ</t>
    </rPh>
    <rPh sb="5" eb="7">
      <t>ヒサイ</t>
    </rPh>
    <phoneticPr fontId="1"/>
  </si>
  <si>
    <t>被災状況（被災なし）</t>
    <rPh sb="0" eb="2">
      <t>ヒサイ</t>
    </rPh>
    <rPh sb="2" eb="4">
      <t>ジョウキョウ</t>
    </rPh>
    <rPh sb="5" eb="7">
      <t>ヒサイ</t>
    </rPh>
    <phoneticPr fontId="1"/>
  </si>
  <si>
    <t>被災状況・メモ</t>
    <phoneticPr fontId="1"/>
  </si>
  <si>
    <t>テキストエリア</t>
    <phoneticPr fontId="1"/>
  </si>
  <si>
    <t>－</t>
    <phoneticPr fontId="1"/>
  </si>
  <si>
    <t>テキスト</t>
    <phoneticPr fontId="1"/>
  </si>
  <si>
    <t>組織名を表示する。</t>
    <rPh sb="0" eb="2">
      <t>ソシキ</t>
    </rPh>
    <rPh sb="2" eb="3">
      <t>メイ</t>
    </rPh>
    <phoneticPr fontId="1"/>
  </si>
  <si>
    <t>(2/2)</t>
    <phoneticPr fontId="1"/>
  </si>
  <si>
    <t>№</t>
    <phoneticPr fontId="1"/>
  </si>
  <si>
    <t>【ユーザ権限によるデータの利用範囲】</t>
    <rPh sb="4" eb="6">
      <t>ケンゲン</t>
    </rPh>
    <rPh sb="13" eb="15">
      <t>リヨウ</t>
    </rPh>
    <rPh sb="15" eb="17">
      <t>ハンイ</t>
    </rPh>
    <phoneticPr fontId="1"/>
  </si>
  <si>
    <t>参照</t>
    <rPh sb="0" eb="2">
      <t>サンショウ</t>
    </rPh>
    <phoneticPr fontId="1"/>
  </si>
  <si>
    <t>(1/2)</t>
    <phoneticPr fontId="1"/>
  </si>
  <si>
    <t>プルダウン（※２）</t>
    <phoneticPr fontId="1"/>
  </si>
  <si>
    <t>－</t>
    <phoneticPr fontId="1"/>
  </si>
  <si>
    <t>※３　組織名プルダウン選択時に、組織コードに紐づくビル名のみを絞り込み抽出して、ビル名プルダウンに表示する。</t>
    <rPh sb="3" eb="5">
      <t>ソシキ</t>
    </rPh>
    <rPh sb="5" eb="6">
      <t>メイ</t>
    </rPh>
    <rPh sb="11" eb="13">
      <t>センタク</t>
    </rPh>
    <rPh sb="13" eb="14">
      <t>ジ</t>
    </rPh>
    <rPh sb="16" eb="18">
      <t>ソシキ</t>
    </rPh>
    <rPh sb="22" eb="23">
      <t>ヒモ</t>
    </rPh>
    <rPh sb="27" eb="28">
      <t>メイ</t>
    </rPh>
    <rPh sb="31" eb="32">
      <t>シボ</t>
    </rPh>
    <rPh sb="33" eb="34">
      <t>コ</t>
    </rPh>
    <rPh sb="35" eb="37">
      <t>チュウシュツ</t>
    </rPh>
    <rPh sb="42" eb="43">
      <t>メイ</t>
    </rPh>
    <rPh sb="49" eb="51">
      <t>ヒョウジ</t>
    </rPh>
    <phoneticPr fontId="1"/>
  </si>
  <si>
    <t>・ ログインユーザの権限（ユーザレベル）により、データ利用の範囲を制限する。</t>
    <rPh sb="10" eb="12">
      <t>ケンゲン</t>
    </rPh>
    <rPh sb="27" eb="29">
      <t>リヨウ</t>
    </rPh>
    <rPh sb="30" eb="32">
      <t>ハンイ</t>
    </rPh>
    <rPh sb="33" eb="35">
      <t>セイゲン</t>
    </rPh>
    <phoneticPr fontId="1"/>
  </si>
  <si>
    <t>※２　プルダウンに表示する値は、ログインしたユーザの権限（ユーザレベル）により、利用可能な場合は表示し、それ以外は非表示とすること。</t>
    <rPh sb="9" eb="11">
      <t>ヒョウジ</t>
    </rPh>
    <rPh sb="13" eb="14">
      <t>アタイ</t>
    </rPh>
    <rPh sb="26" eb="28">
      <t>ケンゲン</t>
    </rPh>
    <rPh sb="45" eb="47">
      <t>バアイ</t>
    </rPh>
    <phoneticPr fontId="1"/>
  </si>
  <si>
    <t>※２　ボタンは、ログインしたユーザの権限（ユーザレベル）により、利用可能な場合は表示し、それ以外は非表示とすること。</t>
    <rPh sb="18" eb="20">
      <t>ケンゲン</t>
    </rPh>
    <rPh sb="37" eb="39">
      <t>バアイ</t>
    </rPh>
    <phoneticPr fontId="1"/>
  </si>
  <si>
    <t>組織コード</t>
    <rPh sb="0" eb="2">
      <t>ソシキ</t>
    </rPh>
    <phoneticPr fontId="1"/>
  </si>
  <si>
    <t>被災状況CSV登録</t>
    <rPh sb="0" eb="2">
      <t>ヒサイ</t>
    </rPh>
    <rPh sb="2" eb="4">
      <t>ジョウキョウ</t>
    </rPh>
    <phoneticPr fontId="1"/>
  </si>
  <si>
    <t>[被災状況CSV登録画面へボタン]</t>
    <phoneticPr fontId="1"/>
  </si>
  <si>
    <t>ボタン押下で、被災状況CSV登録画面へ遷移する。</t>
    <phoneticPr fontId="1"/>
  </si>
  <si>
    <t>ボタン押下で、一覧に表示中の被災状況情報をCSVに出力する。</t>
    <rPh sb="7" eb="9">
      <t>イチラン</t>
    </rPh>
    <rPh sb="10" eb="12">
      <t>ヒョウジ</t>
    </rPh>
    <rPh sb="12" eb="13">
      <t>チュウ</t>
    </rPh>
    <phoneticPr fontId="1"/>
  </si>
  <si>
    <t>ボタン</t>
    <phoneticPr fontId="1"/>
  </si>
  <si>
    <t>－</t>
    <phoneticPr fontId="1"/>
  </si>
  <si>
    <t>被災状況CSV登録画面へ</t>
    <rPh sb="7" eb="9">
      <t>トウロク</t>
    </rPh>
    <rPh sb="9" eb="11">
      <t>ガメン</t>
    </rPh>
    <phoneticPr fontId="1"/>
  </si>
  <si>
    <t>被災状況CSV出力</t>
    <rPh sb="7" eb="9">
      <t>シュツリョク</t>
    </rPh>
    <phoneticPr fontId="1"/>
  </si>
  <si>
    <t>被災状況CSV登録画面へ遷移する。</t>
    <rPh sb="7" eb="9">
      <t>トウロク</t>
    </rPh>
    <rPh sb="9" eb="11">
      <t>ガメン</t>
    </rPh>
    <rPh sb="12" eb="14">
      <t>センイ</t>
    </rPh>
    <phoneticPr fontId="1"/>
  </si>
  <si>
    <t>被災状況情報をCSVに出力する。</t>
    <rPh sb="4" eb="6">
      <t>ジョウホウ</t>
    </rPh>
    <rPh sb="11" eb="13">
      <t>シュツリョク</t>
    </rPh>
    <phoneticPr fontId="1"/>
  </si>
  <si>
    <t>ユーザの権限にて、選択可能な組織名が複数の場合、</t>
    <rPh sb="9" eb="11">
      <t>センタク</t>
    </rPh>
    <rPh sb="11" eb="13">
      <t>カノウ</t>
    </rPh>
    <rPh sb="14" eb="16">
      <t>ソシキ</t>
    </rPh>
    <rPh sb="16" eb="17">
      <t>メイ</t>
    </rPh>
    <rPh sb="18" eb="20">
      <t>フクスウ</t>
    </rPh>
    <rPh sb="21" eb="23">
      <t>バアイ</t>
    </rPh>
    <phoneticPr fontId="1"/>
  </si>
  <si>
    <t>　”--選択してください--”</t>
    <phoneticPr fontId="1"/>
  </si>
  <si>
    <t>ユーザの権限にて、選択可能な組織名が単一の場合、</t>
    <rPh sb="11" eb="13">
      <t>カノウ</t>
    </rPh>
    <rPh sb="21" eb="23">
      <t>バアイ</t>
    </rPh>
    <phoneticPr fontId="1"/>
  </si>
  <si>
    <t>※１　エラーメッセージの表示場所については、「標準化設計」を参照のこと。</t>
    <phoneticPr fontId="1"/>
  </si>
  <si>
    <t>【ユーザCSV登録エリア】</t>
    <rPh sb="7" eb="9">
      <t>トウロク</t>
    </rPh>
    <phoneticPr fontId="1"/>
  </si>
  <si>
    <t>[参照ボタン]</t>
    <phoneticPr fontId="1"/>
  </si>
  <si>
    <t>・ ファイル選択ダイアログを開く。</t>
    <rPh sb="6" eb="8">
      <t>センタク</t>
    </rPh>
    <rPh sb="14" eb="15">
      <t>ヒラ</t>
    </rPh>
    <phoneticPr fontId="1"/>
  </si>
  <si>
    <t>・ ”開く”ボタンを押すことで、CSVファイル欄に指定したファイル名を表示する。</t>
    <rPh sb="3" eb="4">
      <t>ヒラ</t>
    </rPh>
    <rPh sb="10" eb="11">
      <t>オ</t>
    </rPh>
    <rPh sb="23" eb="24">
      <t>ラン</t>
    </rPh>
    <rPh sb="25" eb="27">
      <t>シテイ</t>
    </rPh>
    <rPh sb="33" eb="34">
      <t>メイ</t>
    </rPh>
    <rPh sb="35" eb="37">
      <t>ヒョウジ</t>
    </rPh>
    <phoneticPr fontId="1"/>
  </si>
  <si>
    <t>ボタン押下で、CSVファイル欄に指定したファイルの情報を一括登録する。</t>
    <rPh sb="14" eb="15">
      <t>ラン</t>
    </rPh>
    <rPh sb="16" eb="18">
      <t>シテイ</t>
    </rPh>
    <rPh sb="25" eb="27">
      <t>ジョウホウ</t>
    </rPh>
    <rPh sb="28" eb="30">
      <t>イッカツ</t>
    </rPh>
    <rPh sb="30" eb="32">
      <t>トウロク</t>
    </rPh>
    <phoneticPr fontId="1"/>
  </si>
  <si>
    <t>・ 一括登録確認ダイアログを表示する。</t>
    <rPh sb="2" eb="4">
      <t>イッカツ</t>
    </rPh>
    <rPh sb="4" eb="6">
      <t>トウロク</t>
    </rPh>
    <rPh sb="6" eb="8">
      <t>カクニン</t>
    </rPh>
    <rPh sb="14" eb="16">
      <t>ヒョウジ</t>
    </rPh>
    <phoneticPr fontId="1"/>
  </si>
  <si>
    <t>・ CSVファイルについて、拡張子やファイルサイズのチェックを行う。</t>
    <phoneticPr fontId="1"/>
  </si>
  <si>
    <t>・ CSVファイル内のデータについて、レイアウトや必須、属性、桁数等のチェックを行う。</t>
    <phoneticPr fontId="1"/>
  </si>
  <si>
    <t>※項目の設定に誤りがある場合はエラー情報をファイルに出力して登録しない。</t>
    <rPh sb="1" eb="3">
      <t>コウモク</t>
    </rPh>
    <rPh sb="4" eb="6">
      <t>セッテイ</t>
    </rPh>
    <rPh sb="7" eb="8">
      <t>アヤマ</t>
    </rPh>
    <rPh sb="12" eb="14">
      <t>バアイ</t>
    </rPh>
    <rPh sb="18" eb="20">
      <t>ジョウホウ</t>
    </rPh>
    <rPh sb="26" eb="28">
      <t>シュツリョク</t>
    </rPh>
    <rPh sb="30" eb="32">
      <t>トウロク</t>
    </rPh>
    <phoneticPr fontId="1"/>
  </si>
  <si>
    <t>[登録・更新方法について]</t>
    <rPh sb="1" eb="3">
      <t>トウロク</t>
    </rPh>
    <rPh sb="4" eb="6">
      <t>コウシン</t>
    </rPh>
    <rPh sb="6" eb="8">
      <t>ホウホウ</t>
    </rPh>
    <phoneticPr fontId="1"/>
  </si>
  <si>
    <t>登録・更新条件</t>
    <rPh sb="5" eb="7">
      <t>ジョウケン</t>
    </rPh>
    <phoneticPr fontId="1"/>
  </si>
  <si>
    <t>登録・更新</t>
    <rPh sb="0" eb="2">
      <t>トウロク</t>
    </rPh>
    <rPh sb="3" eb="5">
      <t>コウシン</t>
    </rPh>
    <phoneticPr fontId="1"/>
  </si>
  <si>
    <t>上記以外。</t>
    <rPh sb="0" eb="2">
      <t>ジョウキ</t>
    </rPh>
    <rPh sb="2" eb="4">
      <t>イガイ</t>
    </rPh>
    <phoneticPr fontId="1"/>
  </si>
  <si>
    <t>[クリアボタン]</t>
    <phoneticPr fontId="1"/>
  </si>
  <si>
    <t>ボタン押下で、CSVファイル欄の項目を初期表示時の状態に戻す。</t>
    <rPh sb="14" eb="15">
      <t>ラン</t>
    </rPh>
    <rPh sb="16" eb="18">
      <t>コウモク</t>
    </rPh>
    <phoneticPr fontId="1"/>
  </si>
  <si>
    <t>(1/2)</t>
    <phoneticPr fontId="1"/>
  </si>
  <si>
    <t>ボタン</t>
    <phoneticPr fontId="1"/>
  </si>
  <si>
    <t>－</t>
    <phoneticPr fontId="1"/>
  </si>
  <si>
    <t>押下でファイル選択ダイアログを表示する。</t>
    <phoneticPr fontId="1"/>
  </si>
  <si>
    <t>入力値のチェックを行い、問題ない場合はCSVファイルからユーザ情報を一括登録する。</t>
    <rPh sb="34" eb="36">
      <t>イッカツ</t>
    </rPh>
    <phoneticPr fontId="1"/>
  </si>
  <si>
    <t>クリア</t>
    <phoneticPr fontId="1"/>
  </si>
  <si>
    <t>CSVファイル欄に設定された値を初期表示時の状態に戻す。</t>
    <rPh sb="7" eb="8">
      <t>ラン</t>
    </rPh>
    <rPh sb="9" eb="11">
      <t>セッテイ</t>
    </rPh>
    <rPh sb="14" eb="15">
      <t>アタイ</t>
    </rPh>
    <phoneticPr fontId="1"/>
  </si>
  <si>
    <t>プルダウン</t>
    <phoneticPr fontId="1"/>
  </si>
  <si>
    <t>○</t>
    <phoneticPr fontId="1"/>
  </si>
  <si>
    <t>○</t>
    <phoneticPr fontId="1"/>
  </si>
  <si>
    <t>被災状況一覧画面で表示中の災害名を表示する。</t>
    <rPh sb="0" eb="2">
      <t>ヒサイ</t>
    </rPh>
    <rPh sb="2" eb="4">
      <t>ジョウキョウ</t>
    </rPh>
    <rPh sb="4" eb="6">
      <t>イチラン</t>
    </rPh>
    <rPh sb="6" eb="8">
      <t>ガメン</t>
    </rPh>
    <phoneticPr fontId="1"/>
  </si>
  <si>
    <t>プルダウン（※２）</t>
    <phoneticPr fontId="1"/>
  </si>
  <si>
    <t>　”--選択してください--”</t>
    <phoneticPr fontId="1"/>
  </si>
  <si>
    <t>CSVファイル</t>
    <phoneticPr fontId="1"/>
  </si>
  <si>
    <t>テキスト</t>
    <phoneticPr fontId="1"/>
  </si>
  <si>
    <t>取り込むCSVファイルのパス付き名称を表示する。</t>
    <rPh sb="14" eb="15">
      <t>ツ</t>
    </rPh>
    <rPh sb="16" eb="18">
      <t>メイショウ</t>
    </rPh>
    <phoneticPr fontId="1"/>
  </si>
  <si>
    <t>空欄</t>
    <phoneticPr fontId="1"/>
  </si>
  <si>
    <t>※１　エラーメッセージの表示場所については、「標準化設計」を参照のこと。</t>
    <phoneticPr fontId="1"/>
  </si>
  <si>
    <t>[被災状況CSV出力ボタン]</t>
    <rPh sb="1" eb="3">
      <t>ヒサイ</t>
    </rPh>
    <rPh sb="3" eb="5">
      <t>ジョウキョウ</t>
    </rPh>
    <phoneticPr fontId="1"/>
  </si>
  <si>
    <t>”組織名：” + ログイン中ユーザの組織名１</t>
    <rPh sb="1" eb="4">
      <t>ソシキメイ</t>
    </rPh>
    <rPh sb="13" eb="14">
      <t>チュウ</t>
    </rPh>
    <rPh sb="18" eb="21">
      <t>ソシキメイ</t>
    </rPh>
    <phoneticPr fontId="1"/>
  </si>
  <si>
    <t>(1/2)</t>
    <phoneticPr fontId="1"/>
  </si>
  <si>
    <t>(2/2)</t>
    <phoneticPr fontId="1"/>
  </si>
  <si>
    <t>電気</t>
    <rPh sb="0" eb="2">
      <t>デンキ</t>
    </rPh>
    <phoneticPr fontId="1"/>
  </si>
  <si>
    <t>ガス</t>
    <phoneticPr fontId="1"/>
  </si>
  <si>
    <t>水道</t>
    <rPh sb="0" eb="2">
      <t>スイドウ</t>
    </rPh>
    <phoneticPr fontId="1"/>
  </si>
  <si>
    <t>”第” + 報告回数 + ”回 ” + 報告日時</t>
    <rPh sb="1" eb="2">
      <t>ダイ</t>
    </rPh>
    <rPh sb="14" eb="15">
      <t>カイ</t>
    </rPh>
    <phoneticPr fontId="1"/>
  </si>
  <si>
    <t>テキスト</t>
    <phoneticPr fontId="1"/>
  </si>
  <si>
    <t>－</t>
    <phoneticPr fontId="1"/>
  </si>
  <si>
    <t>”被災あり” or ”被災なし”</t>
    <phoneticPr fontId="1"/>
  </si>
  <si>
    <t>ガス</t>
    <phoneticPr fontId="1"/>
  </si>
  <si>
    <t>”被災あり” or ”被災なし”</t>
    <phoneticPr fontId="1"/>
  </si>
  <si>
    <r>
      <t>ヘッダー文言</t>
    </r>
    <r>
      <rPr>
        <sz val="10"/>
        <rFont val="ＭＳ Ｐゴシック"/>
        <family val="3"/>
        <charset val="128"/>
      </rPr>
      <t>③</t>
    </r>
    <rPh sb="4" eb="6">
      <t>モンゴン</t>
    </rPh>
    <phoneticPr fontId="1"/>
  </si>
  <si>
    <r>
      <t>入力値のチェックを行い被災状況情報を登録する。既に登録済記録と重複（同一災害名／</t>
    </r>
    <r>
      <rPr>
        <sz val="10"/>
        <rFont val="ＭＳ Ｐゴシック"/>
        <family val="3"/>
        <charset val="128"/>
      </rPr>
      <t>同一組織名／同一ビル名／同一会社名）する場合はエラーとして登録できない。</t>
    </r>
    <rPh sb="11" eb="13">
      <t>ヒサイ</t>
    </rPh>
    <rPh sb="13" eb="15">
      <t>ジョウキョウ</t>
    </rPh>
    <rPh sb="28" eb="30">
      <t>キロク</t>
    </rPh>
    <rPh sb="31" eb="33">
      <t>チョウフク</t>
    </rPh>
    <rPh sb="34" eb="36">
      <t>ドウイツ</t>
    </rPh>
    <rPh sb="36" eb="38">
      <t>サイガイ</t>
    </rPh>
    <rPh sb="38" eb="39">
      <t>メイ</t>
    </rPh>
    <rPh sb="40" eb="42">
      <t>ドウイツ</t>
    </rPh>
    <rPh sb="42" eb="44">
      <t>ソシキ</t>
    </rPh>
    <rPh sb="44" eb="45">
      <t>メイ</t>
    </rPh>
    <rPh sb="46" eb="48">
      <t>ドウイツ</t>
    </rPh>
    <rPh sb="50" eb="51">
      <t>メイ</t>
    </rPh>
    <rPh sb="52" eb="54">
      <t>ドウイツ</t>
    </rPh>
    <rPh sb="54" eb="56">
      <t>カイシャ</t>
    </rPh>
    <rPh sb="56" eb="57">
      <t>メイ</t>
    </rPh>
    <rPh sb="60" eb="62">
      <t>バアイ</t>
    </rPh>
    <rPh sb="69" eb="71">
      <t>トウロク</t>
    </rPh>
    <phoneticPr fontId="1"/>
  </si>
  <si>
    <r>
      <t>ビル名を選択</t>
    </r>
    <r>
      <rPr>
        <sz val="10"/>
        <rFont val="ＭＳ Ｐゴシック"/>
        <family val="3"/>
        <charset val="128"/>
      </rPr>
      <t>（※３）する。</t>
    </r>
    <rPh sb="2" eb="3">
      <t>メイ</t>
    </rPh>
    <rPh sb="4" eb="6">
      <t>センタク</t>
    </rPh>
    <phoneticPr fontId="1"/>
  </si>
  <si>
    <t>被災状況（報告なし）</t>
    <rPh sb="0" eb="2">
      <t>ヒサイ</t>
    </rPh>
    <rPh sb="2" eb="4">
      <t>ジョウキョウ</t>
    </rPh>
    <rPh sb="5" eb="7">
      <t>ホウコク</t>
    </rPh>
    <phoneticPr fontId="1"/>
  </si>
  <si>
    <t>【一覧項目】被災のあり／なし／報告なしを表示する。</t>
    <rPh sb="1" eb="3">
      <t>イチラン</t>
    </rPh>
    <rPh sb="3" eb="5">
      <t>コウモク</t>
    </rPh>
    <rPh sb="6" eb="8">
      <t>ヒサイ</t>
    </rPh>
    <rPh sb="15" eb="17">
      <t>ホウコク</t>
    </rPh>
    <rPh sb="20" eb="22">
      <t>ヒョウジ</t>
    </rPh>
    <phoneticPr fontId="1"/>
  </si>
  <si>
    <r>
      <rPr>
        <sz val="10"/>
        <rFont val="ＭＳ Ｐゴシック"/>
        <family val="3"/>
        <charset val="128"/>
      </rPr>
      <t>”ビル名：” + ビル名</t>
    </r>
    <phoneticPr fontId="1"/>
  </si>
  <si>
    <r>
      <t>ボタン</t>
    </r>
    <r>
      <rPr>
        <sz val="10"/>
        <rFont val="ＭＳ Ｐゴシック"/>
        <family val="3"/>
        <charset val="128"/>
      </rPr>
      <t>（※２）</t>
    </r>
    <phoneticPr fontId="1"/>
  </si>
  <si>
    <t>【被災状況CSV登録エリア】</t>
    <rPh sb="1" eb="3">
      <t>ヒサイ</t>
    </rPh>
    <rPh sb="3" eb="5">
      <t>ジョウキョウ</t>
    </rPh>
    <rPh sb="8" eb="10">
      <t>トウロク</t>
    </rPh>
    <phoneticPr fontId="1"/>
  </si>
  <si>
    <t>・ 指定したCSVファイルの情報を被災状況として一括登録する。</t>
    <rPh sb="2" eb="4">
      <t>シテイ</t>
    </rPh>
    <rPh sb="14" eb="16">
      <t>ジョウホウ</t>
    </rPh>
    <rPh sb="17" eb="19">
      <t>ヒサイ</t>
    </rPh>
    <rPh sb="19" eb="21">
      <t>ジョウキョウ</t>
    </rPh>
    <rPh sb="24" eb="26">
      <t>イッカツ</t>
    </rPh>
    <rPh sb="26" eb="28">
      <t>トウロク</t>
    </rPh>
    <phoneticPr fontId="1"/>
  </si>
  <si>
    <t>ボタン押下で、被災状況登録用CSVファイルの指定を行う。</t>
    <rPh sb="3" eb="5">
      <t>オウカ</t>
    </rPh>
    <rPh sb="7" eb="9">
      <t>ヒサイ</t>
    </rPh>
    <rPh sb="9" eb="11">
      <t>ジョウキョウ</t>
    </rPh>
    <rPh sb="11" eb="13">
      <t>トウロク</t>
    </rPh>
    <rPh sb="13" eb="14">
      <t>ヨウ</t>
    </rPh>
    <rPh sb="22" eb="24">
      <t>シテイ</t>
    </rPh>
    <rPh sb="25" eb="26">
      <t>オコナ</t>
    </rPh>
    <phoneticPr fontId="1"/>
  </si>
  <si>
    <t>・ ファイル選択ダイアログにて被災状況登録用CSVファイルの指定を行う。</t>
    <rPh sb="6" eb="8">
      <t>センタク</t>
    </rPh>
    <phoneticPr fontId="1"/>
  </si>
  <si>
    <t>・ チェックに問題なければDBに被災状況を登録する。</t>
    <rPh sb="7" eb="9">
      <t>モンダイ</t>
    </rPh>
    <rPh sb="21" eb="23">
      <t>トウロク</t>
    </rPh>
    <phoneticPr fontId="1"/>
  </si>
  <si>
    <t>※被災状況が存在する場合は追加報告、存在しない場合は新規登録として処理する。</t>
    <rPh sb="1" eb="3">
      <t>ヒサイ</t>
    </rPh>
    <rPh sb="3" eb="5">
      <t>ジョウキョウ</t>
    </rPh>
    <rPh sb="6" eb="8">
      <t>ソンザイ</t>
    </rPh>
    <rPh sb="10" eb="12">
      <t>バアイ</t>
    </rPh>
    <rPh sb="13" eb="15">
      <t>ツイカ</t>
    </rPh>
    <rPh sb="15" eb="17">
      <t>ホウコク</t>
    </rPh>
    <rPh sb="18" eb="20">
      <t>ソンザイ</t>
    </rPh>
    <rPh sb="23" eb="25">
      <t>バアイ</t>
    </rPh>
    <rPh sb="26" eb="28">
      <t>シンキ</t>
    </rPh>
    <rPh sb="28" eb="30">
      <t>トウロク</t>
    </rPh>
    <rPh sb="33" eb="35">
      <t>ショリ</t>
    </rPh>
    <phoneticPr fontId="1"/>
  </si>
  <si>
    <t>登録（追加報告）</t>
    <rPh sb="0" eb="2">
      <t>トウロク</t>
    </rPh>
    <rPh sb="3" eb="5">
      <t>ツイカ</t>
    </rPh>
    <rPh sb="5" eb="7">
      <t>ホウコク</t>
    </rPh>
    <phoneticPr fontId="1"/>
  </si>
  <si>
    <t>登録（新規報告）</t>
    <rPh sb="0" eb="2">
      <t>トウロク</t>
    </rPh>
    <rPh sb="3" eb="5">
      <t>シンキ</t>
    </rPh>
    <rPh sb="5" eb="7">
      <t>ホウコク</t>
    </rPh>
    <phoneticPr fontId="1"/>
  </si>
  <si>
    <t>・ 以下の条件で処理判断をする。</t>
    <rPh sb="2" eb="4">
      <t>イカ</t>
    </rPh>
    <rPh sb="5" eb="7">
      <t>ジョウケン</t>
    </rPh>
    <rPh sb="8" eb="10">
      <t>ショリ</t>
    </rPh>
    <phoneticPr fontId="1"/>
  </si>
  <si>
    <t>災害名／組織名／ビルコード／会社名が一致する未削除の被災状況がDBに存在しない。</t>
    <rPh sb="0" eb="2">
      <t>サイガイ</t>
    </rPh>
    <rPh sb="2" eb="3">
      <t>メイ</t>
    </rPh>
    <rPh sb="4" eb="7">
      <t>ソシキメイ</t>
    </rPh>
    <rPh sb="18" eb="20">
      <t>イッチ</t>
    </rPh>
    <rPh sb="22" eb="23">
      <t>ミ</t>
    </rPh>
    <rPh sb="23" eb="25">
      <t>サクジョ</t>
    </rPh>
    <rPh sb="34" eb="36">
      <t>ソンザイ</t>
    </rPh>
    <phoneticPr fontId="1"/>
  </si>
  <si>
    <t>※選択した組織名とCSVファイルの組織名が合致するレコードのみを処理対象とし、</t>
    <rPh sb="1" eb="3">
      <t>センタク</t>
    </rPh>
    <rPh sb="5" eb="8">
      <t>ソシキメイ</t>
    </rPh>
    <rPh sb="17" eb="20">
      <t>ソシキメイ</t>
    </rPh>
    <rPh sb="21" eb="23">
      <t>ガッチ</t>
    </rPh>
    <rPh sb="32" eb="34">
      <t>ショリ</t>
    </rPh>
    <rPh sb="34" eb="36">
      <t>タイショウ</t>
    </rPh>
    <phoneticPr fontId="1"/>
  </si>
  <si>
    <t>　一致しないレコードについては処理対象外として読み飛ばす。</t>
    <rPh sb="1" eb="3">
      <t>イッチ</t>
    </rPh>
    <rPh sb="15" eb="17">
      <t>ショリ</t>
    </rPh>
    <rPh sb="17" eb="20">
      <t>タイショウガイ</t>
    </rPh>
    <rPh sb="23" eb="24">
      <t>ヨ</t>
    </rPh>
    <rPh sb="25" eb="26">
      <t>ト</t>
    </rPh>
    <phoneticPr fontId="1"/>
  </si>
  <si>
    <t>【報告なし】を検索対象とする場合にチェック</t>
    <rPh sb="1" eb="3">
      <t>ホウコク</t>
    </rPh>
    <rPh sb="7" eb="9">
      <t>ケンサク</t>
    </rPh>
    <rPh sb="9" eb="11">
      <t>タイショウ</t>
    </rPh>
    <rPh sb="14" eb="16">
      <t>バアイ</t>
    </rPh>
    <phoneticPr fontId="1"/>
  </si>
  <si>
    <t>”使用可” or ”使用不可”</t>
    <rPh sb="1" eb="4">
      <t>シヨウカ</t>
    </rPh>
    <rPh sb="10" eb="12">
      <t>シヨウ</t>
    </rPh>
    <rPh sb="12" eb="14">
      <t>フカ</t>
    </rPh>
    <phoneticPr fontId="1"/>
  </si>
  <si>
    <t>設備状況・電気の使用可否を表示する。</t>
    <rPh sb="0" eb="2">
      <t>セツビ</t>
    </rPh>
    <rPh sb="2" eb="4">
      <t>ジョウキョウ</t>
    </rPh>
    <rPh sb="5" eb="7">
      <t>デンキ</t>
    </rPh>
    <rPh sb="8" eb="10">
      <t>シヨウ</t>
    </rPh>
    <rPh sb="10" eb="11">
      <t>カ</t>
    </rPh>
    <rPh sb="11" eb="12">
      <t>ヒ</t>
    </rPh>
    <rPh sb="13" eb="15">
      <t>ヒョウジ</t>
    </rPh>
    <phoneticPr fontId="1"/>
  </si>
  <si>
    <t>設備状況・ガスの使用可否を表示する。</t>
    <rPh sb="0" eb="2">
      <t>セツビ</t>
    </rPh>
    <rPh sb="2" eb="4">
      <t>ジョウキョウ</t>
    </rPh>
    <phoneticPr fontId="1"/>
  </si>
  <si>
    <t>設備状況・水道の使用可否を表示する。</t>
    <rPh sb="0" eb="2">
      <t>セツビ</t>
    </rPh>
    <rPh sb="2" eb="4">
      <t>ジョウキョウ</t>
    </rPh>
    <rPh sb="5" eb="7">
      <t>スイドウ</t>
    </rPh>
    <phoneticPr fontId="1"/>
  </si>
  <si>
    <t>通話・通信</t>
    <rPh sb="0" eb="2">
      <t>ツウワ</t>
    </rPh>
    <rPh sb="3" eb="5">
      <t>ツウシン</t>
    </rPh>
    <phoneticPr fontId="1"/>
  </si>
  <si>
    <t>設備状況・通信・通信の使用可否を表示する。</t>
    <rPh sb="0" eb="2">
      <t>セツビ</t>
    </rPh>
    <rPh sb="2" eb="4">
      <t>ジョウキョウ</t>
    </rPh>
    <rPh sb="5" eb="7">
      <t>ツウシン</t>
    </rPh>
    <rPh sb="8" eb="10">
      <t>ツウシン</t>
    </rPh>
    <phoneticPr fontId="1"/>
  </si>
  <si>
    <t>設備状況・電気の使用可否を選択する。</t>
    <rPh sb="0" eb="2">
      <t>セツビ</t>
    </rPh>
    <rPh sb="2" eb="4">
      <t>ジョウキョウ</t>
    </rPh>
    <rPh sb="5" eb="7">
      <t>デンキ</t>
    </rPh>
    <rPh sb="8" eb="10">
      <t>シヨウ</t>
    </rPh>
    <rPh sb="10" eb="11">
      <t>カ</t>
    </rPh>
    <rPh sb="11" eb="12">
      <t>ヒ</t>
    </rPh>
    <rPh sb="13" eb="15">
      <t>センタク</t>
    </rPh>
    <phoneticPr fontId="1"/>
  </si>
  <si>
    <t>設備状況・ガスの使用可否を選択する。</t>
    <rPh sb="0" eb="2">
      <t>セツビ</t>
    </rPh>
    <rPh sb="2" eb="4">
      <t>ジョウキョウ</t>
    </rPh>
    <rPh sb="8" eb="10">
      <t>シヨウ</t>
    </rPh>
    <rPh sb="10" eb="12">
      <t>カヒ</t>
    </rPh>
    <rPh sb="13" eb="15">
      <t>センタク</t>
    </rPh>
    <phoneticPr fontId="1"/>
  </si>
  <si>
    <t>設備状況・水道の使用可否を選択する。</t>
    <rPh sb="0" eb="2">
      <t>セツビ</t>
    </rPh>
    <rPh sb="2" eb="4">
      <t>ジョウキョウ</t>
    </rPh>
    <rPh sb="5" eb="7">
      <t>スイドウ</t>
    </rPh>
    <rPh sb="8" eb="10">
      <t>シヨウ</t>
    </rPh>
    <rPh sb="10" eb="12">
      <t>カヒ</t>
    </rPh>
    <rPh sb="13" eb="15">
      <t>センタク</t>
    </rPh>
    <phoneticPr fontId="1"/>
  </si>
  <si>
    <t>”使用可”を選択中</t>
    <rPh sb="1" eb="4">
      <t>シヨウカ</t>
    </rPh>
    <rPh sb="6" eb="8">
      <t>センタク</t>
    </rPh>
    <rPh sb="8" eb="9">
      <t>チュウ</t>
    </rPh>
    <phoneticPr fontId="1"/>
  </si>
  <si>
    <t>設備状況・通話・通信の使用可否を選択する。</t>
    <rPh sb="0" eb="2">
      <t>セツビ</t>
    </rPh>
    <rPh sb="2" eb="4">
      <t>ジョウキョウ</t>
    </rPh>
    <rPh sb="5" eb="7">
      <t>ツウワ</t>
    </rPh>
    <rPh sb="8" eb="10">
      <t>ツウシン</t>
    </rPh>
    <rPh sb="11" eb="13">
      <t>シヨウ</t>
    </rPh>
    <rPh sb="13" eb="15">
      <t>カヒ</t>
    </rPh>
    <rPh sb="16" eb="18">
      <t>センタク</t>
    </rPh>
    <phoneticPr fontId="1"/>
  </si>
  <si>
    <t>設備状況・ガスの使用可否を表示する。</t>
    <rPh sb="0" eb="2">
      <t>セツビ</t>
    </rPh>
    <rPh sb="2" eb="4">
      <t>ジョウキョウ</t>
    </rPh>
    <rPh sb="8" eb="10">
      <t>シヨウ</t>
    </rPh>
    <rPh sb="10" eb="12">
      <t>カヒ</t>
    </rPh>
    <rPh sb="13" eb="15">
      <t>ヒョウジ</t>
    </rPh>
    <phoneticPr fontId="1"/>
  </si>
  <si>
    <t>設備状況・水道の使用可否を表示する。</t>
    <rPh sb="0" eb="2">
      <t>セツビ</t>
    </rPh>
    <rPh sb="2" eb="4">
      <t>ジョウキョウ</t>
    </rPh>
    <rPh sb="5" eb="7">
      <t>スイドウ</t>
    </rPh>
    <rPh sb="8" eb="10">
      <t>シヨウ</t>
    </rPh>
    <rPh sb="10" eb="12">
      <t>カヒ</t>
    </rPh>
    <rPh sb="13" eb="15">
      <t>ヒョウジ</t>
    </rPh>
    <phoneticPr fontId="1"/>
  </si>
  <si>
    <t>設備状況・通話・通信の使用可否を表示する。</t>
    <rPh sb="0" eb="2">
      <t>セツビ</t>
    </rPh>
    <rPh sb="2" eb="4">
      <t>ジョウキョウ</t>
    </rPh>
    <rPh sb="5" eb="7">
      <t>ツウワ</t>
    </rPh>
    <rPh sb="8" eb="10">
      <t>ツウシン</t>
    </rPh>
    <rPh sb="11" eb="13">
      <t>シヨウ</t>
    </rPh>
    <rPh sb="13" eb="15">
      <t>カヒ</t>
    </rPh>
    <rPh sb="16" eb="18">
      <t>ヒョウジ</t>
    </rPh>
    <phoneticPr fontId="1"/>
  </si>
  <si>
    <t>設備状況・通話・通信の使用可否を選択する。</t>
    <rPh sb="0" eb="2">
      <t>セツビ</t>
    </rPh>
    <rPh sb="2" eb="4">
      <t>ジョウキョウ</t>
    </rPh>
    <rPh sb="5" eb="7">
      <t>ツウワ</t>
    </rPh>
    <rPh sb="8" eb="10">
      <t>ツウシン</t>
    </rPh>
    <rPh sb="11" eb="13">
      <t>シヨウ</t>
    </rPh>
    <rPh sb="13" eb="14">
      <t>カ</t>
    </rPh>
    <rPh sb="14" eb="15">
      <t>ヒ</t>
    </rPh>
    <rPh sb="16" eb="18">
      <t>センタク</t>
    </rPh>
    <phoneticPr fontId="1"/>
  </si>
  <si>
    <t>テキストエリア</t>
    <phoneticPr fontId="1"/>
  </si>
  <si>
    <t>テキストエリア</t>
    <phoneticPr fontId="1"/>
  </si>
  <si>
    <t>テキストエリア</t>
    <phoneticPr fontId="1"/>
  </si>
  <si>
    <t>○</t>
    <phoneticPr fontId="1"/>
  </si>
  <si>
    <t>”--選択してください--”　（※３）</t>
    <phoneticPr fontId="1"/>
  </si>
  <si>
    <t>※３　ビル名プルダウンは「ビルコード(4桁)＋”：”＋ビル名」の形式で表示する。　例）　0001：第１赤坂ビル</t>
    <rPh sb="5" eb="6">
      <t>メイ</t>
    </rPh>
    <rPh sb="20" eb="21">
      <t>ケタ</t>
    </rPh>
    <rPh sb="29" eb="30">
      <t>メイ</t>
    </rPh>
    <rPh sb="32" eb="34">
      <t>ケイシキ</t>
    </rPh>
    <rPh sb="35" eb="37">
      <t>ヒョウジ</t>
    </rPh>
    <rPh sb="41" eb="42">
      <t>レイ</t>
    </rPh>
    <rPh sb="49" eb="50">
      <t>ダイ</t>
    </rPh>
    <rPh sb="51" eb="53">
      <t>アカサカ</t>
    </rPh>
    <phoneticPr fontId="1"/>
  </si>
  <si>
    <t>※５　ビル名プルダウンは「ビルコード(4桁)＋”：”＋ビル名」の形式で表示する。　例）　0001：第１赤坂ビル</t>
    <rPh sb="5" eb="6">
      <t>メイ</t>
    </rPh>
    <rPh sb="20" eb="21">
      <t>ケタ</t>
    </rPh>
    <rPh sb="29" eb="30">
      <t>メイ</t>
    </rPh>
    <rPh sb="32" eb="34">
      <t>ケイシキ</t>
    </rPh>
    <rPh sb="35" eb="37">
      <t>ヒョウジ</t>
    </rPh>
    <rPh sb="41" eb="42">
      <t>レイ</t>
    </rPh>
    <rPh sb="49" eb="50">
      <t>ダイ</t>
    </rPh>
    <rPh sb="51" eb="53">
      <t>アカサカ</t>
    </rPh>
    <phoneticPr fontId="1"/>
  </si>
  <si>
    <t>”--選択してください--”　※（５）</t>
    <phoneticPr fontId="1"/>
  </si>
  <si>
    <t>システム日時</t>
    <rPh sb="4" eb="6">
      <t>ニチジ</t>
    </rPh>
    <phoneticPr fontId="1"/>
  </si>
  <si>
    <t>グループ名</t>
    <rPh sb="4" eb="5">
      <t>メイ</t>
    </rPh>
    <phoneticPr fontId="1"/>
  </si>
  <si>
    <t>検索対象とするグループ名を選択する。</t>
    <rPh sb="11" eb="12">
      <t>メイ</t>
    </rPh>
    <rPh sb="13" eb="15">
      <t>センタク</t>
    </rPh>
    <phoneticPr fontId="1"/>
  </si>
  <si>
    <t>　ログイン中ユーザのグループ名</t>
    <phoneticPr fontId="1"/>
  </si>
  <si>
    <t>検索対象とする組織名を選択する。</t>
    <rPh sb="0" eb="2">
      <t>ケンサク</t>
    </rPh>
    <rPh sb="2" eb="4">
      <t>タイショウ</t>
    </rPh>
    <rPh sb="7" eb="9">
      <t>ソシキ</t>
    </rPh>
    <rPh sb="9" eb="10">
      <t>メイ</t>
    </rPh>
    <rPh sb="11" eb="13">
      <t>センタク</t>
    </rPh>
    <phoneticPr fontId="1"/>
  </si>
  <si>
    <t>検索対象とする会社名を選択する。</t>
    <rPh sb="7" eb="9">
      <t>カイシャ</t>
    </rPh>
    <rPh sb="9" eb="10">
      <t>メイ</t>
    </rPh>
    <rPh sb="11" eb="13">
      <t>センタク</t>
    </rPh>
    <phoneticPr fontId="1"/>
  </si>
  <si>
    <t>　ログイン中ユーザの会社名１</t>
    <rPh sb="10" eb="12">
      <t>カイシャ</t>
    </rPh>
    <phoneticPr fontId="1"/>
  </si>
  <si>
    <t>【一覧項目】グループ名を表示する。</t>
    <rPh sb="1" eb="3">
      <t>イチラン</t>
    </rPh>
    <rPh sb="3" eb="5">
      <t>コウモク</t>
    </rPh>
    <rPh sb="10" eb="11">
      <t>メイ</t>
    </rPh>
    <rPh sb="12" eb="14">
      <t>ヒョウジ</t>
    </rPh>
    <phoneticPr fontId="1"/>
  </si>
  <si>
    <t>グループ名を選択する。</t>
    <rPh sb="4" eb="5">
      <t>メイ</t>
    </rPh>
    <rPh sb="6" eb="8">
      <t>センタク</t>
    </rPh>
    <phoneticPr fontId="1"/>
  </si>
  <si>
    <t>　ログイン中のユーザのグループ名</t>
    <phoneticPr fontId="1"/>
  </si>
  <si>
    <t>会社名を選択する。</t>
    <rPh sb="0" eb="3">
      <t>カイシャメイ</t>
    </rPh>
    <rPh sb="2" eb="3">
      <t>メイ</t>
    </rPh>
    <rPh sb="4" eb="6">
      <t>センタク</t>
    </rPh>
    <phoneticPr fontId="1"/>
  </si>
  <si>
    <t>　ログイン中のユーザの会社名</t>
    <rPh sb="11" eb="14">
      <t>カイシャメイ</t>
    </rPh>
    <phoneticPr fontId="1"/>
  </si>
  <si>
    <t>※４　会社名プルダウン選択時に、会社コードに紐づく組織名のみを絞り込み抽出して、組織名プルダウンに表示する。</t>
    <rPh sb="3" eb="5">
      <t>カイシャ</t>
    </rPh>
    <rPh sb="5" eb="6">
      <t>メイ</t>
    </rPh>
    <rPh sb="11" eb="13">
      <t>センタク</t>
    </rPh>
    <rPh sb="13" eb="14">
      <t>ジ</t>
    </rPh>
    <rPh sb="16" eb="18">
      <t>カイシャ</t>
    </rPh>
    <rPh sb="22" eb="23">
      <t>ヒモ</t>
    </rPh>
    <rPh sb="25" eb="27">
      <t>ソシキ</t>
    </rPh>
    <rPh sb="27" eb="28">
      <t>メイ</t>
    </rPh>
    <rPh sb="31" eb="32">
      <t>シボ</t>
    </rPh>
    <rPh sb="33" eb="34">
      <t>コ</t>
    </rPh>
    <rPh sb="35" eb="37">
      <t>チュウシュツ</t>
    </rPh>
    <rPh sb="40" eb="42">
      <t>ソシキ</t>
    </rPh>
    <rPh sb="42" eb="43">
      <t>メイ</t>
    </rPh>
    <rPh sb="49" eb="51">
      <t>ヒョウジ</t>
    </rPh>
    <phoneticPr fontId="1"/>
  </si>
  <si>
    <t>災害名</t>
    <rPh sb="2" eb="3">
      <t>メイ</t>
    </rPh>
    <phoneticPr fontId="1"/>
  </si>
  <si>
    <t>グループ名を表示する。</t>
    <rPh sb="4" eb="5">
      <t>メイ</t>
    </rPh>
    <phoneticPr fontId="1"/>
  </si>
  <si>
    <t>会社名を選択する。</t>
    <rPh sb="0" eb="2">
      <t>カイシャ</t>
    </rPh>
    <rPh sb="2" eb="3">
      <t>メイ</t>
    </rPh>
    <rPh sb="4" eb="6">
      <t>センタク</t>
    </rPh>
    <phoneticPr fontId="1"/>
  </si>
  <si>
    <t>　ログイン中のユーザの会社名１</t>
    <rPh sb="11" eb="13">
      <t>カイシャ</t>
    </rPh>
    <phoneticPr fontId="1"/>
  </si>
  <si>
    <t>別紙＿権限</t>
    <rPh sb="3" eb="5">
      <t>ケンゲン</t>
    </rPh>
    <phoneticPr fontId="1"/>
  </si>
  <si>
    <t>「２．３．４．８　別紙＿権限」を参照</t>
    <rPh sb="16" eb="18">
      <t>サンショウ</t>
    </rPh>
    <phoneticPr fontId="1"/>
  </si>
  <si>
    <t>　閉じる</t>
    <rPh sb="1" eb="2">
      <t>ト</t>
    </rPh>
    <phoneticPr fontId="1"/>
  </si>
  <si>
    <t>検索エリアの表示/非表示を行う。</t>
    <rPh sb="0" eb="2">
      <t>ケンサク</t>
    </rPh>
    <rPh sb="6" eb="8">
      <t>ヒョウジ</t>
    </rPh>
    <rPh sb="9" eb="12">
      <t>ヒヒョウジ</t>
    </rPh>
    <rPh sb="13" eb="14">
      <t>オコナ</t>
    </rPh>
    <phoneticPr fontId="1"/>
  </si>
  <si>
    <t>―</t>
    <phoneticPr fontId="1"/>
  </si>
  <si>
    <t>・ 閉じるボタンで検索エリアを表示/非表示する。</t>
    <rPh sb="2" eb="3">
      <t>ト</t>
    </rPh>
    <rPh sb="9" eb="11">
      <t>ケンサク</t>
    </rPh>
    <rPh sb="15" eb="17">
      <t>ヒョウジ</t>
    </rPh>
    <rPh sb="18" eb="21">
      <t>ヒヒョウジ</t>
    </rPh>
    <phoneticPr fontId="1"/>
  </si>
  <si>
    <t>[閉じるボタン]</t>
    <rPh sb="1" eb="2">
      <t>ト</t>
    </rPh>
    <phoneticPr fontId="1"/>
  </si>
  <si>
    <t>ボタン押下で、検索エリアの表示/非表示を行う。</t>
    <rPh sb="13" eb="15">
      <t>ヒョウジ</t>
    </rPh>
    <rPh sb="16" eb="19">
      <t>ヒヒョウジ</t>
    </rPh>
    <rPh sb="20" eb="21">
      <t>オコナ</t>
    </rPh>
    <phoneticPr fontId="1"/>
  </si>
  <si>
    <t>組織名を選択（※４）する。</t>
    <rPh sb="4" eb="6">
      <t>センタク</t>
    </rPh>
    <phoneticPr fontId="1"/>
  </si>
  <si>
    <t>グループ名を表示する。</t>
    <rPh sb="4" eb="5">
      <t>メイ</t>
    </rPh>
    <rPh sb="6" eb="8">
      <t>ヒョウジ</t>
    </rPh>
    <phoneticPr fontId="1"/>
  </si>
  <si>
    <t>・ 被災状況情報の各レコードは被災状態により、行の色分けを実施する。</t>
    <rPh sb="9" eb="10">
      <t>カク</t>
    </rPh>
    <rPh sb="15" eb="17">
      <t>ヒサイ</t>
    </rPh>
    <rPh sb="17" eb="19">
      <t>ジョウタイ</t>
    </rPh>
    <rPh sb="23" eb="24">
      <t>ギョウ</t>
    </rPh>
    <rPh sb="25" eb="27">
      <t>イロワ</t>
    </rPh>
    <rPh sb="29" eb="31">
      <t>ジッシ</t>
    </rPh>
    <phoneticPr fontId="1"/>
  </si>
  <si>
    <t>被災あり・想定被災あり　 ：#ffdcdc</t>
    <phoneticPr fontId="1"/>
  </si>
  <si>
    <t>報告なし：#ffffe0</t>
    <phoneticPr fontId="1"/>
  </si>
  <si>
    <t>被災なし：指定なし（色白）</t>
    <rPh sb="5" eb="7">
      <t>シテイ</t>
    </rPh>
    <rPh sb="10" eb="11">
      <t>イロ</t>
    </rPh>
    <rPh sb="11" eb="12">
      <t>シロ</t>
    </rPh>
    <phoneticPr fontId="1"/>
  </si>
  <si>
    <t>グループ名</t>
    <rPh sb="4" eb="5">
      <t>メイ</t>
    </rPh>
    <phoneticPr fontId="1"/>
  </si>
  <si>
    <t>会社ID</t>
    <phoneticPr fontId="1"/>
  </si>
  <si>
    <t>ビルコード</t>
    <phoneticPr fontId="1"/>
  </si>
  <si>
    <t>昇順</t>
    <phoneticPr fontId="1"/>
  </si>
  <si>
    <t>昇順</t>
    <phoneticPr fontId="1"/>
  </si>
  <si>
    <t>[報告者氏名]</t>
    <rPh sb="1" eb="4">
      <t>ホウコクシャ</t>
    </rPh>
    <rPh sb="4" eb="6">
      <t>シメイ</t>
    </rPh>
    <phoneticPr fontId="1"/>
  </si>
  <si>
    <t>報告氏名には、ログイン中ユーザのユーザ名を初期表示する。</t>
    <rPh sb="0" eb="2">
      <t>ホウコク</t>
    </rPh>
    <rPh sb="2" eb="4">
      <t>シメイ</t>
    </rPh>
    <phoneticPr fontId="1"/>
  </si>
  <si>
    <t>ログイン中のユーザ名</t>
    <rPh sb="4" eb="5">
      <t>チュウ</t>
    </rPh>
    <rPh sb="9" eb="10">
      <t>メイ</t>
    </rPh>
    <phoneticPr fontId="1"/>
  </si>
  <si>
    <r>
      <t>被災状況・被災あり／</t>
    </r>
    <r>
      <rPr>
        <sz val="10"/>
        <color rgb="FFFF0000"/>
        <rFont val="ＭＳ Ｐゴシック"/>
        <family val="3"/>
        <charset val="128"/>
      </rPr>
      <t>被害想定あり/</t>
    </r>
    <r>
      <rPr>
        <sz val="10"/>
        <rFont val="ＭＳ Ｐゴシック"/>
        <family val="3"/>
        <charset val="128"/>
      </rPr>
      <t>被災なし／報告なし</t>
    </r>
    <rPh sb="0" eb="2">
      <t>ヒサイ</t>
    </rPh>
    <rPh sb="2" eb="4">
      <t>ジョウキョウ</t>
    </rPh>
    <rPh sb="5" eb="7">
      <t>ヒサイ</t>
    </rPh>
    <rPh sb="17" eb="19">
      <t>ヒサイ</t>
    </rPh>
    <rPh sb="22" eb="24">
      <t>ホウコク</t>
    </rPh>
    <phoneticPr fontId="1"/>
  </si>
  <si>
    <r>
      <t>被災あり or 被</t>
    </r>
    <r>
      <rPr>
        <sz val="10"/>
        <color rgb="FFFF0000"/>
        <rFont val="ＭＳ Ｐゴシック"/>
        <family val="3"/>
        <charset val="128"/>
      </rPr>
      <t>害想定あり　or</t>
    </r>
    <r>
      <rPr>
        <sz val="10"/>
        <rFont val="ＭＳ Ｐゴシック"/>
        <family val="3"/>
        <charset val="128"/>
      </rPr>
      <t>　被災なし or 報告なし</t>
    </r>
    <rPh sb="0" eb="2">
      <t>ヒサイ</t>
    </rPh>
    <rPh sb="18" eb="20">
      <t>ヒサイ</t>
    </rPh>
    <rPh sb="26" eb="28">
      <t>ホウコク</t>
    </rPh>
    <phoneticPr fontId="1"/>
  </si>
  <si>
    <t>被災状況</t>
    <phoneticPr fontId="1"/>
  </si>
  <si>
    <r>
      <t>被害あり　＞　</t>
    </r>
    <r>
      <rPr>
        <sz val="10"/>
        <color rgb="FFFF0000"/>
        <rFont val="ＭＳ Ｐゴシック"/>
        <family val="3"/>
        <charset val="128"/>
      </rPr>
      <t>被害想定あり</t>
    </r>
    <r>
      <rPr>
        <sz val="10"/>
        <rFont val="ＭＳ Ｐゴシック"/>
        <family val="3"/>
        <charset val="128"/>
      </rPr>
      <t>　＞被害なし　＞　報告なし</t>
    </r>
    <rPh sb="0" eb="2">
      <t>ヒガイ</t>
    </rPh>
    <rPh sb="7" eb="9">
      <t>ヒガイ</t>
    </rPh>
    <rPh sb="15" eb="17">
      <t>ヒガイ</t>
    </rPh>
    <rPh sb="22" eb="24">
      <t>ホウコク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</si>
</sst>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_ * #,##0_ ;_ * &quot;\\\-&quot;#,##0_ ;_ * \-_ ;_ @_ "/>
    <numFmt numFmtId="178" formatCode="0_ "/>
  </numFmts>
  <fonts count="19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color indexed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  <xf numFmtId="0" fontId="15" fillId="0" borderId="0">
      <alignment vertical="center"/>
    </xf>
  </cellStyleXfs>
  <cellXfs count="3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ont="1" applyFill="1" applyBorder="1" applyAlignment="1">
      <alignment vertical="top"/>
    </xf>
    <xf numFmtId="0" fontId="14" fillId="3" borderId="4" xfId="12" applyFont="1" applyFill="1" applyBorder="1" applyAlignment="1">
      <alignment horizontal="centerContinuous" vertical="center"/>
    </xf>
    <xf numFmtId="0" fontId="14" fillId="3" borderId="2" xfId="12" applyFont="1" applyFill="1" applyBorder="1" applyAlignment="1">
      <alignment horizontal="centerContinuous" vertical="center"/>
    </xf>
    <xf numFmtId="0" fontId="14" fillId="3" borderId="3" xfId="12" applyFont="1" applyFill="1" applyBorder="1" applyAlignment="1">
      <alignment horizontal="centerContinuous"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13" fillId="0" borderId="0" xfId="0" applyFont="1" applyBorder="1" applyAlignment="1">
      <alignment horizontal="left"/>
    </xf>
    <xf numFmtId="0" fontId="0" fillId="2" borderId="0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Continuous" vertical="center"/>
    </xf>
    <xf numFmtId="0" fontId="0" fillId="3" borderId="2" xfId="0" applyFont="1" applyFill="1" applyBorder="1" applyAlignment="1">
      <alignment horizontal="centerContinuous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0" xfId="0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0" xfId="0" quotePrefix="1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0" fillId="7" borderId="0" xfId="0" applyFont="1" applyFill="1" applyBorder="1" applyAlignment="1">
      <alignment vertical="top"/>
    </xf>
    <xf numFmtId="0" fontId="14" fillId="3" borderId="11" xfId="12" applyFont="1" applyFill="1" applyBorder="1" applyAlignment="1">
      <alignment horizontal="centerContinuous" vertical="center"/>
    </xf>
    <xf numFmtId="178" fontId="14" fillId="3" borderId="5" xfId="12" applyNumberFormat="1" applyFont="1" applyFill="1" applyBorder="1" applyAlignment="1">
      <alignment horizontal="centerContinuous" vertical="center"/>
    </xf>
    <xf numFmtId="0" fontId="14" fillId="3" borderId="5" xfId="12" applyFont="1" applyFill="1" applyBorder="1" applyAlignment="1">
      <alignment horizontal="centerContinuous" vertical="center"/>
    </xf>
    <xf numFmtId="178" fontId="14" fillId="3" borderId="2" xfId="12" applyNumberFormat="1" applyFont="1" applyFill="1" applyBorder="1" applyAlignment="1">
      <alignment horizontal="centerContinuous" vertical="center"/>
    </xf>
    <xf numFmtId="0" fontId="0" fillId="2" borderId="11" xfId="0" applyFont="1" applyFill="1" applyBorder="1">
      <alignment vertical="center"/>
    </xf>
    <xf numFmtId="178" fontId="0" fillId="2" borderId="5" xfId="0" applyNumberFormat="1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12" xfId="0" applyFont="1" applyFill="1" applyBorder="1">
      <alignment vertical="center"/>
    </xf>
    <xf numFmtId="178" fontId="13" fillId="2" borderId="0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Continuous" vertical="center"/>
    </xf>
    <xf numFmtId="0" fontId="0" fillId="3" borderId="11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4" borderId="11" xfId="0" applyFont="1" applyFill="1" applyBorder="1" applyAlignment="1">
      <alignment vertical="top"/>
    </xf>
    <xf numFmtId="0" fontId="0" fillId="4" borderId="5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0" fillId="2" borderId="4" xfId="0" applyFont="1" applyFill="1" applyBorder="1" applyAlignment="1">
      <alignment horizontal="centerContinuous" vertical="top"/>
    </xf>
    <xf numFmtId="0" fontId="0" fillId="2" borderId="2" xfId="0" applyFont="1" applyFill="1" applyBorder="1" applyAlignment="1">
      <alignment horizontal="centerContinuous" vertical="top"/>
    </xf>
    <xf numFmtId="0" fontId="0" fillId="2" borderId="3" xfId="0" applyFont="1" applyFill="1" applyBorder="1" applyAlignment="1">
      <alignment horizontal="centerContinuous" vertical="top"/>
    </xf>
    <xf numFmtId="0" fontId="0" fillId="5" borderId="4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3" xfId="0" applyFont="1" applyFill="1" applyBorder="1" applyAlignment="1">
      <alignment vertical="top"/>
    </xf>
    <xf numFmtId="0" fontId="0" fillId="5" borderId="11" xfId="0" applyFont="1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6" borderId="5" xfId="0" applyFont="1" applyFill="1" applyBorder="1" applyAlignment="1">
      <alignment vertical="top"/>
    </xf>
    <xf numFmtId="0" fontId="0" fillId="5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left" vertical="top" indent="1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6" xfId="0" applyFont="1" applyFill="1" applyBorder="1" applyAlignment="1">
      <alignment horizontal="left" vertical="top" indent="2"/>
    </xf>
    <xf numFmtId="0" fontId="0" fillId="2" borderId="21" xfId="0" applyFont="1" applyFill="1" applyBorder="1">
      <alignment vertical="center"/>
    </xf>
    <xf numFmtId="0" fontId="0" fillId="2" borderId="6" xfId="0" applyFont="1" applyFill="1" applyBorder="1" applyAlignment="1">
      <alignment horizontal="right" vertical="top"/>
    </xf>
    <xf numFmtId="0" fontId="0" fillId="2" borderId="19" xfId="0" applyFont="1" applyFill="1" applyBorder="1">
      <alignment vertical="center"/>
    </xf>
    <xf numFmtId="0" fontId="0" fillId="2" borderId="5" xfId="0" quotePrefix="1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Continuous" vertical="top"/>
    </xf>
    <xf numFmtId="0" fontId="0" fillId="2" borderId="5" xfId="0" applyFont="1" applyFill="1" applyBorder="1" applyAlignment="1">
      <alignment horizontal="centerContinuous" vertical="top"/>
    </xf>
    <xf numFmtId="0" fontId="0" fillId="2" borderId="12" xfId="0" applyFont="1" applyFill="1" applyBorder="1" applyAlignment="1">
      <alignment horizontal="centerContinuous" vertical="top"/>
    </xf>
    <xf numFmtId="0" fontId="0" fillId="2" borderId="8" xfId="0" applyFont="1" applyFill="1" applyBorder="1" applyAlignment="1">
      <alignment horizontal="centerContinuous" vertical="top"/>
    </xf>
    <xf numFmtId="0" fontId="0" fillId="2" borderId="9" xfId="0" applyFont="1" applyFill="1" applyBorder="1" applyAlignment="1">
      <alignment horizontal="centerContinuous" vertical="top"/>
    </xf>
    <xf numFmtId="0" fontId="0" fillId="2" borderId="10" xfId="0" applyFont="1" applyFill="1" applyBorder="1" applyAlignment="1">
      <alignment horizontal="centerContinuous" vertical="top"/>
    </xf>
    <xf numFmtId="0" fontId="16" fillId="2" borderId="6" xfId="0" applyFont="1" applyFill="1" applyBorder="1" applyAlignment="1">
      <alignment vertical="top"/>
    </xf>
    <xf numFmtId="0" fontId="16" fillId="2" borderId="7" xfId="0" applyFont="1" applyFill="1" applyBorder="1" applyAlignment="1">
      <alignment vertical="top"/>
    </xf>
    <xf numFmtId="0" fontId="15" fillId="8" borderId="4" xfId="13" applyFont="1" applyFill="1" applyBorder="1" applyAlignment="1">
      <alignment vertical="top"/>
    </xf>
    <xf numFmtId="0" fontId="15" fillId="8" borderId="2" xfId="13" applyFont="1" applyFill="1" applyBorder="1" applyAlignment="1">
      <alignment vertical="top"/>
    </xf>
    <xf numFmtId="0" fontId="15" fillId="8" borderId="2" xfId="0" applyFont="1" applyFill="1" applyBorder="1" applyAlignment="1">
      <alignment vertical="top"/>
    </xf>
    <xf numFmtId="0" fontId="15" fillId="8" borderId="4" xfId="0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16" fillId="2" borderId="0" xfId="0" applyFont="1" applyFill="1">
      <alignment vertical="center"/>
    </xf>
    <xf numFmtId="0" fontId="0" fillId="7" borderId="22" xfId="13" applyFont="1" applyFill="1" applyBorder="1" applyAlignment="1">
      <alignment vertical="top"/>
    </xf>
    <xf numFmtId="0" fontId="15" fillId="7" borderId="23" xfId="13" applyFont="1" applyFill="1" applyBorder="1" applyAlignment="1">
      <alignment vertical="top"/>
    </xf>
    <xf numFmtId="0" fontId="15" fillId="7" borderId="23" xfId="0" applyFont="1" applyFill="1" applyBorder="1" applyAlignment="1">
      <alignment vertical="top"/>
    </xf>
    <xf numFmtId="0" fontId="0" fillId="7" borderId="22" xfId="0" applyFont="1" applyFill="1" applyBorder="1" applyAlignment="1">
      <alignment vertical="top"/>
    </xf>
    <xf numFmtId="0" fontId="15" fillId="7" borderId="28" xfId="0" applyFont="1" applyFill="1" applyBorder="1" applyAlignment="1">
      <alignment vertical="top"/>
    </xf>
    <xf numFmtId="0" fontId="15" fillId="7" borderId="24" xfId="13" applyFont="1" applyFill="1" applyBorder="1" applyAlignment="1">
      <alignment vertical="top"/>
    </xf>
    <xf numFmtId="0" fontId="0" fillId="7" borderId="24" xfId="0" applyFont="1" applyFill="1" applyBorder="1" applyAlignment="1">
      <alignment vertical="top"/>
    </xf>
    <xf numFmtId="0" fontId="15" fillId="7" borderId="27" xfId="13" applyFont="1" applyFill="1" applyBorder="1" applyAlignment="1">
      <alignment vertical="top"/>
    </xf>
    <xf numFmtId="0" fontId="15" fillId="7" borderId="27" xfId="0" applyFont="1" applyFill="1" applyBorder="1" applyAlignment="1">
      <alignment vertical="top"/>
    </xf>
    <xf numFmtId="0" fontId="15" fillId="7" borderId="26" xfId="0" applyFont="1" applyFill="1" applyBorder="1" applyAlignment="1">
      <alignment vertical="top"/>
    </xf>
    <xf numFmtId="0" fontId="15" fillId="7" borderId="30" xfId="0" applyFont="1" applyFill="1" applyBorder="1" applyAlignment="1">
      <alignment vertical="top"/>
    </xf>
    <xf numFmtId="0" fontId="17" fillId="2" borderId="6" xfId="0" applyFont="1" applyFill="1" applyBorder="1" applyAlignment="1">
      <alignment vertical="center"/>
    </xf>
    <xf numFmtId="0" fontId="17" fillId="2" borderId="2" xfId="0" applyFont="1" applyFill="1" applyBorder="1" applyAlignment="1">
      <alignment vertical="top"/>
    </xf>
    <xf numFmtId="0" fontId="17" fillId="2" borderId="3" xfId="0" applyFont="1" applyFill="1" applyBorder="1" applyAlignment="1">
      <alignment vertical="top"/>
    </xf>
    <xf numFmtId="0" fontId="17" fillId="2" borderId="7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6" xfId="0" applyFont="1" applyFill="1" applyBorder="1">
      <alignment vertical="center"/>
    </xf>
    <xf numFmtId="0" fontId="17" fillId="2" borderId="7" xfId="0" applyFont="1" applyFill="1" applyBorder="1">
      <alignment vertical="center"/>
    </xf>
    <xf numFmtId="0" fontId="17" fillId="2" borderId="0" xfId="0" applyFont="1" applyFill="1">
      <alignment vertical="center"/>
    </xf>
    <xf numFmtId="0" fontId="0" fillId="2" borderId="8" xfId="0" applyFont="1" applyFill="1" applyBorder="1">
      <alignment vertical="center"/>
    </xf>
    <xf numFmtId="0" fontId="0" fillId="2" borderId="10" xfId="0" applyFont="1" applyFill="1" applyBorder="1">
      <alignment vertical="center"/>
    </xf>
    <xf numFmtId="0" fontId="0" fillId="7" borderId="5" xfId="0" applyFont="1" applyFill="1" applyBorder="1" applyAlignment="1">
      <alignment vertical="top"/>
    </xf>
    <xf numFmtId="0" fontId="0" fillId="2" borderId="5" xfId="0" applyFont="1" applyFill="1" applyBorder="1" applyAlignment="1">
      <alignment vertical="center"/>
    </xf>
    <xf numFmtId="0" fontId="0" fillId="3" borderId="3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top"/>
    </xf>
    <xf numFmtId="0" fontId="17" fillId="2" borderId="0" xfId="0" applyFont="1" applyFill="1" applyBorder="1" applyAlignment="1">
      <alignment vertical="top"/>
    </xf>
    <xf numFmtId="0" fontId="17" fillId="2" borderId="7" xfId="0" applyFont="1" applyFill="1" applyBorder="1" applyAlignment="1">
      <alignment vertical="top"/>
    </xf>
    <xf numFmtId="0" fontId="17" fillId="2" borderId="0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left" vertical="top" indent="1"/>
    </xf>
    <xf numFmtId="0" fontId="17" fillId="2" borderId="0" xfId="0" applyFont="1" applyFill="1" applyBorder="1">
      <alignment vertical="center"/>
    </xf>
    <xf numFmtId="0" fontId="18" fillId="2" borderId="9" xfId="0" applyFont="1" applyFill="1" applyBorder="1" applyAlignment="1">
      <alignment vertical="top"/>
    </xf>
    <xf numFmtId="0" fontId="0" fillId="2" borderId="32" xfId="0" applyFont="1" applyFill="1" applyBorder="1" applyAlignment="1">
      <alignment vertical="top"/>
    </xf>
    <xf numFmtId="0" fontId="0" fillId="2" borderId="33" xfId="0" applyFont="1" applyFill="1" applyBorder="1" applyAlignment="1">
      <alignment vertical="top"/>
    </xf>
    <xf numFmtId="0" fontId="0" fillId="2" borderId="34" xfId="0" applyFont="1" applyFill="1" applyBorder="1" applyAlignment="1">
      <alignment vertical="top"/>
    </xf>
    <xf numFmtId="0" fontId="0" fillId="2" borderId="21" xfId="0" applyFont="1" applyFill="1" applyBorder="1" applyAlignment="1">
      <alignment vertical="top"/>
    </xf>
    <xf numFmtId="0" fontId="0" fillId="2" borderId="33" xfId="0" applyFont="1" applyFill="1" applyBorder="1">
      <alignment vertical="center"/>
    </xf>
    <xf numFmtId="0" fontId="0" fillId="2" borderId="33" xfId="0" applyFont="1" applyFill="1" applyBorder="1" applyAlignment="1">
      <alignment horizontal="left" vertical="top" wrapText="1"/>
    </xf>
    <xf numFmtId="0" fontId="17" fillId="7" borderId="25" xfId="13" applyFont="1" applyFill="1" applyBorder="1" applyAlignment="1">
      <alignment vertical="top"/>
    </xf>
    <xf numFmtId="0" fontId="17" fillId="7" borderId="25" xfId="0" applyFont="1" applyFill="1" applyBorder="1" applyAlignment="1">
      <alignment vertical="top"/>
    </xf>
    <xf numFmtId="0" fontId="17" fillId="7" borderId="29" xfId="0" applyFont="1" applyFill="1" applyBorder="1" applyAlignment="1">
      <alignment vertical="top"/>
    </xf>
    <xf numFmtId="0" fontId="0" fillId="2" borderId="9" xfId="0" applyFont="1" applyFill="1" applyBorder="1" applyAlignment="1">
      <alignment horizontal="left" vertical="top" wrapText="1"/>
    </xf>
    <xf numFmtId="0" fontId="17" fillId="2" borderId="19" xfId="0" applyFont="1" applyFill="1" applyBorder="1" applyAlignment="1">
      <alignment vertical="top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35" xfId="0" applyFont="1" applyFill="1" applyBorder="1" applyAlignment="1">
      <alignment vertical="top"/>
    </xf>
    <xf numFmtId="0" fontId="0" fillId="2" borderId="18" xfId="0" quotePrefix="1" applyFont="1" applyFill="1" applyBorder="1" applyAlignment="1">
      <alignment vertical="top"/>
    </xf>
    <xf numFmtId="0" fontId="0" fillId="2" borderId="18" xfId="0" applyFont="1" applyFill="1" applyBorder="1">
      <alignment vertical="center"/>
    </xf>
    <xf numFmtId="0" fontId="0" fillId="2" borderId="0" xfId="0" applyFont="1" applyFill="1" applyBorder="1" applyAlignment="1">
      <alignment vertical="top" wrapText="1"/>
    </xf>
    <xf numFmtId="0" fontId="0" fillId="2" borderId="26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0" fillId="2" borderId="30" xfId="0" applyFont="1" applyFill="1" applyBorder="1" applyAlignment="1">
      <alignment vertical="top"/>
    </xf>
    <xf numFmtId="0" fontId="13" fillId="2" borderId="0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left" vertical="top" indent="2"/>
    </xf>
    <xf numFmtId="0" fontId="13" fillId="2" borderId="9" xfId="0" applyFont="1" applyFill="1" applyBorder="1" applyAlignment="1">
      <alignment horizontal="center" vertical="top"/>
    </xf>
    <xf numFmtId="0" fontId="0" fillId="9" borderId="4" xfId="0" applyFont="1" applyFill="1" applyBorder="1" applyAlignment="1">
      <alignment vertical="top"/>
    </xf>
    <xf numFmtId="0" fontId="0" fillId="9" borderId="2" xfId="0" applyFont="1" applyFill="1" applyBorder="1" applyAlignment="1">
      <alignment horizontal="centerContinuous" vertical="top"/>
    </xf>
    <xf numFmtId="0" fontId="0" fillId="9" borderId="3" xfId="0" applyFont="1" applyFill="1" applyBorder="1" applyAlignment="1">
      <alignment horizontal="centerContinuous" vertical="top"/>
    </xf>
    <xf numFmtId="0" fontId="0" fillId="2" borderId="22" xfId="0" applyFont="1" applyFill="1" applyBorder="1" applyAlignment="1">
      <alignment vertical="top"/>
    </xf>
    <xf numFmtId="0" fontId="0" fillId="2" borderId="23" xfId="0" applyFont="1" applyFill="1" applyBorder="1" applyAlignment="1">
      <alignment vertical="top"/>
    </xf>
    <xf numFmtId="0" fontId="0" fillId="2" borderId="28" xfId="0" applyFont="1" applyFill="1" applyBorder="1" applyAlignment="1">
      <alignment vertical="top"/>
    </xf>
    <xf numFmtId="0" fontId="0" fillId="2" borderId="0" xfId="0" quotePrefix="1" applyFill="1" applyBorder="1" applyAlignment="1">
      <alignment vertical="center"/>
    </xf>
    <xf numFmtId="0" fontId="0" fillId="2" borderId="0" xfId="0" quotePrefix="1" applyFill="1" applyBorder="1">
      <alignment vertical="center"/>
    </xf>
    <xf numFmtId="0" fontId="0" fillId="2" borderId="20" xfId="0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16" fillId="2" borderId="0" xfId="0" applyFont="1" applyFill="1" applyBorder="1" applyAlignment="1">
      <alignment vertical="top"/>
    </xf>
    <xf numFmtId="0" fontId="16" fillId="2" borderId="4" xfId="0" applyFont="1" applyFill="1" applyBorder="1" applyAlignment="1">
      <alignment horizontal="centerContinuous" vertical="top"/>
    </xf>
    <xf numFmtId="0" fontId="16" fillId="2" borderId="2" xfId="0" applyFont="1" applyFill="1" applyBorder="1" applyAlignment="1">
      <alignment horizontal="centerContinuous" vertical="top"/>
    </xf>
    <xf numFmtId="0" fontId="16" fillId="2" borderId="3" xfId="0" applyFont="1" applyFill="1" applyBorder="1" applyAlignment="1">
      <alignment horizontal="centerContinuous" vertical="top"/>
    </xf>
    <xf numFmtId="0" fontId="16" fillId="2" borderId="4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11" xfId="0" applyFont="1" applyFill="1" applyBorder="1" applyAlignment="1">
      <alignment horizontal="centerContinuous" vertical="top"/>
    </xf>
    <xf numFmtId="0" fontId="16" fillId="2" borderId="5" xfId="0" applyFont="1" applyFill="1" applyBorder="1" applyAlignment="1">
      <alignment horizontal="centerContinuous" vertical="top"/>
    </xf>
    <xf numFmtId="0" fontId="16" fillId="2" borderId="12" xfId="0" applyFont="1" applyFill="1" applyBorder="1" applyAlignment="1">
      <alignment horizontal="centerContinuous" vertical="top"/>
    </xf>
    <xf numFmtId="0" fontId="16" fillId="2" borderId="5" xfId="0" applyFont="1" applyFill="1" applyBorder="1" applyAlignment="1">
      <alignment vertical="top"/>
    </xf>
    <xf numFmtId="0" fontId="16" fillId="2" borderId="12" xfId="0" applyFont="1" applyFill="1" applyBorder="1" applyAlignment="1">
      <alignment vertical="top"/>
    </xf>
    <xf numFmtId="0" fontId="16" fillId="2" borderId="6" xfId="0" applyFont="1" applyFill="1" applyBorder="1" applyAlignment="1">
      <alignment horizontal="centerContinuous" vertical="top"/>
    </xf>
    <xf numFmtId="0" fontId="16" fillId="2" borderId="0" xfId="0" applyFont="1" applyFill="1" applyBorder="1" applyAlignment="1">
      <alignment horizontal="centerContinuous" vertical="top"/>
    </xf>
    <xf numFmtId="0" fontId="16" fillId="2" borderId="7" xfId="0" applyFont="1" applyFill="1" applyBorder="1" applyAlignment="1">
      <alignment horizontal="centerContinuous" vertical="top"/>
    </xf>
    <xf numFmtId="0" fontId="16" fillId="2" borderId="6" xfId="0" applyFont="1" applyFill="1" applyBorder="1" applyAlignment="1">
      <alignment horizontal="center" vertical="top" shrinkToFit="1"/>
    </xf>
    <xf numFmtId="0" fontId="16" fillId="2" borderId="0" xfId="0" applyFont="1" applyFill="1" applyBorder="1" applyAlignment="1">
      <alignment horizontal="center" vertical="top" shrinkToFit="1"/>
    </xf>
    <xf numFmtId="0" fontId="16" fillId="2" borderId="7" xfId="0" applyFont="1" applyFill="1" applyBorder="1" applyAlignment="1">
      <alignment horizontal="center" vertical="top" shrinkToFit="1"/>
    </xf>
    <xf numFmtId="0" fontId="16" fillId="2" borderId="8" xfId="0" applyFont="1" applyFill="1" applyBorder="1" applyAlignment="1">
      <alignment horizontal="centerContinuous" vertical="top"/>
    </xf>
    <xf numFmtId="0" fontId="16" fillId="2" borderId="9" xfId="0" applyFont="1" applyFill="1" applyBorder="1" applyAlignment="1">
      <alignment horizontal="centerContinuous" vertical="top"/>
    </xf>
    <xf numFmtId="0" fontId="16" fillId="2" borderId="10" xfId="0" applyFont="1" applyFill="1" applyBorder="1" applyAlignment="1">
      <alignment horizontal="centerContinuous" vertical="top"/>
    </xf>
    <xf numFmtId="0" fontId="16" fillId="2" borderId="8" xfId="0" applyFont="1" applyFill="1" applyBorder="1" applyAlignment="1">
      <alignment horizontal="center" vertical="top" shrinkToFit="1"/>
    </xf>
    <xf numFmtId="0" fontId="16" fillId="2" borderId="9" xfId="0" applyFont="1" applyFill="1" applyBorder="1" applyAlignment="1">
      <alignment horizontal="center" vertical="top" shrinkToFit="1"/>
    </xf>
    <xf numFmtId="0" fontId="16" fillId="2" borderId="10" xfId="0" applyFont="1" applyFill="1" applyBorder="1" applyAlignment="1">
      <alignment horizontal="center" vertical="top" shrinkToFit="1"/>
    </xf>
    <xf numFmtId="0" fontId="16" fillId="2" borderId="9" xfId="0" applyFont="1" applyFill="1" applyBorder="1" applyAlignment="1">
      <alignment vertical="top"/>
    </xf>
    <xf numFmtId="0" fontId="16" fillId="2" borderId="10" xfId="0" applyFont="1" applyFill="1" applyBorder="1" applyAlignment="1">
      <alignment vertical="top"/>
    </xf>
    <xf numFmtId="0" fontId="16" fillId="2" borderId="20" xfId="0" applyFont="1" applyFill="1" applyBorder="1" applyAlignment="1">
      <alignment vertical="top"/>
    </xf>
    <xf numFmtId="0" fontId="16" fillId="2" borderId="16" xfId="0" applyFont="1" applyFill="1" applyBorder="1" applyAlignment="1">
      <alignment vertical="top"/>
    </xf>
    <xf numFmtId="0" fontId="16" fillId="2" borderId="20" xfId="0" applyFont="1" applyFill="1" applyBorder="1" applyAlignment="1">
      <alignment vertical="top"/>
    </xf>
    <xf numFmtId="0" fontId="16" fillId="2" borderId="20" xfId="0" applyFont="1" applyFill="1" applyBorder="1" applyAlignment="1">
      <alignment vertical="top"/>
    </xf>
    <xf numFmtId="0" fontId="16" fillId="2" borderId="16" xfId="0" applyFont="1" applyFill="1" applyBorder="1" applyAlignment="1">
      <alignment vertical="top"/>
    </xf>
    <xf numFmtId="0" fontId="16" fillId="2" borderId="5" xfId="0" applyFont="1" applyFill="1" applyBorder="1">
      <alignment vertical="center"/>
    </xf>
    <xf numFmtId="0" fontId="16" fillId="2" borderId="12" xfId="0" applyFont="1" applyFill="1" applyBorder="1">
      <alignment vertical="center"/>
    </xf>
    <xf numFmtId="0" fontId="16" fillId="2" borderId="6" xfId="0" applyFont="1" applyFill="1" applyBorder="1" applyAlignment="1">
      <alignment horizontal="left" vertical="top" indent="1"/>
    </xf>
    <xf numFmtId="0" fontId="16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horizontal="left" vertical="top" indent="2"/>
    </xf>
    <xf numFmtId="0" fontId="15" fillId="7" borderId="33" xfId="0" applyFont="1" applyFill="1" applyBorder="1" applyAlignment="1">
      <alignment vertical="top"/>
    </xf>
    <xf numFmtId="0" fontId="15" fillId="7" borderId="34" xfId="0" applyFont="1" applyFill="1" applyBorder="1" applyAlignment="1">
      <alignment vertical="top"/>
    </xf>
    <xf numFmtId="0" fontId="0" fillId="7" borderId="26" xfId="13" applyFont="1" applyFill="1" applyBorder="1" applyAlignment="1">
      <alignment vertical="top"/>
    </xf>
    <xf numFmtId="0" fontId="16" fillId="7" borderId="32" xfId="13" applyFont="1" applyFill="1" applyBorder="1" applyAlignment="1">
      <alignment vertical="top"/>
    </xf>
    <xf numFmtId="0" fontId="16" fillId="7" borderId="33" xfId="13" applyFont="1" applyFill="1" applyBorder="1" applyAlignment="1">
      <alignment vertical="top"/>
    </xf>
    <xf numFmtId="0" fontId="16" fillId="7" borderId="33" xfId="0" applyFont="1" applyFill="1" applyBorder="1" applyAlignment="1">
      <alignment vertical="top"/>
    </xf>
    <xf numFmtId="0" fontId="16" fillId="7" borderId="32" xfId="0" applyFont="1" applyFill="1" applyBorder="1" applyAlignment="1">
      <alignment vertical="top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4" xfId="12" applyFont="1" applyFill="1" applyBorder="1" applyAlignment="1">
      <alignment vertical="center" shrinkToFit="1"/>
    </xf>
    <xf numFmtId="0" fontId="14" fillId="2" borderId="2" xfId="12" applyFont="1" applyFill="1" applyBorder="1" applyAlignment="1">
      <alignment vertical="center" shrinkToFit="1"/>
    </xf>
    <xf numFmtId="0" fontId="14" fillId="2" borderId="3" xfId="12" applyFont="1" applyFill="1" applyBorder="1" applyAlignment="1">
      <alignment vertical="center" shrinkToFit="1"/>
    </xf>
    <xf numFmtId="0" fontId="14" fillId="3" borderId="4" xfId="12" applyFont="1" applyFill="1" applyBorder="1" applyAlignment="1">
      <alignment horizontal="center" vertical="center"/>
    </xf>
    <xf numFmtId="0" fontId="14" fillId="3" borderId="2" xfId="12" applyFont="1" applyFill="1" applyBorder="1" applyAlignment="1">
      <alignment horizontal="center" vertical="center"/>
    </xf>
    <xf numFmtId="0" fontId="14" fillId="3" borderId="3" xfId="12" applyFont="1" applyFill="1" applyBorder="1" applyAlignment="1">
      <alignment horizontal="center" vertical="center"/>
    </xf>
    <xf numFmtId="0" fontId="12" fillId="2" borderId="11" xfId="12" applyFont="1" applyFill="1" applyBorder="1" applyAlignment="1">
      <alignment horizontal="center" vertical="center" shrinkToFit="1"/>
    </xf>
    <xf numFmtId="0" fontId="12" fillId="2" borderId="5" xfId="12" applyFont="1" applyFill="1" applyBorder="1" applyAlignment="1">
      <alignment horizontal="center" vertical="center" shrinkToFit="1"/>
    </xf>
    <xf numFmtId="0" fontId="12" fillId="2" borderId="12" xfId="12" applyFont="1" applyFill="1" applyBorder="1" applyAlignment="1">
      <alignment horizontal="center" vertical="center" shrinkToFit="1"/>
    </xf>
    <xf numFmtId="0" fontId="12" fillId="2" borderId="8" xfId="12" applyFont="1" applyFill="1" applyBorder="1" applyAlignment="1">
      <alignment horizontal="center" vertical="center" shrinkToFit="1"/>
    </xf>
    <xf numFmtId="0" fontId="12" fillId="2" borderId="9" xfId="12" applyFont="1" applyFill="1" applyBorder="1" applyAlignment="1">
      <alignment horizontal="center" vertical="center" shrinkToFit="1"/>
    </xf>
    <xf numFmtId="0" fontId="12" fillId="2" borderId="10" xfId="12" applyFont="1" applyFill="1" applyBorder="1" applyAlignment="1">
      <alignment horizontal="center" vertical="center" shrinkToFit="1"/>
    </xf>
    <xf numFmtId="0" fontId="14" fillId="2" borderId="4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6" fillId="2" borderId="20" xfId="0" applyFont="1" applyFill="1" applyBorder="1" applyAlignment="1">
      <alignment vertical="top"/>
    </xf>
    <xf numFmtId="0" fontId="16" fillId="2" borderId="19" xfId="0" applyFont="1" applyFill="1" applyBorder="1" applyAlignment="1">
      <alignment vertical="top"/>
    </xf>
    <xf numFmtId="0" fontId="16" fillId="2" borderId="16" xfId="0" applyFont="1" applyFill="1" applyBorder="1" applyAlignment="1">
      <alignment vertical="top"/>
    </xf>
    <xf numFmtId="0" fontId="16" fillId="2" borderId="11" xfId="0" applyFont="1" applyFill="1" applyBorder="1" applyAlignment="1">
      <alignment vertical="top" wrapText="1"/>
    </xf>
    <xf numFmtId="0" fontId="16" fillId="2" borderId="5" xfId="0" applyFont="1" applyFill="1" applyBorder="1" applyAlignment="1">
      <alignment vertical="top" wrapText="1"/>
    </xf>
    <xf numFmtId="0" fontId="16" fillId="2" borderId="12" xfId="0" applyFont="1" applyFill="1" applyBorder="1" applyAlignment="1">
      <alignment vertical="top" wrapText="1"/>
    </xf>
    <xf numFmtId="0" fontId="16" fillId="2" borderId="6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6" fillId="2" borderId="7" xfId="0" applyFont="1" applyFill="1" applyBorder="1" applyAlignment="1">
      <alignment vertical="top" wrapText="1"/>
    </xf>
    <xf numFmtId="0" fontId="16" fillId="2" borderId="8" xfId="0" applyFont="1" applyFill="1" applyBorder="1" applyAlignment="1">
      <alignment vertical="top" wrapText="1"/>
    </xf>
    <xf numFmtId="0" fontId="16" fillId="2" borderId="9" xfId="0" applyFont="1" applyFill="1" applyBorder="1" applyAlignment="1">
      <alignment vertical="top" wrapText="1"/>
    </xf>
    <xf numFmtId="0" fontId="16" fillId="2" borderId="10" xfId="0" applyFont="1" applyFill="1" applyBorder="1" applyAlignment="1">
      <alignment vertical="top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top" shrinkToFit="1"/>
    </xf>
    <xf numFmtId="0" fontId="16" fillId="2" borderId="5" xfId="0" applyFont="1" applyFill="1" applyBorder="1" applyAlignment="1">
      <alignment horizontal="center" vertical="top" shrinkToFit="1"/>
    </xf>
    <xf numFmtId="0" fontId="16" fillId="2" borderId="12" xfId="0" applyFont="1" applyFill="1" applyBorder="1" applyAlignment="1">
      <alignment horizontal="center" vertical="top" shrinkToFit="1"/>
    </xf>
    <xf numFmtId="0" fontId="16" fillId="2" borderId="11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horizontal="left" vertical="top" wrapText="1"/>
    </xf>
    <xf numFmtId="0" fontId="16" fillId="2" borderId="12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center" vertical="top" shrinkToFit="1"/>
    </xf>
    <xf numFmtId="0" fontId="16" fillId="2" borderId="2" xfId="0" applyFont="1" applyFill="1" applyBorder="1" applyAlignment="1">
      <alignment horizontal="center" vertical="top" shrinkToFit="1"/>
    </xf>
    <xf numFmtId="0" fontId="16" fillId="2" borderId="3" xfId="0" applyFont="1" applyFill="1" applyBorder="1" applyAlignment="1">
      <alignment horizontal="center" vertical="top" shrinkToFit="1"/>
    </xf>
    <xf numFmtId="0" fontId="0" fillId="2" borderId="11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top" shrinkToFit="1"/>
    </xf>
    <xf numFmtId="0" fontId="0" fillId="2" borderId="2" xfId="0" applyFont="1" applyFill="1" applyBorder="1" applyAlignment="1">
      <alignment horizontal="center" vertical="top" shrinkToFit="1"/>
    </xf>
    <xf numFmtId="0" fontId="0" fillId="2" borderId="3" xfId="0" applyFont="1" applyFill="1" applyBorder="1" applyAlignment="1">
      <alignment horizontal="center" vertical="top" shrinkToFit="1"/>
    </xf>
    <xf numFmtId="0" fontId="16" fillId="7" borderId="11" xfId="0" applyFont="1" applyFill="1" applyBorder="1" applyAlignment="1">
      <alignment horizontal="left" vertical="top" wrapText="1"/>
    </xf>
    <xf numFmtId="0" fontId="16" fillId="7" borderId="5" xfId="0" applyFont="1" applyFill="1" applyBorder="1" applyAlignment="1">
      <alignment horizontal="left" vertical="top" wrapText="1"/>
    </xf>
    <xf numFmtId="0" fontId="16" fillId="7" borderId="12" xfId="0" applyFont="1" applyFill="1" applyBorder="1" applyAlignment="1">
      <alignment horizontal="left" vertical="top" wrapText="1"/>
    </xf>
    <xf numFmtId="0" fontId="16" fillId="7" borderId="8" xfId="0" applyFont="1" applyFill="1" applyBorder="1" applyAlignment="1">
      <alignment horizontal="left" vertical="top" wrapText="1"/>
    </xf>
    <xf numFmtId="0" fontId="16" fillId="7" borderId="9" xfId="0" applyFont="1" applyFill="1" applyBorder="1" applyAlignment="1">
      <alignment horizontal="left" vertical="top" wrapText="1"/>
    </xf>
    <xf numFmtId="0" fontId="16" fillId="7" borderId="10" xfId="0" applyFont="1" applyFill="1" applyBorder="1" applyAlignment="1">
      <alignment horizontal="left" vertical="top" wrapText="1"/>
    </xf>
    <xf numFmtId="0" fontId="0" fillId="2" borderId="11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center" vertical="top" wrapText="1"/>
    </xf>
    <xf numFmtId="0" fontId="0" fillId="4" borderId="5" xfId="0" applyFont="1" applyFill="1" applyBorder="1" applyAlignment="1">
      <alignment horizontal="center" vertical="top"/>
    </xf>
    <xf numFmtId="0" fontId="0" fillId="4" borderId="12" xfId="0" applyFont="1" applyFill="1" applyBorder="1" applyAlignment="1">
      <alignment horizontal="center" vertical="top"/>
    </xf>
    <xf numFmtId="0" fontId="0" fillId="4" borderId="8" xfId="0" applyFont="1" applyFill="1" applyBorder="1" applyAlignment="1">
      <alignment horizontal="center" vertical="top"/>
    </xf>
    <xf numFmtId="0" fontId="0" fillId="4" borderId="9" xfId="0" applyFont="1" applyFill="1" applyBorder="1" applyAlignment="1">
      <alignment horizontal="center" vertical="top"/>
    </xf>
    <xf numFmtId="0" fontId="0" fillId="4" borderId="10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left" vertical="center"/>
    </xf>
    <xf numFmtId="0" fontId="12" fillId="2" borderId="11" xfId="12" applyNumberFormat="1" applyFont="1" applyFill="1" applyBorder="1" applyAlignment="1">
      <alignment horizontal="center" vertical="center" shrinkToFit="1"/>
    </xf>
    <xf numFmtId="0" fontId="12" fillId="2" borderId="5" xfId="12" applyNumberFormat="1" applyFont="1" applyFill="1" applyBorder="1" applyAlignment="1">
      <alignment horizontal="center" vertical="center" shrinkToFit="1"/>
    </xf>
    <xf numFmtId="0" fontId="12" fillId="2" borderId="12" xfId="12" applyNumberFormat="1" applyFont="1" applyFill="1" applyBorder="1" applyAlignment="1">
      <alignment horizontal="center" vertical="center" shrinkToFit="1"/>
    </xf>
    <xf numFmtId="0" fontId="12" fillId="2" borderId="8" xfId="12" applyNumberFormat="1" applyFont="1" applyFill="1" applyBorder="1" applyAlignment="1">
      <alignment horizontal="center" vertical="center" shrinkToFit="1"/>
    </xf>
    <xf numFmtId="0" fontId="12" fillId="2" borderId="9" xfId="12" applyNumberFormat="1" applyFont="1" applyFill="1" applyBorder="1" applyAlignment="1">
      <alignment horizontal="center" vertical="center" shrinkToFit="1"/>
    </xf>
    <xf numFmtId="0" fontId="12" fillId="2" borderId="10" xfId="12" applyNumberFormat="1" applyFont="1" applyFill="1" applyBorder="1" applyAlignment="1">
      <alignment horizontal="center" vertical="center" shrinkToFit="1"/>
    </xf>
    <xf numFmtId="0" fontId="14" fillId="2" borderId="5" xfId="0" applyFont="1" applyFill="1" applyBorder="1" applyAlignment="1">
      <alignment horizontal="center" vertical="center" shrinkToFit="1"/>
    </xf>
    <xf numFmtId="0" fontId="14" fillId="2" borderId="12" xfId="0" applyFont="1" applyFill="1" applyBorder="1" applyAlignment="1">
      <alignment horizontal="center" vertical="center" shrinkToFit="1"/>
    </xf>
    <xf numFmtId="0" fontId="14" fillId="2" borderId="8" xfId="0" applyFont="1" applyFill="1" applyBorder="1" applyAlignment="1">
      <alignment horizontal="center" vertical="center" shrinkToFit="1"/>
    </xf>
    <xf numFmtId="0" fontId="14" fillId="2" borderId="9" xfId="0" applyFont="1" applyFill="1" applyBorder="1" applyAlignment="1">
      <alignment horizontal="center" vertical="center" shrinkToFit="1"/>
    </xf>
    <xf numFmtId="0" fontId="14" fillId="2" borderId="10" xfId="0" applyFont="1" applyFill="1" applyBorder="1" applyAlignment="1">
      <alignment horizontal="center" vertical="center" shrinkToFit="1"/>
    </xf>
    <xf numFmtId="0" fontId="0" fillId="3" borderId="20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22" xfId="0" applyFont="1" applyFill="1" applyBorder="1" applyAlignment="1">
      <alignment horizontal="left" vertical="top" wrapText="1"/>
    </xf>
    <xf numFmtId="0" fontId="0" fillId="2" borderId="23" xfId="0" applyFont="1" applyFill="1" applyBorder="1" applyAlignment="1">
      <alignment horizontal="left" vertical="top" wrapText="1"/>
    </xf>
    <xf numFmtId="0" fontId="0" fillId="2" borderId="28" xfId="0" applyFont="1" applyFill="1" applyBorder="1" applyAlignment="1">
      <alignment horizontal="left" vertical="top" wrapText="1"/>
    </xf>
  </cellXfs>
  <cellStyles count="14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コピー ～ 3.2災害名管理機能(記載ルール追記版）_3.2災害名管理機能" xfId="13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g"/><Relationship Id="rId1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g"/><Relationship Id="rId1" Type="http://schemas.openxmlformats.org/officeDocument/2006/relationships/image" Target="../media/image7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g"/><Relationship Id="rId1" Type="http://schemas.openxmlformats.org/officeDocument/2006/relationships/image" Target="../media/image8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g"/><Relationship Id="rId1" Type="http://schemas.openxmlformats.org/officeDocument/2006/relationships/image" Target="../media/image9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g"/><Relationship Id="rId1" Type="http://schemas.openxmlformats.org/officeDocument/2006/relationships/image" Target="../media/image8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jpg"/><Relationship Id="rId1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24</xdr:col>
      <xdr:colOff>0</xdr:colOff>
      <xdr:row>25</xdr:row>
      <xdr:rowOff>76200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2819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19051</xdr:colOff>
      <xdr:row>9</xdr:row>
      <xdr:rowOff>28575</xdr:rowOff>
    </xdr:from>
    <xdr:to>
      <xdr:col>23</xdr:col>
      <xdr:colOff>228601</xdr:colOff>
      <xdr:row>25</xdr:row>
      <xdr:rowOff>68738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97" y="1558437"/>
          <a:ext cx="5754566" cy="2759916"/>
        </a:xfrm>
        <a:prstGeom prst="rect">
          <a:avLst/>
        </a:prstGeom>
      </xdr:spPr>
    </xdr:pic>
    <xdr:clientData/>
  </xdr:twoCellAnchor>
  <xdr:twoCellAnchor editAs="oneCell">
    <xdr:from>
      <xdr:col>0</xdr:col>
      <xdr:colOff>205409</xdr:colOff>
      <xdr:row>9</xdr:row>
      <xdr:rowOff>26505</xdr:rowOff>
    </xdr:from>
    <xdr:to>
      <xdr:col>2</xdr:col>
      <xdr:colOff>171334</xdr:colOff>
      <xdr:row>9</xdr:row>
      <xdr:rowOff>142060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205409" y="1517375"/>
          <a:ext cx="469508" cy="115555"/>
        </a:xfrm>
        <a:prstGeom prst="rect">
          <a:avLst/>
        </a:prstGeom>
      </xdr:spPr>
    </xdr:pic>
    <xdr:clientData/>
  </xdr:twoCellAnchor>
  <xdr:twoCellAnchor editAs="oneCell">
    <xdr:from>
      <xdr:col>14</xdr:col>
      <xdr:colOff>212036</xdr:colOff>
      <xdr:row>9</xdr:row>
      <xdr:rowOff>0</xdr:rowOff>
    </xdr:from>
    <xdr:to>
      <xdr:col>16</xdr:col>
      <xdr:colOff>185531</xdr:colOff>
      <xdr:row>9</xdr:row>
      <xdr:rowOff>145774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144" t="-1033" r="38558" b="95615"/>
        <a:stretch/>
      </xdr:blipFill>
      <xdr:spPr>
        <a:xfrm>
          <a:off x="3737114" y="1490870"/>
          <a:ext cx="477078" cy="145774"/>
        </a:xfrm>
        <a:prstGeom prst="rect">
          <a:avLst/>
        </a:prstGeom>
      </xdr:spPr>
    </xdr:pic>
    <xdr:clientData/>
  </xdr:twoCellAnchor>
  <xdr:twoCellAnchor editAs="oneCell">
    <xdr:from>
      <xdr:col>6</xdr:col>
      <xdr:colOff>185531</xdr:colOff>
      <xdr:row>16</xdr:row>
      <xdr:rowOff>139148</xdr:rowOff>
    </xdr:from>
    <xdr:to>
      <xdr:col>7</xdr:col>
      <xdr:colOff>14298</xdr:colOff>
      <xdr:row>17</xdr:row>
      <xdr:rowOff>68846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682" t="53180" r="72901" b="42971"/>
        <a:stretch/>
      </xdr:blipFill>
      <xdr:spPr>
        <a:xfrm>
          <a:off x="1696279" y="2789583"/>
          <a:ext cx="80558" cy="953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155141</xdr:colOff>
      <xdr:row>9</xdr:row>
      <xdr:rowOff>26154</xdr:rowOff>
    </xdr:from>
    <xdr:to>
      <xdr:col>23</xdr:col>
      <xdr:colOff>240834</xdr:colOff>
      <xdr:row>9</xdr:row>
      <xdr:rowOff>136532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2315" y="1591567"/>
          <a:ext cx="2073519" cy="110378"/>
        </a:xfrm>
        <a:prstGeom prst="rect">
          <a:avLst/>
        </a:prstGeom>
      </xdr:spPr>
    </xdr:pic>
    <xdr:clientData/>
  </xdr:twoCellAnchor>
  <xdr:twoCellAnchor editAs="oneCell">
    <xdr:from>
      <xdr:col>18</xdr:col>
      <xdr:colOff>138575</xdr:colOff>
      <xdr:row>10</xdr:row>
      <xdr:rowOff>51002</xdr:rowOff>
    </xdr:from>
    <xdr:to>
      <xdr:col>21</xdr:col>
      <xdr:colOff>67692</xdr:colOff>
      <xdr:row>10</xdr:row>
      <xdr:rowOff>154312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11184" y="1790350"/>
          <a:ext cx="674551" cy="103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123825</xdr:rowOff>
    </xdr:from>
    <xdr:to>
      <xdr:col>23</xdr:col>
      <xdr:colOff>178579</xdr:colOff>
      <xdr:row>28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495425"/>
          <a:ext cx="5626879" cy="33242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8</xdr:row>
      <xdr:rowOff>119933</xdr:rowOff>
    </xdr:from>
    <xdr:to>
      <xdr:col>2</xdr:col>
      <xdr:colOff>225668</xdr:colOff>
      <xdr:row>9</xdr:row>
      <xdr:rowOff>67848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259080" y="1461053"/>
          <a:ext cx="469508" cy="115555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8</xdr:row>
      <xdr:rowOff>114300</xdr:rowOff>
    </xdr:from>
    <xdr:to>
      <xdr:col>23</xdr:col>
      <xdr:colOff>168519</xdr:colOff>
      <xdr:row>9</xdr:row>
      <xdr:rowOff>53228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90950" y="1485900"/>
          <a:ext cx="2073519" cy="11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24</xdr:col>
      <xdr:colOff>0</xdr:colOff>
      <xdr:row>29</xdr:row>
      <xdr:rowOff>9525</xdr:rowOff>
    </xdr:to>
    <xdr:sp macro="" textlink="">
      <xdr:nvSpPr>
        <xdr:cNvPr id="5" name="正方形/長方形 4"/>
        <xdr:cNvSpPr/>
      </xdr:nvSpPr>
      <xdr:spPr>
        <a:xfrm>
          <a:off x="247650" y="1543050"/>
          <a:ext cx="5695950" cy="343852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19050</xdr:colOff>
      <xdr:row>9</xdr:row>
      <xdr:rowOff>28575</xdr:rowOff>
    </xdr:from>
    <xdr:to>
      <xdr:col>23</xdr:col>
      <xdr:colOff>228461</xdr:colOff>
      <xdr:row>29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571625"/>
          <a:ext cx="5657711" cy="340042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9</xdr:row>
      <xdr:rowOff>28493</xdr:rowOff>
    </xdr:from>
    <xdr:to>
      <xdr:col>2</xdr:col>
      <xdr:colOff>248528</xdr:colOff>
      <xdr:row>9</xdr:row>
      <xdr:rowOff>144048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281940" y="1537253"/>
          <a:ext cx="469508" cy="11555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9</xdr:row>
      <xdr:rowOff>19050</xdr:rowOff>
    </xdr:from>
    <xdr:to>
      <xdr:col>23</xdr:col>
      <xdr:colOff>206619</xdr:colOff>
      <xdr:row>9</xdr:row>
      <xdr:rowOff>129428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9050" y="1562100"/>
          <a:ext cx="2073519" cy="1103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24</xdr:col>
      <xdr:colOff>0</xdr:colOff>
      <xdr:row>29</xdr:row>
      <xdr:rowOff>104775</xdr:rowOff>
    </xdr:to>
    <xdr:sp macro="" textlink="">
      <xdr:nvSpPr>
        <xdr:cNvPr id="4" name="正方形/長方形 3"/>
        <xdr:cNvSpPr/>
      </xdr:nvSpPr>
      <xdr:spPr>
        <a:xfrm>
          <a:off x="247650" y="1543050"/>
          <a:ext cx="5695950" cy="353377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18917</xdr:colOff>
      <xdr:row>9</xdr:row>
      <xdr:rowOff>25748</xdr:rowOff>
    </xdr:from>
    <xdr:to>
      <xdr:col>23</xdr:col>
      <xdr:colOff>219074</xdr:colOff>
      <xdr:row>29</xdr:row>
      <xdr:rowOff>99123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67" y="1568798"/>
          <a:ext cx="5648457" cy="35023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9</xdr:row>
      <xdr:rowOff>20873</xdr:rowOff>
    </xdr:from>
    <xdr:to>
      <xdr:col>2</xdr:col>
      <xdr:colOff>240908</xdr:colOff>
      <xdr:row>9</xdr:row>
      <xdr:rowOff>136428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274320" y="1529633"/>
          <a:ext cx="469508" cy="11555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114167</xdr:colOff>
      <xdr:row>9</xdr:row>
      <xdr:rowOff>16223</xdr:rowOff>
    </xdr:from>
    <xdr:to>
      <xdr:col>23</xdr:col>
      <xdr:colOff>206486</xdr:colOff>
      <xdr:row>9</xdr:row>
      <xdr:rowOff>126601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8917" y="1559273"/>
          <a:ext cx="2073519" cy="1103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24</xdr:col>
      <xdr:colOff>0</xdr:colOff>
      <xdr:row>28</xdr:row>
      <xdr:rowOff>85725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334327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17584</xdr:colOff>
      <xdr:row>9</xdr:row>
      <xdr:rowOff>29308</xdr:rowOff>
    </xdr:from>
    <xdr:to>
      <xdr:col>23</xdr:col>
      <xdr:colOff>209550</xdr:colOff>
      <xdr:row>28</xdr:row>
      <xdr:rowOff>73678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34" y="1572358"/>
          <a:ext cx="5640266" cy="330192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9</xdr:row>
      <xdr:rowOff>36113</xdr:rowOff>
    </xdr:from>
    <xdr:to>
      <xdr:col>2</xdr:col>
      <xdr:colOff>240908</xdr:colOff>
      <xdr:row>9</xdr:row>
      <xdr:rowOff>151668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274320" y="1544873"/>
          <a:ext cx="469508" cy="115555"/>
        </a:xfrm>
        <a:prstGeom prst="rect">
          <a:avLst/>
        </a:prstGeom>
      </xdr:spPr>
    </xdr:pic>
    <xdr:clientData/>
  </xdr:twoCellAnchor>
  <xdr:twoCellAnchor editAs="oneCell">
    <xdr:from>
      <xdr:col>15</xdr:col>
      <xdr:colOff>112834</xdr:colOff>
      <xdr:row>9</xdr:row>
      <xdr:rowOff>19783</xdr:rowOff>
    </xdr:from>
    <xdr:to>
      <xdr:col>23</xdr:col>
      <xdr:colOff>205153</xdr:colOff>
      <xdr:row>9</xdr:row>
      <xdr:rowOff>130161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7584" y="1562833"/>
          <a:ext cx="2073519" cy="11037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24</xdr:col>
      <xdr:colOff>0</xdr:colOff>
      <xdr:row>29</xdr:row>
      <xdr:rowOff>133350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35623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19050</xdr:colOff>
      <xdr:row>9</xdr:row>
      <xdr:rowOff>28575</xdr:rowOff>
    </xdr:from>
    <xdr:to>
      <xdr:col>23</xdr:col>
      <xdr:colOff>219207</xdr:colOff>
      <xdr:row>29</xdr:row>
      <xdr:rowOff>101950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571625"/>
          <a:ext cx="5648457" cy="3502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9</xdr:row>
      <xdr:rowOff>28493</xdr:rowOff>
    </xdr:from>
    <xdr:to>
      <xdr:col>2</xdr:col>
      <xdr:colOff>248528</xdr:colOff>
      <xdr:row>9</xdr:row>
      <xdr:rowOff>144048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281940" y="1537253"/>
          <a:ext cx="469508" cy="115555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9</xdr:row>
      <xdr:rowOff>19050</xdr:rowOff>
    </xdr:from>
    <xdr:to>
      <xdr:col>23</xdr:col>
      <xdr:colOff>225669</xdr:colOff>
      <xdr:row>9</xdr:row>
      <xdr:rowOff>129428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100" y="1562100"/>
          <a:ext cx="2073519" cy="1103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24</xdr:col>
      <xdr:colOff>0</xdr:colOff>
      <xdr:row>16</xdr:row>
      <xdr:rowOff>66675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126682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28575</xdr:colOff>
      <xdr:row>9</xdr:row>
      <xdr:rowOff>28575</xdr:rowOff>
    </xdr:from>
    <xdr:to>
      <xdr:col>23</xdr:col>
      <xdr:colOff>227092</xdr:colOff>
      <xdr:row>16</xdr:row>
      <xdr:rowOff>47624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111"/>
        <a:stretch/>
      </xdr:blipFill>
      <xdr:spPr>
        <a:xfrm>
          <a:off x="276225" y="1571625"/>
          <a:ext cx="5646817" cy="12191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9</xdr:row>
      <xdr:rowOff>36113</xdr:rowOff>
    </xdr:from>
    <xdr:to>
      <xdr:col>2</xdr:col>
      <xdr:colOff>240908</xdr:colOff>
      <xdr:row>9</xdr:row>
      <xdr:rowOff>151668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1203" b="98074"/>
        <a:stretch/>
      </xdr:blipFill>
      <xdr:spPr>
        <a:xfrm>
          <a:off x="274320" y="1544873"/>
          <a:ext cx="469508" cy="115555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9</xdr:row>
      <xdr:rowOff>19050</xdr:rowOff>
    </xdr:from>
    <xdr:to>
      <xdr:col>23</xdr:col>
      <xdr:colOff>225669</xdr:colOff>
      <xdr:row>9</xdr:row>
      <xdr:rowOff>129428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100" y="1562100"/>
          <a:ext cx="2073519" cy="11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9"/>
  <sheetViews>
    <sheetView view="pageBreakPreview" zoomScaleNormal="100" zoomScaleSheetLayoutView="100" workbookViewId="0">
      <selection activeCell="A4" sqref="A4:Y5"/>
    </sheetView>
  </sheetViews>
  <sheetFormatPr defaultColWidth="3.7109375" defaultRowHeight="13.5" customHeight="1"/>
  <cols>
    <col min="1" max="26" width="3.7109375" style="1"/>
    <col min="27" max="27" width="3.5703125" style="1" bestFit="1" customWidth="1"/>
    <col min="28" max="28" width="19.42578125" style="1" customWidth="1"/>
    <col min="29" max="29" width="3.5703125" style="1" bestFit="1" customWidth="1"/>
    <col min="30" max="30" width="19.42578125" style="1" customWidth="1"/>
    <col min="31" max="31" width="3.5703125" style="1" bestFit="1" customWidth="1"/>
    <col min="32" max="32" width="19.42578125" style="1" customWidth="1"/>
    <col min="33" max="16384" width="3.7109375" style="1"/>
  </cols>
  <sheetData>
    <row r="1" spans="1:32" ht="13.5" customHeight="1">
      <c r="A1" s="24" t="s">
        <v>5</v>
      </c>
      <c r="B1" s="25"/>
      <c r="C1" s="25"/>
      <c r="D1" s="222" t="s">
        <v>235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 t="s">
        <v>56</v>
      </c>
      <c r="U1" s="223"/>
      <c r="V1" s="223" t="s">
        <v>57</v>
      </c>
      <c r="W1" s="223"/>
      <c r="X1" s="223"/>
      <c r="Y1" s="224"/>
      <c r="AA1" s="220" t="s">
        <v>12</v>
      </c>
      <c r="AB1" s="221"/>
      <c r="AC1" s="220" t="s">
        <v>13</v>
      </c>
      <c r="AD1" s="221"/>
      <c r="AE1" s="220" t="s">
        <v>14</v>
      </c>
      <c r="AF1" s="221"/>
    </row>
    <row r="2" spans="1:32" ht="13.5" customHeight="1">
      <c r="A2" s="24" t="s">
        <v>0</v>
      </c>
      <c r="B2" s="25"/>
      <c r="C2" s="25"/>
      <c r="D2" s="222" t="str">
        <f>"第"&amp;DBCS($AA$3)&amp;"章　"&amp;AB3</f>
        <v>第２章　画面設計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 t="s">
        <v>3</v>
      </c>
      <c r="U2" s="223"/>
      <c r="V2" s="223" t="s">
        <v>58</v>
      </c>
      <c r="W2" s="223"/>
      <c r="X2" s="223"/>
      <c r="Y2" s="224"/>
      <c r="AA2" s="17" t="s">
        <v>16</v>
      </c>
      <c r="AB2" s="18" t="s">
        <v>19</v>
      </c>
      <c r="AC2" s="17" t="s">
        <v>16</v>
      </c>
      <c r="AD2" s="18" t="s">
        <v>20</v>
      </c>
      <c r="AE2" s="17" t="s">
        <v>16</v>
      </c>
      <c r="AF2" s="18" t="s">
        <v>17</v>
      </c>
    </row>
    <row r="3" spans="1:32" ht="13.5" customHeight="1">
      <c r="A3" s="225" t="s">
        <v>1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 t="s">
        <v>2</v>
      </c>
      <c r="U3" s="226"/>
      <c r="V3" s="226" t="s">
        <v>6</v>
      </c>
      <c r="W3" s="226"/>
      <c r="X3" s="226"/>
      <c r="Y3" s="227"/>
      <c r="AA3" s="16">
        <v>2</v>
      </c>
      <c r="AB3" s="21" t="s">
        <v>22</v>
      </c>
      <c r="AC3" s="16">
        <v>3</v>
      </c>
      <c r="AD3" s="21" t="s">
        <v>21</v>
      </c>
      <c r="AE3" s="16">
        <v>4</v>
      </c>
      <c r="AF3" s="21" t="s">
        <v>220</v>
      </c>
    </row>
    <row r="4" spans="1:32" ht="13.5" customHeight="1">
      <c r="A4" s="228" t="str">
        <f>IF($AA$3="","",DBCS($AA$3))&amp;IF($AC$3="","",DBCS("."&amp;$AC$3))&amp;IF($AE$3="","",DBCS("."&amp;$AE$3))&amp;DBCS(" ")&amp;$AF$3</f>
        <v>２．３．４　被災状況登録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 t="s">
        <v>9</v>
      </c>
      <c r="U4" s="229"/>
      <c r="V4" s="229" t="s">
        <v>11</v>
      </c>
      <c r="W4" s="229"/>
      <c r="X4" s="229"/>
      <c r="Y4" s="230"/>
    </row>
    <row r="5" spans="1:32" ht="13.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 t="s">
        <v>4</v>
      </c>
      <c r="U5" s="232"/>
      <c r="V5" s="232"/>
      <c r="W5" s="232"/>
      <c r="X5" s="232"/>
      <c r="Y5" s="233"/>
    </row>
    <row r="6" spans="1:32" ht="13.5" customHeight="1">
      <c r="A6" s="4"/>
      <c r="B6" s="9"/>
      <c r="C6" s="9"/>
      <c r="D6" s="9"/>
      <c r="E6" s="9"/>
      <c r="F6" s="9"/>
      <c r="G6" s="9"/>
      <c r="H6" s="9"/>
      <c r="I6" s="2"/>
      <c r="J6" s="2"/>
      <c r="K6" s="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220" t="s">
        <v>15</v>
      </c>
      <c r="AB6" s="221"/>
      <c r="AC6" s="9"/>
      <c r="AD6" s="9"/>
      <c r="AE6" s="9"/>
      <c r="AF6" s="9"/>
    </row>
    <row r="7" spans="1:32" ht="13.5" customHeight="1">
      <c r="A7" s="4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7" t="s">
        <v>16</v>
      </c>
      <c r="AB7" s="18" t="s">
        <v>18</v>
      </c>
      <c r="AC7" s="9"/>
      <c r="AD7" s="9"/>
      <c r="AE7" s="9"/>
      <c r="AF7" s="9"/>
    </row>
    <row r="8" spans="1:32" ht="13.5" customHeight="1">
      <c r="A8" s="4"/>
      <c r="B8" s="9"/>
      <c r="C8" s="2"/>
      <c r="D8" s="13" t="str">
        <f>IF($AA8="","",IF($AA$3="","",DBCS($AA$3))&amp;IF($AC$3="","",DBCS("."&amp;$AC$3))&amp;IF($AE$3="","",DBCS("."&amp;$AE$3))&amp;IF($AA8="","",DBCS("."&amp;$AA8))&amp;DBCS(" ")&amp;$AB8)</f>
        <v>２．３．４．１　被災状況一覧</v>
      </c>
      <c r="E8" s="2"/>
      <c r="F8" s="13"/>
      <c r="G8" s="2"/>
      <c r="H8" s="2"/>
      <c r="I8" s="2"/>
      <c r="J8" s="2"/>
      <c r="K8" s="2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6">
        <v>1</v>
      </c>
      <c r="AB8" s="21" t="s">
        <v>98</v>
      </c>
      <c r="AC8" s="9"/>
      <c r="AD8" s="9"/>
      <c r="AE8" s="9"/>
      <c r="AF8" s="9"/>
    </row>
    <row r="9" spans="1:32" ht="13.5" customHeight="1">
      <c r="A9" s="4"/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9"/>
      <c r="AB9" s="20"/>
      <c r="AC9" s="9"/>
      <c r="AD9" s="9"/>
      <c r="AE9" s="9"/>
      <c r="AF9" s="9"/>
    </row>
    <row r="10" spans="1:32" ht="13.5" customHeight="1">
      <c r="A10" s="4"/>
      <c r="B10" s="9"/>
      <c r="C10" s="2"/>
      <c r="D10" s="13" t="str">
        <f>IF($AA10="","",IF($AA$3="","",DBCS($AA$3))&amp;IF($AC$3="","",DBCS("."&amp;$AC$3))&amp;IF($AE$3="","",DBCS("."&amp;$AE$3))&amp;IF($AA10="","",DBCS("."&amp;$AA10))&amp;DBCS(" ")&amp;$AB10)</f>
        <v>２．３．４．２　被災状況登録</v>
      </c>
      <c r="E10" s="2"/>
      <c r="F10" s="9"/>
      <c r="G10" s="9"/>
      <c r="H10" s="9"/>
      <c r="I10" s="2"/>
      <c r="J10" s="2"/>
      <c r="K10" s="2"/>
      <c r="L10" s="2"/>
      <c r="M10" s="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1"/>
      <c r="Z10" s="9"/>
      <c r="AA10" s="16">
        <v>2</v>
      </c>
      <c r="AB10" s="21" t="s">
        <v>99</v>
      </c>
      <c r="AC10" s="9"/>
      <c r="AD10" s="9"/>
      <c r="AE10" s="9"/>
      <c r="AF10" s="9"/>
    </row>
    <row r="11" spans="1:32" ht="13.5" customHeight="1">
      <c r="A11" s="4"/>
      <c r="B11" s="9"/>
      <c r="C11" s="10"/>
      <c r="D11" s="2"/>
      <c r="E11" s="2"/>
      <c r="F11" s="9"/>
      <c r="G11" s="9"/>
      <c r="H11" s="9"/>
      <c r="I11" s="2"/>
      <c r="J11" s="2"/>
      <c r="K11" s="2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19"/>
      <c r="AB11" s="20"/>
      <c r="AC11" s="9"/>
      <c r="AD11" s="9"/>
      <c r="AE11" s="9"/>
      <c r="AF11" s="9"/>
    </row>
    <row r="12" spans="1:32" ht="13.5" customHeight="1">
      <c r="A12" s="4"/>
      <c r="B12" s="9"/>
      <c r="C12" s="9"/>
      <c r="D12" s="13" t="str">
        <f t="shared" ref="D12" si="0">IF($AA12="","",IF($AA$3="","",DBCS($AA$3))&amp;IF($AC$3="","",DBCS("."&amp;$AC$3))&amp;IF($AE$3="","",DBCS("."&amp;$AE$3))&amp;IF($AA12="","",DBCS("."&amp;$AA12))&amp;DBCS(" ")&amp;$AB12)</f>
        <v>２．３．４．３　被災状況詳細</v>
      </c>
      <c r="E12" s="2"/>
      <c r="F12" s="9"/>
      <c r="G12" s="9"/>
      <c r="H12" s="9"/>
      <c r="I12" s="2"/>
      <c r="J12" s="2"/>
      <c r="K12" s="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16">
        <v>3</v>
      </c>
      <c r="AB12" s="21" t="s">
        <v>100</v>
      </c>
      <c r="AC12" s="9"/>
      <c r="AD12" s="9"/>
      <c r="AE12" s="9"/>
      <c r="AF12" s="9"/>
    </row>
    <row r="13" spans="1:32" ht="13.5" customHeight="1">
      <c r="A13" s="4"/>
      <c r="B13" s="9"/>
      <c r="C13" s="10"/>
      <c r="D13" s="2"/>
      <c r="I13" s="2"/>
      <c r="J13" s="2"/>
      <c r="K13" s="2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19"/>
      <c r="AB13" s="20"/>
      <c r="AC13" s="9"/>
      <c r="AD13" s="9"/>
      <c r="AE13" s="9"/>
      <c r="AF13" s="9"/>
    </row>
    <row r="14" spans="1:32" ht="13.5" customHeight="1">
      <c r="A14" s="4"/>
      <c r="B14" s="9"/>
      <c r="C14" s="9"/>
      <c r="D14" s="13" t="str">
        <f t="shared" ref="D14" si="1">IF($AA14="","",IF($AA$3="","",DBCS($AA$3))&amp;IF($AC$3="","",DBCS("."&amp;$AC$3))&amp;IF($AE$3="","",DBCS("."&amp;$AE$3))&amp;IF($AA14="","",DBCS("."&amp;$AA14))&amp;DBCS(" ")&amp;$AB14)</f>
        <v>２．３．４．４　被災状況修正</v>
      </c>
      <c r="I14" s="2"/>
      <c r="J14" s="2"/>
      <c r="K14" s="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16">
        <v>4</v>
      </c>
      <c r="AB14" s="21" t="s">
        <v>101</v>
      </c>
      <c r="AC14" s="9"/>
      <c r="AD14" s="9"/>
      <c r="AE14" s="9"/>
      <c r="AF14" s="9"/>
    </row>
    <row r="15" spans="1:32" ht="13.5" customHeight="1">
      <c r="A15" s="4"/>
      <c r="B15" s="9"/>
      <c r="C15" s="9"/>
      <c r="D15" s="2"/>
      <c r="E15" s="2"/>
      <c r="F15" s="9"/>
      <c r="G15" s="9"/>
      <c r="H15" s="9"/>
      <c r="I15" s="2"/>
      <c r="J15" s="2"/>
      <c r="K15" s="2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  <c r="Z15" s="9"/>
      <c r="AA15" s="19"/>
      <c r="AB15" s="20"/>
      <c r="AC15" s="9"/>
      <c r="AD15" s="9"/>
      <c r="AE15" s="9"/>
      <c r="AF15" s="9"/>
    </row>
    <row r="16" spans="1:32" ht="13.5" customHeight="1">
      <c r="A16" s="4"/>
      <c r="B16" s="9"/>
      <c r="C16" s="9"/>
      <c r="D16" s="13" t="str">
        <f t="shared" ref="D16" si="2">IF($AA16="","",IF($AA$3="","",DBCS($AA$3))&amp;IF($AC$3="","",DBCS("."&amp;$AC$3))&amp;IF($AE$3="","",DBCS("."&amp;$AE$3))&amp;IF($AA16="","",DBCS("."&amp;$AA16))&amp;DBCS(" ")&amp;$AB16)</f>
        <v>２．３．４．５　被災状況履歴</v>
      </c>
      <c r="E16" s="15"/>
      <c r="F16" s="14"/>
      <c r="G16" s="14"/>
      <c r="H16" s="14"/>
      <c r="I16" s="15"/>
      <c r="J16" s="15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1"/>
      <c r="Z16" s="9"/>
      <c r="AA16" s="16">
        <v>5</v>
      </c>
      <c r="AB16" s="21" t="s">
        <v>102</v>
      </c>
      <c r="AC16" s="9"/>
      <c r="AD16" s="9"/>
      <c r="AE16" s="9"/>
      <c r="AF16" s="9"/>
    </row>
    <row r="17" spans="1:32" ht="13.5" customHeight="1">
      <c r="A17" s="4"/>
      <c r="B17" s="9"/>
      <c r="C17" s="9"/>
      <c r="D17" s="2"/>
      <c r="E17" s="2"/>
      <c r="F17" s="9"/>
      <c r="G17" s="9"/>
      <c r="H17" s="9"/>
      <c r="I17" s="2"/>
      <c r="J17" s="2"/>
      <c r="K17" s="2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9"/>
      <c r="AB17" s="20"/>
      <c r="AC17" s="9"/>
      <c r="AD17" s="9"/>
      <c r="AE17" s="9"/>
      <c r="AF17" s="9"/>
    </row>
    <row r="18" spans="1:32" ht="13.5" customHeight="1">
      <c r="A18" s="4"/>
      <c r="B18" s="9"/>
      <c r="C18" s="9"/>
      <c r="D18" s="13" t="str">
        <f t="shared" ref="D18" si="3">IF($AA18="","",IF($AA$3="","",DBCS($AA$3))&amp;IF($AC$3="","",DBCS("."&amp;$AC$3))&amp;IF($AE$3="","",DBCS("."&amp;$AE$3))&amp;IF($AA18="","",DBCS("."&amp;$AA18))&amp;DBCS(" ")&amp;$AB18)</f>
        <v>２．３．４．６　被災状況追加報告</v>
      </c>
      <c r="E18" s="15"/>
      <c r="F18" s="14"/>
      <c r="G18" s="14"/>
      <c r="H18" s="14"/>
      <c r="I18" s="15"/>
      <c r="J18" s="15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1"/>
      <c r="Z18" s="9"/>
      <c r="AA18" s="16">
        <v>6</v>
      </c>
      <c r="AB18" s="21" t="s">
        <v>108</v>
      </c>
      <c r="AC18" s="9"/>
      <c r="AD18" s="9"/>
      <c r="AE18" s="9"/>
      <c r="AF18" s="9"/>
    </row>
    <row r="19" spans="1:32" ht="13.5" customHeight="1">
      <c r="A19" s="4"/>
      <c r="B19" s="9"/>
      <c r="C19" s="9"/>
      <c r="D19" s="2"/>
      <c r="E19" s="2"/>
      <c r="F19" s="9"/>
      <c r="G19" s="9"/>
      <c r="H19" s="9"/>
      <c r="I19" s="2"/>
      <c r="J19" s="2"/>
      <c r="K19" s="2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"/>
      <c r="Z19" s="9"/>
      <c r="AA19" s="19"/>
      <c r="AB19" s="20"/>
      <c r="AC19" s="9"/>
      <c r="AD19" s="9"/>
      <c r="AE19" s="9"/>
      <c r="AF19" s="9"/>
    </row>
    <row r="20" spans="1:32" ht="13.5" customHeight="1">
      <c r="A20" s="4"/>
      <c r="B20" s="9"/>
      <c r="C20" s="9"/>
      <c r="D20" s="13" t="str">
        <f t="shared" ref="D20" si="4">IF($AA20="","",IF($AA$3="","",DBCS($AA$3))&amp;IF($AC$3="","",DBCS("."&amp;$AC$3))&amp;IF($AE$3="","",DBCS("."&amp;$AE$3))&amp;IF($AA20="","",DBCS("."&amp;$AA20))&amp;DBCS(" ")&amp;$AB20)</f>
        <v>２．３．４．７　被災状況CSV登録</v>
      </c>
      <c r="E20" s="15"/>
      <c r="F20" s="14"/>
      <c r="G20" s="14"/>
      <c r="H20" s="14"/>
      <c r="I20" s="15"/>
      <c r="J20" s="15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1"/>
      <c r="Z20" s="9"/>
      <c r="AA20" s="16">
        <v>7</v>
      </c>
      <c r="AB20" s="21" t="s">
        <v>285</v>
      </c>
      <c r="AC20" s="9"/>
      <c r="AD20" s="9"/>
      <c r="AE20" s="9"/>
      <c r="AF20" s="9"/>
    </row>
    <row r="21" spans="1:32" ht="13.5" customHeight="1">
      <c r="A21" s="4"/>
      <c r="B21" s="9"/>
      <c r="C21" s="9"/>
      <c r="D21" s="2"/>
      <c r="E21" s="2"/>
      <c r="F21" s="9"/>
      <c r="G21" s="9"/>
      <c r="H21" s="9"/>
      <c r="I21" s="2"/>
      <c r="J21" s="2"/>
      <c r="K21" s="2"/>
      <c r="L21" s="9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"/>
      <c r="Z21" s="9"/>
      <c r="AA21" s="19"/>
      <c r="AB21" s="20"/>
      <c r="AC21" s="9"/>
      <c r="AD21" s="9"/>
      <c r="AE21" s="9"/>
      <c r="AF21" s="9"/>
    </row>
    <row r="22" spans="1:32" ht="13.5" customHeight="1">
      <c r="A22" s="4"/>
      <c r="B22" s="9"/>
      <c r="C22" s="9"/>
      <c r="D22" s="13" t="str">
        <f>IF($AA22="","",IF($AA$3="","",DBCS($AA$3))&amp;IF($AC$3="","",DBCS("."&amp;$AC$3))&amp;IF($AE$3="","",DBCS("."&amp;$AE$3))&amp;IF($AA22="","",DBCS("."&amp;$AA22))&amp;DBCS(" ")&amp;$AB22)</f>
        <v>２．３．４．８　別紙＿権限</v>
      </c>
      <c r="E22" s="15"/>
      <c r="F22" s="14"/>
      <c r="G22" s="14"/>
      <c r="H22" s="14"/>
      <c r="I22" s="15"/>
      <c r="J22" s="15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1"/>
      <c r="Z22" s="9"/>
      <c r="AA22" s="16">
        <v>8</v>
      </c>
      <c r="AB22" s="21" t="s">
        <v>405</v>
      </c>
      <c r="AC22" s="9"/>
      <c r="AD22" s="9"/>
      <c r="AE22" s="9"/>
      <c r="AF22" s="9"/>
    </row>
    <row r="23" spans="1:32" ht="13.5" customHeight="1">
      <c r="A23" s="4"/>
      <c r="B23" s="9"/>
      <c r="C23" s="9"/>
      <c r="D23" s="2"/>
      <c r="E23" s="2"/>
      <c r="F23" s="9"/>
      <c r="G23" s="9"/>
      <c r="H23" s="9"/>
      <c r="I23" s="2"/>
      <c r="J23" s="2"/>
      <c r="K23" s="2"/>
      <c r="L23" s="9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9"/>
      <c r="AB23" s="20"/>
      <c r="AC23" s="9"/>
      <c r="AD23" s="9"/>
      <c r="AE23" s="9"/>
      <c r="AF23" s="9"/>
    </row>
    <row r="24" spans="1:32" ht="13.5" customHeight="1">
      <c r="A24" s="4"/>
      <c r="B24" s="9"/>
      <c r="C24" s="9"/>
      <c r="D24" s="13" t="str">
        <f t="shared" ref="D24" si="5">IF($AA24="","",IF($AA$3="","",DBCS($AA$3))&amp;IF($AC$3="","",DBCS("."&amp;$AC$3))&amp;IF($AE$3="","",DBCS("."&amp;$AE$3))&amp;IF($AA24="","",DBCS("."&amp;$AA24))&amp;DBCS(" ")&amp;$AB24)</f>
        <v/>
      </c>
      <c r="E24" s="15"/>
      <c r="F24" s="14"/>
      <c r="G24" s="14"/>
      <c r="H24" s="14"/>
      <c r="I24" s="15"/>
      <c r="J24" s="15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1"/>
      <c r="Z24" s="9"/>
      <c r="AA24" s="16"/>
      <c r="AB24" s="21"/>
      <c r="AC24" s="9"/>
      <c r="AD24" s="9"/>
      <c r="AE24" s="9"/>
      <c r="AF24" s="9"/>
    </row>
    <row r="25" spans="1:32" ht="13.5" customHeight="1">
      <c r="A25" s="4"/>
      <c r="B25" s="9"/>
      <c r="C25" s="9"/>
      <c r="D25" s="2"/>
      <c r="E25" s="2"/>
      <c r="F25" s="9"/>
      <c r="G25" s="9"/>
      <c r="H25" s="9"/>
      <c r="I25" s="2"/>
      <c r="J25" s="2"/>
      <c r="K25" s="2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9"/>
      <c r="AB25" s="20"/>
      <c r="AC25" s="9"/>
      <c r="AD25" s="9"/>
      <c r="AE25" s="9"/>
      <c r="AF25" s="9"/>
    </row>
    <row r="26" spans="1:32" ht="13.5" customHeight="1">
      <c r="A26" s="4"/>
      <c r="B26" s="9"/>
      <c r="C26" s="9"/>
      <c r="D26" s="13" t="str">
        <f t="shared" ref="D26" si="6">IF($AA26="","",IF($AA$3="","",DBCS($AA$3))&amp;IF($AC$3="","",DBCS("."&amp;$AC$3))&amp;IF($AE$3="","",DBCS("."&amp;$AE$3))&amp;IF($AA26="","",DBCS("."&amp;$AA26))&amp;DBCS(" ")&amp;$AB26)</f>
        <v/>
      </c>
      <c r="E26" s="15"/>
      <c r="F26" s="14"/>
      <c r="G26" s="14"/>
      <c r="H26" s="14"/>
      <c r="I26" s="15"/>
      <c r="J26" s="15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1"/>
      <c r="Z26" s="9"/>
      <c r="AA26" s="16"/>
      <c r="AB26" s="21"/>
      <c r="AC26" s="9"/>
      <c r="AD26" s="9"/>
      <c r="AE26" s="9"/>
      <c r="AF26" s="9"/>
    </row>
    <row r="27" spans="1:32" ht="13.5" customHeight="1">
      <c r="A27" s="4"/>
      <c r="B27" s="9"/>
      <c r="C27" s="9"/>
      <c r="D27" s="2"/>
      <c r="E27" s="2"/>
      <c r="F27" s="9"/>
      <c r="G27" s="9"/>
      <c r="H27" s="9"/>
      <c r="I27" s="2"/>
      <c r="J27" s="2"/>
      <c r="K27" s="2"/>
      <c r="L27" s="9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9"/>
      <c r="AB27" s="20"/>
      <c r="AC27" s="9"/>
      <c r="AD27" s="9"/>
      <c r="AE27" s="9"/>
      <c r="AF27" s="9"/>
    </row>
    <row r="28" spans="1:32" ht="13.5" customHeight="1">
      <c r="A28" s="4"/>
      <c r="B28" s="9"/>
      <c r="C28" s="9"/>
      <c r="D28" s="13" t="str">
        <f t="shared" ref="D28" si="7">IF($AA28="","",IF($AA$3="","",DBCS($AA$3))&amp;IF($AC$3="","",DBCS("."&amp;$AC$3))&amp;IF($AE$3="","",DBCS("."&amp;$AE$3))&amp;IF($AA28="","",DBCS("."&amp;$AA28))&amp;DBCS(" ")&amp;$AB28)</f>
        <v/>
      </c>
      <c r="E28" s="15"/>
      <c r="F28" s="14"/>
      <c r="G28" s="14"/>
      <c r="H28" s="14"/>
      <c r="I28" s="15"/>
      <c r="J28" s="15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1"/>
      <c r="Z28" s="9"/>
      <c r="AA28" s="16"/>
      <c r="AB28" s="21"/>
      <c r="AC28" s="9"/>
      <c r="AD28" s="9"/>
      <c r="AE28" s="9"/>
      <c r="AF28" s="9"/>
    </row>
    <row r="29" spans="1:32" ht="13.5" customHeight="1">
      <c r="A29" s="4"/>
      <c r="B29" s="9"/>
      <c r="C29" s="9"/>
      <c r="D29" s="2"/>
      <c r="E29" s="2"/>
      <c r="F29" s="9"/>
      <c r="G29" s="9"/>
      <c r="H29" s="9"/>
      <c r="I29" s="2"/>
      <c r="J29" s="2"/>
      <c r="K29" s="2"/>
      <c r="L29" s="9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9"/>
      <c r="AB29" s="20"/>
      <c r="AC29" s="9"/>
      <c r="AD29" s="9"/>
      <c r="AE29" s="9"/>
      <c r="AF29" s="9"/>
    </row>
    <row r="30" spans="1:32" ht="13.5" customHeight="1">
      <c r="A30" s="4"/>
      <c r="B30" s="9"/>
      <c r="C30" s="9"/>
      <c r="D30" s="13" t="str">
        <f t="shared" ref="D30" si="8">IF($AA30="","",IF($AA$3="","",DBCS($AA$3))&amp;IF($AC$3="","",DBCS("."&amp;$AC$3))&amp;IF($AE$3="","",DBCS("."&amp;$AE$3))&amp;IF($AA30="","",DBCS("."&amp;$AA30))&amp;DBCS(" ")&amp;$AB30)</f>
        <v/>
      </c>
      <c r="E30" s="15"/>
      <c r="F30" s="14"/>
      <c r="G30" s="14"/>
      <c r="H30" s="14"/>
      <c r="I30" s="15"/>
      <c r="J30" s="15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1"/>
      <c r="Z30" s="9"/>
      <c r="AA30" s="16"/>
      <c r="AB30" s="21"/>
      <c r="AC30" s="9"/>
      <c r="AD30" s="9"/>
      <c r="AE30" s="9"/>
      <c r="AF30" s="9"/>
    </row>
    <row r="31" spans="1:32" ht="13.5" customHeight="1">
      <c r="A31" s="4"/>
      <c r="B31" s="9"/>
      <c r="C31" s="9"/>
      <c r="D31" s="2"/>
      <c r="E31" s="2"/>
      <c r="F31" s="9"/>
      <c r="G31" s="9"/>
      <c r="H31" s="9"/>
      <c r="I31" s="2"/>
      <c r="J31" s="2"/>
      <c r="K31" s="2"/>
      <c r="L31" s="9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1"/>
      <c r="Z31" s="9"/>
      <c r="AA31" s="19"/>
      <c r="AB31" s="20"/>
      <c r="AC31" s="9"/>
      <c r="AD31" s="9"/>
      <c r="AE31" s="9"/>
      <c r="AF31" s="9"/>
    </row>
    <row r="32" spans="1:32" ht="13.5" customHeight="1">
      <c r="A32" s="4"/>
      <c r="B32" s="9"/>
      <c r="C32" s="9"/>
      <c r="D32" s="13" t="str">
        <f t="shared" ref="D32" si="9">IF($AA32="","",IF($AA$3="","",DBCS($AA$3))&amp;IF($AC$3="","",DBCS("."&amp;$AC$3))&amp;IF($AE$3="","",DBCS("."&amp;$AE$3))&amp;IF($AA32="","",DBCS("."&amp;$AA32))&amp;DBCS(" ")&amp;$AB32)</f>
        <v/>
      </c>
      <c r="E32" s="15"/>
      <c r="F32" s="14"/>
      <c r="G32" s="14"/>
      <c r="H32" s="14"/>
      <c r="I32" s="15"/>
      <c r="J32" s="15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1"/>
      <c r="Z32" s="9"/>
      <c r="AA32" s="16"/>
      <c r="AB32" s="21"/>
      <c r="AC32" s="9"/>
      <c r="AD32" s="9"/>
      <c r="AE32" s="9"/>
      <c r="AF32" s="9"/>
    </row>
    <row r="33" spans="1:32" ht="13.5" customHeight="1">
      <c r="A33" s="4"/>
      <c r="B33" s="9"/>
      <c r="C33" s="9"/>
      <c r="D33" s="2"/>
      <c r="E33" s="2"/>
      <c r="F33" s="9"/>
      <c r="G33" s="9"/>
      <c r="H33" s="9"/>
      <c r="I33" s="2"/>
      <c r="J33" s="2"/>
      <c r="K33" s="2"/>
      <c r="L33" s="9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9"/>
      <c r="AB33" s="20"/>
      <c r="AC33" s="9"/>
      <c r="AD33" s="9"/>
      <c r="AE33" s="9"/>
      <c r="AF33" s="9"/>
    </row>
    <row r="34" spans="1:32" ht="13.5" customHeight="1">
      <c r="A34" s="4"/>
      <c r="B34" s="9"/>
      <c r="C34" s="9"/>
      <c r="D34" s="13" t="str">
        <f t="shared" ref="D34" si="10">IF($AA34="","",IF($AA$3="","",DBCS($AA$3))&amp;IF($AC$3="","",DBCS("."&amp;$AC$3))&amp;IF($AE$3="","",DBCS("."&amp;$AE$3))&amp;IF($AA34="","",DBCS("."&amp;$AA34))&amp;DBCS(" ")&amp;$AB34)</f>
        <v/>
      </c>
      <c r="E34" s="15"/>
      <c r="F34" s="14"/>
      <c r="G34" s="14"/>
      <c r="H34" s="14"/>
      <c r="I34" s="15"/>
      <c r="J34" s="15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1"/>
      <c r="Z34" s="9"/>
      <c r="AA34" s="16"/>
      <c r="AB34" s="21"/>
      <c r="AC34" s="9"/>
      <c r="AD34" s="9"/>
      <c r="AE34" s="9"/>
      <c r="AF34" s="9"/>
    </row>
    <row r="35" spans="1:32" ht="13.5" customHeight="1">
      <c r="A35" s="4"/>
      <c r="B35" s="9"/>
      <c r="C35" s="9"/>
      <c r="D35" s="2"/>
      <c r="E35" s="2"/>
      <c r="F35" s="9"/>
      <c r="G35" s="9"/>
      <c r="H35" s="9"/>
      <c r="I35" s="2"/>
      <c r="J35" s="2"/>
      <c r="K35" s="2"/>
      <c r="L35" s="9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9"/>
      <c r="AB35" s="20"/>
      <c r="AC35" s="9"/>
      <c r="AD35" s="9"/>
      <c r="AE35" s="9"/>
      <c r="AF35" s="9"/>
    </row>
    <row r="36" spans="1:32" ht="13.5" customHeight="1">
      <c r="A36" s="4"/>
      <c r="B36" s="2"/>
      <c r="C36" s="2"/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"/>
    </row>
    <row r="37" spans="1:32" ht="13.5" customHeight="1">
      <c r="A37" s="4"/>
      <c r="B37" s="2"/>
      <c r="C37" s="2"/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"/>
    </row>
    <row r="38" spans="1:32" ht="13.5" customHeight="1">
      <c r="A38" s="4"/>
      <c r="B38" s="2"/>
      <c r="C38" s="2"/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"/>
    </row>
    <row r="39" spans="1:32" ht="13.5" customHeight="1">
      <c r="A39" s="4"/>
      <c r="B39" s="2"/>
      <c r="C39" s="2"/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"/>
    </row>
    <row r="40" spans="1:32" ht="13.5" customHeight="1">
      <c r="A40" s="4"/>
      <c r="B40" s="2"/>
      <c r="C40" s="2"/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"/>
    </row>
    <row r="41" spans="1:32" ht="13.5" customHeight="1">
      <c r="A41" s="4"/>
      <c r="B41" s="2"/>
      <c r="C41" s="2"/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"/>
    </row>
    <row r="42" spans="1:32" ht="13.5" customHeight="1">
      <c r="A42" s="4"/>
      <c r="B42" s="2"/>
      <c r="C42" s="2"/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"/>
    </row>
    <row r="43" spans="1:32" ht="13.5" customHeight="1">
      <c r="A43" s="4"/>
      <c r="B43" s="2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"/>
    </row>
    <row r="44" spans="1:32" ht="13.5" customHeight="1">
      <c r="A44" s="4"/>
      <c r="B44" s="2"/>
      <c r="C44" s="2"/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"/>
    </row>
    <row r="45" spans="1:32" ht="13.5" customHeight="1">
      <c r="A45" s="4"/>
      <c r="B45" s="2"/>
      <c r="C45" s="2"/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"/>
    </row>
    <row r="46" spans="1:32" ht="13.5" customHeight="1">
      <c r="A46" s="4"/>
      <c r="B46" s="2"/>
      <c r="C46" s="2"/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"/>
    </row>
    <row r="47" spans="1:32" ht="13.5" customHeight="1">
      <c r="A47" s="4"/>
      <c r="B47" s="2"/>
      <c r="C47" s="2"/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"/>
    </row>
    <row r="48" spans="1:32" ht="13.5" customHeight="1">
      <c r="A48" s="4"/>
      <c r="B48" s="2"/>
      <c r="C48" s="2"/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"/>
    </row>
    <row r="49" spans="1:32" ht="13.5" customHeight="1">
      <c r="A49" s="4"/>
      <c r="B49" s="2"/>
      <c r="C49" s="2"/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"/>
    </row>
    <row r="50" spans="1:32" ht="13.5" customHeight="1">
      <c r="A50" s="4"/>
      <c r="B50" s="2"/>
      <c r="C50" s="2"/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"/>
    </row>
    <row r="51" spans="1:32" ht="13.5" customHeight="1">
      <c r="A51" s="4"/>
      <c r="B51" s="2"/>
      <c r="C51" s="2"/>
      <c r="D51" s="1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"/>
    </row>
    <row r="52" spans="1:32" ht="13.5" customHeight="1">
      <c r="A52" s="4"/>
      <c r="B52" s="2"/>
      <c r="C52" s="2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"/>
    </row>
    <row r="53" spans="1:32" ht="13.5" customHeight="1">
      <c r="A53" s="4"/>
      <c r="B53" s="2"/>
      <c r="C53" s="2"/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"/>
    </row>
    <row r="54" spans="1:32" ht="13.5" customHeight="1">
      <c r="A54" s="4"/>
      <c r="B54" s="2"/>
      <c r="C54" s="2"/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"/>
    </row>
    <row r="55" spans="1:32" ht="13.5" customHeight="1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5"/>
    </row>
    <row r="56" spans="1:32" ht="13.5" customHeight="1">
      <c r="A56" s="4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9"/>
      <c r="AB56" s="9"/>
      <c r="AC56" s="9"/>
      <c r="AD56" s="9"/>
      <c r="AE56" s="9"/>
      <c r="AF56" s="9"/>
    </row>
    <row r="57" spans="1:32" ht="13.5" customHeight="1">
      <c r="A57" s="4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9"/>
      <c r="AB57" s="9"/>
      <c r="AC57" s="9"/>
      <c r="AD57" s="9"/>
      <c r="AE57" s="9"/>
      <c r="AF57" s="9"/>
    </row>
    <row r="58" spans="1:32" ht="13.5" customHeight="1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8"/>
    </row>
    <row r="59" spans="1:32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</sheetData>
  <customSheetViews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4"/>
  <headerFooter scaleWithDoc="0" alignWithMargins="0">
    <oddFooter>&amp;C2.3.4-&amp;P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view="pageBreakPreview" zoomScaleNormal="100" zoomScaleSheetLayoutView="100" workbookViewId="0">
      <pane ySplit="6" topLeftCell="A7" activePane="bottomLeft" state="frozen"/>
      <selection activeCell="AD21" sqref="AD21"/>
      <selection pane="bottomLeft" activeCell="D6" sqref="D6:Y6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4" t="s">
        <v>5</v>
      </c>
      <c r="B1" s="25"/>
      <c r="C1" s="25"/>
      <c r="D1" s="222" t="str">
        <f>目次!D1</f>
        <v>災対用ビル別情報マップ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 t="s">
        <v>238</v>
      </c>
      <c r="U1" s="223"/>
      <c r="V1" s="223" t="s">
        <v>239</v>
      </c>
      <c r="W1" s="223"/>
      <c r="X1" s="223"/>
      <c r="Y1" s="224"/>
    </row>
    <row r="2" spans="1:25" ht="13.5" customHeight="1">
      <c r="A2" s="24" t="str">
        <f>目次!A2</f>
        <v>章番号</v>
      </c>
      <c r="B2" s="25"/>
      <c r="C2" s="25"/>
      <c r="D2" s="222" t="str">
        <f>目次!D2</f>
        <v>第２章　画面設計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 t="s">
        <v>3</v>
      </c>
      <c r="U2" s="223"/>
      <c r="V2" s="223">
        <v>42398</v>
      </c>
      <c r="W2" s="223"/>
      <c r="X2" s="223"/>
      <c r="Y2" s="224"/>
    </row>
    <row r="3" spans="1:25" ht="13.5" customHeight="1">
      <c r="A3" s="225" t="str">
        <f>目次!A3</f>
        <v>機能名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 t="s">
        <v>2</v>
      </c>
      <c r="U3" s="226"/>
      <c r="V3" s="226" t="s">
        <v>6</v>
      </c>
      <c r="W3" s="226"/>
      <c r="X3" s="226"/>
      <c r="Y3" s="227"/>
    </row>
    <row r="4" spans="1:25" ht="13.5" customHeight="1">
      <c r="A4" s="228" t="str">
        <f>目次!A4</f>
        <v>２．３．４　被災状況登録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 t="s">
        <v>9</v>
      </c>
      <c r="U4" s="229"/>
      <c r="V4" s="229" t="s">
        <v>240</v>
      </c>
      <c r="W4" s="229"/>
      <c r="X4" s="229"/>
      <c r="Y4" s="230"/>
    </row>
    <row r="5" spans="1:25" ht="13.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 t="s">
        <v>4</v>
      </c>
      <c r="U5" s="232"/>
      <c r="V5" s="232"/>
      <c r="W5" s="232"/>
      <c r="X5" s="232"/>
      <c r="Y5" s="233"/>
    </row>
    <row r="6" spans="1:25" ht="13.5" customHeight="1">
      <c r="A6" s="24" t="s">
        <v>7</v>
      </c>
      <c r="B6" s="25"/>
      <c r="C6" s="25"/>
      <c r="D6" s="234" t="str">
        <f>目次!D16</f>
        <v>２．３．４．５　被災状況履歴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 t="s">
        <v>241</v>
      </c>
      <c r="P6" s="235"/>
      <c r="Q6" s="235"/>
      <c r="R6" s="235"/>
      <c r="S6" s="235"/>
      <c r="T6" s="235"/>
      <c r="U6" s="235"/>
      <c r="V6" s="235"/>
      <c r="W6" s="235"/>
      <c r="X6" s="235"/>
      <c r="Y6" s="236"/>
    </row>
    <row r="7" spans="1:25" ht="13.5" customHeight="1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</row>
    <row r="8" spans="1:25" ht="13.5" customHeight="1">
      <c r="A8" s="23"/>
      <c r="B8" s="32" t="s">
        <v>23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4"/>
    </row>
    <row r="9" spans="1:25" ht="13.5" customHeight="1">
      <c r="A9" s="2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</row>
    <row r="10" spans="1:25" ht="13.5" customHeight="1">
      <c r="A10" s="2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/>
    </row>
    <row r="11" spans="1:25" ht="13.5" customHeight="1">
      <c r="A11" s="2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4"/>
    </row>
    <row r="12" spans="1:25" ht="13.5" customHeight="1">
      <c r="A12" s="2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</row>
    <row r="13" spans="1:25" ht="13.5" customHeight="1">
      <c r="A13" s="2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</row>
    <row r="14" spans="1:25" ht="13.5" customHeight="1">
      <c r="A14" s="2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</row>
    <row r="15" spans="1:25" ht="13.5" customHeight="1">
      <c r="A15" s="2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</row>
    <row r="16" spans="1:25" ht="13.5" customHeight="1">
      <c r="A16" s="2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</row>
    <row r="17" spans="1:39" ht="13.5" customHeight="1">
      <c r="A17" s="2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</row>
    <row r="18" spans="1:39" ht="13.5" customHeight="1">
      <c r="A18" s="2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/>
    </row>
    <row r="19" spans="1:39" ht="13.5" customHeight="1">
      <c r="A19" s="2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</row>
    <row r="20" spans="1:39" ht="13.5" customHeight="1">
      <c r="A20" s="2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4"/>
    </row>
    <row r="21" spans="1:39" ht="13.5" customHeight="1">
      <c r="A21" s="2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4"/>
    </row>
    <row r="22" spans="1:39" ht="13.5" customHeight="1">
      <c r="A22" s="2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4"/>
    </row>
    <row r="23" spans="1:39" ht="13.5" customHeight="1">
      <c r="A23" s="2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4"/>
    </row>
    <row r="24" spans="1:39" ht="13.5" customHeight="1">
      <c r="A24" s="2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4"/>
    </row>
    <row r="25" spans="1:39" ht="13.5" customHeight="1">
      <c r="A25" s="2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</row>
    <row r="26" spans="1:39" ht="13.5" customHeight="1">
      <c r="A26" s="2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</row>
    <row r="27" spans="1:39" ht="13.5" customHeight="1">
      <c r="A27" s="2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4"/>
    </row>
    <row r="28" spans="1:39" ht="13.5" customHeight="1">
      <c r="A28" s="2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</row>
    <row r="29" spans="1:39" ht="13.5" customHeight="1">
      <c r="A29" s="2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</row>
    <row r="30" spans="1:39" ht="13.5" customHeight="1">
      <c r="A30" s="2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</row>
    <row r="31" spans="1:39" ht="13.5" customHeight="1">
      <c r="A31" s="2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</row>
    <row r="32" spans="1:39" ht="13.5" customHeight="1">
      <c r="A32" s="27"/>
      <c r="B32" s="35" t="s">
        <v>42</v>
      </c>
      <c r="C32" s="36" t="s">
        <v>25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8"/>
      <c r="Y32" s="2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2"/>
    </row>
    <row r="33" spans="1:27" ht="13.5" customHeight="1">
      <c r="A33" s="27"/>
      <c r="B33" s="39">
        <v>1</v>
      </c>
      <c r="C33" s="83" t="s">
        <v>250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5"/>
      <c r="Y33" s="29"/>
      <c r="Z33" s="9"/>
      <c r="AA33" s="9"/>
    </row>
    <row r="34" spans="1:27" ht="13.5" customHeight="1">
      <c r="A34" s="27"/>
      <c r="B34" s="145"/>
      <c r="C34" s="142"/>
      <c r="D34" s="143"/>
      <c r="E34" s="146"/>
      <c r="F34" s="143"/>
      <c r="G34" s="143"/>
      <c r="H34" s="143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4"/>
      <c r="Y34" s="30"/>
    </row>
    <row r="35" spans="1:27" ht="13.5" customHeight="1">
      <c r="A35" s="27"/>
      <c r="B35" s="40">
        <v>2</v>
      </c>
      <c r="C35" s="23" t="s">
        <v>211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4"/>
      <c r="Y35" s="29"/>
      <c r="Z35" s="9"/>
      <c r="AA35" s="9"/>
    </row>
    <row r="36" spans="1:27" ht="13.5" customHeight="1">
      <c r="A36" s="27"/>
      <c r="B36" s="40"/>
      <c r="C36" s="82" t="s">
        <v>210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/>
      <c r="Y36" s="29"/>
      <c r="Z36" s="9"/>
      <c r="AA36" s="9"/>
    </row>
    <row r="37" spans="1:27" ht="13.5" customHeight="1">
      <c r="A37" s="27"/>
      <c r="B37" s="145"/>
      <c r="C37" s="142"/>
      <c r="D37" s="143"/>
      <c r="E37" s="146"/>
      <c r="F37" s="143"/>
      <c r="G37" s="143"/>
      <c r="H37" s="143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4"/>
      <c r="Y37" s="30"/>
    </row>
    <row r="38" spans="1:27" s="129" customFormat="1" ht="13.5" customHeight="1">
      <c r="A38" s="127"/>
      <c r="B38" s="40">
        <v>3</v>
      </c>
      <c r="C38" s="23" t="s">
        <v>275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4"/>
      <c r="Y38" s="125"/>
      <c r="Z38" s="138"/>
      <c r="AA38" s="138"/>
    </row>
    <row r="39" spans="1:27" s="129" customFormat="1" ht="13.5" customHeight="1">
      <c r="A39" s="127"/>
      <c r="B39" s="40"/>
      <c r="C39" s="82" t="s">
        <v>281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4"/>
      <c r="Y39" s="125"/>
      <c r="Z39" s="138"/>
      <c r="AA39" s="138"/>
    </row>
    <row r="40" spans="1:27" s="129" customFormat="1" ht="13.5" customHeight="1">
      <c r="A40" s="127"/>
      <c r="B40" s="40"/>
      <c r="C40" s="82"/>
      <c r="D40" s="176" t="s">
        <v>406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4"/>
      <c r="Y40" s="125"/>
      <c r="Z40" s="138"/>
      <c r="AA40" s="138"/>
    </row>
    <row r="41" spans="1:27" ht="13.5" customHeight="1">
      <c r="A41" s="27"/>
      <c r="B41" s="46"/>
      <c r="C41" s="86"/>
      <c r="D41" s="87"/>
      <c r="E41" s="87"/>
      <c r="F41" s="87"/>
      <c r="G41" s="87"/>
      <c r="H41" s="31"/>
      <c r="I41" s="31"/>
      <c r="J41" s="31"/>
      <c r="K41" s="31"/>
      <c r="L41" s="31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8"/>
      <c r="Y41" s="30"/>
    </row>
    <row r="42" spans="1:27" ht="13.5" customHeight="1">
      <c r="A42" s="27"/>
      <c r="B42" s="33"/>
      <c r="C42" s="47"/>
      <c r="D42" s="47"/>
      <c r="E42" s="28"/>
      <c r="F42" s="2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30"/>
    </row>
    <row r="43" spans="1:27" ht="13.5" customHeight="1">
      <c r="A43" s="27"/>
      <c r="B43" s="33"/>
      <c r="C43" s="47"/>
      <c r="D43" s="47"/>
      <c r="E43" s="28"/>
      <c r="F43" s="2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30"/>
    </row>
    <row r="44" spans="1:27" ht="13.5" customHeight="1">
      <c r="A44" s="27"/>
      <c r="B44" s="33"/>
      <c r="C44" s="47"/>
      <c r="D44" s="47"/>
      <c r="E44" s="28"/>
      <c r="F44" s="28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30"/>
    </row>
    <row r="45" spans="1:27" ht="13.5" customHeight="1">
      <c r="A45" s="27"/>
      <c r="B45" s="33"/>
      <c r="C45" s="47"/>
      <c r="D45" s="47"/>
      <c r="E45" s="28"/>
      <c r="F45" s="2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30"/>
    </row>
    <row r="46" spans="1:27" ht="13.5" customHeight="1">
      <c r="A46" s="27"/>
      <c r="B46" s="33"/>
      <c r="C46" s="47"/>
      <c r="D46" s="47"/>
      <c r="E46" s="28"/>
      <c r="F46" s="2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30"/>
    </row>
    <row r="47" spans="1:27" ht="13.5" customHeight="1">
      <c r="A47" s="27"/>
      <c r="B47" s="33"/>
      <c r="C47" s="47"/>
      <c r="D47" s="47"/>
      <c r="E47" s="28"/>
      <c r="F47" s="2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30"/>
    </row>
    <row r="48" spans="1:27" ht="13.5" customHeight="1">
      <c r="A48" s="27"/>
      <c r="B48" s="33"/>
      <c r="C48" s="47"/>
      <c r="D48" s="47"/>
      <c r="E48" s="28"/>
      <c r="F48" s="2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30"/>
    </row>
    <row r="49" spans="1:25" ht="13.5" customHeight="1">
      <c r="A49" s="27"/>
      <c r="B49" s="33"/>
      <c r="C49" s="47"/>
      <c r="D49" s="47"/>
      <c r="E49" s="28"/>
      <c r="F49" s="2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30"/>
    </row>
    <row r="50" spans="1:25" ht="13.5" customHeight="1">
      <c r="A50" s="86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8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&amp;C2.3.4-&amp;P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"/>
  <sheetViews>
    <sheetView view="pageBreakPreview" zoomScaleNormal="85" zoomScaleSheetLayoutView="100" workbookViewId="0">
      <pane ySplit="4" topLeftCell="A5" activePane="bottomLeft" state="frozen"/>
      <selection activeCell="AD21" sqref="AD21"/>
      <selection pane="bottomLeft" activeCell="I4" sqref="I4:AL4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48" t="s">
        <v>5</v>
      </c>
      <c r="B1" s="49"/>
      <c r="C1" s="50"/>
      <c r="D1" s="50"/>
      <c r="E1" s="50"/>
      <c r="F1" s="50"/>
      <c r="G1" s="50"/>
      <c r="H1" s="50"/>
      <c r="I1" s="48" t="s">
        <v>26</v>
      </c>
      <c r="J1" s="50"/>
      <c r="K1" s="50"/>
      <c r="L1" s="50"/>
      <c r="M1" s="50"/>
      <c r="N1" s="50"/>
      <c r="O1" s="50"/>
      <c r="P1" s="225" t="s">
        <v>27</v>
      </c>
      <c r="Q1" s="226"/>
      <c r="R1" s="226"/>
      <c r="S1" s="226"/>
      <c r="T1" s="226"/>
      <c r="U1" s="226"/>
      <c r="V1" s="226"/>
      <c r="W1" s="226"/>
      <c r="X1" s="226"/>
      <c r="Y1" s="226"/>
      <c r="Z1" s="226" t="s">
        <v>244</v>
      </c>
      <c r="AA1" s="226"/>
      <c r="AB1" s="226"/>
      <c r="AC1" s="226" t="s">
        <v>245</v>
      </c>
      <c r="AD1" s="226"/>
      <c r="AE1" s="226"/>
      <c r="AF1" s="226"/>
      <c r="AG1" s="226"/>
      <c r="AH1" s="226"/>
      <c r="AI1" s="226"/>
      <c r="AJ1" s="226"/>
      <c r="AK1" s="226"/>
      <c r="AL1" s="227"/>
    </row>
    <row r="2" spans="1:38" s="1" customFormat="1" ht="13.5" customHeight="1">
      <c r="A2" s="228" t="str">
        <f>目次!D1</f>
        <v>災対用ビル別情報マップ</v>
      </c>
      <c r="B2" s="314"/>
      <c r="C2" s="314"/>
      <c r="D2" s="314"/>
      <c r="E2" s="314"/>
      <c r="F2" s="314"/>
      <c r="G2" s="314"/>
      <c r="H2" s="315"/>
      <c r="I2" s="228" t="str">
        <f>目次!D2</f>
        <v>第２章　画面設計</v>
      </c>
      <c r="J2" s="229"/>
      <c r="K2" s="229"/>
      <c r="L2" s="229"/>
      <c r="M2" s="229"/>
      <c r="N2" s="229"/>
      <c r="O2" s="230"/>
      <c r="P2" s="308" t="str">
        <f>目次!A4</f>
        <v>２．３．４　被災状況登録</v>
      </c>
      <c r="Q2" s="309"/>
      <c r="R2" s="309"/>
      <c r="S2" s="309"/>
      <c r="T2" s="309"/>
      <c r="U2" s="309"/>
      <c r="V2" s="309"/>
      <c r="W2" s="309"/>
      <c r="X2" s="309"/>
      <c r="Y2" s="309"/>
      <c r="Z2" s="309" t="s">
        <v>3</v>
      </c>
      <c r="AA2" s="309"/>
      <c r="AB2" s="309"/>
      <c r="AC2" s="309">
        <v>42398</v>
      </c>
      <c r="AD2" s="309"/>
      <c r="AE2" s="309"/>
      <c r="AF2" s="309" t="s">
        <v>2</v>
      </c>
      <c r="AG2" s="309"/>
      <c r="AH2" s="309"/>
      <c r="AI2" s="309" t="s">
        <v>6</v>
      </c>
      <c r="AJ2" s="309"/>
      <c r="AK2" s="309"/>
      <c r="AL2" s="310"/>
    </row>
    <row r="3" spans="1:38" s="1" customFormat="1" ht="13.5" customHeight="1">
      <c r="A3" s="316"/>
      <c r="B3" s="317"/>
      <c r="C3" s="317"/>
      <c r="D3" s="317"/>
      <c r="E3" s="317"/>
      <c r="F3" s="317"/>
      <c r="G3" s="317"/>
      <c r="H3" s="318"/>
      <c r="I3" s="231"/>
      <c r="J3" s="232"/>
      <c r="K3" s="232"/>
      <c r="L3" s="232"/>
      <c r="M3" s="232"/>
      <c r="N3" s="232"/>
      <c r="O3" s="233"/>
      <c r="P3" s="311"/>
      <c r="Q3" s="312"/>
      <c r="R3" s="312"/>
      <c r="S3" s="312"/>
      <c r="T3" s="312"/>
      <c r="U3" s="312"/>
      <c r="V3" s="312"/>
      <c r="W3" s="312"/>
      <c r="X3" s="312"/>
      <c r="Y3" s="312"/>
      <c r="Z3" s="312" t="s">
        <v>9</v>
      </c>
      <c r="AA3" s="312"/>
      <c r="AB3" s="312"/>
      <c r="AC3" s="312"/>
      <c r="AD3" s="312"/>
      <c r="AE3" s="312"/>
      <c r="AF3" s="312" t="s">
        <v>4</v>
      </c>
      <c r="AG3" s="312"/>
      <c r="AH3" s="312"/>
      <c r="AI3" s="312"/>
      <c r="AJ3" s="312"/>
      <c r="AK3" s="312"/>
      <c r="AL3" s="313"/>
    </row>
    <row r="4" spans="1:38" s="1" customFormat="1" ht="13.5" customHeight="1">
      <c r="A4" s="24" t="s">
        <v>7</v>
      </c>
      <c r="B4" s="51"/>
      <c r="C4" s="25"/>
      <c r="D4" s="25"/>
      <c r="E4" s="25"/>
      <c r="F4" s="25"/>
      <c r="G4" s="25"/>
      <c r="H4" s="26"/>
      <c r="I4" s="234" t="str">
        <f>目次!D16</f>
        <v>２．３．４．５　被災状況履歴</v>
      </c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 t="s">
        <v>29</v>
      </c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6"/>
    </row>
    <row r="5" spans="1:38" s="1" customFormat="1" ht="13.5" customHeight="1">
      <c r="A5" s="52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5"/>
    </row>
    <row r="6" spans="1:38" s="1" customFormat="1" ht="13.5" customHeight="1">
      <c r="A6" s="27"/>
      <c r="B6" s="56" t="s">
        <v>30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s="1" customFormat="1" ht="13.5" customHeight="1">
      <c r="A7" s="27"/>
      <c r="B7" s="5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0"/>
    </row>
    <row r="8" spans="1:38" ht="13.5" customHeight="1">
      <c r="A8" s="57"/>
      <c r="B8" s="319" t="s">
        <v>24</v>
      </c>
      <c r="C8" s="321" t="s">
        <v>8</v>
      </c>
      <c r="D8" s="322"/>
      <c r="E8" s="322"/>
      <c r="F8" s="322"/>
      <c r="G8" s="323"/>
      <c r="H8" s="36" t="s">
        <v>31</v>
      </c>
      <c r="I8" s="37"/>
      <c r="J8" s="37"/>
      <c r="K8" s="37"/>
      <c r="L8" s="37"/>
      <c r="M8" s="58"/>
      <c r="N8" s="298" t="s">
        <v>32</v>
      </c>
      <c r="O8" s="299"/>
      <c r="P8" s="59" t="s">
        <v>33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1"/>
      <c r="AK8" s="62"/>
      <c r="AL8" s="29"/>
    </row>
    <row r="9" spans="1:38" ht="13.5" customHeight="1">
      <c r="A9" s="57"/>
      <c r="B9" s="320"/>
      <c r="C9" s="324"/>
      <c r="D9" s="325"/>
      <c r="E9" s="325"/>
      <c r="F9" s="325"/>
      <c r="G9" s="326"/>
      <c r="H9" s="36" t="s">
        <v>34</v>
      </c>
      <c r="I9" s="37"/>
      <c r="J9" s="58"/>
      <c r="K9" s="36" t="s">
        <v>35</v>
      </c>
      <c r="L9" s="37"/>
      <c r="M9" s="58"/>
      <c r="N9" s="300"/>
      <c r="O9" s="301"/>
      <c r="P9" s="36" t="s">
        <v>36</v>
      </c>
      <c r="Q9" s="37"/>
      <c r="R9" s="37"/>
      <c r="S9" s="58"/>
      <c r="T9" s="36" t="s">
        <v>37</v>
      </c>
      <c r="U9" s="37"/>
      <c r="V9" s="37"/>
      <c r="W9" s="58"/>
      <c r="X9" s="37" t="s">
        <v>38</v>
      </c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63"/>
      <c r="AK9" s="64"/>
      <c r="AL9" s="29"/>
    </row>
    <row r="10" spans="1:38" ht="13.5" customHeight="1">
      <c r="A10" s="57"/>
      <c r="B10" s="65"/>
      <c r="C10" s="66" t="s">
        <v>43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 t="s">
        <v>64</v>
      </c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29"/>
    </row>
    <row r="11" spans="1:38" s="126" customFormat="1" ht="13.5" customHeight="1">
      <c r="A11" s="122"/>
      <c r="B11" s="39">
        <v>1</v>
      </c>
      <c r="C11" s="267" t="s">
        <v>255</v>
      </c>
      <c r="D11" s="268"/>
      <c r="E11" s="268"/>
      <c r="F11" s="268"/>
      <c r="G11" s="269"/>
      <c r="H11" s="68" t="s">
        <v>269</v>
      </c>
      <c r="I11" s="69"/>
      <c r="J11" s="69"/>
      <c r="K11" s="69"/>
      <c r="L11" s="69"/>
      <c r="M11" s="70"/>
      <c r="N11" s="273" t="s">
        <v>270</v>
      </c>
      <c r="O11" s="274"/>
      <c r="P11" s="96" t="s">
        <v>258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124"/>
      <c r="AL11" s="125"/>
    </row>
    <row r="12" spans="1:38" s="129" customFormat="1" ht="13.5" customHeight="1">
      <c r="A12" s="127"/>
      <c r="B12" s="46"/>
      <c r="C12" s="270"/>
      <c r="D12" s="271"/>
      <c r="E12" s="271"/>
      <c r="F12" s="271"/>
      <c r="G12" s="272"/>
      <c r="H12" s="68" t="s">
        <v>271</v>
      </c>
      <c r="I12" s="69"/>
      <c r="J12" s="70"/>
      <c r="K12" s="68" t="s">
        <v>270</v>
      </c>
      <c r="L12" s="68"/>
      <c r="M12" s="70"/>
      <c r="N12" s="275"/>
      <c r="O12" s="276"/>
      <c r="P12" s="277" t="s">
        <v>270</v>
      </c>
      <c r="Q12" s="278"/>
      <c r="R12" s="278"/>
      <c r="S12" s="279"/>
      <c r="T12" s="277" t="s">
        <v>270</v>
      </c>
      <c r="U12" s="278"/>
      <c r="V12" s="278"/>
      <c r="W12" s="279"/>
      <c r="X12" s="96" t="s">
        <v>260</v>
      </c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124"/>
      <c r="AL12" s="128"/>
    </row>
    <row r="13" spans="1:38" s="126" customFormat="1" ht="13.5" customHeight="1">
      <c r="A13" s="122"/>
      <c r="B13" s="39">
        <v>2</v>
      </c>
      <c r="C13" s="267" t="s">
        <v>261</v>
      </c>
      <c r="D13" s="268"/>
      <c r="E13" s="268"/>
      <c r="F13" s="268"/>
      <c r="G13" s="269"/>
      <c r="H13" s="68" t="s">
        <v>269</v>
      </c>
      <c r="I13" s="69"/>
      <c r="J13" s="69"/>
      <c r="K13" s="69"/>
      <c r="L13" s="69"/>
      <c r="M13" s="70"/>
      <c r="N13" s="273" t="s">
        <v>270</v>
      </c>
      <c r="O13" s="274"/>
      <c r="P13" s="96" t="s">
        <v>262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124"/>
      <c r="AL13" s="125"/>
    </row>
    <row r="14" spans="1:38" s="129" customFormat="1" ht="13.5" customHeight="1">
      <c r="A14" s="127"/>
      <c r="B14" s="46"/>
      <c r="C14" s="270"/>
      <c r="D14" s="271"/>
      <c r="E14" s="271"/>
      <c r="F14" s="271"/>
      <c r="G14" s="272"/>
      <c r="H14" s="68" t="s">
        <v>271</v>
      </c>
      <c r="I14" s="69"/>
      <c r="J14" s="70"/>
      <c r="K14" s="68" t="s">
        <v>270</v>
      </c>
      <c r="L14" s="68"/>
      <c r="M14" s="70"/>
      <c r="N14" s="275"/>
      <c r="O14" s="276"/>
      <c r="P14" s="277" t="s">
        <v>270</v>
      </c>
      <c r="Q14" s="278"/>
      <c r="R14" s="278"/>
      <c r="S14" s="279"/>
      <c r="T14" s="277" t="s">
        <v>270</v>
      </c>
      <c r="U14" s="278"/>
      <c r="V14" s="278"/>
      <c r="W14" s="279"/>
      <c r="X14" s="96" t="s">
        <v>333</v>
      </c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124"/>
      <c r="AL14" s="128"/>
    </row>
    <row r="15" spans="1:38" ht="13.5" customHeight="1">
      <c r="A15" s="57"/>
      <c r="B15" s="39">
        <v>3</v>
      </c>
      <c r="C15" s="267" t="s">
        <v>345</v>
      </c>
      <c r="D15" s="268"/>
      <c r="E15" s="268"/>
      <c r="F15" s="268"/>
      <c r="G15" s="269"/>
      <c r="H15" s="68" t="s">
        <v>269</v>
      </c>
      <c r="I15" s="69"/>
      <c r="J15" s="69"/>
      <c r="K15" s="69"/>
      <c r="L15" s="69"/>
      <c r="M15" s="70"/>
      <c r="N15" s="273" t="s">
        <v>270</v>
      </c>
      <c r="O15" s="274"/>
      <c r="P15" s="96" t="s">
        <v>85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5"/>
      <c r="AL15" s="29"/>
    </row>
    <row r="16" spans="1:38" s="1" customFormat="1" ht="13.5" customHeight="1">
      <c r="A16" s="27"/>
      <c r="B16" s="46"/>
      <c r="C16" s="270"/>
      <c r="D16" s="271"/>
      <c r="E16" s="271"/>
      <c r="F16" s="271"/>
      <c r="G16" s="272"/>
      <c r="H16" s="68" t="s">
        <v>271</v>
      </c>
      <c r="I16" s="69"/>
      <c r="J16" s="70"/>
      <c r="K16" s="68" t="s">
        <v>270</v>
      </c>
      <c r="L16" s="68"/>
      <c r="M16" s="70"/>
      <c r="N16" s="275"/>
      <c r="O16" s="276"/>
      <c r="P16" s="277" t="s">
        <v>270</v>
      </c>
      <c r="Q16" s="278"/>
      <c r="R16" s="278"/>
      <c r="S16" s="279"/>
      <c r="T16" s="277" t="s">
        <v>270</v>
      </c>
      <c r="U16" s="278"/>
      <c r="V16" s="278"/>
      <c r="W16" s="279"/>
      <c r="X16" s="96" t="s">
        <v>350</v>
      </c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5"/>
      <c r="AL16" s="30"/>
    </row>
    <row r="17" spans="1:38" ht="13.5" customHeight="1">
      <c r="A17" s="57"/>
      <c r="B17" s="39">
        <v>4</v>
      </c>
      <c r="C17" s="267" t="s">
        <v>249</v>
      </c>
      <c r="D17" s="268"/>
      <c r="E17" s="268"/>
      <c r="F17" s="268"/>
      <c r="G17" s="269"/>
      <c r="H17" s="68" t="s">
        <v>227</v>
      </c>
      <c r="I17" s="69"/>
      <c r="J17" s="69"/>
      <c r="K17" s="69"/>
      <c r="L17" s="69"/>
      <c r="M17" s="70"/>
      <c r="N17" s="273" t="s">
        <v>146</v>
      </c>
      <c r="O17" s="274"/>
      <c r="P17" s="96" t="s">
        <v>251</v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L17" s="29"/>
    </row>
    <row r="18" spans="1:38" ht="13.5" customHeight="1">
      <c r="A18" s="57"/>
      <c r="B18" s="46"/>
      <c r="C18" s="270"/>
      <c r="D18" s="271"/>
      <c r="E18" s="271"/>
      <c r="F18" s="271"/>
      <c r="G18" s="272"/>
      <c r="H18" s="68" t="s">
        <v>146</v>
      </c>
      <c r="I18" s="69"/>
      <c r="J18" s="70"/>
      <c r="K18" s="68" t="s">
        <v>146</v>
      </c>
      <c r="L18" s="68"/>
      <c r="M18" s="70"/>
      <c r="N18" s="275"/>
      <c r="O18" s="276"/>
      <c r="P18" s="277" t="s">
        <v>146</v>
      </c>
      <c r="Q18" s="278"/>
      <c r="R18" s="278"/>
      <c r="S18" s="279"/>
      <c r="T18" s="277" t="s">
        <v>146</v>
      </c>
      <c r="U18" s="278"/>
      <c r="V18" s="278"/>
      <c r="W18" s="279"/>
      <c r="X18" s="96" t="s">
        <v>146</v>
      </c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5"/>
      <c r="AL18" s="29"/>
    </row>
    <row r="19" spans="1:38" s="1" customFormat="1" ht="13.5" customHeight="1">
      <c r="A19" s="27"/>
      <c r="B19" s="71"/>
      <c r="C19" s="72" t="s">
        <v>226</v>
      </c>
      <c r="D19" s="72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4"/>
      <c r="AL19" s="30"/>
    </row>
    <row r="20" spans="1:38" ht="13.5" customHeight="1">
      <c r="A20" s="57"/>
      <c r="B20" s="39">
        <v>5</v>
      </c>
      <c r="C20" s="267" t="s">
        <v>217</v>
      </c>
      <c r="D20" s="268"/>
      <c r="E20" s="268"/>
      <c r="F20" s="268"/>
      <c r="G20" s="269"/>
      <c r="H20" s="68" t="s">
        <v>148</v>
      </c>
      <c r="I20" s="69"/>
      <c r="J20" s="69"/>
      <c r="K20" s="69"/>
      <c r="L20" s="69"/>
      <c r="M20" s="70"/>
      <c r="N20" s="273" t="s">
        <v>166</v>
      </c>
      <c r="O20" s="274"/>
      <c r="P20" s="96" t="s">
        <v>218</v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5"/>
      <c r="AL20" s="29"/>
    </row>
    <row r="21" spans="1:38" ht="13.5" customHeight="1">
      <c r="A21" s="57"/>
      <c r="B21" s="46"/>
      <c r="C21" s="270"/>
      <c r="D21" s="271"/>
      <c r="E21" s="271"/>
      <c r="F21" s="271"/>
      <c r="G21" s="272"/>
      <c r="H21" s="68" t="s">
        <v>149</v>
      </c>
      <c r="I21" s="69"/>
      <c r="J21" s="70"/>
      <c r="K21" s="68" t="s">
        <v>146</v>
      </c>
      <c r="L21" s="68"/>
      <c r="M21" s="70"/>
      <c r="N21" s="275"/>
      <c r="O21" s="276"/>
      <c r="P21" s="277" t="s">
        <v>146</v>
      </c>
      <c r="Q21" s="278"/>
      <c r="R21" s="278"/>
      <c r="S21" s="279"/>
      <c r="T21" s="277" t="s">
        <v>146</v>
      </c>
      <c r="U21" s="278"/>
      <c r="V21" s="278"/>
      <c r="W21" s="279"/>
      <c r="X21" s="96" t="s">
        <v>39</v>
      </c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5"/>
      <c r="AL21" s="29"/>
    </row>
    <row r="22" spans="1:38" ht="13.5" customHeight="1">
      <c r="A22" s="57"/>
      <c r="B22" s="75"/>
      <c r="C22" s="76" t="s">
        <v>212</v>
      </c>
      <c r="D22" s="76"/>
      <c r="E22" s="76"/>
      <c r="F22" s="76"/>
      <c r="G22" s="76"/>
      <c r="H22" s="77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8"/>
      <c r="AL22" s="29"/>
    </row>
    <row r="23" spans="1:38" ht="13.5" customHeight="1">
      <c r="A23" s="57"/>
      <c r="B23" s="39">
        <v>6</v>
      </c>
      <c r="C23" s="267" t="s">
        <v>72</v>
      </c>
      <c r="D23" s="268"/>
      <c r="E23" s="268"/>
      <c r="F23" s="268"/>
      <c r="G23" s="269"/>
      <c r="H23" s="68" t="s">
        <v>181</v>
      </c>
      <c r="I23" s="69"/>
      <c r="J23" s="69"/>
      <c r="K23" s="69"/>
      <c r="L23" s="69"/>
      <c r="M23" s="70"/>
      <c r="N23" s="273" t="s">
        <v>179</v>
      </c>
      <c r="O23" s="274"/>
      <c r="P23" s="96" t="s">
        <v>73</v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5"/>
      <c r="AL23" s="29"/>
    </row>
    <row r="24" spans="1:38" ht="13.5" customHeight="1">
      <c r="A24" s="57"/>
      <c r="B24" s="46"/>
      <c r="C24" s="270"/>
      <c r="D24" s="271"/>
      <c r="E24" s="271"/>
      <c r="F24" s="271"/>
      <c r="G24" s="272"/>
      <c r="H24" s="68" t="s">
        <v>181</v>
      </c>
      <c r="I24" s="69"/>
      <c r="J24" s="70"/>
      <c r="K24" s="68" t="s">
        <v>179</v>
      </c>
      <c r="L24" s="68"/>
      <c r="M24" s="70"/>
      <c r="N24" s="275"/>
      <c r="O24" s="276"/>
      <c r="P24" s="277" t="s">
        <v>179</v>
      </c>
      <c r="Q24" s="278"/>
      <c r="R24" s="278"/>
      <c r="S24" s="279"/>
      <c r="T24" s="277" t="s">
        <v>179</v>
      </c>
      <c r="U24" s="278"/>
      <c r="V24" s="278"/>
      <c r="W24" s="279"/>
      <c r="X24" s="96" t="s">
        <v>72</v>
      </c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5"/>
      <c r="AL24" s="29"/>
    </row>
    <row r="25" spans="1:38" ht="13.5" customHeight="1">
      <c r="A25" s="57"/>
      <c r="B25" s="173">
        <v>7</v>
      </c>
      <c r="C25" s="258" t="s">
        <v>389</v>
      </c>
      <c r="D25" s="259"/>
      <c r="E25" s="259"/>
      <c r="F25" s="259"/>
      <c r="G25" s="260"/>
      <c r="H25" s="177" t="s">
        <v>181</v>
      </c>
      <c r="I25" s="178"/>
      <c r="J25" s="178"/>
      <c r="K25" s="178"/>
      <c r="L25" s="178"/>
      <c r="M25" s="179"/>
      <c r="N25" s="249" t="s">
        <v>179</v>
      </c>
      <c r="O25" s="250"/>
      <c r="P25" s="180" t="s">
        <v>402</v>
      </c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94"/>
      <c r="AC25" s="94"/>
      <c r="AD25" s="94"/>
      <c r="AE25" s="94"/>
      <c r="AF25" s="94"/>
      <c r="AG25" s="94"/>
      <c r="AH25" s="94"/>
      <c r="AI25" s="94"/>
      <c r="AJ25" s="94"/>
      <c r="AK25" s="95"/>
      <c r="AL25" s="29"/>
    </row>
    <row r="26" spans="1:38" ht="13.5" customHeight="1">
      <c r="A26" s="57"/>
      <c r="B26" s="175"/>
      <c r="C26" s="261"/>
      <c r="D26" s="262"/>
      <c r="E26" s="262"/>
      <c r="F26" s="262"/>
      <c r="G26" s="263"/>
      <c r="H26" s="177" t="s">
        <v>181</v>
      </c>
      <c r="I26" s="178"/>
      <c r="J26" s="179"/>
      <c r="K26" s="177" t="s">
        <v>179</v>
      </c>
      <c r="L26" s="177"/>
      <c r="M26" s="179"/>
      <c r="N26" s="253"/>
      <c r="O26" s="254"/>
      <c r="P26" s="264" t="s">
        <v>179</v>
      </c>
      <c r="Q26" s="265"/>
      <c r="R26" s="265"/>
      <c r="S26" s="266"/>
      <c r="T26" s="264" t="s">
        <v>179</v>
      </c>
      <c r="U26" s="265"/>
      <c r="V26" s="265"/>
      <c r="W26" s="266"/>
      <c r="X26" s="180" t="s">
        <v>389</v>
      </c>
      <c r="Y26" s="181"/>
      <c r="Z26" s="181"/>
      <c r="AA26" s="181"/>
      <c r="AB26" s="94"/>
      <c r="AC26" s="94"/>
      <c r="AD26" s="94"/>
      <c r="AE26" s="94"/>
      <c r="AF26" s="94"/>
      <c r="AG26" s="94"/>
      <c r="AH26" s="94"/>
      <c r="AI26" s="94"/>
      <c r="AJ26" s="94"/>
      <c r="AK26" s="95"/>
      <c r="AL26" s="29"/>
    </row>
    <row r="27" spans="1:38" ht="13.5" customHeight="1">
      <c r="A27" s="57"/>
      <c r="B27" s="39">
        <v>8</v>
      </c>
      <c r="C27" s="267" t="s">
        <v>67</v>
      </c>
      <c r="D27" s="268"/>
      <c r="E27" s="268"/>
      <c r="F27" s="268"/>
      <c r="G27" s="269"/>
      <c r="H27" s="68" t="s">
        <v>181</v>
      </c>
      <c r="I27" s="69"/>
      <c r="J27" s="69"/>
      <c r="K27" s="69"/>
      <c r="L27" s="69"/>
      <c r="M27" s="70"/>
      <c r="N27" s="273" t="s">
        <v>179</v>
      </c>
      <c r="O27" s="274"/>
      <c r="P27" s="96" t="s">
        <v>75</v>
      </c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5"/>
      <c r="AL27" s="29"/>
    </row>
    <row r="28" spans="1:38" ht="13.5" customHeight="1">
      <c r="A28" s="57"/>
      <c r="B28" s="46"/>
      <c r="C28" s="270"/>
      <c r="D28" s="271"/>
      <c r="E28" s="271"/>
      <c r="F28" s="271"/>
      <c r="G28" s="272"/>
      <c r="H28" s="68" t="s">
        <v>181</v>
      </c>
      <c r="I28" s="69"/>
      <c r="J28" s="70"/>
      <c r="K28" s="68" t="s">
        <v>179</v>
      </c>
      <c r="L28" s="68"/>
      <c r="M28" s="70"/>
      <c r="N28" s="275"/>
      <c r="O28" s="276"/>
      <c r="P28" s="277" t="s">
        <v>179</v>
      </c>
      <c r="Q28" s="278"/>
      <c r="R28" s="278"/>
      <c r="S28" s="279"/>
      <c r="T28" s="277" t="s">
        <v>179</v>
      </c>
      <c r="U28" s="278"/>
      <c r="V28" s="278"/>
      <c r="W28" s="279"/>
      <c r="X28" s="96" t="s">
        <v>67</v>
      </c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5"/>
      <c r="AL28" s="29"/>
    </row>
    <row r="29" spans="1:38" s="126" customFormat="1" ht="13.5" customHeight="1">
      <c r="A29" s="122"/>
      <c r="B29" s="39">
        <v>9</v>
      </c>
      <c r="C29" s="267" t="s">
        <v>264</v>
      </c>
      <c r="D29" s="268"/>
      <c r="E29" s="268"/>
      <c r="F29" s="268"/>
      <c r="G29" s="269"/>
      <c r="H29" s="68" t="s">
        <v>181</v>
      </c>
      <c r="I29" s="69"/>
      <c r="J29" s="69"/>
      <c r="K29" s="69"/>
      <c r="L29" s="69"/>
      <c r="M29" s="70"/>
      <c r="N29" s="273" t="s">
        <v>179</v>
      </c>
      <c r="O29" s="274"/>
      <c r="P29" s="96" t="s">
        <v>272</v>
      </c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124"/>
      <c r="AL29" s="125"/>
    </row>
    <row r="30" spans="1:38" s="126" customFormat="1" ht="13.5" customHeight="1">
      <c r="A30" s="122"/>
      <c r="B30" s="46"/>
      <c r="C30" s="270"/>
      <c r="D30" s="271"/>
      <c r="E30" s="271"/>
      <c r="F30" s="271"/>
      <c r="G30" s="272"/>
      <c r="H30" s="68" t="s">
        <v>181</v>
      </c>
      <c r="I30" s="69"/>
      <c r="J30" s="70"/>
      <c r="K30" s="68" t="s">
        <v>179</v>
      </c>
      <c r="L30" s="68"/>
      <c r="M30" s="70"/>
      <c r="N30" s="275"/>
      <c r="O30" s="276"/>
      <c r="P30" s="277" t="s">
        <v>179</v>
      </c>
      <c r="Q30" s="278"/>
      <c r="R30" s="278"/>
      <c r="S30" s="279"/>
      <c r="T30" s="277" t="s">
        <v>179</v>
      </c>
      <c r="U30" s="278"/>
      <c r="V30" s="278"/>
      <c r="W30" s="279"/>
      <c r="X30" s="96" t="s">
        <v>264</v>
      </c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124"/>
      <c r="AL30" s="125"/>
    </row>
    <row r="31" spans="1:38" ht="13.5" customHeight="1">
      <c r="A31" s="57"/>
      <c r="B31" s="39">
        <v>10</v>
      </c>
      <c r="C31" s="267" t="s">
        <v>66</v>
      </c>
      <c r="D31" s="268"/>
      <c r="E31" s="268"/>
      <c r="F31" s="268"/>
      <c r="G31" s="269"/>
      <c r="H31" s="68" t="s">
        <v>181</v>
      </c>
      <c r="I31" s="69"/>
      <c r="J31" s="69"/>
      <c r="K31" s="69"/>
      <c r="L31" s="69"/>
      <c r="M31" s="70"/>
      <c r="N31" s="273" t="s">
        <v>179</v>
      </c>
      <c r="O31" s="274"/>
      <c r="P31" s="96" t="s">
        <v>74</v>
      </c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5"/>
      <c r="AL31" s="29"/>
    </row>
    <row r="32" spans="1:38" ht="13.5" customHeight="1">
      <c r="A32" s="57"/>
      <c r="B32" s="46"/>
      <c r="C32" s="270"/>
      <c r="D32" s="271"/>
      <c r="E32" s="271"/>
      <c r="F32" s="271"/>
      <c r="G32" s="272"/>
      <c r="H32" s="68" t="s">
        <v>181</v>
      </c>
      <c r="I32" s="69"/>
      <c r="J32" s="70"/>
      <c r="K32" s="68" t="s">
        <v>179</v>
      </c>
      <c r="L32" s="68"/>
      <c r="M32" s="70"/>
      <c r="N32" s="275"/>
      <c r="O32" s="276"/>
      <c r="P32" s="277" t="s">
        <v>179</v>
      </c>
      <c r="Q32" s="278"/>
      <c r="R32" s="278"/>
      <c r="S32" s="279"/>
      <c r="T32" s="277" t="s">
        <v>179</v>
      </c>
      <c r="U32" s="278"/>
      <c r="V32" s="278"/>
      <c r="W32" s="279"/>
      <c r="X32" s="96" t="s">
        <v>66</v>
      </c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5"/>
      <c r="AL32" s="29"/>
    </row>
    <row r="33" spans="1:38" ht="13.5" customHeight="1">
      <c r="A33" s="57"/>
      <c r="B33" s="173">
        <v>11</v>
      </c>
      <c r="C33" s="267" t="s">
        <v>104</v>
      </c>
      <c r="D33" s="268"/>
      <c r="E33" s="268"/>
      <c r="F33" s="268"/>
      <c r="G33" s="269"/>
      <c r="H33" s="68" t="s">
        <v>181</v>
      </c>
      <c r="I33" s="69"/>
      <c r="J33" s="69"/>
      <c r="K33" s="69"/>
      <c r="L33" s="69"/>
      <c r="M33" s="70"/>
      <c r="N33" s="273" t="s">
        <v>179</v>
      </c>
      <c r="O33" s="274"/>
      <c r="P33" s="96" t="s">
        <v>105</v>
      </c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5"/>
      <c r="AL33" s="29"/>
    </row>
    <row r="34" spans="1:38" ht="13.5" customHeight="1">
      <c r="A34" s="57"/>
      <c r="B34" s="175"/>
      <c r="C34" s="270"/>
      <c r="D34" s="271"/>
      <c r="E34" s="271"/>
      <c r="F34" s="271"/>
      <c r="G34" s="272"/>
      <c r="H34" s="68" t="s">
        <v>181</v>
      </c>
      <c r="I34" s="69"/>
      <c r="J34" s="70"/>
      <c r="K34" s="68" t="s">
        <v>179</v>
      </c>
      <c r="L34" s="68"/>
      <c r="M34" s="70"/>
      <c r="N34" s="275"/>
      <c r="O34" s="276"/>
      <c r="P34" s="277" t="s">
        <v>179</v>
      </c>
      <c r="Q34" s="278"/>
      <c r="R34" s="278"/>
      <c r="S34" s="279"/>
      <c r="T34" s="277" t="s">
        <v>179</v>
      </c>
      <c r="U34" s="278"/>
      <c r="V34" s="278"/>
      <c r="W34" s="279"/>
      <c r="X34" s="96" t="s">
        <v>104</v>
      </c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5"/>
      <c r="AL34" s="29"/>
    </row>
    <row r="35" spans="1:38" ht="13.5" customHeight="1">
      <c r="A35" s="57"/>
      <c r="B35" s="173">
        <v>12</v>
      </c>
      <c r="C35" s="267" t="s">
        <v>76</v>
      </c>
      <c r="D35" s="268"/>
      <c r="E35" s="268"/>
      <c r="F35" s="268"/>
      <c r="G35" s="269"/>
      <c r="H35" s="68" t="s">
        <v>181</v>
      </c>
      <c r="I35" s="69"/>
      <c r="J35" s="69"/>
      <c r="K35" s="69"/>
      <c r="L35" s="69"/>
      <c r="M35" s="70"/>
      <c r="N35" s="273" t="s">
        <v>179</v>
      </c>
      <c r="O35" s="274"/>
      <c r="P35" s="96" t="s">
        <v>90</v>
      </c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5"/>
      <c r="AL35" s="29"/>
    </row>
    <row r="36" spans="1:38" ht="13.5" customHeight="1">
      <c r="A36" s="57"/>
      <c r="B36" s="175"/>
      <c r="C36" s="270"/>
      <c r="D36" s="271"/>
      <c r="E36" s="271"/>
      <c r="F36" s="271"/>
      <c r="G36" s="272"/>
      <c r="H36" s="68" t="s">
        <v>181</v>
      </c>
      <c r="I36" s="69"/>
      <c r="J36" s="70"/>
      <c r="K36" s="68" t="s">
        <v>179</v>
      </c>
      <c r="L36" s="68"/>
      <c r="M36" s="70"/>
      <c r="N36" s="275"/>
      <c r="O36" s="276"/>
      <c r="P36" s="277" t="s">
        <v>183</v>
      </c>
      <c r="Q36" s="278"/>
      <c r="R36" s="278"/>
      <c r="S36" s="279"/>
      <c r="T36" s="277" t="s">
        <v>184</v>
      </c>
      <c r="U36" s="278"/>
      <c r="V36" s="278"/>
      <c r="W36" s="279"/>
      <c r="X36" s="96" t="s">
        <v>76</v>
      </c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5"/>
      <c r="AL36" s="29"/>
    </row>
    <row r="37" spans="1:38" ht="13.5" customHeight="1">
      <c r="A37" s="57"/>
      <c r="B37" s="173">
        <v>13</v>
      </c>
      <c r="C37" s="267" t="s">
        <v>77</v>
      </c>
      <c r="D37" s="268"/>
      <c r="E37" s="268"/>
      <c r="F37" s="268"/>
      <c r="G37" s="269"/>
      <c r="H37" s="68" t="s">
        <v>181</v>
      </c>
      <c r="I37" s="69"/>
      <c r="J37" s="69"/>
      <c r="K37" s="69"/>
      <c r="L37" s="69"/>
      <c r="M37" s="70"/>
      <c r="N37" s="273" t="s">
        <v>179</v>
      </c>
      <c r="O37" s="274"/>
      <c r="P37" s="96" t="s">
        <v>78</v>
      </c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5"/>
      <c r="AL37" s="29"/>
    </row>
    <row r="38" spans="1:38" ht="13.5" customHeight="1">
      <c r="A38" s="57"/>
      <c r="B38" s="175"/>
      <c r="C38" s="270"/>
      <c r="D38" s="271"/>
      <c r="E38" s="271"/>
      <c r="F38" s="271"/>
      <c r="G38" s="272"/>
      <c r="H38" s="68" t="s">
        <v>181</v>
      </c>
      <c r="I38" s="69"/>
      <c r="J38" s="70"/>
      <c r="K38" s="68" t="s">
        <v>179</v>
      </c>
      <c r="L38" s="68"/>
      <c r="M38" s="70"/>
      <c r="N38" s="275"/>
      <c r="O38" s="276"/>
      <c r="P38" s="277" t="s">
        <v>179</v>
      </c>
      <c r="Q38" s="278"/>
      <c r="R38" s="278"/>
      <c r="S38" s="279"/>
      <c r="T38" s="277" t="s">
        <v>179</v>
      </c>
      <c r="U38" s="278"/>
      <c r="V38" s="278"/>
      <c r="W38" s="279"/>
      <c r="X38" s="96" t="s">
        <v>185</v>
      </c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5"/>
      <c r="AL38" s="29"/>
    </row>
    <row r="39" spans="1:38" ht="13.5" customHeight="1">
      <c r="A39" s="57"/>
      <c r="B39" s="173">
        <v>14</v>
      </c>
      <c r="C39" s="267" t="s">
        <v>80</v>
      </c>
      <c r="D39" s="268"/>
      <c r="E39" s="268"/>
      <c r="F39" s="268"/>
      <c r="G39" s="269"/>
      <c r="H39" s="68" t="s">
        <v>162</v>
      </c>
      <c r="I39" s="69"/>
      <c r="J39" s="69"/>
      <c r="K39" s="69"/>
      <c r="L39" s="69"/>
      <c r="M39" s="70"/>
      <c r="N39" s="273" t="s">
        <v>161</v>
      </c>
      <c r="O39" s="274"/>
      <c r="P39" s="96" t="s">
        <v>79</v>
      </c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5"/>
      <c r="AL39" s="29"/>
    </row>
    <row r="40" spans="1:38" ht="13.5" customHeight="1">
      <c r="A40" s="57"/>
      <c r="B40" s="175"/>
      <c r="C40" s="270"/>
      <c r="D40" s="271"/>
      <c r="E40" s="271"/>
      <c r="F40" s="271"/>
      <c r="G40" s="272"/>
      <c r="H40" s="68" t="s">
        <v>162</v>
      </c>
      <c r="I40" s="69"/>
      <c r="J40" s="70"/>
      <c r="K40" s="68" t="s">
        <v>161</v>
      </c>
      <c r="L40" s="68"/>
      <c r="M40" s="70"/>
      <c r="N40" s="275"/>
      <c r="O40" s="276"/>
      <c r="P40" s="277" t="s">
        <v>161</v>
      </c>
      <c r="Q40" s="278"/>
      <c r="R40" s="278"/>
      <c r="S40" s="279"/>
      <c r="T40" s="277" t="s">
        <v>161</v>
      </c>
      <c r="U40" s="278"/>
      <c r="V40" s="278"/>
      <c r="W40" s="279"/>
      <c r="X40" s="96" t="s">
        <v>80</v>
      </c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5"/>
      <c r="AL40" s="29"/>
    </row>
    <row r="41" spans="1:38" ht="13.5" customHeight="1">
      <c r="A41" s="57"/>
      <c r="B41" s="173">
        <v>15</v>
      </c>
      <c r="C41" s="267" t="s">
        <v>186</v>
      </c>
      <c r="D41" s="268"/>
      <c r="E41" s="268"/>
      <c r="F41" s="268"/>
      <c r="G41" s="269"/>
      <c r="H41" s="68" t="s">
        <v>162</v>
      </c>
      <c r="I41" s="69"/>
      <c r="J41" s="69"/>
      <c r="K41" s="69"/>
      <c r="L41" s="69"/>
      <c r="M41" s="70"/>
      <c r="N41" s="273" t="s">
        <v>161</v>
      </c>
      <c r="O41" s="274"/>
      <c r="P41" s="96" t="s">
        <v>187</v>
      </c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5"/>
      <c r="AL41" s="29"/>
    </row>
    <row r="42" spans="1:38" ht="13.5" customHeight="1">
      <c r="A42" s="57"/>
      <c r="B42" s="175"/>
      <c r="C42" s="270"/>
      <c r="D42" s="271"/>
      <c r="E42" s="271"/>
      <c r="F42" s="271"/>
      <c r="G42" s="272"/>
      <c r="H42" s="68" t="s">
        <v>162</v>
      </c>
      <c r="I42" s="69"/>
      <c r="J42" s="70"/>
      <c r="K42" s="68" t="s">
        <v>161</v>
      </c>
      <c r="L42" s="68"/>
      <c r="M42" s="70"/>
      <c r="N42" s="275"/>
      <c r="O42" s="276"/>
      <c r="P42" s="277" t="s">
        <v>161</v>
      </c>
      <c r="Q42" s="278"/>
      <c r="R42" s="278"/>
      <c r="S42" s="279"/>
      <c r="T42" s="277" t="s">
        <v>161</v>
      </c>
      <c r="U42" s="278"/>
      <c r="V42" s="278"/>
      <c r="W42" s="279"/>
      <c r="X42" s="96" t="s">
        <v>344</v>
      </c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5"/>
      <c r="AL42" s="29"/>
    </row>
    <row r="43" spans="1:38" ht="13.5" customHeight="1">
      <c r="A43" s="57"/>
      <c r="B43" s="173">
        <v>16</v>
      </c>
      <c r="C43" s="267" t="s">
        <v>163</v>
      </c>
      <c r="D43" s="268"/>
      <c r="E43" s="268"/>
      <c r="F43" s="268"/>
      <c r="G43" s="269"/>
      <c r="H43" s="68" t="s">
        <v>162</v>
      </c>
      <c r="I43" s="69"/>
      <c r="J43" s="69"/>
      <c r="K43" s="69"/>
      <c r="L43" s="69"/>
      <c r="M43" s="70"/>
      <c r="N43" s="273" t="s">
        <v>161</v>
      </c>
      <c r="O43" s="274"/>
      <c r="P43" s="96" t="s">
        <v>188</v>
      </c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5"/>
      <c r="AL43" s="29"/>
    </row>
    <row r="44" spans="1:38" ht="13.5" customHeight="1">
      <c r="A44" s="57"/>
      <c r="B44" s="175"/>
      <c r="C44" s="270"/>
      <c r="D44" s="271"/>
      <c r="E44" s="271"/>
      <c r="F44" s="271"/>
      <c r="G44" s="272"/>
      <c r="H44" s="68" t="s">
        <v>162</v>
      </c>
      <c r="I44" s="69"/>
      <c r="J44" s="70"/>
      <c r="K44" s="68" t="s">
        <v>161</v>
      </c>
      <c r="L44" s="68"/>
      <c r="M44" s="70"/>
      <c r="N44" s="275"/>
      <c r="O44" s="276"/>
      <c r="P44" s="277" t="s">
        <v>161</v>
      </c>
      <c r="Q44" s="278"/>
      <c r="R44" s="278"/>
      <c r="S44" s="279"/>
      <c r="T44" s="277" t="s">
        <v>161</v>
      </c>
      <c r="U44" s="278"/>
      <c r="V44" s="278"/>
      <c r="W44" s="279"/>
      <c r="X44" s="96" t="s">
        <v>163</v>
      </c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5"/>
      <c r="AL44" s="29"/>
    </row>
    <row r="45" spans="1:38" s="126" customFormat="1" ht="13.5" customHeight="1">
      <c r="A45" s="122"/>
      <c r="B45" s="173">
        <v>17</v>
      </c>
      <c r="C45" s="267" t="s">
        <v>336</v>
      </c>
      <c r="D45" s="268"/>
      <c r="E45" s="268"/>
      <c r="F45" s="268"/>
      <c r="G45" s="269"/>
      <c r="H45" s="68" t="s">
        <v>340</v>
      </c>
      <c r="I45" s="69"/>
      <c r="J45" s="69"/>
      <c r="K45" s="69"/>
      <c r="L45" s="69"/>
      <c r="M45" s="70"/>
      <c r="N45" s="273" t="s">
        <v>341</v>
      </c>
      <c r="O45" s="274"/>
      <c r="P45" s="96" t="s">
        <v>366</v>
      </c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124"/>
      <c r="AL45" s="125"/>
    </row>
    <row r="46" spans="1:38" s="126" customFormat="1" ht="13.5" customHeight="1">
      <c r="A46" s="122"/>
      <c r="B46" s="175"/>
      <c r="C46" s="270"/>
      <c r="D46" s="271"/>
      <c r="E46" s="271"/>
      <c r="F46" s="271"/>
      <c r="G46" s="272"/>
      <c r="H46" s="68" t="s">
        <v>340</v>
      </c>
      <c r="I46" s="69"/>
      <c r="J46" s="70"/>
      <c r="K46" s="68" t="s">
        <v>341</v>
      </c>
      <c r="L46" s="68"/>
      <c r="M46" s="70"/>
      <c r="N46" s="275"/>
      <c r="O46" s="276"/>
      <c r="P46" s="277" t="s">
        <v>147</v>
      </c>
      <c r="Q46" s="278"/>
      <c r="R46" s="278"/>
      <c r="S46" s="279"/>
      <c r="T46" s="277" t="s">
        <v>147</v>
      </c>
      <c r="U46" s="278"/>
      <c r="V46" s="278"/>
      <c r="W46" s="279"/>
      <c r="X46" s="96" t="s">
        <v>365</v>
      </c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124"/>
      <c r="AL46" s="125"/>
    </row>
    <row r="47" spans="1:38" s="126" customFormat="1" ht="13.5" customHeight="1">
      <c r="A47" s="122"/>
      <c r="B47" s="173">
        <v>18</v>
      </c>
      <c r="C47" s="267" t="s">
        <v>337</v>
      </c>
      <c r="D47" s="268"/>
      <c r="E47" s="268"/>
      <c r="F47" s="268"/>
      <c r="G47" s="269"/>
      <c r="H47" s="68" t="s">
        <v>340</v>
      </c>
      <c r="I47" s="69"/>
      <c r="J47" s="69"/>
      <c r="K47" s="69"/>
      <c r="L47" s="69"/>
      <c r="M47" s="70"/>
      <c r="N47" s="273" t="s">
        <v>341</v>
      </c>
      <c r="O47" s="274"/>
      <c r="P47" s="96" t="s">
        <v>376</v>
      </c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124"/>
      <c r="AL47" s="125"/>
    </row>
    <row r="48" spans="1:38" s="126" customFormat="1" ht="13.5" customHeight="1">
      <c r="A48" s="122"/>
      <c r="B48" s="175"/>
      <c r="C48" s="270"/>
      <c r="D48" s="271"/>
      <c r="E48" s="271"/>
      <c r="F48" s="271"/>
      <c r="G48" s="272"/>
      <c r="H48" s="68" t="s">
        <v>340</v>
      </c>
      <c r="I48" s="69"/>
      <c r="J48" s="70"/>
      <c r="K48" s="68" t="s">
        <v>341</v>
      </c>
      <c r="L48" s="68"/>
      <c r="M48" s="70"/>
      <c r="N48" s="275"/>
      <c r="O48" s="276"/>
      <c r="P48" s="277" t="s">
        <v>147</v>
      </c>
      <c r="Q48" s="278"/>
      <c r="R48" s="278"/>
      <c r="S48" s="279"/>
      <c r="T48" s="277" t="s">
        <v>147</v>
      </c>
      <c r="U48" s="278"/>
      <c r="V48" s="278"/>
      <c r="W48" s="279"/>
      <c r="X48" s="96" t="s">
        <v>365</v>
      </c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124"/>
      <c r="AL48" s="125"/>
    </row>
    <row r="49" spans="1:38" s="126" customFormat="1" ht="13.5" customHeight="1">
      <c r="A49" s="122"/>
      <c r="B49" s="173">
        <v>19</v>
      </c>
      <c r="C49" s="267" t="s">
        <v>338</v>
      </c>
      <c r="D49" s="268"/>
      <c r="E49" s="268"/>
      <c r="F49" s="268"/>
      <c r="G49" s="269"/>
      <c r="H49" s="68" t="s">
        <v>340</v>
      </c>
      <c r="I49" s="69"/>
      <c r="J49" s="69"/>
      <c r="K49" s="69"/>
      <c r="L49" s="69"/>
      <c r="M49" s="70"/>
      <c r="N49" s="273" t="s">
        <v>341</v>
      </c>
      <c r="O49" s="274"/>
      <c r="P49" s="96" t="s">
        <v>377</v>
      </c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124"/>
      <c r="AL49" s="125"/>
    </row>
    <row r="50" spans="1:38" s="126" customFormat="1" ht="13.5" customHeight="1">
      <c r="A50" s="122"/>
      <c r="B50" s="175"/>
      <c r="C50" s="270"/>
      <c r="D50" s="271"/>
      <c r="E50" s="271"/>
      <c r="F50" s="271"/>
      <c r="G50" s="272"/>
      <c r="H50" s="68" t="s">
        <v>340</v>
      </c>
      <c r="I50" s="69"/>
      <c r="J50" s="70"/>
      <c r="K50" s="68" t="s">
        <v>341</v>
      </c>
      <c r="L50" s="68"/>
      <c r="M50" s="70"/>
      <c r="N50" s="275"/>
      <c r="O50" s="276"/>
      <c r="P50" s="277" t="s">
        <v>147</v>
      </c>
      <c r="Q50" s="278"/>
      <c r="R50" s="278"/>
      <c r="S50" s="279"/>
      <c r="T50" s="277" t="s">
        <v>147</v>
      </c>
      <c r="U50" s="278"/>
      <c r="V50" s="278"/>
      <c r="W50" s="279"/>
      <c r="X50" s="96" t="s">
        <v>365</v>
      </c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124"/>
      <c r="AL50" s="125"/>
    </row>
    <row r="51" spans="1:38" s="126" customFormat="1" ht="13.5" customHeight="1">
      <c r="A51" s="122"/>
      <c r="B51" s="173">
        <v>20</v>
      </c>
      <c r="C51" s="267" t="s">
        <v>369</v>
      </c>
      <c r="D51" s="268"/>
      <c r="E51" s="268"/>
      <c r="F51" s="268"/>
      <c r="G51" s="269"/>
      <c r="H51" s="68" t="s">
        <v>340</v>
      </c>
      <c r="I51" s="69"/>
      <c r="J51" s="69"/>
      <c r="K51" s="69"/>
      <c r="L51" s="69"/>
      <c r="M51" s="70"/>
      <c r="N51" s="273" t="s">
        <v>341</v>
      </c>
      <c r="O51" s="274"/>
      <c r="P51" s="96" t="s">
        <v>378</v>
      </c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124"/>
      <c r="AL51" s="125"/>
    </row>
    <row r="52" spans="1:38" s="126" customFormat="1" ht="13.5" customHeight="1">
      <c r="A52" s="122"/>
      <c r="B52" s="175"/>
      <c r="C52" s="270"/>
      <c r="D52" s="271"/>
      <c r="E52" s="271"/>
      <c r="F52" s="271"/>
      <c r="G52" s="272"/>
      <c r="H52" s="68" t="s">
        <v>340</v>
      </c>
      <c r="I52" s="69"/>
      <c r="J52" s="70"/>
      <c r="K52" s="68" t="s">
        <v>341</v>
      </c>
      <c r="L52" s="68"/>
      <c r="M52" s="70"/>
      <c r="N52" s="275"/>
      <c r="O52" s="276"/>
      <c r="P52" s="277" t="s">
        <v>147</v>
      </c>
      <c r="Q52" s="278"/>
      <c r="R52" s="278"/>
      <c r="S52" s="279"/>
      <c r="T52" s="277" t="s">
        <v>147</v>
      </c>
      <c r="U52" s="278"/>
      <c r="V52" s="278"/>
      <c r="W52" s="279"/>
      <c r="X52" s="96" t="s">
        <v>365</v>
      </c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124"/>
      <c r="AL52" s="125"/>
    </row>
    <row r="53" spans="1:38" ht="13.5" customHeight="1">
      <c r="A53" s="57"/>
      <c r="B53" s="173">
        <v>21</v>
      </c>
      <c r="C53" s="267" t="s">
        <v>83</v>
      </c>
      <c r="D53" s="268"/>
      <c r="E53" s="268"/>
      <c r="F53" s="268"/>
      <c r="G53" s="269"/>
      <c r="H53" s="68" t="s">
        <v>177</v>
      </c>
      <c r="I53" s="69"/>
      <c r="J53" s="69"/>
      <c r="K53" s="69"/>
      <c r="L53" s="69"/>
      <c r="M53" s="70"/>
      <c r="N53" s="273" t="s">
        <v>178</v>
      </c>
      <c r="O53" s="274"/>
      <c r="P53" s="96" t="s">
        <v>84</v>
      </c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5"/>
      <c r="AL53" s="29"/>
    </row>
    <row r="54" spans="1:38" ht="13.5" customHeight="1">
      <c r="A54" s="57"/>
      <c r="B54" s="175"/>
      <c r="C54" s="270"/>
      <c r="D54" s="271"/>
      <c r="E54" s="271"/>
      <c r="F54" s="271"/>
      <c r="G54" s="272"/>
      <c r="H54" s="68" t="s">
        <v>177</v>
      </c>
      <c r="I54" s="69"/>
      <c r="J54" s="70"/>
      <c r="K54" s="68" t="s">
        <v>178</v>
      </c>
      <c r="L54" s="68"/>
      <c r="M54" s="70"/>
      <c r="N54" s="275"/>
      <c r="O54" s="276"/>
      <c r="P54" s="277" t="s">
        <v>178</v>
      </c>
      <c r="Q54" s="278"/>
      <c r="R54" s="278"/>
      <c r="S54" s="279"/>
      <c r="T54" s="277" t="s">
        <v>178</v>
      </c>
      <c r="U54" s="278"/>
      <c r="V54" s="278"/>
      <c r="W54" s="279"/>
      <c r="X54" s="96" t="s">
        <v>83</v>
      </c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5"/>
      <c r="AL54" s="29"/>
    </row>
    <row r="55" spans="1:38" ht="13.5" customHeight="1">
      <c r="A55" s="5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9"/>
    </row>
    <row r="56" spans="1:38" s="1" customFormat="1" ht="13.5" customHeight="1">
      <c r="A56" s="27"/>
      <c r="B56" s="33" t="s">
        <v>216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28"/>
      <c r="Y56" s="28"/>
      <c r="Z56" s="28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5"/>
    </row>
    <row r="57" spans="1:38" ht="13.5" customHeight="1">
      <c r="A57" s="5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9"/>
    </row>
    <row r="58" spans="1:38" ht="13.5" customHeight="1">
      <c r="A58" s="5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9"/>
    </row>
    <row r="59" spans="1:38" ht="13.5" customHeight="1">
      <c r="A59" s="5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9"/>
    </row>
    <row r="60" spans="1:38" ht="13.5" customHeight="1">
      <c r="A60" s="5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9"/>
    </row>
    <row r="61" spans="1:38" ht="13.5" customHeight="1">
      <c r="A61" s="5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9"/>
    </row>
    <row r="62" spans="1:38" ht="13.5" customHeight="1">
      <c r="A62" s="5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9"/>
    </row>
    <row r="63" spans="1:38" ht="13.5" customHeight="1">
      <c r="A63" s="5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9"/>
    </row>
    <row r="64" spans="1:38" ht="13.5" customHeight="1">
      <c r="A64" s="5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9"/>
    </row>
    <row r="65" spans="1:38" ht="13.5" customHeight="1">
      <c r="A65" s="5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9"/>
    </row>
    <row r="66" spans="1:38" ht="13.5" customHeight="1">
      <c r="A66" s="5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9"/>
    </row>
    <row r="67" spans="1:38" ht="13.5" customHeight="1">
      <c r="A67" s="5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9"/>
    </row>
    <row r="68" spans="1:38" ht="13.5" customHeight="1">
      <c r="A68" s="5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9"/>
    </row>
    <row r="69" spans="1:38" ht="13.5" customHeight="1">
      <c r="A69" s="5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9"/>
    </row>
    <row r="70" spans="1:38" ht="13.5" customHeight="1">
      <c r="A70" s="5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9"/>
    </row>
    <row r="71" spans="1:38" ht="13.5" customHeight="1">
      <c r="A71" s="5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9"/>
    </row>
    <row r="72" spans="1:38" ht="13.5" customHeight="1">
      <c r="A72" s="5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9"/>
    </row>
    <row r="73" spans="1:38" ht="13.5" customHeight="1">
      <c r="A73" s="5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9"/>
    </row>
    <row r="74" spans="1:38" ht="13.5" customHeight="1">
      <c r="A74" s="5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9"/>
    </row>
    <row r="75" spans="1:38" ht="13.5" customHeight="1">
      <c r="A75" s="5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9"/>
    </row>
    <row r="76" spans="1:38" ht="13.5" customHeight="1">
      <c r="A76" s="5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9"/>
    </row>
    <row r="77" spans="1:38" ht="13.5" customHeight="1">
      <c r="A77" s="5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9"/>
    </row>
    <row r="78" spans="1:38" ht="13.5" customHeight="1">
      <c r="A78" s="5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9"/>
    </row>
    <row r="79" spans="1:38" ht="13.5" customHeight="1">
      <c r="A79" s="5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9"/>
    </row>
    <row r="80" spans="1:38" ht="13.5" customHeight="1">
      <c r="A80" s="5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9"/>
    </row>
    <row r="81" spans="1:38" ht="13.5" customHeight="1">
      <c r="A81" s="5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9"/>
    </row>
    <row r="82" spans="1:38" ht="13.5" customHeight="1">
      <c r="A82" s="57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9"/>
    </row>
    <row r="83" spans="1:38" ht="13.5" customHeight="1">
      <c r="A83" s="5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9"/>
    </row>
    <row r="84" spans="1:38" ht="13.5" customHeight="1">
      <c r="A84" s="5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9"/>
    </row>
    <row r="85" spans="1:38" ht="13.5" customHeight="1">
      <c r="A85" s="5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9"/>
    </row>
    <row r="86" spans="1:38" ht="13.5" customHeight="1">
      <c r="A86" s="5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9"/>
    </row>
    <row r="87" spans="1:38" ht="13.5" customHeight="1">
      <c r="A87" s="57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9"/>
    </row>
    <row r="88" spans="1:38" ht="13.5" customHeight="1">
      <c r="A88" s="57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9"/>
    </row>
    <row r="89" spans="1:38" ht="13.5" customHeight="1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1"/>
    </row>
    <row r="90" spans="1:38" s="9" customFormat="1" ht="13.5" customHeight="1"/>
    <row r="91" spans="1:38" s="9" customFormat="1" ht="13.5" customHeight="1"/>
    <row r="92" spans="1:38" s="9" customFormat="1" ht="13.5" customHeight="1"/>
    <row r="93" spans="1:38" s="9" customFormat="1" ht="13.5" customHeight="1"/>
    <row r="94" spans="1:38" ht="13.5" customHeight="1"/>
    <row r="95" spans="1:38" ht="13.5" customHeight="1"/>
  </sheetData>
  <mergeCells count="92">
    <mergeCell ref="C49:G50"/>
    <mergeCell ref="N49:O50"/>
    <mergeCell ref="P50:S50"/>
    <mergeCell ref="T50:W50"/>
    <mergeCell ref="C51:G52"/>
    <mergeCell ref="N51:O52"/>
    <mergeCell ref="P52:S52"/>
    <mergeCell ref="T52:W52"/>
    <mergeCell ref="P1:AL1"/>
    <mergeCell ref="P2:AL3"/>
    <mergeCell ref="I4:AL4"/>
    <mergeCell ref="A2:H3"/>
    <mergeCell ref="I2:O3"/>
    <mergeCell ref="B8:B9"/>
    <mergeCell ref="C8:G9"/>
    <mergeCell ref="N8:O9"/>
    <mergeCell ref="C20:G21"/>
    <mergeCell ref="N20:O21"/>
    <mergeCell ref="C11:G12"/>
    <mergeCell ref="N11:O12"/>
    <mergeCell ref="P12:S12"/>
    <mergeCell ref="T12:W12"/>
    <mergeCell ref="C13:G14"/>
    <mergeCell ref="N13:O14"/>
    <mergeCell ref="P21:S21"/>
    <mergeCell ref="T21:W21"/>
    <mergeCell ref="C17:G18"/>
    <mergeCell ref="N17:O18"/>
    <mergeCell ref="P18:S18"/>
    <mergeCell ref="T18:W18"/>
    <mergeCell ref="P14:S14"/>
    <mergeCell ref="T14:W14"/>
    <mergeCell ref="C15:G16"/>
    <mergeCell ref="N15:O16"/>
    <mergeCell ref="P16:S16"/>
    <mergeCell ref="T16:W16"/>
    <mergeCell ref="C23:G24"/>
    <mergeCell ref="N23:O24"/>
    <mergeCell ref="P24:S24"/>
    <mergeCell ref="T24:W24"/>
    <mergeCell ref="C31:G32"/>
    <mergeCell ref="N31:O32"/>
    <mergeCell ref="P32:S32"/>
    <mergeCell ref="T32:W32"/>
    <mergeCell ref="C29:G30"/>
    <mergeCell ref="N29:O30"/>
    <mergeCell ref="P30:S30"/>
    <mergeCell ref="T30:W30"/>
    <mergeCell ref="C25:G26"/>
    <mergeCell ref="N25:O26"/>
    <mergeCell ref="P26:S26"/>
    <mergeCell ref="T26:W26"/>
    <mergeCell ref="C27:G28"/>
    <mergeCell ref="N27:O28"/>
    <mergeCell ref="P28:S28"/>
    <mergeCell ref="T28:W28"/>
    <mergeCell ref="C33:G34"/>
    <mergeCell ref="N33:O34"/>
    <mergeCell ref="P34:S34"/>
    <mergeCell ref="T34:W34"/>
    <mergeCell ref="C35:G36"/>
    <mergeCell ref="N35:O36"/>
    <mergeCell ref="P36:S36"/>
    <mergeCell ref="T36:W36"/>
    <mergeCell ref="C37:G38"/>
    <mergeCell ref="N37:O38"/>
    <mergeCell ref="P38:S38"/>
    <mergeCell ref="T38:W38"/>
    <mergeCell ref="C39:G40"/>
    <mergeCell ref="N39:O40"/>
    <mergeCell ref="P40:S40"/>
    <mergeCell ref="T40:W40"/>
    <mergeCell ref="C41:G42"/>
    <mergeCell ref="N41:O42"/>
    <mergeCell ref="P42:S42"/>
    <mergeCell ref="T42:W42"/>
    <mergeCell ref="C43:G44"/>
    <mergeCell ref="N43:O44"/>
    <mergeCell ref="P44:S44"/>
    <mergeCell ref="T44:W44"/>
    <mergeCell ref="C53:G54"/>
    <mergeCell ref="N53:O54"/>
    <mergeCell ref="P54:S54"/>
    <mergeCell ref="T54:W54"/>
    <mergeCell ref="C45:G46"/>
    <mergeCell ref="N45:O46"/>
    <mergeCell ref="P46:S46"/>
    <mergeCell ref="T46:W46"/>
    <mergeCell ref="C47:G48"/>
    <mergeCell ref="N47:O48"/>
    <mergeCell ref="P48:S48"/>
    <mergeCell ref="T48:W48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&amp;C2.3.4-&amp;P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view="pageBreakPreview" zoomScaleNormal="100" zoomScaleSheetLayoutView="100" workbookViewId="0">
      <pane ySplit="6" topLeftCell="A7" activePane="bottomLeft" state="frozen"/>
      <selection activeCell="AD21" sqref="AD21"/>
      <selection pane="bottomLeft" activeCell="D6" sqref="D6:Y6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4" t="s">
        <v>5</v>
      </c>
      <c r="B1" s="25"/>
      <c r="C1" s="25"/>
      <c r="D1" s="222" t="str">
        <f>目次!D1</f>
        <v>災対用ビル別情報マップ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 t="s">
        <v>238</v>
      </c>
      <c r="U1" s="223"/>
      <c r="V1" s="223" t="s">
        <v>239</v>
      </c>
      <c r="W1" s="223"/>
      <c r="X1" s="223"/>
      <c r="Y1" s="224"/>
    </row>
    <row r="2" spans="1:25" ht="13.5" customHeight="1">
      <c r="A2" s="24" t="str">
        <f>目次!A2</f>
        <v>章番号</v>
      </c>
      <c r="B2" s="25"/>
      <c r="C2" s="25"/>
      <c r="D2" s="222" t="str">
        <f>目次!D2</f>
        <v>第２章　画面設計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 t="s">
        <v>3</v>
      </c>
      <c r="U2" s="223"/>
      <c r="V2" s="223">
        <v>42398</v>
      </c>
      <c r="W2" s="223"/>
      <c r="X2" s="223"/>
      <c r="Y2" s="224"/>
    </row>
    <row r="3" spans="1:25" ht="13.5" customHeight="1">
      <c r="A3" s="225" t="str">
        <f>目次!A3</f>
        <v>機能名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 t="s">
        <v>2</v>
      </c>
      <c r="U3" s="226"/>
      <c r="V3" s="226" t="s">
        <v>6</v>
      </c>
      <c r="W3" s="226"/>
      <c r="X3" s="226"/>
      <c r="Y3" s="227"/>
    </row>
    <row r="4" spans="1:25" ht="13.5" customHeight="1">
      <c r="A4" s="228" t="str">
        <f>目次!A4</f>
        <v>２．３．４　被災状況登録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 t="s">
        <v>9</v>
      </c>
      <c r="U4" s="229"/>
      <c r="V4" s="229" t="s">
        <v>240</v>
      </c>
      <c r="W4" s="229"/>
      <c r="X4" s="229"/>
      <c r="Y4" s="230"/>
    </row>
    <row r="5" spans="1:25" ht="13.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 t="s">
        <v>4</v>
      </c>
      <c r="U5" s="232"/>
      <c r="V5" s="232"/>
      <c r="W5" s="232"/>
      <c r="X5" s="232"/>
      <c r="Y5" s="233"/>
    </row>
    <row r="6" spans="1:25" ht="13.5" customHeight="1">
      <c r="A6" s="24" t="s">
        <v>7</v>
      </c>
      <c r="B6" s="25"/>
      <c r="C6" s="25"/>
      <c r="D6" s="234" t="str">
        <f>目次!D18</f>
        <v>２．３．４．６　被災状況追加報告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 t="s">
        <v>241</v>
      </c>
      <c r="P6" s="235"/>
      <c r="Q6" s="235"/>
      <c r="R6" s="235"/>
      <c r="S6" s="235"/>
      <c r="T6" s="235"/>
      <c r="U6" s="235"/>
      <c r="V6" s="235"/>
      <c r="W6" s="235"/>
      <c r="X6" s="235"/>
      <c r="Y6" s="236"/>
    </row>
    <row r="7" spans="1:25" ht="13.5" customHeight="1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</row>
    <row r="8" spans="1:25" ht="13.5" customHeight="1">
      <c r="A8" s="23"/>
      <c r="B8" s="32" t="s">
        <v>23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4"/>
    </row>
    <row r="9" spans="1:25" ht="13.5" customHeight="1">
      <c r="A9" s="2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</row>
    <row r="10" spans="1:25" ht="13.5" customHeight="1">
      <c r="A10" s="2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/>
    </row>
    <row r="11" spans="1:25" ht="13.5" customHeight="1">
      <c r="A11" s="2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4"/>
    </row>
    <row r="12" spans="1:25" ht="13.5" customHeight="1">
      <c r="A12" s="2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</row>
    <row r="13" spans="1:25" ht="13.5" customHeight="1">
      <c r="A13" s="2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</row>
    <row r="14" spans="1:25" ht="13.5" customHeight="1">
      <c r="A14" s="2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</row>
    <row r="15" spans="1:25" ht="13.5" customHeight="1">
      <c r="A15" s="2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</row>
    <row r="16" spans="1:25" ht="13.5" customHeight="1">
      <c r="A16" s="2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</row>
    <row r="17" spans="1:39" ht="13.5" customHeight="1">
      <c r="A17" s="2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</row>
    <row r="18" spans="1:39" ht="13.5" customHeight="1">
      <c r="A18" s="2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/>
    </row>
    <row r="19" spans="1:39" ht="13.5" customHeight="1">
      <c r="A19" s="2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</row>
    <row r="20" spans="1:39" ht="13.5" customHeight="1">
      <c r="A20" s="2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4"/>
    </row>
    <row r="21" spans="1:39" ht="13.5" customHeight="1">
      <c r="A21" s="2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4"/>
    </row>
    <row r="22" spans="1:39" ht="13.5" customHeight="1">
      <c r="A22" s="2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4"/>
    </row>
    <row r="23" spans="1:39" ht="13.5" customHeight="1">
      <c r="A23" s="2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4"/>
    </row>
    <row r="24" spans="1:39" ht="13.5" customHeight="1">
      <c r="A24" s="2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4"/>
    </row>
    <row r="25" spans="1:39" ht="13.5" customHeight="1">
      <c r="A25" s="2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</row>
    <row r="26" spans="1:39" ht="13.5" customHeight="1">
      <c r="A26" s="2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</row>
    <row r="27" spans="1:39" ht="13.5" customHeight="1">
      <c r="A27" s="2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4"/>
    </row>
    <row r="28" spans="1:39" ht="13.5" customHeight="1">
      <c r="A28" s="2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</row>
    <row r="29" spans="1:39" ht="13.5" customHeight="1">
      <c r="A29" s="2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</row>
    <row r="30" spans="1:39" ht="13.5" customHeight="1">
      <c r="A30" s="2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</row>
    <row r="31" spans="1:39" ht="13.5" customHeight="1">
      <c r="A31" s="2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</row>
    <row r="32" spans="1:39" ht="13.5" customHeight="1">
      <c r="A32" s="27"/>
      <c r="B32" s="35" t="s">
        <v>42</v>
      </c>
      <c r="C32" s="36" t="s">
        <v>25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8"/>
      <c r="Y32" s="2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2"/>
    </row>
    <row r="33" spans="1:39" ht="13.5" customHeight="1">
      <c r="A33" s="27"/>
      <c r="B33" s="39">
        <v>1</v>
      </c>
      <c r="C33" s="83" t="s">
        <v>114</v>
      </c>
      <c r="D33" s="93"/>
      <c r="E33" s="5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5"/>
      <c r="Y33" s="30"/>
      <c r="Z33" s="2"/>
      <c r="AA33" s="2"/>
    </row>
    <row r="34" spans="1:39" ht="13.5" customHeight="1">
      <c r="A34" s="27"/>
      <c r="B34" s="40"/>
      <c r="C34" s="82" t="s">
        <v>137</v>
      </c>
      <c r="D34" s="45"/>
      <c r="E34" s="1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4"/>
      <c r="Y34" s="30"/>
      <c r="Z34" s="2"/>
      <c r="AA34" s="2"/>
    </row>
    <row r="35" spans="1:39" ht="13.5" customHeight="1">
      <c r="A35" s="27"/>
      <c r="B35" s="23"/>
      <c r="C35" s="2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4"/>
      <c r="Y35" s="30"/>
    </row>
    <row r="36" spans="1:39" ht="13.5" customHeight="1">
      <c r="A36" s="27"/>
      <c r="B36" s="23"/>
      <c r="C36" s="82" t="s">
        <v>232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/>
      <c r="Y36" s="2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2"/>
    </row>
    <row r="37" spans="1:39" ht="13.5" customHeight="1">
      <c r="A37" s="27"/>
      <c r="B37" s="23"/>
      <c r="C37" s="82" t="s">
        <v>233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4"/>
      <c r="Y37" s="30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3.5" customHeight="1">
      <c r="A38" s="27"/>
      <c r="B38" s="23"/>
      <c r="C38" s="82" t="s">
        <v>122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4"/>
      <c r="Y38" s="2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2"/>
    </row>
    <row r="39" spans="1:39" ht="13.5" customHeight="1">
      <c r="A39" s="27"/>
      <c r="B39" s="23"/>
      <c r="C39" s="82" t="s">
        <v>141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4"/>
      <c r="Y39" s="30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3.5" customHeight="1">
      <c r="A40" s="27"/>
      <c r="B40" s="23"/>
      <c r="C40" s="82" t="s">
        <v>142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4"/>
      <c r="Y40" s="30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3.5" customHeight="1">
      <c r="A41" s="27"/>
      <c r="B41" s="23"/>
      <c r="C41" s="82" t="s">
        <v>110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4"/>
      <c r="Y41" s="30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3.5" customHeight="1">
      <c r="A42" s="27"/>
      <c r="B42" s="23"/>
      <c r="C42" s="82" t="s">
        <v>139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4"/>
      <c r="Y42" s="2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2"/>
    </row>
    <row r="43" spans="1:39" ht="13.5" customHeight="1">
      <c r="A43" s="27"/>
      <c r="B43" s="23"/>
      <c r="C43" s="82" t="s">
        <v>60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4"/>
      <c r="Y43" s="30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3.5" customHeight="1">
      <c r="A44" s="27"/>
      <c r="B44" s="142"/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4"/>
      <c r="Y44" s="30"/>
    </row>
    <row r="45" spans="1:39" s="129" customFormat="1" ht="13.5" customHeight="1">
      <c r="A45" s="127"/>
      <c r="B45" s="40">
        <v>2</v>
      </c>
      <c r="C45" s="23" t="s">
        <v>275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137"/>
      <c r="Y45" s="125"/>
      <c r="Z45" s="138"/>
      <c r="AA45" s="138"/>
    </row>
    <row r="46" spans="1:39" s="129" customFormat="1" ht="13.5" customHeight="1">
      <c r="A46" s="127"/>
      <c r="B46" s="40"/>
      <c r="C46" s="82" t="s">
        <v>281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137"/>
      <c r="Y46" s="125"/>
      <c r="Z46" s="138"/>
      <c r="AA46" s="138"/>
    </row>
    <row r="47" spans="1:39" s="129" customFormat="1" ht="13.5" customHeight="1">
      <c r="A47" s="127"/>
      <c r="B47" s="40"/>
      <c r="C47" s="82"/>
      <c r="D47" s="176" t="s">
        <v>406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137"/>
      <c r="Y47" s="125"/>
      <c r="Z47" s="138"/>
      <c r="AA47" s="138"/>
    </row>
    <row r="48" spans="1:39" ht="13.5" customHeight="1">
      <c r="A48" s="27"/>
      <c r="B48" s="46"/>
      <c r="C48" s="86"/>
      <c r="D48" s="141"/>
      <c r="E48" s="87"/>
      <c r="F48" s="87"/>
      <c r="G48" s="87"/>
      <c r="H48" s="31"/>
      <c r="I48" s="31"/>
      <c r="J48" s="31"/>
      <c r="K48" s="31"/>
      <c r="L48" s="31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8"/>
      <c r="Y48" s="30"/>
    </row>
    <row r="49" spans="1:25" ht="13.5" customHeight="1">
      <c r="A49" s="27"/>
      <c r="B49" s="33"/>
      <c r="C49" s="47"/>
      <c r="D49" s="47"/>
      <c r="E49" s="28"/>
      <c r="F49" s="2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30"/>
    </row>
    <row r="50" spans="1:25" ht="13.5" customHeight="1">
      <c r="A50" s="86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8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&amp;C2.3.4-&amp;P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8"/>
  <sheetViews>
    <sheetView view="pageBreakPreview" zoomScaleNormal="85" zoomScaleSheetLayoutView="100" workbookViewId="0">
      <pane ySplit="4" topLeftCell="A5" activePane="bottomLeft" state="frozen"/>
      <selection activeCell="AD21" sqref="AD21"/>
      <selection pane="bottomLeft" activeCell="I4" sqref="I4:AL4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48" t="s">
        <v>5</v>
      </c>
      <c r="B1" s="49"/>
      <c r="C1" s="50"/>
      <c r="D1" s="50"/>
      <c r="E1" s="50"/>
      <c r="F1" s="50"/>
      <c r="G1" s="50"/>
      <c r="H1" s="50"/>
      <c r="I1" s="48" t="s">
        <v>26</v>
      </c>
      <c r="J1" s="50"/>
      <c r="K1" s="50"/>
      <c r="L1" s="50"/>
      <c r="M1" s="50"/>
      <c r="N1" s="50"/>
      <c r="O1" s="50"/>
      <c r="P1" s="225" t="s">
        <v>27</v>
      </c>
      <c r="Q1" s="226"/>
      <c r="R1" s="226"/>
      <c r="S1" s="226"/>
      <c r="T1" s="226"/>
      <c r="U1" s="226"/>
      <c r="V1" s="226"/>
      <c r="W1" s="226"/>
      <c r="X1" s="226"/>
      <c r="Y1" s="226"/>
      <c r="Z1" s="226" t="s">
        <v>244</v>
      </c>
      <c r="AA1" s="226"/>
      <c r="AB1" s="226"/>
      <c r="AC1" s="226" t="s">
        <v>245</v>
      </c>
      <c r="AD1" s="226"/>
      <c r="AE1" s="226"/>
      <c r="AF1" s="226"/>
      <c r="AG1" s="226"/>
      <c r="AH1" s="226"/>
      <c r="AI1" s="226"/>
      <c r="AJ1" s="226"/>
      <c r="AK1" s="226"/>
      <c r="AL1" s="227"/>
    </row>
    <row r="2" spans="1:38" s="1" customFormat="1" ht="13.5" customHeight="1">
      <c r="A2" s="228" t="str">
        <f>目次!D1</f>
        <v>災対用ビル別情報マップ</v>
      </c>
      <c r="B2" s="314"/>
      <c r="C2" s="314"/>
      <c r="D2" s="314"/>
      <c r="E2" s="314"/>
      <c r="F2" s="314"/>
      <c r="G2" s="314"/>
      <c r="H2" s="315"/>
      <c r="I2" s="228" t="str">
        <f>目次!D2</f>
        <v>第２章　画面設計</v>
      </c>
      <c r="J2" s="229"/>
      <c r="K2" s="229"/>
      <c r="L2" s="229"/>
      <c r="M2" s="229"/>
      <c r="N2" s="229"/>
      <c r="O2" s="230"/>
      <c r="P2" s="308" t="str">
        <f>目次!A4</f>
        <v>２．３．４　被災状況登録</v>
      </c>
      <c r="Q2" s="309"/>
      <c r="R2" s="309"/>
      <c r="S2" s="309"/>
      <c r="T2" s="309"/>
      <c r="U2" s="309"/>
      <c r="V2" s="309"/>
      <c r="W2" s="309"/>
      <c r="X2" s="309"/>
      <c r="Y2" s="309"/>
      <c r="Z2" s="309" t="s">
        <v>3</v>
      </c>
      <c r="AA2" s="309"/>
      <c r="AB2" s="309"/>
      <c r="AC2" s="309">
        <v>42398</v>
      </c>
      <c r="AD2" s="309"/>
      <c r="AE2" s="309"/>
      <c r="AF2" s="309" t="s">
        <v>2</v>
      </c>
      <c r="AG2" s="309"/>
      <c r="AH2" s="309"/>
      <c r="AI2" s="309" t="s">
        <v>6</v>
      </c>
      <c r="AJ2" s="309"/>
      <c r="AK2" s="309"/>
      <c r="AL2" s="310"/>
    </row>
    <row r="3" spans="1:38" s="1" customFormat="1" ht="13.5" customHeight="1">
      <c r="A3" s="316"/>
      <c r="B3" s="317"/>
      <c r="C3" s="317"/>
      <c r="D3" s="317"/>
      <c r="E3" s="317"/>
      <c r="F3" s="317"/>
      <c r="G3" s="317"/>
      <c r="H3" s="318"/>
      <c r="I3" s="231"/>
      <c r="J3" s="232"/>
      <c r="K3" s="232"/>
      <c r="L3" s="232"/>
      <c r="M3" s="232"/>
      <c r="N3" s="232"/>
      <c r="O3" s="233"/>
      <c r="P3" s="311"/>
      <c r="Q3" s="312"/>
      <c r="R3" s="312"/>
      <c r="S3" s="312"/>
      <c r="T3" s="312"/>
      <c r="U3" s="312"/>
      <c r="V3" s="312"/>
      <c r="W3" s="312"/>
      <c r="X3" s="312"/>
      <c r="Y3" s="312"/>
      <c r="Z3" s="312" t="s">
        <v>9</v>
      </c>
      <c r="AA3" s="312"/>
      <c r="AB3" s="312"/>
      <c r="AC3" s="312"/>
      <c r="AD3" s="312"/>
      <c r="AE3" s="312"/>
      <c r="AF3" s="312" t="s">
        <v>4</v>
      </c>
      <c r="AG3" s="312"/>
      <c r="AH3" s="312"/>
      <c r="AI3" s="312"/>
      <c r="AJ3" s="312"/>
      <c r="AK3" s="312"/>
      <c r="AL3" s="313"/>
    </row>
    <row r="4" spans="1:38" s="1" customFormat="1" ht="13.5" customHeight="1">
      <c r="A4" s="24" t="s">
        <v>7</v>
      </c>
      <c r="B4" s="51"/>
      <c r="C4" s="25"/>
      <c r="D4" s="25"/>
      <c r="E4" s="25"/>
      <c r="F4" s="25"/>
      <c r="G4" s="25"/>
      <c r="H4" s="26"/>
      <c r="I4" s="234" t="str">
        <f>目次!D18</f>
        <v>２．３．４．６　被災状況追加報告</v>
      </c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 t="s">
        <v>29</v>
      </c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6"/>
    </row>
    <row r="5" spans="1:38" s="1" customFormat="1" ht="13.5" customHeight="1">
      <c r="A5" s="52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5"/>
    </row>
    <row r="6" spans="1:38" s="1" customFormat="1" ht="13.5" customHeight="1">
      <c r="A6" s="27"/>
      <c r="B6" s="56" t="s">
        <v>30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s="1" customFormat="1" ht="13.5" customHeight="1">
      <c r="A7" s="27"/>
      <c r="B7" s="5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0"/>
    </row>
    <row r="8" spans="1:38" ht="13.5" customHeight="1">
      <c r="A8" s="57"/>
      <c r="B8" s="319" t="s">
        <v>24</v>
      </c>
      <c r="C8" s="321" t="s">
        <v>8</v>
      </c>
      <c r="D8" s="322"/>
      <c r="E8" s="322"/>
      <c r="F8" s="322"/>
      <c r="G8" s="323"/>
      <c r="H8" s="36" t="s">
        <v>31</v>
      </c>
      <c r="I8" s="37"/>
      <c r="J8" s="37"/>
      <c r="K8" s="37"/>
      <c r="L8" s="37"/>
      <c r="M8" s="58"/>
      <c r="N8" s="298" t="s">
        <v>32</v>
      </c>
      <c r="O8" s="299"/>
      <c r="P8" s="59" t="s">
        <v>33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1"/>
      <c r="AK8" s="62"/>
      <c r="AL8" s="29"/>
    </row>
    <row r="9" spans="1:38" ht="13.5" customHeight="1">
      <c r="A9" s="57"/>
      <c r="B9" s="320"/>
      <c r="C9" s="324"/>
      <c r="D9" s="325"/>
      <c r="E9" s="325"/>
      <c r="F9" s="325"/>
      <c r="G9" s="326"/>
      <c r="H9" s="36" t="s">
        <v>34</v>
      </c>
      <c r="I9" s="37"/>
      <c r="J9" s="58"/>
      <c r="K9" s="36" t="s">
        <v>35</v>
      </c>
      <c r="L9" s="37"/>
      <c r="M9" s="58"/>
      <c r="N9" s="300"/>
      <c r="O9" s="301"/>
      <c r="P9" s="36" t="s">
        <v>36</v>
      </c>
      <c r="Q9" s="37"/>
      <c r="R9" s="37"/>
      <c r="S9" s="58"/>
      <c r="T9" s="36" t="s">
        <v>37</v>
      </c>
      <c r="U9" s="37"/>
      <c r="V9" s="37"/>
      <c r="W9" s="58"/>
      <c r="X9" s="37" t="s">
        <v>38</v>
      </c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63"/>
      <c r="AK9" s="64"/>
      <c r="AL9" s="29"/>
    </row>
    <row r="10" spans="1:38" ht="13.5" customHeight="1">
      <c r="A10" s="57"/>
      <c r="B10" s="65"/>
      <c r="C10" s="66" t="s">
        <v>43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 t="s">
        <v>63</v>
      </c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29"/>
    </row>
    <row r="11" spans="1:38" s="126" customFormat="1" ht="13.5" customHeight="1">
      <c r="A11" s="122"/>
      <c r="B11" s="39">
        <v>1</v>
      </c>
      <c r="C11" s="267" t="s">
        <v>255</v>
      </c>
      <c r="D11" s="268"/>
      <c r="E11" s="268"/>
      <c r="F11" s="268"/>
      <c r="G11" s="269"/>
      <c r="H11" s="68" t="s">
        <v>269</v>
      </c>
      <c r="I11" s="69"/>
      <c r="J11" s="69"/>
      <c r="K11" s="69"/>
      <c r="L11" s="69"/>
      <c r="M11" s="70"/>
      <c r="N11" s="273" t="s">
        <v>270</v>
      </c>
      <c r="O11" s="274"/>
      <c r="P11" s="96" t="s">
        <v>258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5"/>
      <c r="AL11" s="125"/>
    </row>
    <row r="12" spans="1:38" s="129" customFormat="1" ht="13.5" customHeight="1">
      <c r="A12" s="127"/>
      <c r="B12" s="46"/>
      <c r="C12" s="270"/>
      <c r="D12" s="271"/>
      <c r="E12" s="271"/>
      <c r="F12" s="271"/>
      <c r="G12" s="272"/>
      <c r="H12" s="68" t="s">
        <v>271</v>
      </c>
      <c r="I12" s="69"/>
      <c r="J12" s="70"/>
      <c r="K12" s="68" t="s">
        <v>270</v>
      </c>
      <c r="L12" s="68"/>
      <c r="M12" s="70"/>
      <c r="N12" s="275"/>
      <c r="O12" s="276"/>
      <c r="P12" s="277" t="s">
        <v>270</v>
      </c>
      <c r="Q12" s="278"/>
      <c r="R12" s="278"/>
      <c r="S12" s="279"/>
      <c r="T12" s="277" t="s">
        <v>270</v>
      </c>
      <c r="U12" s="278"/>
      <c r="V12" s="278"/>
      <c r="W12" s="279"/>
      <c r="X12" s="96" t="s">
        <v>260</v>
      </c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128"/>
    </row>
    <row r="13" spans="1:38" s="126" customFormat="1" ht="13.5" customHeight="1">
      <c r="A13" s="122"/>
      <c r="B13" s="173">
        <v>2</v>
      </c>
      <c r="C13" s="267" t="s">
        <v>261</v>
      </c>
      <c r="D13" s="268"/>
      <c r="E13" s="268"/>
      <c r="F13" s="268"/>
      <c r="G13" s="269"/>
      <c r="H13" s="68" t="s">
        <v>269</v>
      </c>
      <c r="I13" s="69"/>
      <c r="J13" s="69"/>
      <c r="K13" s="69"/>
      <c r="L13" s="69"/>
      <c r="M13" s="70"/>
      <c r="N13" s="273" t="s">
        <v>270</v>
      </c>
      <c r="O13" s="274"/>
      <c r="P13" s="96" t="s">
        <v>262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5"/>
      <c r="AL13" s="125"/>
    </row>
    <row r="14" spans="1:38" s="129" customFormat="1" ht="13.5" customHeight="1">
      <c r="A14" s="127"/>
      <c r="B14" s="175"/>
      <c r="C14" s="270"/>
      <c r="D14" s="271"/>
      <c r="E14" s="271"/>
      <c r="F14" s="271"/>
      <c r="G14" s="272"/>
      <c r="H14" s="68" t="s">
        <v>271</v>
      </c>
      <c r="I14" s="69"/>
      <c r="J14" s="70"/>
      <c r="K14" s="68" t="s">
        <v>270</v>
      </c>
      <c r="L14" s="68"/>
      <c r="M14" s="70"/>
      <c r="N14" s="275"/>
      <c r="O14" s="276"/>
      <c r="P14" s="277" t="s">
        <v>270</v>
      </c>
      <c r="Q14" s="278"/>
      <c r="R14" s="278"/>
      <c r="S14" s="279"/>
      <c r="T14" s="277" t="s">
        <v>270</v>
      </c>
      <c r="U14" s="278"/>
      <c r="V14" s="278"/>
      <c r="W14" s="279"/>
      <c r="X14" s="96" t="s">
        <v>333</v>
      </c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5"/>
      <c r="AL14" s="128"/>
    </row>
    <row r="15" spans="1:38" ht="13.5" customHeight="1">
      <c r="A15" s="57"/>
      <c r="B15" s="173">
        <v>3</v>
      </c>
      <c r="C15" s="267" t="s">
        <v>345</v>
      </c>
      <c r="D15" s="268"/>
      <c r="E15" s="268"/>
      <c r="F15" s="268"/>
      <c r="G15" s="269"/>
      <c r="H15" s="68" t="s">
        <v>269</v>
      </c>
      <c r="I15" s="69"/>
      <c r="J15" s="69"/>
      <c r="K15" s="69"/>
      <c r="L15" s="69"/>
      <c r="M15" s="70"/>
      <c r="N15" s="273" t="s">
        <v>270</v>
      </c>
      <c r="O15" s="274"/>
      <c r="P15" s="96" t="s">
        <v>85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5"/>
      <c r="AL15" s="29"/>
    </row>
    <row r="16" spans="1:38" s="1" customFormat="1" ht="13.5" customHeight="1">
      <c r="A16" s="27"/>
      <c r="B16" s="175"/>
      <c r="C16" s="270"/>
      <c r="D16" s="271"/>
      <c r="E16" s="271"/>
      <c r="F16" s="271"/>
      <c r="G16" s="272"/>
      <c r="H16" s="68" t="s">
        <v>271</v>
      </c>
      <c r="I16" s="69"/>
      <c r="J16" s="70"/>
      <c r="K16" s="68" t="s">
        <v>270</v>
      </c>
      <c r="L16" s="68"/>
      <c r="M16" s="70"/>
      <c r="N16" s="275"/>
      <c r="O16" s="276"/>
      <c r="P16" s="277" t="s">
        <v>270</v>
      </c>
      <c r="Q16" s="278"/>
      <c r="R16" s="278"/>
      <c r="S16" s="279"/>
      <c r="T16" s="277" t="s">
        <v>270</v>
      </c>
      <c r="U16" s="278"/>
      <c r="V16" s="278"/>
      <c r="W16" s="279"/>
      <c r="X16" s="96" t="s">
        <v>350</v>
      </c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5"/>
      <c r="AL16" s="30"/>
    </row>
    <row r="17" spans="1:38" ht="13.5" customHeight="1">
      <c r="A17" s="57"/>
      <c r="B17" s="173">
        <v>4</v>
      </c>
      <c r="C17" s="267" t="s">
        <v>45</v>
      </c>
      <c r="D17" s="268"/>
      <c r="E17" s="268"/>
      <c r="F17" s="268"/>
      <c r="G17" s="269"/>
      <c r="H17" s="68" t="s">
        <v>167</v>
      </c>
      <c r="I17" s="69"/>
      <c r="J17" s="69"/>
      <c r="K17" s="69"/>
      <c r="L17" s="69"/>
      <c r="M17" s="70"/>
      <c r="N17" s="273" t="s">
        <v>146</v>
      </c>
      <c r="O17" s="274"/>
      <c r="P17" s="96" t="s">
        <v>44</v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L17" s="29"/>
    </row>
    <row r="18" spans="1:38" ht="13.5" customHeight="1">
      <c r="A18" s="57"/>
      <c r="B18" s="175"/>
      <c r="C18" s="270"/>
      <c r="D18" s="271"/>
      <c r="E18" s="271"/>
      <c r="F18" s="271"/>
      <c r="G18" s="272"/>
      <c r="H18" s="68" t="s">
        <v>146</v>
      </c>
      <c r="I18" s="69"/>
      <c r="J18" s="70"/>
      <c r="K18" s="68" t="s">
        <v>146</v>
      </c>
      <c r="L18" s="68"/>
      <c r="M18" s="70"/>
      <c r="N18" s="275"/>
      <c r="O18" s="276"/>
      <c r="P18" s="277" t="s">
        <v>146</v>
      </c>
      <c r="Q18" s="278"/>
      <c r="R18" s="278"/>
      <c r="S18" s="279"/>
      <c r="T18" s="277" t="s">
        <v>146</v>
      </c>
      <c r="U18" s="278"/>
      <c r="V18" s="278"/>
      <c r="W18" s="279"/>
      <c r="X18" s="96" t="s">
        <v>146</v>
      </c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5"/>
      <c r="AL18" s="29"/>
    </row>
    <row r="19" spans="1:38" s="1" customFormat="1" ht="13.5" customHeight="1">
      <c r="A19" s="27"/>
      <c r="B19" s="71"/>
      <c r="C19" s="72" t="s">
        <v>226</v>
      </c>
      <c r="D19" s="72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4"/>
      <c r="AL19" s="30"/>
    </row>
    <row r="20" spans="1:38" ht="13.5" customHeight="1">
      <c r="A20" s="57"/>
      <c r="B20" s="39">
        <v>5</v>
      </c>
      <c r="C20" s="267" t="s">
        <v>217</v>
      </c>
      <c r="D20" s="268"/>
      <c r="E20" s="268"/>
      <c r="F20" s="268"/>
      <c r="G20" s="269"/>
      <c r="H20" s="68" t="s">
        <v>180</v>
      </c>
      <c r="I20" s="69"/>
      <c r="J20" s="69"/>
      <c r="K20" s="69"/>
      <c r="L20" s="69"/>
      <c r="M20" s="70"/>
      <c r="N20" s="273" t="s">
        <v>179</v>
      </c>
      <c r="O20" s="274"/>
      <c r="P20" s="96" t="s">
        <v>219</v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5"/>
      <c r="AL20" s="29"/>
    </row>
    <row r="21" spans="1:38" ht="13.5" customHeight="1">
      <c r="A21" s="57"/>
      <c r="B21" s="46"/>
      <c r="C21" s="270"/>
      <c r="D21" s="271"/>
      <c r="E21" s="271"/>
      <c r="F21" s="271"/>
      <c r="G21" s="272"/>
      <c r="H21" s="68" t="s">
        <v>181</v>
      </c>
      <c r="I21" s="69"/>
      <c r="J21" s="70"/>
      <c r="K21" s="68" t="s">
        <v>179</v>
      </c>
      <c r="L21" s="68"/>
      <c r="M21" s="70"/>
      <c r="N21" s="275"/>
      <c r="O21" s="276"/>
      <c r="P21" s="277" t="s">
        <v>179</v>
      </c>
      <c r="Q21" s="278"/>
      <c r="R21" s="278"/>
      <c r="S21" s="279"/>
      <c r="T21" s="277" t="s">
        <v>179</v>
      </c>
      <c r="U21" s="278"/>
      <c r="V21" s="278"/>
      <c r="W21" s="279"/>
      <c r="X21" s="96" t="s">
        <v>39</v>
      </c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5"/>
      <c r="AL21" s="29"/>
    </row>
    <row r="22" spans="1:38" ht="13.5" customHeight="1">
      <c r="A22" s="57"/>
      <c r="B22" s="75"/>
      <c r="C22" s="76" t="s">
        <v>114</v>
      </c>
      <c r="D22" s="76"/>
      <c r="E22" s="76"/>
      <c r="F22" s="76"/>
      <c r="G22" s="76"/>
      <c r="H22" s="77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8"/>
      <c r="AL22" s="29"/>
    </row>
    <row r="23" spans="1:38" ht="13.5" customHeight="1">
      <c r="A23" s="57"/>
      <c r="B23" s="39">
        <v>6</v>
      </c>
      <c r="C23" s="267" t="s">
        <v>61</v>
      </c>
      <c r="D23" s="268"/>
      <c r="E23" s="268"/>
      <c r="F23" s="268"/>
      <c r="G23" s="269"/>
      <c r="H23" s="68" t="s">
        <v>160</v>
      </c>
      <c r="I23" s="69"/>
      <c r="J23" s="69"/>
      <c r="K23" s="69"/>
      <c r="L23" s="69"/>
      <c r="M23" s="70"/>
      <c r="N23" s="273" t="s">
        <v>146</v>
      </c>
      <c r="O23" s="274"/>
      <c r="P23" s="96" t="s">
        <v>196</v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5"/>
      <c r="AL23" s="29"/>
    </row>
    <row r="24" spans="1:38" ht="13.5" customHeight="1">
      <c r="A24" s="57"/>
      <c r="B24" s="46"/>
      <c r="C24" s="270"/>
      <c r="D24" s="271"/>
      <c r="E24" s="271"/>
      <c r="F24" s="271"/>
      <c r="G24" s="272"/>
      <c r="H24" s="68" t="s">
        <v>146</v>
      </c>
      <c r="I24" s="69"/>
      <c r="J24" s="70"/>
      <c r="K24" s="68" t="s">
        <v>146</v>
      </c>
      <c r="L24" s="68"/>
      <c r="M24" s="70"/>
      <c r="N24" s="275"/>
      <c r="O24" s="276"/>
      <c r="P24" s="277" t="s">
        <v>146</v>
      </c>
      <c r="Q24" s="278"/>
      <c r="R24" s="278"/>
      <c r="S24" s="279"/>
      <c r="T24" s="277" t="s">
        <v>146</v>
      </c>
      <c r="U24" s="278"/>
      <c r="V24" s="278"/>
      <c r="W24" s="279"/>
      <c r="X24" s="96" t="s">
        <v>146</v>
      </c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5"/>
      <c r="AL24" s="29"/>
    </row>
    <row r="25" spans="1:38" ht="13.5" customHeight="1">
      <c r="A25" s="57"/>
      <c r="B25" s="173">
        <v>7</v>
      </c>
      <c r="C25" s="267" t="s">
        <v>197</v>
      </c>
      <c r="D25" s="268"/>
      <c r="E25" s="268"/>
      <c r="F25" s="268"/>
      <c r="G25" s="269"/>
      <c r="H25" s="68" t="s">
        <v>160</v>
      </c>
      <c r="I25" s="69"/>
      <c r="J25" s="69"/>
      <c r="K25" s="69"/>
      <c r="L25" s="69"/>
      <c r="M25" s="70"/>
      <c r="N25" s="273" t="s">
        <v>146</v>
      </c>
      <c r="O25" s="274"/>
      <c r="P25" s="96" t="s">
        <v>198</v>
      </c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5"/>
      <c r="AL25" s="29"/>
    </row>
    <row r="26" spans="1:38" ht="13.5" customHeight="1">
      <c r="A26" s="57"/>
      <c r="B26" s="175"/>
      <c r="C26" s="270"/>
      <c r="D26" s="271"/>
      <c r="E26" s="271"/>
      <c r="F26" s="271"/>
      <c r="G26" s="272"/>
      <c r="H26" s="68" t="s">
        <v>146</v>
      </c>
      <c r="I26" s="69"/>
      <c r="J26" s="70"/>
      <c r="K26" s="68" t="s">
        <v>146</v>
      </c>
      <c r="L26" s="68"/>
      <c r="M26" s="70"/>
      <c r="N26" s="275"/>
      <c r="O26" s="276"/>
      <c r="P26" s="277" t="s">
        <v>146</v>
      </c>
      <c r="Q26" s="278"/>
      <c r="R26" s="278"/>
      <c r="S26" s="279"/>
      <c r="T26" s="277" t="s">
        <v>146</v>
      </c>
      <c r="U26" s="278"/>
      <c r="V26" s="278"/>
      <c r="W26" s="279"/>
      <c r="X26" s="96" t="s">
        <v>146</v>
      </c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5"/>
      <c r="AL26" s="29"/>
    </row>
    <row r="27" spans="1:38" ht="13.5" customHeight="1">
      <c r="A27" s="57"/>
      <c r="B27" s="173">
        <v>8</v>
      </c>
      <c r="C27" s="267" t="s">
        <v>72</v>
      </c>
      <c r="D27" s="268"/>
      <c r="E27" s="268"/>
      <c r="F27" s="268"/>
      <c r="G27" s="269"/>
      <c r="H27" s="68" t="s">
        <v>149</v>
      </c>
      <c r="I27" s="69"/>
      <c r="J27" s="69"/>
      <c r="K27" s="69"/>
      <c r="L27" s="69"/>
      <c r="M27" s="70"/>
      <c r="N27" s="273" t="s">
        <v>146</v>
      </c>
      <c r="O27" s="274"/>
      <c r="P27" s="96" t="s">
        <v>204</v>
      </c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5"/>
      <c r="AL27" s="29"/>
    </row>
    <row r="28" spans="1:38" ht="13.5" customHeight="1">
      <c r="A28" s="57"/>
      <c r="B28" s="175"/>
      <c r="C28" s="270"/>
      <c r="D28" s="271"/>
      <c r="E28" s="271"/>
      <c r="F28" s="271"/>
      <c r="G28" s="272"/>
      <c r="H28" s="68" t="s">
        <v>149</v>
      </c>
      <c r="I28" s="69"/>
      <c r="J28" s="70"/>
      <c r="K28" s="68" t="s">
        <v>146</v>
      </c>
      <c r="L28" s="68"/>
      <c r="M28" s="70"/>
      <c r="N28" s="275"/>
      <c r="O28" s="276"/>
      <c r="P28" s="277" t="s">
        <v>146</v>
      </c>
      <c r="Q28" s="278"/>
      <c r="R28" s="278"/>
      <c r="S28" s="279"/>
      <c r="T28" s="277" t="s">
        <v>146</v>
      </c>
      <c r="U28" s="278"/>
      <c r="V28" s="278"/>
      <c r="W28" s="279"/>
      <c r="X28" s="96" t="s">
        <v>72</v>
      </c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5"/>
      <c r="AL28" s="29"/>
    </row>
    <row r="29" spans="1:38" ht="13.5" customHeight="1">
      <c r="A29" s="57"/>
      <c r="B29" s="205">
        <v>9</v>
      </c>
      <c r="C29" s="258" t="s">
        <v>389</v>
      </c>
      <c r="D29" s="259"/>
      <c r="E29" s="259"/>
      <c r="F29" s="259"/>
      <c r="G29" s="260"/>
      <c r="H29" s="177" t="s">
        <v>149</v>
      </c>
      <c r="I29" s="178"/>
      <c r="J29" s="178"/>
      <c r="K29" s="178"/>
      <c r="L29" s="178"/>
      <c r="M29" s="179"/>
      <c r="N29" s="249" t="s">
        <v>146</v>
      </c>
      <c r="O29" s="250"/>
      <c r="P29" s="180" t="s">
        <v>414</v>
      </c>
      <c r="Q29" s="181"/>
      <c r="R29" s="181"/>
      <c r="S29" s="181"/>
      <c r="T29" s="181"/>
      <c r="U29" s="181"/>
      <c r="V29" s="181"/>
      <c r="W29" s="181"/>
      <c r="X29" s="181"/>
      <c r="Y29" s="181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5"/>
      <c r="AL29" s="29"/>
    </row>
    <row r="30" spans="1:38" ht="13.5" customHeight="1">
      <c r="A30" s="57"/>
      <c r="B30" s="206"/>
      <c r="C30" s="261"/>
      <c r="D30" s="262"/>
      <c r="E30" s="262"/>
      <c r="F30" s="262"/>
      <c r="G30" s="263"/>
      <c r="H30" s="177" t="s">
        <v>149</v>
      </c>
      <c r="I30" s="178"/>
      <c r="J30" s="179"/>
      <c r="K30" s="177" t="s">
        <v>146</v>
      </c>
      <c r="L30" s="177"/>
      <c r="M30" s="179"/>
      <c r="N30" s="253"/>
      <c r="O30" s="254"/>
      <c r="P30" s="264" t="s">
        <v>146</v>
      </c>
      <c r="Q30" s="265"/>
      <c r="R30" s="265"/>
      <c r="S30" s="266"/>
      <c r="T30" s="264" t="s">
        <v>146</v>
      </c>
      <c r="U30" s="265"/>
      <c r="V30" s="265"/>
      <c r="W30" s="266"/>
      <c r="X30" s="180" t="s">
        <v>389</v>
      </c>
      <c r="Y30" s="181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5"/>
      <c r="AL30" s="29"/>
    </row>
    <row r="31" spans="1:38" ht="13.5" customHeight="1">
      <c r="A31" s="57"/>
      <c r="B31" s="205">
        <v>10</v>
      </c>
      <c r="C31" s="258" t="s">
        <v>67</v>
      </c>
      <c r="D31" s="259"/>
      <c r="E31" s="259"/>
      <c r="F31" s="259"/>
      <c r="G31" s="260"/>
      <c r="H31" s="177" t="s">
        <v>149</v>
      </c>
      <c r="I31" s="178"/>
      <c r="J31" s="178"/>
      <c r="K31" s="178"/>
      <c r="L31" s="178"/>
      <c r="M31" s="179"/>
      <c r="N31" s="249" t="s">
        <v>146</v>
      </c>
      <c r="O31" s="250"/>
      <c r="P31" s="180" t="s">
        <v>205</v>
      </c>
      <c r="Q31" s="181"/>
      <c r="R31" s="181"/>
      <c r="S31" s="181"/>
      <c r="T31" s="181"/>
      <c r="U31" s="181"/>
      <c r="V31" s="181"/>
      <c r="W31" s="181"/>
      <c r="X31" s="181"/>
      <c r="Y31" s="181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5"/>
      <c r="AL31" s="29"/>
    </row>
    <row r="32" spans="1:38" ht="13.5" customHeight="1">
      <c r="A32" s="57"/>
      <c r="B32" s="206"/>
      <c r="C32" s="261"/>
      <c r="D32" s="262"/>
      <c r="E32" s="262"/>
      <c r="F32" s="262"/>
      <c r="G32" s="263"/>
      <c r="H32" s="177" t="s">
        <v>149</v>
      </c>
      <c r="I32" s="178"/>
      <c r="J32" s="179"/>
      <c r="K32" s="177" t="s">
        <v>146</v>
      </c>
      <c r="L32" s="177"/>
      <c r="M32" s="179"/>
      <c r="N32" s="253"/>
      <c r="O32" s="254"/>
      <c r="P32" s="264" t="s">
        <v>146</v>
      </c>
      <c r="Q32" s="265"/>
      <c r="R32" s="265"/>
      <c r="S32" s="266"/>
      <c r="T32" s="264" t="s">
        <v>146</v>
      </c>
      <c r="U32" s="265"/>
      <c r="V32" s="265"/>
      <c r="W32" s="266"/>
      <c r="X32" s="180" t="s">
        <v>67</v>
      </c>
      <c r="Y32" s="181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5"/>
      <c r="AL32" s="29"/>
    </row>
    <row r="33" spans="1:38" s="126" customFormat="1" ht="13.5" customHeight="1">
      <c r="A33" s="122"/>
      <c r="B33" s="205">
        <v>11</v>
      </c>
      <c r="C33" s="258" t="s">
        <v>264</v>
      </c>
      <c r="D33" s="259"/>
      <c r="E33" s="259"/>
      <c r="F33" s="259"/>
      <c r="G33" s="260"/>
      <c r="H33" s="177" t="s">
        <v>181</v>
      </c>
      <c r="I33" s="178"/>
      <c r="J33" s="178"/>
      <c r="K33" s="178"/>
      <c r="L33" s="178"/>
      <c r="M33" s="179"/>
      <c r="N33" s="249" t="s">
        <v>179</v>
      </c>
      <c r="O33" s="250"/>
      <c r="P33" s="180" t="s">
        <v>272</v>
      </c>
      <c r="Q33" s="181"/>
      <c r="R33" s="181"/>
      <c r="S33" s="181"/>
      <c r="T33" s="181"/>
      <c r="U33" s="181"/>
      <c r="V33" s="181"/>
      <c r="W33" s="181"/>
      <c r="X33" s="181"/>
      <c r="Y33" s="181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5"/>
      <c r="AL33" s="125"/>
    </row>
    <row r="34" spans="1:38" s="126" customFormat="1" ht="13.5" customHeight="1">
      <c r="A34" s="122"/>
      <c r="B34" s="206"/>
      <c r="C34" s="261"/>
      <c r="D34" s="262"/>
      <c r="E34" s="262"/>
      <c r="F34" s="262"/>
      <c r="G34" s="263"/>
      <c r="H34" s="177" t="s">
        <v>181</v>
      </c>
      <c r="I34" s="178"/>
      <c r="J34" s="179"/>
      <c r="K34" s="177" t="s">
        <v>179</v>
      </c>
      <c r="L34" s="177"/>
      <c r="M34" s="179"/>
      <c r="N34" s="253"/>
      <c r="O34" s="254"/>
      <c r="P34" s="264" t="s">
        <v>179</v>
      </c>
      <c r="Q34" s="265"/>
      <c r="R34" s="265"/>
      <c r="S34" s="266"/>
      <c r="T34" s="264" t="s">
        <v>179</v>
      </c>
      <c r="U34" s="265"/>
      <c r="V34" s="265"/>
      <c r="W34" s="266"/>
      <c r="X34" s="180" t="s">
        <v>264</v>
      </c>
      <c r="Y34" s="181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5"/>
      <c r="AL34" s="125"/>
    </row>
    <row r="35" spans="1:38" ht="13.5" customHeight="1">
      <c r="A35" s="57"/>
      <c r="B35" s="173">
        <v>12</v>
      </c>
      <c r="C35" s="267" t="s">
        <v>66</v>
      </c>
      <c r="D35" s="268"/>
      <c r="E35" s="268"/>
      <c r="F35" s="268"/>
      <c r="G35" s="269"/>
      <c r="H35" s="68" t="s">
        <v>149</v>
      </c>
      <c r="I35" s="69"/>
      <c r="J35" s="69"/>
      <c r="K35" s="69"/>
      <c r="L35" s="69"/>
      <c r="M35" s="70"/>
      <c r="N35" s="273" t="s">
        <v>146</v>
      </c>
      <c r="O35" s="274"/>
      <c r="P35" s="96" t="s">
        <v>85</v>
      </c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5"/>
      <c r="AL35" s="29"/>
    </row>
    <row r="36" spans="1:38" ht="13.5" customHeight="1">
      <c r="A36" s="57"/>
      <c r="B36" s="175"/>
      <c r="C36" s="270"/>
      <c r="D36" s="271"/>
      <c r="E36" s="271"/>
      <c r="F36" s="271"/>
      <c r="G36" s="272"/>
      <c r="H36" s="68" t="s">
        <v>149</v>
      </c>
      <c r="I36" s="69"/>
      <c r="J36" s="70"/>
      <c r="K36" s="68" t="s">
        <v>146</v>
      </c>
      <c r="L36" s="68"/>
      <c r="M36" s="70"/>
      <c r="N36" s="275"/>
      <c r="O36" s="276"/>
      <c r="P36" s="277" t="s">
        <v>146</v>
      </c>
      <c r="Q36" s="278"/>
      <c r="R36" s="278"/>
      <c r="S36" s="279"/>
      <c r="T36" s="277" t="s">
        <v>146</v>
      </c>
      <c r="U36" s="278"/>
      <c r="V36" s="278"/>
      <c r="W36" s="279"/>
      <c r="X36" s="96" t="s">
        <v>66</v>
      </c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5"/>
      <c r="AL36" s="29"/>
    </row>
    <row r="37" spans="1:38" ht="13.5" customHeight="1">
      <c r="A37" s="57"/>
      <c r="B37" s="173">
        <v>13</v>
      </c>
      <c r="C37" s="267" t="s">
        <v>104</v>
      </c>
      <c r="D37" s="268"/>
      <c r="E37" s="268"/>
      <c r="F37" s="268"/>
      <c r="G37" s="269"/>
      <c r="H37" s="68" t="s">
        <v>149</v>
      </c>
      <c r="I37" s="69"/>
      <c r="J37" s="69"/>
      <c r="K37" s="69"/>
      <c r="L37" s="69"/>
      <c r="M37" s="70"/>
      <c r="N37" s="273" t="s">
        <v>146</v>
      </c>
      <c r="O37" s="274"/>
      <c r="P37" s="96" t="s">
        <v>144</v>
      </c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5"/>
      <c r="AL37" s="29"/>
    </row>
    <row r="38" spans="1:38" ht="13.5" customHeight="1">
      <c r="A38" s="57"/>
      <c r="B38" s="175"/>
      <c r="C38" s="270"/>
      <c r="D38" s="271"/>
      <c r="E38" s="271"/>
      <c r="F38" s="271"/>
      <c r="G38" s="272"/>
      <c r="H38" s="68" t="s">
        <v>149</v>
      </c>
      <c r="I38" s="69"/>
      <c r="J38" s="70"/>
      <c r="K38" s="68" t="s">
        <v>146</v>
      </c>
      <c r="L38" s="68"/>
      <c r="M38" s="70"/>
      <c r="N38" s="275"/>
      <c r="O38" s="276"/>
      <c r="P38" s="277" t="s">
        <v>146</v>
      </c>
      <c r="Q38" s="278"/>
      <c r="R38" s="278"/>
      <c r="S38" s="279"/>
      <c r="T38" s="277" t="s">
        <v>146</v>
      </c>
      <c r="U38" s="278"/>
      <c r="V38" s="278"/>
      <c r="W38" s="279"/>
      <c r="X38" s="96" t="s">
        <v>104</v>
      </c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5"/>
      <c r="AL38" s="29"/>
    </row>
    <row r="39" spans="1:38" ht="13.5" customHeight="1">
      <c r="A39" s="57"/>
      <c r="B39" s="173">
        <v>14</v>
      </c>
      <c r="C39" s="267" t="s">
        <v>76</v>
      </c>
      <c r="D39" s="268"/>
      <c r="E39" s="268"/>
      <c r="F39" s="268"/>
      <c r="G39" s="269"/>
      <c r="H39" s="68" t="s">
        <v>234</v>
      </c>
      <c r="I39" s="69"/>
      <c r="J39" s="69"/>
      <c r="K39" s="69"/>
      <c r="L39" s="69"/>
      <c r="M39" s="70"/>
      <c r="N39" s="273" t="s">
        <v>199</v>
      </c>
      <c r="O39" s="274"/>
      <c r="P39" s="96" t="s">
        <v>92</v>
      </c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5"/>
      <c r="AL39" s="29"/>
    </row>
    <row r="40" spans="1:38" ht="13.5" customHeight="1">
      <c r="A40" s="57"/>
      <c r="B40" s="175"/>
      <c r="C40" s="270"/>
      <c r="D40" s="271"/>
      <c r="E40" s="271"/>
      <c r="F40" s="271"/>
      <c r="G40" s="272"/>
      <c r="H40" s="68" t="s">
        <v>146</v>
      </c>
      <c r="I40" s="69"/>
      <c r="J40" s="70"/>
      <c r="K40" s="68" t="s">
        <v>40</v>
      </c>
      <c r="L40" s="68"/>
      <c r="M40" s="70"/>
      <c r="N40" s="275"/>
      <c r="O40" s="276"/>
      <c r="P40" s="277" t="s">
        <v>89</v>
      </c>
      <c r="Q40" s="278"/>
      <c r="R40" s="278"/>
      <c r="S40" s="279"/>
      <c r="T40" s="277" t="s">
        <v>200</v>
      </c>
      <c r="U40" s="278"/>
      <c r="V40" s="278"/>
      <c r="W40" s="279"/>
      <c r="X40" s="96" t="s">
        <v>388</v>
      </c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5"/>
      <c r="AL40" s="29"/>
    </row>
    <row r="41" spans="1:38" ht="13.5" customHeight="1">
      <c r="A41" s="57"/>
      <c r="B41" s="173">
        <v>15</v>
      </c>
      <c r="C41" s="267" t="s">
        <v>91</v>
      </c>
      <c r="D41" s="268"/>
      <c r="E41" s="268"/>
      <c r="F41" s="268"/>
      <c r="G41" s="269"/>
      <c r="H41" s="68" t="s">
        <v>149</v>
      </c>
      <c r="I41" s="69"/>
      <c r="J41" s="69"/>
      <c r="K41" s="69"/>
      <c r="L41" s="69"/>
      <c r="M41" s="70"/>
      <c r="N41" s="273" t="s">
        <v>199</v>
      </c>
      <c r="O41" s="274"/>
      <c r="P41" s="96" t="s">
        <v>93</v>
      </c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5"/>
      <c r="AL41" s="29"/>
    </row>
    <row r="42" spans="1:38" ht="13.5" customHeight="1">
      <c r="A42" s="57"/>
      <c r="B42" s="175"/>
      <c r="C42" s="270"/>
      <c r="D42" s="271"/>
      <c r="E42" s="271"/>
      <c r="F42" s="271"/>
      <c r="G42" s="272"/>
      <c r="H42" s="68" t="s">
        <v>146</v>
      </c>
      <c r="I42" s="69"/>
      <c r="J42" s="70"/>
      <c r="K42" s="68" t="s">
        <v>40</v>
      </c>
      <c r="L42" s="68"/>
      <c r="M42" s="70"/>
      <c r="N42" s="275"/>
      <c r="O42" s="276"/>
      <c r="P42" s="277" t="s">
        <v>62</v>
      </c>
      <c r="Q42" s="278"/>
      <c r="R42" s="278"/>
      <c r="S42" s="279"/>
      <c r="T42" s="277">
        <v>15</v>
      </c>
      <c r="U42" s="278"/>
      <c r="V42" s="278"/>
      <c r="W42" s="279"/>
      <c r="X42" s="96" t="s">
        <v>91</v>
      </c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5"/>
      <c r="AL42" s="29"/>
    </row>
    <row r="43" spans="1:38" ht="13.5" customHeight="1">
      <c r="A43" s="57"/>
      <c r="B43" s="173">
        <v>16</v>
      </c>
      <c r="C43" s="267" t="s">
        <v>80</v>
      </c>
      <c r="D43" s="268"/>
      <c r="E43" s="268"/>
      <c r="F43" s="268"/>
      <c r="G43" s="269"/>
      <c r="H43" s="68" t="s">
        <v>149</v>
      </c>
      <c r="I43" s="69"/>
      <c r="J43" s="69"/>
      <c r="K43" s="69"/>
      <c r="L43" s="69"/>
      <c r="M43" s="70"/>
      <c r="N43" s="273" t="s">
        <v>146</v>
      </c>
      <c r="O43" s="274"/>
      <c r="P43" s="96" t="s">
        <v>214</v>
      </c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5"/>
      <c r="AL43" s="29"/>
    </row>
    <row r="44" spans="1:38" ht="13.5" customHeight="1">
      <c r="A44" s="57"/>
      <c r="B44" s="175"/>
      <c r="C44" s="270"/>
      <c r="D44" s="271"/>
      <c r="E44" s="271"/>
      <c r="F44" s="271"/>
      <c r="G44" s="272"/>
      <c r="H44" s="68" t="s">
        <v>146</v>
      </c>
      <c r="I44" s="69"/>
      <c r="J44" s="70"/>
      <c r="K44" s="68" t="s">
        <v>40</v>
      </c>
      <c r="L44" s="68"/>
      <c r="M44" s="70"/>
      <c r="N44" s="275"/>
      <c r="O44" s="276"/>
      <c r="P44" s="277" t="s">
        <v>206</v>
      </c>
      <c r="Q44" s="278"/>
      <c r="R44" s="278"/>
      <c r="S44" s="279"/>
      <c r="T44" s="277">
        <v>13</v>
      </c>
      <c r="U44" s="278"/>
      <c r="V44" s="278"/>
      <c r="W44" s="279"/>
      <c r="X44" s="96" t="s">
        <v>80</v>
      </c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5"/>
      <c r="AL44" s="29"/>
    </row>
    <row r="45" spans="1:38" ht="13.5" customHeight="1">
      <c r="A45" s="57"/>
      <c r="B45" s="173">
        <v>17</v>
      </c>
      <c r="C45" s="267" t="s">
        <v>201</v>
      </c>
      <c r="D45" s="268"/>
      <c r="E45" s="268"/>
      <c r="F45" s="268"/>
      <c r="G45" s="269"/>
      <c r="H45" s="68" t="s">
        <v>202</v>
      </c>
      <c r="I45" s="69"/>
      <c r="J45" s="69"/>
      <c r="K45" s="69"/>
      <c r="L45" s="69"/>
      <c r="M45" s="70"/>
      <c r="N45" s="273" t="s">
        <v>199</v>
      </c>
      <c r="O45" s="274"/>
      <c r="P45" s="96" t="s">
        <v>94</v>
      </c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5"/>
      <c r="AL45" s="29"/>
    </row>
    <row r="46" spans="1:38" ht="13.5" customHeight="1">
      <c r="A46" s="57"/>
      <c r="B46" s="175"/>
      <c r="C46" s="270"/>
      <c r="D46" s="271"/>
      <c r="E46" s="271"/>
      <c r="F46" s="271"/>
      <c r="G46" s="272"/>
      <c r="H46" s="68" t="s">
        <v>146</v>
      </c>
      <c r="I46" s="69"/>
      <c r="J46" s="70"/>
      <c r="K46" s="68" t="s">
        <v>48</v>
      </c>
      <c r="L46" s="68"/>
      <c r="M46" s="70"/>
      <c r="N46" s="275"/>
      <c r="O46" s="276"/>
      <c r="P46" s="277" t="s">
        <v>146</v>
      </c>
      <c r="Q46" s="278"/>
      <c r="R46" s="278"/>
      <c r="S46" s="279"/>
      <c r="T46" s="277" t="s">
        <v>146</v>
      </c>
      <c r="U46" s="278"/>
      <c r="V46" s="278"/>
      <c r="W46" s="279"/>
      <c r="X46" s="96" t="s">
        <v>201</v>
      </c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5"/>
      <c r="AL46" s="29"/>
    </row>
    <row r="47" spans="1:38" ht="13.5" customHeight="1">
      <c r="A47" s="57"/>
      <c r="B47" s="173">
        <v>18</v>
      </c>
      <c r="C47" s="267" t="s">
        <v>203</v>
      </c>
      <c r="D47" s="268"/>
      <c r="E47" s="268"/>
      <c r="F47" s="268"/>
      <c r="G47" s="269"/>
      <c r="H47" s="68" t="s">
        <v>382</v>
      </c>
      <c r="I47" s="69"/>
      <c r="J47" s="69"/>
      <c r="K47" s="69"/>
      <c r="L47" s="69"/>
      <c r="M47" s="70"/>
      <c r="N47" s="273" t="s">
        <v>146</v>
      </c>
      <c r="O47" s="274"/>
      <c r="P47" s="96" t="s">
        <v>96</v>
      </c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5"/>
      <c r="AL47" s="29"/>
    </row>
    <row r="48" spans="1:38" ht="13.5" customHeight="1">
      <c r="A48" s="57"/>
      <c r="B48" s="175"/>
      <c r="C48" s="270"/>
      <c r="D48" s="271"/>
      <c r="E48" s="271"/>
      <c r="F48" s="271"/>
      <c r="G48" s="272"/>
      <c r="H48" s="68" t="s">
        <v>146</v>
      </c>
      <c r="I48" s="69"/>
      <c r="J48" s="70"/>
      <c r="K48" s="68" t="s">
        <v>40</v>
      </c>
      <c r="L48" s="68"/>
      <c r="M48" s="70"/>
      <c r="N48" s="275"/>
      <c r="O48" s="276"/>
      <c r="P48" s="277" t="s">
        <v>62</v>
      </c>
      <c r="Q48" s="278"/>
      <c r="R48" s="278"/>
      <c r="S48" s="279"/>
      <c r="T48" s="277">
        <v>400</v>
      </c>
      <c r="U48" s="278"/>
      <c r="V48" s="278"/>
      <c r="W48" s="279"/>
      <c r="X48" s="96" t="s">
        <v>203</v>
      </c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5"/>
      <c r="AL48" s="29"/>
    </row>
    <row r="49" spans="1:38" s="126" customFormat="1" ht="13.5" customHeight="1">
      <c r="A49" s="122"/>
      <c r="B49" s="173">
        <v>19</v>
      </c>
      <c r="C49" s="267" t="s">
        <v>336</v>
      </c>
      <c r="D49" s="268"/>
      <c r="E49" s="268"/>
      <c r="F49" s="268"/>
      <c r="G49" s="269"/>
      <c r="H49" s="68" t="s">
        <v>174</v>
      </c>
      <c r="I49" s="69"/>
      <c r="J49" s="69"/>
      <c r="K49" s="69"/>
      <c r="L49" s="69"/>
      <c r="M49" s="70"/>
      <c r="N49" s="273" t="s">
        <v>175</v>
      </c>
      <c r="O49" s="274"/>
      <c r="P49" s="96" t="s">
        <v>371</v>
      </c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5"/>
      <c r="AL49" s="125"/>
    </row>
    <row r="50" spans="1:38" s="126" customFormat="1" ht="13.5" customHeight="1">
      <c r="A50" s="122"/>
      <c r="B50" s="175"/>
      <c r="C50" s="270"/>
      <c r="D50" s="271"/>
      <c r="E50" s="271"/>
      <c r="F50" s="271"/>
      <c r="G50" s="272"/>
      <c r="H50" s="68" t="s">
        <v>147</v>
      </c>
      <c r="I50" s="69"/>
      <c r="J50" s="70"/>
      <c r="K50" s="68" t="s">
        <v>48</v>
      </c>
      <c r="L50" s="68"/>
      <c r="M50" s="70"/>
      <c r="N50" s="275"/>
      <c r="O50" s="276"/>
      <c r="P50" s="277" t="s">
        <v>147</v>
      </c>
      <c r="Q50" s="278"/>
      <c r="R50" s="278"/>
      <c r="S50" s="279"/>
      <c r="T50" s="277" t="s">
        <v>147</v>
      </c>
      <c r="U50" s="278"/>
      <c r="V50" s="278"/>
      <c r="W50" s="279"/>
      <c r="X50" s="96" t="s">
        <v>336</v>
      </c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5"/>
      <c r="AL50" s="125"/>
    </row>
    <row r="51" spans="1:38" s="126" customFormat="1" ht="13.5" customHeight="1">
      <c r="A51" s="122"/>
      <c r="B51" s="173">
        <v>20</v>
      </c>
      <c r="C51" s="267" t="s">
        <v>337</v>
      </c>
      <c r="D51" s="268"/>
      <c r="E51" s="268"/>
      <c r="F51" s="268"/>
      <c r="G51" s="269"/>
      <c r="H51" s="68" t="s">
        <v>174</v>
      </c>
      <c r="I51" s="69"/>
      <c r="J51" s="69"/>
      <c r="K51" s="69"/>
      <c r="L51" s="69"/>
      <c r="M51" s="70"/>
      <c r="N51" s="273" t="s">
        <v>175</v>
      </c>
      <c r="O51" s="274"/>
      <c r="P51" s="96" t="s">
        <v>372</v>
      </c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5"/>
      <c r="AL51" s="125"/>
    </row>
    <row r="52" spans="1:38" s="126" customFormat="1" ht="13.5" customHeight="1">
      <c r="A52" s="122"/>
      <c r="B52" s="175"/>
      <c r="C52" s="270"/>
      <c r="D52" s="271"/>
      <c r="E52" s="271"/>
      <c r="F52" s="271"/>
      <c r="G52" s="272"/>
      <c r="H52" s="68" t="s">
        <v>147</v>
      </c>
      <c r="I52" s="69"/>
      <c r="J52" s="70"/>
      <c r="K52" s="68" t="s">
        <v>48</v>
      </c>
      <c r="L52" s="68"/>
      <c r="M52" s="70"/>
      <c r="N52" s="275"/>
      <c r="O52" s="276"/>
      <c r="P52" s="277" t="s">
        <v>147</v>
      </c>
      <c r="Q52" s="278"/>
      <c r="R52" s="278"/>
      <c r="S52" s="279"/>
      <c r="T52" s="277" t="s">
        <v>147</v>
      </c>
      <c r="U52" s="278"/>
      <c r="V52" s="278"/>
      <c r="W52" s="279"/>
      <c r="X52" s="96" t="s">
        <v>343</v>
      </c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5"/>
      <c r="AL52" s="125"/>
    </row>
    <row r="53" spans="1:38" s="126" customFormat="1" ht="13.5" customHeight="1">
      <c r="A53" s="122"/>
      <c r="B53" s="173">
        <v>21</v>
      </c>
      <c r="C53" s="267" t="s">
        <v>338</v>
      </c>
      <c r="D53" s="268"/>
      <c r="E53" s="268"/>
      <c r="F53" s="268"/>
      <c r="G53" s="269"/>
      <c r="H53" s="68" t="s">
        <v>174</v>
      </c>
      <c r="I53" s="69"/>
      <c r="J53" s="69"/>
      <c r="K53" s="69"/>
      <c r="L53" s="69"/>
      <c r="M53" s="70"/>
      <c r="N53" s="273" t="s">
        <v>175</v>
      </c>
      <c r="O53" s="274"/>
      <c r="P53" s="96" t="s">
        <v>373</v>
      </c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5"/>
      <c r="AL53" s="125"/>
    </row>
    <row r="54" spans="1:38" s="126" customFormat="1" ht="13.5" customHeight="1">
      <c r="A54" s="122"/>
      <c r="B54" s="175"/>
      <c r="C54" s="270"/>
      <c r="D54" s="271"/>
      <c r="E54" s="271"/>
      <c r="F54" s="271"/>
      <c r="G54" s="272"/>
      <c r="H54" s="68" t="s">
        <v>147</v>
      </c>
      <c r="I54" s="69"/>
      <c r="J54" s="70"/>
      <c r="K54" s="68" t="s">
        <v>48</v>
      </c>
      <c r="L54" s="68"/>
      <c r="M54" s="70"/>
      <c r="N54" s="275"/>
      <c r="O54" s="276"/>
      <c r="P54" s="277" t="s">
        <v>147</v>
      </c>
      <c r="Q54" s="278"/>
      <c r="R54" s="278"/>
      <c r="S54" s="279"/>
      <c r="T54" s="277" t="s">
        <v>147</v>
      </c>
      <c r="U54" s="278"/>
      <c r="V54" s="278"/>
      <c r="W54" s="279"/>
      <c r="X54" s="96" t="s">
        <v>338</v>
      </c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5"/>
      <c r="AL54" s="125"/>
    </row>
    <row r="55" spans="1:38" s="126" customFormat="1" ht="13.5" customHeight="1">
      <c r="A55" s="122"/>
      <c r="B55" s="173">
        <v>22</v>
      </c>
      <c r="C55" s="267" t="s">
        <v>369</v>
      </c>
      <c r="D55" s="268"/>
      <c r="E55" s="268"/>
      <c r="F55" s="268"/>
      <c r="G55" s="269"/>
      <c r="H55" s="68" t="s">
        <v>174</v>
      </c>
      <c r="I55" s="69"/>
      <c r="J55" s="69"/>
      <c r="K55" s="69"/>
      <c r="L55" s="69"/>
      <c r="M55" s="70"/>
      <c r="N55" s="273" t="s">
        <v>175</v>
      </c>
      <c r="O55" s="274"/>
      <c r="P55" s="96" t="s">
        <v>379</v>
      </c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5"/>
      <c r="AL55" s="125"/>
    </row>
    <row r="56" spans="1:38" s="126" customFormat="1" ht="13.5" customHeight="1">
      <c r="A56" s="122"/>
      <c r="B56" s="175"/>
      <c r="C56" s="270"/>
      <c r="D56" s="271"/>
      <c r="E56" s="271"/>
      <c r="F56" s="271"/>
      <c r="G56" s="272"/>
      <c r="H56" s="68" t="s">
        <v>147</v>
      </c>
      <c r="I56" s="69"/>
      <c r="J56" s="70"/>
      <c r="K56" s="68" t="s">
        <v>48</v>
      </c>
      <c r="L56" s="68"/>
      <c r="M56" s="70"/>
      <c r="N56" s="275"/>
      <c r="O56" s="276"/>
      <c r="P56" s="277" t="s">
        <v>147</v>
      </c>
      <c r="Q56" s="278"/>
      <c r="R56" s="278"/>
      <c r="S56" s="279"/>
      <c r="T56" s="277" t="s">
        <v>147</v>
      </c>
      <c r="U56" s="278"/>
      <c r="V56" s="278"/>
      <c r="W56" s="279"/>
      <c r="X56" s="96" t="s">
        <v>369</v>
      </c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5"/>
      <c r="AL56" s="125"/>
    </row>
    <row r="57" spans="1:38" ht="13.5" customHeight="1">
      <c r="A57" s="57"/>
      <c r="B57" s="173">
        <v>23</v>
      </c>
      <c r="C57" s="267" t="s">
        <v>83</v>
      </c>
      <c r="D57" s="268"/>
      <c r="E57" s="268"/>
      <c r="F57" s="268"/>
      <c r="G57" s="269"/>
      <c r="H57" s="68" t="s">
        <v>382</v>
      </c>
      <c r="I57" s="69"/>
      <c r="J57" s="69"/>
      <c r="K57" s="69"/>
      <c r="L57" s="69"/>
      <c r="M57" s="70"/>
      <c r="N57" s="273" t="s">
        <v>178</v>
      </c>
      <c r="O57" s="274"/>
      <c r="P57" s="96" t="s">
        <v>97</v>
      </c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5"/>
      <c r="AL57" s="29"/>
    </row>
    <row r="58" spans="1:38" ht="13.5" customHeight="1">
      <c r="A58" s="57"/>
      <c r="B58" s="175"/>
      <c r="C58" s="270"/>
      <c r="D58" s="271"/>
      <c r="E58" s="271"/>
      <c r="F58" s="271"/>
      <c r="G58" s="272"/>
      <c r="H58" s="68" t="s">
        <v>178</v>
      </c>
      <c r="I58" s="69"/>
      <c r="J58" s="70"/>
      <c r="K58" s="68" t="s">
        <v>40</v>
      </c>
      <c r="L58" s="68"/>
      <c r="M58" s="70"/>
      <c r="N58" s="275"/>
      <c r="O58" s="276"/>
      <c r="P58" s="277" t="s">
        <v>62</v>
      </c>
      <c r="Q58" s="278"/>
      <c r="R58" s="278"/>
      <c r="S58" s="279"/>
      <c r="T58" s="277">
        <v>400</v>
      </c>
      <c r="U58" s="278"/>
      <c r="V58" s="278"/>
      <c r="W58" s="279"/>
      <c r="X58" s="96" t="s">
        <v>83</v>
      </c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5"/>
      <c r="AL58" s="29"/>
    </row>
    <row r="59" spans="1:38" ht="13.5" customHeight="1">
      <c r="A59" s="5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9"/>
    </row>
    <row r="60" spans="1:38" s="1" customFormat="1" ht="13.5" customHeight="1">
      <c r="A60" s="27"/>
      <c r="B60" s="33" t="s">
        <v>216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28"/>
      <c r="Y60" s="28"/>
      <c r="Z60" s="28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5"/>
    </row>
    <row r="61" spans="1:38" ht="13.5" customHeight="1">
      <c r="A61" s="5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9"/>
    </row>
    <row r="62" spans="1:38" ht="13.5" customHeight="1">
      <c r="A62" s="5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9"/>
    </row>
    <row r="63" spans="1:38" ht="13.5" customHeight="1">
      <c r="A63" s="5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9"/>
    </row>
    <row r="64" spans="1:38" ht="13.5" customHeight="1">
      <c r="A64" s="5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9"/>
    </row>
    <row r="65" spans="1:38" ht="13.5" customHeight="1">
      <c r="A65" s="5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9"/>
    </row>
    <row r="66" spans="1:38" ht="13.5" customHeight="1">
      <c r="A66" s="5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9"/>
    </row>
    <row r="67" spans="1:38" ht="13.5" customHeight="1">
      <c r="A67" s="5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9"/>
    </row>
    <row r="68" spans="1:38" ht="13.5" customHeight="1">
      <c r="A68" s="5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9"/>
    </row>
    <row r="69" spans="1:38" ht="13.5" customHeight="1">
      <c r="A69" s="5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9"/>
    </row>
    <row r="70" spans="1:38" ht="13.5" customHeight="1">
      <c r="A70" s="5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9"/>
    </row>
    <row r="71" spans="1:38" ht="13.5" customHeight="1">
      <c r="A71" s="5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9"/>
    </row>
    <row r="72" spans="1:38" ht="13.5" customHeight="1">
      <c r="A72" s="5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9"/>
    </row>
    <row r="73" spans="1:38" ht="13.5" customHeight="1">
      <c r="A73" s="5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9"/>
    </row>
    <row r="74" spans="1:38" ht="13.5" customHeight="1">
      <c r="A74" s="5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9"/>
    </row>
    <row r="75" spans="1:38" ht="13.5" customHeight="1">
      <c r="A75" s="5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9"/>
    </row>
    <row r="76" spans="1:38" ht="13.5" customHeight="1">
      <c r="A76" s="5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9"/>
    </row>
    <row r="77" spans="1:38" ht="13.5" customHeight="1">
      <c r="A77" s="5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9"/>
    </row>
    <row r="78" spans="1:38" ht="13.5" customHeight="1">
      <c r="A78" s="5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9"/>
    </row>
    <row r="79" spans="1:38" ht="13.5" customHeight="1">
      <c r="A79" s="5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9"/>
    </row>
    <row r="80" spans="1:38" ht="13.5" customHeight="1">
      <c r="A80" s="5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9"/>
    </row>
    <row r="81" spans="1:38" ht="13.5" customHeight="1">
      <c r="A81" s="5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9"/>
    </row>
    <row r="82" spans="1:38" ht="13.5" customHeight="1">
      <c r="A82" s="57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9"/>
    </row>
    <row r="83" spans="1:38" ht="13.5" customHeight="1">
      <c r="A83" s="5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9"/>
    </row>
    <row r="84" spans="1:38" ht="13.5" customHeight="1">
      <c r="A84" s="5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9"/>
    </row>
    <row r="85" spans="1:38" ht="13.5" customHeight="1">
      <c r="A85" s="5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9"/>
    </row>
    <row r="86" spans="1:38" ht="13.5" customHeight="1">
      <c r="A86" s="5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9"/>
    </row>
    <row r="87" spans="1:38" ht="13.5" customHeight="1">
      <c r="A87" s="79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1"/>
    </row>
    <row r="88" spans="1:38" s="9" customFormat="1" ht="13.5" customHeight="1"/>
    <row r="89" spans="1:38" s="9" customFormat="1" ht="13.5" customHeight="1"/>
    <row r="90" spans="1:38" s="9" customFormat="1" ht="13.5" customHeight="1"/>
    <row r="91" spans="1:38" s="9" customFormat="1" ht="13.5" customHeight="1"/>
    <row r="92" spans="1:38" ht="13.5" customHeight="1"/>
    <row r="93" spans="1:38" ht="13.5" customHeight="1"/>
    <row r="94" spans="1:38" ht="13.5" customHeight="1"/>
    <row r="95" spans="1:38" ht="13.5" customHeight="1"/>
    <row r="96" spans="1:38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</sheetData>
  <mergeCells count="100">
    <mergeCell ref="P1:AL1"/>
    <mergeCell ref="P2:AL3"/>
    <mergeCell ref="I4:AL4"/>
    <mergeCell ref="P48:S48"/>
    <mergeCell ref="T48:W48"/>
    <mergeCell ref="P32:S32"/>
    <mergeCell ref="T32:W32"/>
    <mergeCell ref="P38:S38"/>
    <mergeCell ref="T38:W38"/>
    <mergeCell ref="P40:S40"/>
    <mergeCell ref="T40:W40"/>
    <mergeCell ref="P26:S26"/>
    <mergeCell ref="T36:W36"/>
    <mergeCell ref="P21:S21"/>
    <mergeCell ref="T21:W21"/>
    <mergeCell ref="P24:S24"/>
    <mergeCell ref="P58:S58"/>
    <mergeCell ref="T58:W58"/>
    <mergeCell ref="P42:S42"/>
    <mergeCell ref="T42:W42"/>
    <mergeCell ref="P44:S44"/>
    <mergeCell ref="T44:W44"/>
    <mergeCell ref="P46:S46"/>
    <mergeCell ref="T46:W46"/>
    <mergeCell ref="P50:S50"/>
    <mergeCell ref="T50:W50"/>
    <mergeCell ref="P52:S52"/>
    <mergeCell ref="T52:W52"/>
    <mergeCell ref="P54:S54"/>
    <mergeCell ref="T54:W54"/>
    <mergeCell ref="P56:S56"/>
    <mergeCell ref="T56:W56"/>
    <mergeCell ref="T24:W24"/>
    <mergeCell ref="P34:S34"/>
    <mergeCell ref="T34:W34"/>
    <mergeCell ref="T26:W26"/>
    <mergeCell ref="P28:S28"/>
    <mergeCell ref="T28:W28"/>
    <mergeCell ref="P36:S36"/>
    <mergeCell ref="P30:S30"/>
    <mergeCell ref="T30:W30"/>
    <mergeCell ref="C57:G58"/>
    <mergeCell ref="N57:O58"/>
    <mergeCell ref="C41:G42"/>
    <mergeCell ref="N41:O42"/>
    <mergeCell ref="C43:G44"/>
    <mergeCell ref="N43:O44"/>
    <mergeCell ref="C45:G46"/>
    <mergeCell ref="N45:O46"/>
    <mergeCell ref="C49:G50"/>
    <mergeCell ref="N49:O50"/>
    <mergeCell ref="C51:G52"/>
    <mergeCell ref="N51:O52"/>
    <mergeCell ref="C53:G54"/>
    <mergeCell ref="N53:O54"/>
    <mergeCell ref="C55:G56"/>
    <mergeCell ref="N55:O56"/>
    <mergeCell ref="C37:G38"/>
    <mergeCell ref="N37:O38"/>
    <mergeCell ref="C39:G40"/>
    <mergeCell ref="N39:O40"/>
    <mergeCell ref="C47:G48"/>
    <mergeCell ref="N47:O48"/>
    <mergeCell ref="C27:G28"/>
    <mergeCell ref="N27:O28"/>
    <mergeCell ref="C35:G36"/>
    <mergeCell ref="N35:O36"/>
    <mergeCell ref="C33:G34"/>
    <mergeCell ref="N33:O34"/>
    <mergeCell ref="C29:G30"/>
    <mergeCell ref="N29:O30"/>
    <mergeCell ref="C31:G32"/>
    <mergeCell ref="N31:O32"/>
    <mergeCell ref="C23:G24"/>
    <mergeCell ref="N23:O24"/>
    <mergeCell ref="C20:G21"/>
    <mergeCell ref="N20:O21"/>
    <mergeCell ref="C25:G26"/>
    <mergeCell ref="N25:O26"/>
    <mergeCell ref="A2:H3"/>
    <mergeCell ref="I2:O3"/>
    <mergeCell ref="B8:B9"/>
    <mergeCell ref="C8:G9"/>
    <mergeCell ref="N8:O9"/>
    <mergeCell ref="T12:W12"/>
    <mergeCell ref="C13:G14"/>
    <mergeCell ref="N13:O14"/>
    <mergeCell ref="P14:S14"/>
    <mergeCell ref="T14:W14"/>
    <mergeCell ref="C11:G12"/>
    <mergeCell ref="N11:O12"/>
    <mergeCell ref="P12:S12"/>
    <mergeCell ref="C15:G16"/>
    <mergeCell ref="N15:O16"/>
    <mergeCell ref="P16:S16"/>
    <mergeCell ref="T16:W16"/>
    <mergeCell ref="C17:G18"/>
    <mergeCell ref="N17:O18"/>
    <mergeCell ref="P18:S18"/>
    <mergeCell ref="T18:W18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&amp;C2.3.4-&amp;P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"/>
  <sheetViews>
    <sheetView view="pageBreakPreview" zoomScaleNormal="100" zoomScaleSheetLayoutView="100" workbookViewId="0">
      <pane ySplit="6" topLeftCell="A7" activePane="bottomLeft" state="frozen"/>
      <selection activeCell="AD21" sqref="AD21"/>
      <selection pane="bottomLeft" activeCell="A4" sqref="A4:Y5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4" t="s">
        <v>5</v>
      </c>
      <c r="B1" s="25"/>
      <c r="C1" s="25"/>
      <c r="D1" s="222" t="str">
        <f>目次!D1</f>
        <v>災対用ビル別情報マップ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 t="s">
        <v>238</v>
      </c>
      <c r="U1" s="223"/>
      <c r="V1" s="223" t="s">
        <v>239</v>
      </c>
      <c r="W1" s="223"/>
      <c r="X1" s="223"/>
      <c r="Y1" s="224"/>
    </row>
    <row r="2" spans="1:25" ht="13.5" customHeight="1">
      <c r="A2" s="24" t="str">
        <f>目次!A2</f>
        <v>章番号</v>
      </c>
      <c r="B2" s="25"/>
      <c r="C2" s="25"/>
      <c r="D2" s="222" t="str">
        <f>目次!D2</f>
        <v>第２章　画面設計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 t="s">
        <v>3</v>
      </c>
      <c r="U2" s="223"/>
      <c r="V2" s="223">
        <v>42398</v>
      </c>
      <c r="W2" s="223"/>
      <c r="X2" s="223"/>
      <c r="Y2" s="224"/>
    </row>
    <row r="3" spans="1:25" ht="13.5" customHeight="1">
      <c r="A3" s="225" t="str">
        <f>目次!A3</f>
        <v>機能名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 t="s">
        <v>2</v>
      </c>
      <c r="U3" s="226"/>
      <c r="V3" s="226" t="s">
        <v>6</v>
      </c>
      <c r="W3" s="226"/>
      <c r="X3" s="226"/>
      <c r="Y3" s="227"/>
    </row>
    <row r="4" spans="1:25" ht="13.5" customHeight="1">
      <c r="A4" s="228" t="str">
        <f>目次!A4</f>
        <v>２．３．４　被災状況登録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 t="s">
        <v>9</v>
      </c>
      <c r="U4" s="229"/>
      <c r="V4" s="229" t="s">
        <v>240</v>
      </c>
      <c r="W4" s="229"/>
      <c r="X4" s="229"/>
      <c r="Y4" s="230"/>
    </row>
    <row r="5" spans="1:25" ht="13.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 t="s">
        <v>4</v>
      </c>
      <c r="U5" s="232"/>
      <c r="V5" s="232"/>
      <c r="W5" s="232"/>
      <c r="X5" s="232"/>
      <c r="Y5" s="233"/>
    </row>
    <row r="6" spans="1:25" ht="13.5" customHeight="1">
      <c r="A6" s="24" t="s">
        <v>7</v>
      </c>
      <c r="B6" s="25"/>
      <c r="C6" s="25"/>
      <c r="D6" s="234" t="str">
        <f>目次!D20</f>
        <v>２．３．４．７　被災状況CSV登録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 t="s">
        <v>241</v>
      </c>
      <c r="P6" s="235"/>
      <c r="Q6" s="235"/>
      <c r="R6" s="235"/>
      <c r="S6" s="235"/>
      <c r="T6" s="235"/>
      <c r="U6" s="235"/>
      <c r="V6" s="235"/>
      <c r="W6" s="235"/>
      <c r="X6" s="235"/>
      <c r="Y6" s="236"/>
    </row>
    <row r="7" spans="1:25" ht="13.5" customHeight="1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</row>
    <row r="8" spans="1:25" ht="13.5" customHeight="1">
      <c r="A8" s="23"/>
      <c r="B8" s="32" t="s">
        <v>23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4"/>
    </row>
    <row r="9" spans="1:25" ht="13.5" customHeight="1">
      <c r="A9" s="2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</row>
    <row r="10" spans="1:25" ht="13.5" customHeight="1">
      <c r="A10" s="2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/>
    </row>
    <row r="11" spans="1:25" ht="13.5" customHeight="1">
      <c r="A11" s="2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4"/>
    </row>
    <row r="12" spans="1:25" ht="13.5" customHeight="1">
      <c r="A12" s="2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</row>
    <row r="13" spans="1:25" ht="13.5" customHeight="1">
      <c r="A13" s="2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</row>
    <row r="14" spans="1:25" ht="13.5" customHeight="1">
      <c r="A14" s="2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</row>
    <row r="15" spans="1:25" ht="13.5" customHeight="1">
      <c r="A15" s="2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</row>
    <row r="16" spans="1:25" ht="13.5" customHeight="1">
      <c r="A16" s="2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</row>
    <row r="17" spans="1:39" ht="13.5" customHeight="1">
      <c r="A17" s="2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</row>
    <row r="18" spans="1:39" ht="13.5" customHeight="1">
      <c r="A18" s="2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/>
    </row>
    <row r="19" spans="1:39" ht="13.5" customHeight="1">
      <c r="A19" s="23"/>
      <c r="B19" s="33" t="s">
        <v>314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</row>
    <row r="20" spans="1:39" ht="13.5" customHeight="1">
      <c r="A20" s="27"/>
      <c r="B20" s="35" t="s">
        <v>42</v>
      </c>
      <c r="C20" s="36" t="s">
        <v>25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8"/>
      <c r="Y20" s="2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2"/>
    </row>
    <row r="21" spans="1:39" ht="13.5" customHeight="1">
      <c r="A21" s="27"/>
      <c r="B21" s="155">
        <v>1</v>
      </c>
      <c r="C21" s="42" t="s">
        <v>352</v>
      </c>
      <c r="D21" s="156"/>
      <c r="E21" s="157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4"/>
      <c r="Y21" s="30"/>
      <c r="Z21" s="2"/>
      <c r="AA21" s="2"/>
    </row>
    <row r="22" spans="1:39" ht="13.5" customHeight="1">
      <c r="A22" s="27"/>
      <c r="B22" s="40"/>
      <c r="C22" s="82" t="s">
        <v>353</v>
      </c>
      <c r="D22" s="45"/>
      <c r="E22" s="1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4"/>
      <c r="Y22" s="30"/>
      <c r="Z22" s="2"/>
      <c r="AA22" s="2"/>
    </row>
    <row r="23" spans="1:39" ht="13.5" customHeight="1">
      <c r="A23" s="27"/>
      <c r="B23" s="40"/>
      <c r="C23" s="8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4"/>
      <c r="Y23" s="30"/>
    </row>
    <row r="24" spans="1:39" ht="13.5" customHeight="1">
      <c r="A24" s="27"/>
      <c r="B24" s="23"/>
      <c r="C24" s="82" t="s">
        <v>300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4"/>
      <c r="Y24" s="2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2"/>
    </row>
    <row r="25" spans="1:39" ht="13.5" customHeight="1">
      <c r="A25" s="27"/>
      <c r="B25" s="23"/>
      <c r="C25" s="82" t="s">
        <v>354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4"/>
      <c r="Y25" s="30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3.5" customHeight="1">
      <c r="A26" s="27"/>
      <c r="B26" s="23"/>
      <c r="C26" s="82" t="s">
        <v>301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4"/>
      <c r="Y26" s="30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3.5" customHeight="1">
      <c r="A27" s="27"/>
      <c r="B27" s="23"/>
      <c r="C27" s="82" t="s">
        <v>355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4"/>
      <c r="Y27" s="30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3.5" customHeight="1">
      <c r="A28" s="27"/>
      <c r="B28" s="23"/>
      <c r="C28" s="82" t="s">
        <v>302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4"/>
      <c r="Y28" s="30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3.5" customHeight="1">
      <c r="A29" s="27"/>
      <c r="B29" s="23"/>
      <c r="C29" s="82" t="s">
        <v>122</v>
      </c>
      <c r="D29" s="1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4"/>
      <c r="Y29" s="30"/>
    </row>
    <row r="30" spans="1:39" ht="13.5" customHeight="1">
      <c r="A30" s="27"/>
      <c r="B30" s="23"/>
      <c r="C30" s="82" t="s">
        <v>303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4"/>
      <c r="Y30" s="30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s="129" customFormat="1" ht="13.5" customHeight="1">
      <c r="A31" s="127"/>
      <c r="B31" s="135"/>
      <c r="C31" s="139"/>
      <c r="D31" s="33" t="s">
        <v>362</v>
      </c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7"/>
      <c r="Y31" s="128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spans="1:39" s="129" customFormat="1" ht="13.5" customHeight="1">
      <c r="A32" s="127"/>
      <c r="B32" s="135"/>
      <c r="C32" s="139"/>
      <c r="D32" s="33" t="s">
        <v>363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7"/>
      <c r="Y32" s="128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spans="1:39" ht="13.5" customHeight="1">
      <c r="A33" s="27"/>
      <c r="B33" s="23"/>
      <c r="C33" s="82" t="s">
        <v>304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4"/>
      <c r="Y33" s="30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3.5" customHeight="1">
      <c r="A34" s="27"/>
      <c r="B34" s="23"/>
      <c r="C34" s="82" t="s">
        <v>305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4"/>
      <c r="Y34" s="30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3.5" customHeight="1">
      <c r="A35" s="27"/>
      <c r="B35" s="23"/>
      <c r="C35" s="82" t="s">
        <v>306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4"/>
      <c r="Y35" s="30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3.5" customHeight="1">
      <c r="A36" s="27"/>
      <c r="B36" s="23"/>
      <c r="C36" s="82" t="s">
        <v>356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/>
      <c r="Y36" s="30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3.5" customHeight="1">
      <c r="A37" s="27"/>
      <c r="B37" s="23"/>
      <c r="C37" s="82"/>
      <c r="D37" s="33" t="s">
        <v>357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4"/>
      <c r="Y37" s="30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3.5" customHeight="1">
      <c r="A38" s="27"/>
      <c r="B38" s="23"/>
      <c r="C38" s="82"/>
      <c r="D38" s="33" t="s">
        <v>307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4"/>
      <c r="Y38" s="30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s="129" customFormat="1" ht="13.5" customHeight="1">
      <c r="A39" s="127"/>
      <c r="B39" s="135"/>
      <c r="C39" s="82" t="s">
        <v>308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4"/>
      <c r="Y39" s="3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spans="1:39" s="129" customFormat="1" ht="13.5" customHeight="1">
      <c r="A40" s="127"/>
      <c r="B40" s="135"/>
      <c r="C40" s="82" t="s">
        <v>360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4"/>
      <c r="Y40" s="3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spans="1:39" s="129" customFormat="1" ht="13.5" customHeight="1">
      <c r="A41" s="127"/>
      <c r="B41" s="135"/>
      <c r="C41" s="82"/>
      <c r="D41" s="33"/>
      <c r="E41" s="165" t="s">
        <v>309</v>
      </c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7"/>
      <c r="T41" s="165" t="s">
        <v>310</v>
      </c>
      <c r="U41" s="166"/>
      <c r="V41" s="166"/>
      <c r="W41" s="167"/>
      <c r="X41" s="34"/>
      <c r="Y41" s="3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spans="1:39" s="129" customFormat="1" ht="30" customHeight="1">
      <c r="A42" s="127"/>
      <c r="B42" s="135"/>
      <c r="C42" s="82"/>
      <c r="D42" s="33"/>
      <c r="E42" s="338" t="s">
        <v>361</v>
      </c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40"/>
      <c r="T42" s="168" t="s">
        <v>359</v>
      </c>
      <c r="U42" s="169"/>
      <c r="V42" s="169"/>
      <c r="W42" s="170"/>
      <c r="X42" s="34"/>
      <c r="Y42" s="3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</row>
    <row r="43" spans="1:39" s="129" customFormat="1" ht="13.5" customHeight="1">
      <c r="A43" s="127"/>
      <c r="B43" s="135"/>
      <c r="C43" s="82"/>
      <c r="D43" s="33"/>
      <c r="E43" s="159" t="s">
        <v>311</v>
      </c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1"/>
      <c r="T43" s="159" t="s">
        <v>358</v>
      </c>
      <c r="U43" s="160"/>
      <c r="V43" s="160"/>
      <c r="W43" s="161"/>
      <c r="X43" s="34"/>
      <c r="Y43" s="3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</row>
    <row r="44" spans="1:39" ht="13.5" customHeight="1">
      <c r="A44" s="27"/>
      <c r="B44" s="23"/>
      <c r="C44" s="82" t="s">
        <v>312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4"/>
      <c r="Y44" s="2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2"/>
    </row>
    <row r="45" spans="1:39" ht="13.5" customHeight="1">
      <c r="A45" s="27"/>
      <c r="B45" s="23"/>
      <c r="C45" s="82" t="s">
        <v>313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4"/>
      <c r="Y45" s="30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3.5" customHeight="1">
      <c r="A46" s="27"/>
      <c r="B46" s="86"/>
      <c r="C46" s="86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8"/>
      <c r="Y46" s="30"/>
    </row>
    <row r="47" spans="1:39" ht="13.5" customHeight="1">
      <c r="A47" s="27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0"/>
    </row>
    <row r="48" spans="1:39" ht="13.5" customHeight="1">
      <c r="A48" s="27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0"/>
    </row>
    <row r="49" spans="1:39" ht="13.5" customHeight="1">
      <c r="A49" s="130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131"/>
    </row>
    <row r="50" spans="1:39" ht="13.5" customHeight="1">
      <c r="A50" s="27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0"/>
    </row>
    <row r="51" spans="1:39" ht="13.5" customHeight="1">
      <c r="A51" s="23"/>
      <c r="B51" s="33" t="s">
        <v>314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4"/>
    </row>
    <row r="52" spans="1:39" ht="13.5" customHeight="1">
      <c r="A52" s="27"/>
      <c r="B52" s="35" t="s">
        <v>42</v>
      </c>
      <c r="C52" s="36" t="s">
        <v>25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8"/>
      <c r="Y52" s="2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2"/>
    </row>
    <row r="53" spans="1:39" s="129" customFormat="1" ht="13.5" customHeight="1">
      <c r="A53" s="127"/>
      <c r="B53" s="40">
        <v>2</v>
      </c>
      <c r="C53" s="23" t="s">
        <v>275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4"/>
      <c r="Y53" s="125"/>
      <c r="Z53" s="138"/>
      <c r="AA53" s="138"/>
    </row>
    <row r="54" spans="1:39" s="129" customFormat="1" ht="13.5" customHeight="1">
      <c r="A54" s="127"/>
      <c r="B54" s="40"/>
      <c r="C54" s="82" t="s">
        <v>281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4"/>
      <c r="Y54" s="125"/>
      <c r="Z54" s="138"/>
      <c r="AA54" s="138"/>
    </row>
    <row r="55" spans="1:39" s="129" customFormat="1" ht="13.5" customHeight="1">
      <c r="A55" s="127"/>
      <c r="B55" s="40"/>
      <c r="C55" s="82"/>
      <c r="D55" s="176" t="s">
        <v>406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4"/>
      <c r="Y55" s="125"/>
      <c r="Z55" s="138"/>
      <c r="AA55" s="138"/>
    </row>
    <row r="56" spans="1:39" ht="13.5" customHeight="1">
      <c r="A56" s="27"/>
      <c r="B56" s="46"/>
      <c r="C56" s="86"/>
      <c r="D56" s="87"/>
      <c r="E56" s="87"/>
      <c r="F56" s="87"/>
      <c r="G56" s="87"/>
      <c r="H56" s="31"/>
      <c r="I56" s="31"/>
      <c r="J56" s="31"/>
      <c r="K56" s="31"/>
      <c r="L56" s="31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8"/>
      <c r="Y56" s="30"/>
    </row>
    <row r="57" spans="1:39" ht="13.5" customHeight="1">
      <c r="A57" s="27"/>
      <c r="B57" s="33"/>
      <c r="C57" s="47"/>
      <c r="D57" s="47"/>
      <c r="E57" s="28"/>
      <c r="F57" s="28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30"/>
    </row>
    <row r="58" spans="1:39" ht="13.5" customHeight="1">
      <c r="A58" s="27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0"/>
    </row>
    <row r="59" spans="1:39" ht="13.5" customHeight="1">
      <c r="A59" s="27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0"/>
    </row>
    <row r="60" spans="1:39" ht="13.5" customHeight="1">
      <c r="A60" s="27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0"/>
    </row>
    <row r="61" spans="1:39" ht="13.5" customHeight="1">
      <c r="A61" s="27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0"/>
    </row>
    <row r="62" spans="1:39" ht="13.5" customHeight="1">
      <c r="A62" s="27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0"/>
    </row>
    <row r="63" spans="1:39" ht="13.5" customHeight="1">
      <c r="A63" s="27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0"/>
    </row>
    <row r="64" spans="1:39" ht="13.5" customHeight="1">
      <c r="A64" s="27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0"/>
    </row>
    <row r="65" spans="1:25" ht="13.5" customHeight="1">
      <c r="A65" s="27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0"/>
    </row>
    <row r="66" spans="1:25" ht="13.5" customHeight="1">
      <c r="A66" s="27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0"/>
    </row>
    <row r="67" spans="1:25" ht="13.5" customHeight="1">
      <c r="A67" s="27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0"/>
    </row>
    <row r="68" spans="1:25" ht="13.5" customHeight="1">
      <c r="A68" s="27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0"/>
    </row>
    <row r="69" spans="1:25" ht="13.5" customHeight="1">
      <c r="A69" s="27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0"/>
    </row>
    <row r="70" spans="1:25" ht="13.5" customHeight="1">
      <c r="A70" s="27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0"/>
    </row>
    <row r="71" spans="1:25" ht="13.5" customHeight="1">
      <c r="A71" s="27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0"/>
    </row>
    <row r="72" spans="1:25" ht="13.5" customHeight="1">
      <c r="A72" s="27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0"/>
    </row>
    <row r="73" spans="1:25" ht="13.5" customHeight="1">
      <c r="A73" s="27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0"/>
    </row>
    <row r="74" spans="1:25" ht="13.5" customHeight="1">
      <c r="A74" s="27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0"/>
    </row>
    <row r="75" spans="1:25" ht="13.5" customHeight="1">
      <c r="A75" s="27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0"/>
    </row>
    <row r="76" spans="1:25" ht="13.5" customHeight="1">
      <c r="A76" s="27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0"/>
    </row>
    <row r="77" spans="1:25" ht="13.5" customHeight="1">
      <c r="A77" s="27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0"/>
    </row>
    <row r="78" spans="1:25" ht="13.5" customHeight="1">
      <c r="A78" s="27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0"/>
    </row>
    <row r="79" spans="1:25" ht="13.5" customHeight="1">
      <c r="A79" s="27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0"/>
    </row>
    <row r="80" spans="1:25" ht="13.5" customHeight="1">
      <c r="A80" s="27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0"/>
    </row>
    <row r="81" spans="1:25" ht="13.5" customHeight="1">
      <c r="A81" s="27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0"/>
    </row>
    <row r="82" spans="1:25" ht="13.5" customHeight="1">
      <c r="A82" s="27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0"/>
    </row>
    <row r="83" spans="1:25" ht="13.5" customHeight="1">
      <c r="A83" s="27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0"/>
    </row>
    <row r="84" spans="1:25" ht="13.5" customHeight="1">
      <c r="A84" s="27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0"/>
    </row>
    <row r="85" spans="1:25" ht="13.5" customHeight="1">
      <c r="A85" s="27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0"/>
    </row>
    <row r="86" spans="1:25" ht="13.5" customHeight="1">
      <c r="A86" s="27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0"/>
    </row>
    <row r="87" spans="1:25" ht="13.5" customHeight="1">
      <c r="A87" s="27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0"/>
    </row>
    <row r="88" spans="1:25" ht="13.5" customHeight="1">
      <c r="A88" s="27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0"/>
    </row>
    <row r="89" spans="1:25" ht="13.5" customHeight="1">
      <c r="A89" s="8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8"/>
    </row>
  </sheetData>
  <mergeCells count="6">
    <mergeCell ref="E42:S42"/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&amp;C2.3.4-&amp;P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view="pageBreakPreview" zoomScaleNormal="85" zoomScaleSheetLayoutView="100" workbookViewId="0">
      <pane ySplit="4" topLeftCell="A5" activePane="bottomLeft" state="frozen"/>
      <selection activeCell="AD21" sqref="AD21"/>
      <selection pane="bottomLeft" activeCell="P2" sqref="P2:AL3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48" t="s">
        <v>5</v>
      </c>
      <c r="B1" s="49"/>
      <c r="C1" s="50"/>
      <c r="D1" s="50"/>
      <c r="E1" s="50"/>
      <c r="F1" s="50"/>
      <c r="G1" s="50"/>
      <c r="H1" s="50"/>
      <c r="I1" s="48" t="s">
        <v>26</v>
      </c>
      <c r="J1" s="50"/>
      <c r="K1" s="50"/>
      <c r="L1" s="50"/>
      <c r="M1" s="50"/>
      <c r="N1" s="50"/>
      <c r="O1" s="50"/>
      <c r="P1" s="225" t="s">
        <v>27</v>
      </c>
      <c r="Q1" s="226"/>
      <c r="R1" s="226"/>
      <c r="S1" s="226"/>
      <c r="T1" s="226"/>
      <c r="U1" s="226"/>
      <c r="V1" s="226"/>
      <c r="W1" s="226"/>
      <c r="X1" s="226"/>
      <c r="Y1" s="226"/>
      <c r="Z1" s="226" t="s">
        <v>244</v>
      </c>
      <c r="AA1" s="226"/>
      <c r="AB1" s="226"/>
      <c r="AC1" s="226" t="s">
        <v>245</v>
      </c>
      <c r="AD1" s="226"/>
      <c r="AE1" s="226"/>
      <c r="AF1" s="226"/>
      <c r="AG1" s="226"/>
      <c r="AH1" s="226"/>
      <c r="AI1" s="226"/>
      <c r="AJ1" s="226"/>
      <c r="AK1" s="226"/>
      <c r="AL1" s="227"/>
    </row>
    <row r="2" spans="1:38" s="1" customFormat="1" ht="13.5" customHeight="1">
      <c r="A2" s="228" t="str">
        <f>目次!D1</f>
        <v>災対用ビル別情報マップ</v>
      </c>
      <c r="B2" s="314"/>
      <c r="C2" s="314"/>
      <c r="D2" s="314"/>
      <c r="E2" s="314"/>
      <c r="F2" s="314"/>
      <c r="G2" s="314"/>
      <c r="H2" s="315"/>
      <c r="I2" s="228" t="str">
        <f>目次!D2</f>
        <v>第２章　画面設計</v>
      </c>
      <c r="J2" s="229"/>
      <c r="K2" s="229"/>
      <c r="L2" s="229"/>
      <c r="M2" s="229"/>
      <c r="N2" s="229"/>
      <c r="O2" s="230"/>
      <c r="P2" s="308" t="str">
        <f>目次!A4</f>
        <v>２．３．４　被災状況登録</v>
      </c>
      <c r="Q2" s="309"/>
      <c r="R2" s="309"/>
      <c r="S2" s="309"/>
      <c r="T2" s="309"/>
      <c r="U2" s="309"/>
      <c r="V2" s="309"/>
      <c r="W2" s="309"/>
      <c r="X2" s="309"/>
      <c r="Y2" s="309"/>
      <c r="Z2" s="309" t="s">
        <v>3</v>
      </c>
      <c r="AA2" s="309"/>
      <c r="AB2" s="309"/>
      <c r="AC2" s="309">
        <v>42398</v>
      </c>
      <c r="AD2" s="309"/>
      <c r="AE2" s="309"/>
      <c r="AF2" s="309" t="s">
        <v>2</v>
      </c>
      <c r="AG2" s="309"/>
      <c r="AH2" s="309"/>
      <c r="AI2" s="309" t="s">
        <v>6</v>
      </c>
      <c r="AJ2" s="309"/>
      <c r="AK2" s="309"/>
      <c r="AL2" s="310"/>
    </row>
    <row r="3" spans="1:38" s="1" customFormat="1" ht="13.5" customHeight="1">
      <c r="A3" s="316"/>
      <c r="B3" s="317"/>
      <c r="C3" s="317"/>
      <c r="D3" s="317"/>
      <c r="E3" s="317"/>
      <c r="F3" s="317"/>
      <c r="G3" s="317"/>
      <c r="H3" s="318"/>
      <c r="I3" s="231"/>
      <c r="J3" s="232"/>
      <c r="K3" s="232"/>
      <c r="L3" s="232"/>
      <c r="M3" s="232"/>
      <c r="N3" s="232"/>
      <c r="O3" s="233"/>
      <c r="P3" s="311"/>
      <c r="Q3" s="312"/>
      <c r="R3" s="312"/>
      <c r="S3" s="312"/>
      <c r="T3" s="312"/>
      <c r="U3" s="312"/>
      <c r="V3" s="312"/>
      <c r="W3" s="312"/>
      <c r="X3" s="312"/>
      <c r="Y3" s="312"/>
      <c r="Z3" s="312" t="s">
        <v>9</v>
      </c>
      <c r="AA3" s="312"/>
      <c r="AB3" s="312"/>
      <c r="AC3" s="312"/>
      <c r="AD3" s="312"/>
      <c r="AE3" s="312"/>
      <c r="AF3" s="312" t="s">
        <v>4</v>
      </c>
      <c r="AG3" s="312"/>
      <c r="AH3" s="312"/>
      <c r="AI3" s="312"/>
      <c r="AJ3" s="312"/>
      <c r="AK3" s="312"/>
      <c r="AL3" s="313"/>
    </row>
    <row r="4" spans="1:38" s="1" customFormat="1" ht="13.5" customHeight="1">
      <c r="A4" s="24" t="s">
        <v>7</v>
      </c>
      <c r="B4" s="51"/>
      <c r="C4" s="25"/>
      <c r="D4" s="25"/>
      <c r="E4" s="25"/>
      <c r="F4" s="25"/>
      <c r="G4" s="25"/>
      <c r="H4" s="26"/>
      <c r="I4" s="234" t="str">
        <f>目次!D20</f>
        <v>２．３．４．７　被災状況CSV登録</v>
      </c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 t="s">
        <v>29</v>
      </c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6"/>
    </row>
    <row r="5" spans="1:38" s="1" customFormat="1" ht="13.5" customHeight="1">
      <c r="A5" s="52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5"/>
    </row>
    <row r="6" spans="1:38" s="1" customFormat="1" ht="13.5" customHeight="1">
      <c r="A6" s="27"/>
      <c r="B6" s="56" t="s">
        <v>30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s="1" customFormat="1" ht="13.5" customHeight="1">
      <c r="A7" s="27"/>
      <c r="B7" s="5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0"/>
    </row>
    <row r="8" spans="1:38" ht="13.5" customHeight="1">
      <c r="A8" s="57"/>
      <c r="B8" s="319" t="s">
        <v>24</v>
      </c>
      <c r="C8" s="321" t="s">
        <v>8</v>
      </c>
      <c r="D8" s="322"/>
      <c r="E8" s="322"/>
      <c r="F8" s="322"/>
      <c r="G8" s="323"/>
      <c r="H8" s="36" t="s">
        <v>31</v>
      </c>
      <c r="I8" s="37"/>
      <c r="J8" s="37"/>
      <c r="K8" s="37"/>
      <c r="L8" s="37"/>
      <c r="M8" s="58"/>
      <c r="N8" s="298" t="s">
        <v>32</v>
      </c>
      <c r="O8" s="299"/>
      <c r="P8" s="59" t="s">
        <v>33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1"/>
      <c r="AK8" s="62"/>
      <c r="AL8" s="29"/>
    </row>
    <row r="9" spans="1:38" ht="13.5" customHeight="1">
      <c r="A9" s="57"/>
      <c r="B9" s="320"/>
      <c r="C9" s="324"/>
      <c r="D9" s="325"/>
      <c r="E9" s="325"/>
      <c r="F9" s="325"/>
      <c r="G9" s="326"/>
      <c r="H9" s="36" t="s">
        <v>34</v>
      </c>
      <c r="I9" s="37"/>
      <c r="J9" s="58"/>
      <c r="K9" s="36" t="s">
        <v>35</v>
      </c>
      <c r="L9" s="37"/>
      <c r="M9" s="58"/>
      <c r="N9" s="300"/>
      <c r="O9" s="301"/>
      <c r="P9" s="36" t="s">
        <v>36</v>
      </c>
      <c r="Q9" s="37"/>
      <c r="R9" s="37"/>
      <c r="S9" s="58"/>
      <c r="T9" s="36" t="s">
        <v>37</v>
      </c>
      <c r="U9" s="37"/>
      <c r="V9" s="37"/>
      <c r="W9" s="58"/>
      <c r="X9" s="37" t="s">
        <v>38</v>
      </c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63"/>
      <c r="AK9" s="64"/>
      <c r="AL9" s="29"/>
    </row>
    <row r="10" spans="1:38" ht="13.5" customHeight="1">
      <c r="A10" s="57"/>
      <c r="B10" s="65"/>
      <c r="C10" s="66" t="s">
        <v>43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 t="s">
        <v>63</v>
      </c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29"/>
    </row>
    <row r="11" spans="1:38" s="126" customFormat="1" ht="13.5" customHeight="1">
      <c r="A11" s="122"/>
      <c r="B11" s="39">
        <v>1</v>
      </c>
      <c r="C11" s="267" t="s">
        <v>255</v>
      </c>
      <c r="D11" s="268"/>
      <c r="E11" s="268"/>
      <c r="F11" s="268"/>
      <c r="G11" s="269"/>
      <c r="H11" s="68" t="s">
        <v>269</v>
      </c>
      <c r="I11" s="69"/>
      <c r="J11" s="69"/>
      <c r="K11" s="69"/>
      <c r="L11" s="69"/>
      <c r="M11" s="70"/>
      <c r="N11" s="273" t="s">
        <v>270</v>
      </c>
      <c r="O11" s="274"/>
      <c r="P11" s="96" t="s">
        <v>258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124"/>
      <c r="AL11" s="125"/>
    </row>
    <row r="12" spans="1:38" s="129" customFormat="1" ht="13.5" customHeight="1">
      <c r="A12" s="127"/>
      <c r="B12" s="46"/>
      <c r="C12" s="270"/>
      <c r="D12" s="271"/>
      <c r="E12" s="271"/>
      <c r="F12" s="271"/>
      <c r="G12" s="272"/>
      <c r="H12" s="68" t="s">
        <v>271</v>
      </c>
      <c r="I12" s="69"/>
      <c r="J12" s="70"/>
      <c r="K12" s="68" t="s">
        <v>270</v>
      </c>
      <c r="L12" s="68"/>
      <c r="M12" s="70"/>
      <c r="N12" s="275"/>
      <c r="O12" s="276"/>
      <c r="P12" s="277" t="s">
        <v>270</v>
      </c>
      <c r="Q12" s="278"/>
      <c r="R12" s="278"/>
      <c r="S12" s="279"/>
      <c r="T12" s="277" t="s">
        <v>270</v>
      </c>
      <c r="U12" s="278"/>
      <c r="V12" s="278"/>
      <c r="W12" s="279"/>
      <c r="X12" s="96" t="s">
        <v>260</v>
      </c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124"/>
      <c r="AL12" s="128"/>
    </row>
    <row r="13" spans="1:38" s="126" customFormat="1" ht="13.5" customHeight="1">
      <c r="A13" s="122"/>
      <c r="B13" s="39">
        <v>2</v>
      </c>
      <c r="C13" s="267" t="s">
        <v>261</v>
      </c>
      <c r="D13" s="268"/>
      <c r="E13" s="268"/>
      <c r="F13" s="268"/>
      <c r="G13" s="269"/>
      <c r="H13" s="68" t="s">
        <v>269</v>
      </c>
      <c r="I13" s="69"/>
      <c r="J13" s="69"/>
      <c r="K13" s="69"/>
      <c r="L13" s="69"/>
      <c r="M13" s="70"/>
      <c r="N13" s="273" t="s">
        <v>270</v>
      </c>
      <c r="O13" s="274"/>
      <c r="P13" s="96" t="s">
        <v>262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124"/>
      <c r="AL13" s="125"/>
    </row>
    <row r="14" spans="1:38" s="129" customFormat="1" ht="13.5" customHeight="1">
      <c r="A14" s="127"/>
      <c r="B14" s="46"/>
      <c r="C14" s="270"/>
      <c r="D14" s="271"/>
      <c r="E14" s="271"/>
      <c r="F14" s="271"/>
      <c r="G14" s="272"/>
      <c r="H14" s="68" t="s">
        <v>271</v>
      </c>
      <c r="I14" s="69"/>
      <c r="J14" s="70"/>
      <c r="K14" s="68" t="s">
        <v>270</v>
      </c>
      <c r="L14" s="68"/>
      <c r="M14" s="70"/>
      <c r="N14" s="275"/>
      <c r="O14" s="276"/>
      <c r="P14" s="277" t="s">
        <v>270</v>
      </c>
      <c r="Q14" s="278"/>
      <c r="R14" s="278"/>
      <c r="S14" s="279"/>
      <c r="T14" s="277" t="s">
        <v>270</v>
      </c>
      <c r="U14" s="278"/>
      <c r="V14" s="278"/>
      <c r="W14" s="279"/>
      <c r="X14" s="96" t="s">
        <v>333</v>
      </c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124"/>
      <c r="AL14" s="128"/>
    </row>
    <row r="15" spans="1:38" ht="13.5" customHeight="1">
      <c r="A15" s="57"/>
      <c r="B15" s="39">
        <v>3</v>
      </c>
      <c r="C15" s="267" t="s">
        <v>345</v>
      </c>
      <c r="D15" s="268"/>
      <c r="E15" s="268"/>
      <c r="F15" s="268"/>
      <c r="G15" s="269"/>
      <c r="H15" s="68" t="s">
        <v>269</v>
      </c>
      <c r="I15" s="69"/>
      <c r="J15" s="69"/>
      <c r="K15" s="69"/>
      <c r="L15" s="69"/>
      <c r="M15" s="70"/>
      <c r="N15" s="273" t="s">
        <v>270</v>
      </c>
      <c r="O15" s="274"/>
      <c r="P15" s="96" t="s">
        <v>85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5"/>
      <c r="AL15" s="29"/>
    </row>
    <row r="16" spans="1:38" s="1" customFormat="1" ht="13.5" customHeight="1">
      <c r="A16" s="27"/>
      <c r="B16" s="46"/>
      <c r="C16" s="270"/>
      <c r="D16" s="271"/>
      <c r="E16" s="271"/>
      <c r="F16" s="271"/>
      <c r="G16" s="272"/>
      <c r="H16" s="68" t="s">
        <v>271</v>
      </c>
      <c r="I16" s="69"/>
      <c r="J16" s="70"/>
      <c r="K16" s="68" t="s">
        <v>270</v>
      </c>
      <c r="L16" s="68"/>
      <c r="M16" s="70"/>
      <c r="N16" s="275"/>
      <c r="O16" s="276"/>
      <c r="P16" s="277" t="s">
        <v>270</v>
      </c>
      <c r="Q16" s="278"/>
      <c r="R16" s="278"/>
      <c r="S16" s="279"/>
      <c r="T16" s="277" t="s">
        <v>270</v>
      </c>
      <c r="U16" s="278"/>
      <c r="V16" s="278"/>
      <c r="W16" s="279"/>
      <c r="X16" s="96" t="s">
        <v>350</v>
      </c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5"/>
      <c r="AL16" s="30"/>
    </row>
    <row r="17" spans="1:38" ht="13.5" customHeight="1">
      <c r="A17" s="57"/>
      <c r="B17" s="39">
        <v>4</v>
      </c>
      <c r="C17" s="267" t="s">
        <v>45</v>
      </c>
      <c r="D17" s="268"/>
      <c r="E17" s="268"/>
      <c r="F17" s="268"/>
      <c r="G17" s="269"/>
      <c r="H17" s="68" t="s">
        <v>167</v>
      </c>
      <c r="I17" s="69"/>
      <c r="J17" s="69"/>
      <c r="K17" s="69"/>
      <c r="L17" s="69"/>
      <c r="M17" s="70"/>
      <c r="N17" s="273" t="s">
        <v>146</v>
      </c>
      <c r="O17" s="274"/>
      <c r="P17" s="96" t="s">
        <v>44</v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L17" s="29"/>
    </row>
    <row r="18" spans="1:38" ht="13.5" customHeight="1">
      <c r="A18" s="57"/>
      <c r="B18" s="46"/>
      <c r="C18" s="270"/>
      <c r="D18" s="271"/>
      <c r="E18" s="271"/>
      <c r="F18" s="271"/>
      <c r="G18" s="272"/>
      <c r="H18" s="68" t="s">
        <v>146</v>
      </c>
      <c r="I18" s="69"/>
      <c r="J18" s="70"/>
      <c r="K18" s="68" t="s">
        <v>146</v>
      </c>
      <c r="L18" s="68"/>
      <c r="M18" s="70"/>
      <c r="N18" s="275"/>
      <c r="O18" s="276"/>
      <c r="P18" s="277" t="s">
        <v>146</v>
      </c>
      <c r="Q18" s="278"/>
      <c r="R18" s="278"/>
      <c r="S18" s="279"/>
      <c r="T18" s="277" t="s">
        <v>146</v>
      </c>
      <c r="U18" s="278"/>
      <c r="V18" s="278"/>
      <c r="W18" s="279"/>
      <c r="X18" s="96" t="s">
        <v>146</v>
      </c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5"/>
      <c r="AL18" s="29"/>
    </row>
    <row r="19" spans="1:38" s="1" customFormat="1" ht="13.5" customHeight="1">
      <c r="A19" s="27"/>
      <c r="B19" s="71"/>
      <c r="C19" s="72" t="s">
        <v>226</v>
      </c>
      <c r="D19" s="72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4"/>
      <c r="AL19" s="30"/>
    </row>
    <row r="20" spans="1:38" ht="13.5" customHeight="1">
      <c r="A20" s="57"/>
      <c r="B20" s="39">
        <v>5</v>
      </c>
      <c r="C20" s="267" t="s">
        <v>217</v>
      </c>
      <c r="D20" s="268"/>
      <c r="E20" s="268"/>
      <c r="F20" s="268"/>
      <c r="G20" s="269"/>
      <c r="H20" s="68" t="s">
        <v>180</v>
      </c>
      <c r="I20" s="69"/>
      <c r="J20" s="69"/>
      <c r="K20" s="69"/>
      <c r="L20" s="69"/>
      <c r="M20" s="70"/>
      <c r="N20" s="273" t="s">
        <v>179</v>
      </c>
      <c r="O20" s="274"/>
      <c r="P20" s="96" t="s">
        <v>219</v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5"/>
      <c r="AL20" s="29"/>
    </row>
    <row r="21" spans="1:38" ht="13.5" customHeight="1">
      <c r="A21" s="57"/>
      <c r="B21" s="46"/>
      <c r="C21" s="270"/>
      <c r="D21" s="271"/>
      <c r="E21" s="271"/>
      <c r="F21" s="271"/>
      <c r="G21" s="272"/>
      <c r="H21" s="68" t="s">
        <v>181</v>
      </c>
      <c r="I21" s="69"/>
      <c r="J21" s="70"/>
      <c r="K21" s="68" t="s">
        <v>179</v>
      </c>
      <c r="L21" s="68"/>
      <c r="M21" s="70"/>
      <c r="N21" s="275"/>
      <c r="O21" s="276"/>
      <c r="P21" s="277" t="s">
        <v>179</v>
      </c>
      <c r="Q21" s="278"/>
      <c r="R21" s="278"/>
      <c r="S21" s="279"/>
      <c r="T21" s="277" t="s">
        <v>179</v>
      </c>
      <c r="U21" s="278"/>
      <c r="V21" s="278"/>
      <c r="W21" s="279"/>
      <c r="X21" s="96" t="s">
        <v>39</v>
      </c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5"/>
      <c r="AL21" s="29"/>
    </row>
    <row r="22" spans="1:38" ht="13.5" customHeight="1">
      <c r="A22" s="57"/>
      <c r="B22" s="75"/>
      <c r="C22" s="76" t="s">
        <v>299</v>
      </c>
      <c r="D22" s="76"/>
      <c r="E22" s="76"/>
      <c r="F22" s="76"/>
      <c r="G22" s="76"/>
      <c r="H22" s="77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8"/>
      <c r="AL22" s="29"/>
    </row>
    <row r="23" spans="1:38" ht="13.5" customHeight="1">
      <c r="A23" s="57"/>
      <c r="B23" s="39">
        <v>6</v>
      </c>
      <c r="C23" s="267" t="s">
        <v>276</v>
      </c>
      <c r="D23" s="268"/>
      <c r="E23" s="268"/>
      <c r="F23" s="268"/>
      <c r="G23" s="269"/>
      <c r="H23" s="68" t="s">
        <v>315</v>
      </c>
      <c r="I23" s="69"/>
      <c r="J23" s="69"/>
      <c r="K23" s="69"/>
      <c r="L23" s="69"/>
      <c r="M23" s="70"/>
      <c r="N23" s="273" t="s">
        <v>316</v>
      </c>
      <c r="O23" s="274"/>
      <c r="P23" s="96" t="s">
        <v>317</v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5"/>
      <c r="AL23" s="29"/>
    </row>
    <row r="24" spans="1:38" ht="13.5" customHeight="1">
      <c r="A24" s="57"/>
      <c r="B24" s="46"/>
      <c r="C24" s="270"/>
      <c r="D24" s="271"/>
      <c r="E24" s="271"/>
      <c r="F24" s="271"/>
      <c r="G24" s="272"/>
      <c r="H24" s="68" t="s">
        <v>316</v>
      </c>
      <c r="I24" s="69"/>
      <c r="J24" s="70"/>
      <c r="K24" s="68" t="s">
        <v>316</v>
      </c>
      <c r="L24" s="68"/>
      <c r="M24" s="70"/>
      <c r="N24" s="275"/>
      <c r="O24" s="276"/>
      <c r="P24" s="277" t="s">
        <v>316</v>
      </c>
      <c r="Q24" s="278"/>
      <c r="R24" s="278"/>
      <c r="S24" s="279"/>
      <c r="T24" s="277" t="s">
        <v>316</v>
      </c>
      <c r="U24" s="278"/>
      <c r="V24" s="278"/>
      <c r="W24" s="279"/>
      <c r="X24" s="96" t="s">
        <v>316</v>
      </c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5"/>
      <c r="AL24" s="29"/>
    </row>
    <row r="25" spans="1:38" ht="13.5" customHeight="1">
      <c r="A25" s="57"/>
      <c r="B25" s="39">
        <v>7</v>
      </c>
      <c r="C25" s="267" t="s">
        <v>61</v>
      </c>
      <c r="D25" s="268"/>
      <c r="E25" s="268"/>
      <c r="F25" s="268"/>
      <c r="G25" s="269"/>
      <c r="H25" s="68" t="s">
        <v>315</v>
      </c>
      <c r="I25" s="69"/>
      <c r="J25" s="69"/>
      <c r="K25" s="69"/>
      <c r="L25" s="69"/>
      <c r="M25" s="70"/>
      <c r="N25" s="273" t="s">
        <v>316</v>
      </c>
      <c r="O25" s="274"/>
      <c r="P25" s="96" t="s">
        <v>318</v>
      </c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5"/>
      <c r="AL25" s="29"/>
    </row>
    <row r="26" spans="1:38" ht="13.5" customHeight="1">
      <c r="A26" s="57"/>
      <c r="B26" s="46"/>
      <c r="C26" s="270"/>
      <c r="D26" s="271"/>
      <c r="E26" s="271"/>
      <c r="F26" s="271"/>
      <c r="G26" s="272"/>
      <c r="H26" s="68" t="s">
        <v>316</v>
      </c>
      <c r="I26" s="69"/>
      <c r="J26" s="70"/>
      <c r="K26" s="68" t="s">
        <v>316</v>
      </c>
      <c r="L26" s="68"/>
      <c r="M26" s="70"/>
      <c r="N26" s="275"/>
      <c r="O26" s="276"/>
      <c r="P26" s="277" t="s">
        <v>316</v>
      </c>
      <c r="Q26" s="278"/>
      <c r="R26" s="278"/>
      <c r="S26" s="279"/>
      <c r="T26" s="277" t="s">
        <v>316</v>
      </c>
      <c r="U26" s="278"/>
      <c r="V26" s="278"/>
      <c r="W26" s="279"/>
      <c r="X26" s="96" t="s">
        <v>316</v>
      </c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5"/>
      <c r="AL26" s="29"/>
    </row>
    <row r="27" spans="1:38" ht="13.5" customHeight="1">
      <c r="A27" s="57"/>
      <c r="B27" s="173">
        <v>8</v>
      </c>
      <c r="C27" s="267" t="s">
        <v>319</v>
      </c>
      <c r="D27" s="268"/>
      <c r="E27" s="268"/>
      <c r="F27" s="268"/>
      <c r="G27" s="269"/>
      <c r="H27" s="68" t="s">
        <v>315</v>
      </c>
      <c r="I27" s="69"/>
      <c r="J27" s="69"/>
      <c r="K27" s="69"/>
      <c r="L27" s="69"/>
      <c r="M27" s="70"/>
      <c r="N27" s="273" t="s">
        <v>316</v>
      </c>
      <c r="O27" s="274"/>
      <c r="P27" s="96" t="s">
        <v>320</v>
      </c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5"/>
      <c r="AL27" s="29"/>
    </row>
    <row r="28" spans="1:38" ht="13.5" customHeight="1">
      <c r="A28" s="57"/>
      <c r="B28" s="175"/>
      <c r="C28" s="270"/>
      <c r="D28" s="271"/>
      <c r="E28" s="271"/>
      <c r="F28" s="271"/>
      <c r="G28" s="272"/>
      <c r="H28" s="68" t="s">
        <v>316</v>
      </c>
      <c r="I28" s="69"/>
      <c r="J28" s="70"/>
      <c r="K28" s="68" t="s">
        <v>316</v>
      </c>
      <c r="L28" s="68"/>
      <c r="M28" s="70"/>
      <c r="N28" s="275"/>
      <c r="O28" s="276"/>
      <c r="P28" s="277" t="s">
        <v>316</v>
      </c>
      <c r="Q28" s="278"/>
      <c r="R28" s="278"/>
      <c r="S28" s="279"/>
      <c r="T28" s="277" t="s">
        <v>316</v>
      </c>
      <c r="U28" s="278"/>
      <c r="V28" s="278"/>
      <c r="W28" s="279"/>
      <c r="X28" s="96" t="s">
        <v>316</v>
      </c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5"/>
      <c r="AL28" s="29"/>
    </row>
    <row r="29" spans="1:38" s="126" customFormat="1" ht="13.5" customHeight="1">
      <c r="A29" s="122"/>
      <c r="B29" s="173">
        <v>9</v>
      </c>
      <c r="C29" s="267" t="s">
        <v>72</v>
      </c>
      <c r="D29" s="268"/>
      <c r="E29" s="268"/>
      <c r="F29" s="268"/>
      <c r="G29" s="269"/>
      <c r="H29" s="68" t="s">
        <v>321</v>
      </c>
      <c r="I29" s="69"/>
      <c r="J29" s="69"/>
      <c r="K29" s="69"/>
      <c r="L29" s="69"/>
      <c r="M29" s="70"/>
      <c r="N29" s="273" t="s">
        <v>323</v>
      </c>
      <c r="O29" s="274"/>
      <c r="P29" s="96" t="s">
        <v>88</v>
      </c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124"/>
      <c r="AL29" s="125"/>
    </row>
    <row r="30" spans="1:38" s="126" customFormat="1" ht="13.5" customHeight="1">
      <c r="A30" s="122"/>
      <c r="B30" s="175"/>
      <c r="C30" s="270"/>
      <c r="D30" s="271"/>
      <c r="E30" s="271"/>
      <c r="F30" s="271"/>
      <c r="G30" s="272"/>
      <c r="H30" s="68" t="s">
        <v>316</v>
      </c>
      <c r="I30" s="69"/>
      <c r="J30" s="70"/>
      <c r="K30" s="68" t="s">
        <v>48</v>
      </c>
      <c r="L30" s="68"/>
      <c r="M30" s="70"/>
      <c r="N30" s="275"/>
      <c r="O30" s="276"/>
      <c r="P30" s="277" t="s">
        <v>316</v>
      </c>
      <c r="Q30" s="278"/>
      <c r="R30" s="278"/>
      <c r="S30" s="279"/>
      <c r="T30" s="277" t="s">
        <v>316</v>
      </c>
      <c r="U30" s="278"/>
      <c r="V30" s="278"/>
      <c r="W30" s="279"/>
      <c r="X30" s="96" t="s">
        <v>324</v>
      </c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124"/>
      <c r="AL30" s="125"/>
    </row>
    <row r="31" spans="1:38" s="126" customFormat="1" ht="13.5" customHeight="1">
      <c r="A31" s="122"/>
      <c r="B31" s="237">
        <v>10</v>
      </c>
      <c r="C31" s="240" t="s">
        <v>389</v>
      </c>
      <c r="D31" s="241"/>
      <c r="E31" s="241"/>
      <c r="F31" s="241"/>
      <c r="G31" s="242"/>
      <c r="H31" s="177" t="s">
        <v>325</v>
      </c>
      <c r="I31" s="178"/>
      <c r="J31" s="178"/>
      <c r="K31" s="178"/>
      <c r="L31" s="178"/>
      <c r="M31" s="179"/>
      <c r="N31" s="249" t="s">
        <v>323</v>
      </c>
      <c r="O31" s="250"/>
      <c r="P31" s="180" t="s">
        <v>396</v>
      </c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2"/>
      <c r="AL31" s="125"/>
    </row>
    <row r="32" spans="1:38" s="126" customFormat="1" ht="13.5" customHeight="1">
      <c r="A32" s="122"/>
      <c r="B32" s="238"/>
      <c r="C32" s="243"/>
      <c r="D32" s="244"/>
      <c r="E32" s="244"/>
      <c r="F32" s="244"/>
      <c r="G32" s="245"/>
      <c r="H32" s="183" t="s">
        <v>316</v>
      </c>
      <c r="I32" s="184"/>
      <c r="J32" s="185"/>
      <c r="K32" s="183" t="s">
        <v>48</v>
      </c>
      <c r="L32" s="183"/>
      <c r="M32" s="185"/>
      <c r="N32" s="251"/>
      <c r="O32" s="252"/>
      <c r="P32" s="255" t="s">
        <v>316</v>
      </c>
      <c r="Q32" s="256"/>
      <c r="R32" s="256"/>
      <c r="S32" s="257"/>
      <c r="T32" s="255" t="s">
        <v>316</v>
      </c>
      <c r="U32" s="256"/>
      <c r="V32" s="256"/>
      <c r="W32" s="257"/>
      <c r="X32" s="186" t="s">
        <v>295</v>
      </c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7"/>
      <c r="AL32" s="125"/>
    </row>
    <row r="33" spans="1:38" s="126" customFormat="1" ht="13.5" customHeight="1">
      <c r="A33" s="122"/>
      <c r="B33" s="238"/>
      <c r="C33" s="243"/>
      <c r="D33" s="244"/>
      <c r="E33" s="244"/>
      <c r="F33" s="244"/>
      <c r="G33" s="245"/>
      <c r="H33" s="188"/>
      <c r="I33" s="189"/>
      <c r="J33" s="190"/>
      <c r="K33" s="188"/>
      <c r="L33" s="189"/>
      <c r="M33" s="190"/>
      <c r="N33" s="251"/>
      <c r="O33" s="252"/>
      <c r="P33" s="191"/>
      <c r="Q33" s="192"/>
      <c r="R33" s="192"/>
      <c r="S33" s="193"/>
      <c r="T33" s="191"/>
      <c r="U33" s="192"/>
      <c r="V33" s="192"/>
      <c r="W33" s="193"/>
      <c r="X33" s="176" t="s">
        <v>326</v>
      </c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04"/>
      <c r="AL33" s="125"/>
    </row>
    <row r="34" spans="1:38" s="126" customFormat="1" ht="13.5" customHeight="1">
      <c r="A34" s="122"/>
      <c r="B34" s="238"/>
      <c r="C34" s="243"/>
      <c r="D34" s="244"/>
      <c r="E34" s="244"/>
      <c r="F34" s="244"/>
      <c r="G34" s="245"/>
      <c r="H34" s="188"/>
      <c r="I34" s="189"/>
      <c r="J34" s="190"/>
      <c r="K34" s="188"/>
      <c r="L34" s="189"/>
      <c r="M34" s="190"/>
      <c r="N34" s="251"/>
      <c r="O34" s="252"/>
      <c r="P34" s="191"/>
      <c r="Q34" s="192"/>
      <c r="R34" s="192"/>
      <c r="S34" s="193"/>
      <c r="T34" s="191"/>
      <c r="U34" s="192"/>
      <c r="V34" s="192"/>
      <c r="W34" s="193"/>
      <c r="X34" s="176" t="s">
        <v>297</v>
      </c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04"/>
      <c r="AL34" s="125"/>
    </row>
    <row r="35" spans="1:38" s="126" customFormat="1" ht="13.5" customHeight="1">
      <c r="A35" s="122"/>
      <c r="B35" s="239"/>
      <c r="C35" s="246"/>
      <c r="D35" s="247"/>
      <c r="E35" s="247"/>
      <c r="F35" s="247"/>
      <c r="G35" s="248"/>
      <c r="H35" s="194"/>
      <c r="I35" s="195"/>
      <c r="J35" s="196"/>
      <c r="K35" s="194"/>
      <c r="L35" s="195"/>
      <c r="M35" s="196"/>
      <c r="N35" s="253"/>
      <c r="O35" s="254"/>
      <c r="P35" s="197"/>
      <c r="Q35" s="198"/>
      <c r="R35" s="198"/>
      <c r="S35" s="199"/>
      <c r="T35" s="197"/>
      <c r="U35" s="198"/>
      <c r="V35" s="198"/>
      <c r="W35" s="199"/>
      <c r="X35" s="200" t="s">
        <v>397</v>
      </c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1"/>
      <c r="AL35" s="125"/>
    </row>
    <row r="36" spans="1:38" s="126" customFormat="1" ht="13.5" customHeight="1">
      <c r="A36" s="122"/>
      <c r="B36" s="237">
        <v>11</v>
      </c>
      <c r="C36" s="240" t="s">
        <v>67</v>
      </c>
      <c r="D36" s="241"/>
      <c r="E36" s="241"/>
      <c r="F36" s="241"/>
      <c r="G36" s="242"/>
      <c r="H36" s="177" t="s">
        <v>325</v>
      </c>
      <c r="I36" s="178"/>
      <c r="J36" s="178"/>
      <c r="K36" s="178"/>
      <c r="L36" s="178"/>
      <c r="M36" s="179"/>
      <c r="N36" s="249" t="s">
        <v>323</v>
      </c>
      <c r="O36" s="250"/>
      <c r="P36" s="180" t="s">
        <v>403</v>
      </c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2"/>
      <c r="AL36" s="125"/>
    </row>
    <row r="37" spans="1:38" s="126" customFormat="1" ht="13.5" customHeight="1">
      <c r="A37" s="122"/>
      <c r="B37" s="238"/>
      <c r="C37" s="243"/>
      <c r="D37" s="244"/>
      <c r="E37" s="244"/>
      <c r="F37" s="244"/>
      <c r="G37" s="245"/>
      <c r="H37" s="183" t="s">
        <v>316</v>
      </c>
      <c r="I37" s="184"/>
      <c r="J37" s="185"/>
      <c r="K37" s="183" t="s">
        <v>48</v>
      </c>
      <c r="L37" s="183"/>
      <c r="M37" s="185"/>
      <c r="N37" s="251"/>
      <c r="O37" s="252"/>
      <c r="P37" s="255" t="s">
        <v>316</v>
      </c>
      <c r="Q37" s="256"/>
      <c r="R37" s="256"/>
      <c r="S37" s="257"/>
      <c r="T37" s="255" t="s">
        <v>316</v>
      </c>
      <c r="U37" s="256"/>
      <c r="V37" s="256"/>
      <c r="W37" s="257"/>
      <c r="X37" s="186" t="s">
        <v>295</v>
      </c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7"/>
      <c r="AL37" s="125"/>
    </row>
    <row r="38" spans="1:38" s="126" customFormat="1" ht="13.5" customHeight="1">
      <c r="A38" s="122"/>
      <c r="B38" s="238"/>
      <c r="C38" s="243"/>
      <c r="D38" s="244"/>
      <c r="E38" s="244"/>
      <c r="F38" s="244"/>
      <c r="G38" s="245"/>
      <c r="H38" s="188"/>
      <c r="I38" s="189"/>
      <c r="J38" s="190"/>
      <c r="K38" s="188"/>
      <c r="L38" s="189"/>
      <c r="M38" s="190"/>
      <c r="N38" s="251"/>
      <c r="O38" s="252"/>
      <c r="P38" s="191"/>
      <c r="Q38" s="192"/>
      <c r="R38" s="192"/>
      <c r="S38" s="193"/>
      <c r="T38" s="191"/>
      <c r="U38" s="192"/>
      <c r="V38" s="192"/>
      <c r="W38" s="193"/>
      <c r="X38" s="176" t="s">
        <v>326</v>
      </c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04"/>
      <c r="AL38" s="125"/>
    </row>
    <row r="39" spans="1:38" s="126" customFormat="1" ht="13.5" customHeight="1">
      <c r="A39" s="122"/>
      <c r="B39" s="238"/>
      <c r="C39" s="243"/>
      <c r="D39" s="244"/>
      <c r="E39" s="244"/>
      <c r="F39" s="244"/>
      <c r="G39" s="245"/>
      <c r="H39" s="188"/>
      <c r="I39" s="189"/>
      <c r="J39" s="190"/>
      <c r="K39" s="188"/>
      <c r="L39" s="189"/>
      <c r="M39" s="190"/>
      <c r="N39" s="251"/>
      <c r="O39" s="252"/>
      <c r="P39" s="191"/>
      <c r="Q39" s="192"/>
      <c r="R39" s="192"/>
      <c r="S39" s="193"/>
      <c r="T39" s="191"/>
      <c r="U39" s="192"/>
      <c r="V39" s="192"/>
      <c r="W39" s="193"/>
      <c r="X39" s="176" t="s">
        <v>297</v>
      </c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04"/>
      <c r="AL39" s="125"/>
    </row>
    <row r="40" spans="1:38" s="126" customFormat="1" ht="13.5" customHeight="1">
      <c r="A40" s="122"/>
      <c r="B40" s="239"/>
      <c r="C40" s="246"/>
      <c r="D40" s="247"/>
      <c r="E40" s="247"/>
      <c r="F40" s="247"/>
      <c r="G40" s="248"/>
      <c r="H40" s="194"/>
      <c r="I40" s="195"/>
      <c r="J40" s="196"/>
      <c r="K40" s="194"/>
      <c r="L40" s="195"/>
      <c r="M40" s="196"/>
      <c r="N40" s="253"/>
      <c r="O40" s="254"/>
      <c r="P40" s="197"/>
      <c r="Q40" s="198"/>
      <c r="R40" s="198"/>
      <c r="S40" s="199"/>
      <c r="T40" s="197"/>
      <c r="U40" s="198"/>
      <c r="V40" s="198"/>
      <c r="W40" s="199"/>
      <c r="X40" s="200" t="s">
        <v>404</v>
      </c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1"/>
      <c r="AL40" s="125"/>
    </row>
    <row r="41" spans="1:38" ht="13.5" customHeight="1">
      <c r="A41" s="57"/>
      <c r="B41" s="39">
        <v>12</v>
      </c>
      <c r="C41" s="267" t="s">
        <v>327</v>
      </c>
      <c r="D41" s="268"/>
      <c r="E41" s="268"/>
      <c r="F41" s="268"/>
      <c r="G41" s="269"/>
      <c r="H41" s="68" t="s">
        <v>328</v>
      </c>
      <c r="I41" s="69"/>
      <c r="J41" s="69"/>
      <c r="K41" s="69"/>
      <c r="L41" s="69"/>
      <c r="M41" s="70"/>
      <c r="N41" s="273" t="s">
        <v>316</v>
      </c>
      <c r="O41" s="274"/>
      <c r="P41" s="96" t="s">
        <v>329</v>
      </c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5"/>
      <c r="AL41" s="29"/>
    </row>
    <row r="42" spans="1:38" ht="13.5" customHeight="1">
      <c r="A42" s="57"/>
      <c r="B42" s="46"/>
      <c r="C42" s="270"/>
      <c r="D42" s="271"/>
      <c r="E42" s="271"/>
      <c r="F42" s="271"/>
      <c r="G42" s="272"/>
      <c r="H42" s="68" t="s">
        <v>316</v>
      </c>
      <c r="I42" s="69"/>
      <c r="J42" s="70"/>
      <c r="K42" s="68" t="s">
        <v>316</v>
      </c>
      <c r="L42" s="68"/>
      <c r="M42" s="70"/>
      <c r="N42" s="275"/>
      <c r="O42" s="276"/>
      <c r="P42" s="277" t="s">
        <v>316</v>
      </c>
      <c r="Q42" s="278"/>
      <c r="R42" s="278"/>
      <c r="S42" s="279"/>
      <c r="T42" s="277" t="s">
        <v>316</v>
      </c>
      <c r="U42" s="278"/>
      <c r="V42" s="278"/>
      <c r="W42" s="279"/>
      <c r="X42" s="96" t="s">
        <v>330</v>
      </c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5"/>
      <c r="AL42" s="29"/>
    </row>
    <row r="43" spans="1:38" ht="13.5" customHeight="1">
      <c r="A43" s="5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9"/>
    </row>
    <row r="44" spans="1:38" s="1" customFormat="1" ht="13.5" customHeight="1">
      <c r="A44" s="27"/>
      <c r="B44" s="33" t="s">
        <v>331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28"/>
      <c r="Y44" s="28"/>
      <c r="Z44" s="28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2"/>
      <c r="AL44" s="5"/>
    </row>
    <row r="45" spans="1:38" ht="13.5" customHeight="1">
      <c r="A45" s="57"/>
      <c r="B45" s="28" t="s">
        <v>282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9"/>
    </row>
    <row r="46" spans="1:38" ht="13.5" customHeight="1">
      <c r="A46" s="5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9"/>
    </row>
    <row r="47" spans="1:38" ht="13.5" customHeight="1">
      <c r="A47" s="5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9"/>
    </row>
    <row r="48" spans="1:38" ht="13.5" customHeight="1">
      <c r="A48" s="5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9"/>
    </row>
    <row r="49" spans="1:38" ht="13.5" customHeight="1">
      <c r="A49" s="5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9"/>
    </row>
    <row r="50" spans="1:38" ht="13.5" customHeight="1">
      <c r="A50" s="5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9"/>
    </row>
    <row r="51" spans="1:38" ht="13.5" customHeight="1">
      <c r="A51" s="5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9"/>
    </row>
    <row r="52" spans="1:38" ht="13.5" customHeight="1">
      <c r="A52" s="5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9"/>
    </row>
    <row r="53" spans="1:38" ht="13.5" customHeight="1">
      <c r="A53" s="5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9"/>
    </row>
    <row r="54" spans="1:38" ht="13.5" customHeight="1">
      <c r="A54" s="5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9"/>
    </row>
    <row r="55" spans="1:38" ht="13.5" customHeight="1">
      <c r="A55" s="5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9"/>
    </row>
    <row r="56" spans="1:38" ht="13.5" customHeight="1">
      <c r="A56" s="5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9"/>
    </row>
    <row r="57" spans="1:38" ht="13.5" customHeight="1">
      <c r="A57" s="5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9"/>
    </row>
    <row r="58" spans="1:38" ht="13.5" customHeight="1">
      <c r="A58" s="5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9"/>
    </row>
    <row r="59" spans="1:38" ht="13.5" customHeight="1">
      <c r="A59" s="5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9"/>
    </row>
    <row r="60" spans="1:38" ht="13.5" customHeight="1">
      <c r="A60" s="5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9"/>
    </row>
    <row r="61" spans="1:38" ht="13.5" customHeight="1">
      <c r="A61" s="5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9"/>
    </row>
    <row r="62" spans="1:38" ht="13.5" customHeight="1">
      <c r="A62" s="5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9"/>
    </row>
    <row r="63" spans="1:38" ht="13.5" customHeight="1">
      <c r="A63" s="5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9"/>
    </row>
    <row r="64" spans="1:38" ht="13.5" customHeight="1">
      <c r="A64" s="5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9"/>
    </row>
    <row r="65" spans="1:38" ht="13.5" customHeight="1">
      <c r="A65" s="5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9"/>
    </row>
    <row r="66" spans="1:38" ht="13.5" customHeight="1">
      <c r="A66" s="5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9"/>
    </row>
    <row r="67" spans="1:38" ht="13.5" customHeight="1">
      <c r="A67" s="5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9"/>
    </row>
    <row r="68" spans="1:38" ht="13.5" customHeight="1">
      <c r="A68" s="5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9"/>
    </row>
    <row r="69" spans="1:38" ht="13.5" customHeight="1">
      <c r="A69" s="5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9"/>
    </row>
    <row r="70" spans="1:38" ht="13.5" customHeight="1">
      <c r="A70" s="5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9"/>
    </row>
    <row r="71" spans="1:38" ht="13.5" customHeight="1">
      <c r="A71" s="5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9"/>
    </row>
    <row r="72" spans="1:38" ht="13.5" customHeight="1">
      <c r="A72" s="5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9"/>
    </row>
    <row r="73" spans="1:38" ht="13.5" customHeight="1">
      <c r="A73" s="5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9"/>
    </row>
    <row r="74" spans="1:38" ht="13.5" customHeight="1">
      <c r="A74" s="5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9"/>
    </row>
    <row r="75" spans="1:38" ht="13.5" customHeight="1">
      <c r="A75" s="5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9"/>
    </row>
    <row r="76" spans="1:38" ht="13.5" customHeight="1">
      <c r="A76" s="5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9"/>
    </row>
    <row r="77" spans="1:38" ht="13.5" customHeight="1">
      <c r="A77" s="5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9"/>
    </row>
    <row r="78" spans="1:38" ht="13.5" customHeight="1">
      <c r="A78" s="5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9"/>
    </row>
    <row r="79" spans="1:38" ht="13.5" customHeight="1">
      <c r="A79" s="5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9"/>
    </row>
    <row r="80" spans="1:38" ht="13.5" customHeight="1">
      <c r="A80" s="5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9"/>
    </row>
    <row r="81" spans="1:38" ht="13.5" customHeight="1">
      <c r="A81" s="5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9"/>
    </row>
    <row r="82" spans="1:38" ht="13.5" customHeight="1">
      <c r="A82" s="57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9"/>
    </row>
    <row r="83" spans="1:38" ht="13.5" customHeight="1">
      <c r="A83" s="5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9"/>
    </row>
    <row r="84" spans="1:38" ht="13.5" customHeight="1">
      <c r="A84" s="5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9"/>
    </row>
    <row r="85" spans="1:38" ht="13.5" customHeight="1">
      <c r="A85" s="5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9"/>
    </row>
    <row r="86" spans="1:38" ht="13.5" customHeight="1">
      <c r="A86" s="5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9"/>
    </row>
    <row r="87" spans="1:38" ht="13.5" customHeight="1">
      <c r="A87" s="57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9"/>
    </row>
    <row r="88" spans="1:38" ht="13.5" customHeight="1">
      <c r="A88" s="57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9"/>
    </row>
    <row r="89" spans="1:38" ht="13.5" customHeight="1">
      <c r="A89" s="57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9"/>
    </row>
    <row r="90" spans="1:38" ht="13.5" customHeight="1">
      <c r="A90" s="79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1"/>
    </row>
    <row r="91" spans="1:38" s="9" customFormat="1" ht="13.5" customHeight="1"/>
    <row r="92" spans="1:38" s="9" customFormat="1" ht="13.5" customHeight="1"/>
    <row r="93" spans="1:38" s="9" customFormat="1" ht="13.5" customHeight="1"/>
    <row r="94" spans="1:38" s="9" customFormat="1" ht="13.5" customHeight="1"/>
    <row r="95" spans="1:38" ht="13.5" customHeight="1"/>
    <row r="96" spans="1:38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</sheetData>
  <mergeCells count="58">
    <mergeCell ref="C41:G42"/>
    <mergeCell ref="N41:O42"/>
    <mergeCell ref="P42:S42"/>
    <mergeCell ref="T42:W42"/>
    <mergeCell ref="C29:G30"/>
    <mergeCell ref="N29:O30"/>
    <mergeCell ref="P30:S30"/>
    <mergeCell ref="T30:W30"/>
    <mergeCell ref="C27:G28"/>
    <mergeCell ref="N27:O28"/>
    <mergeCell ref="P28:S28"/>
    <mergeCell ref="T28:W28"/>
    <mergeCell ref="B36:B40"/>
    <mergeCell ref="C36:G40"/>
    <mergeCell ref="N36:O40"/>
    <mergeCell ref="P37:S37"/>
    <mergeCell ref="T37:W37"/>
    <mergeCell ref="B31:B35"/>
    <mergeCell ref="C31:G35"/>
    <mergeCell ref="N31:O35"/>
    <mergeCell ref="P32:S32"/>
    <mergeCell ref="T32:W32"/>
    <mergeCell ref="C23:G24"/>
    <mergeCell ref="N23:O24"/>
    <mergeCell ref="P24:S24"/>
    <mergeCell ref="T24:W24"/>
    <mergeCell ref="C25:G26"/>
    <mergeCell ref="N25:O26"/>
    <mergeCell ref="P26:S26"/>
    <mergeCell ref="T26:W26"/>
    <mergeCell ref="C17:G18"/>
    <mergeCell ref="N17:O18"/>
    <mergeCell ref="P18:S18"/>
    <mergeCell ref="T18:W18"/>
    <mergeCell ref="C20:G21"/>
    <mergeCell ref="N20:O21"/>
    <mergeCell ref="P21:S21"/>
    <mergeCell ref="T21:W21"/>
    <mergeCell ref="C13:G14"/>
    <mergeCell ref="N13:O14"/>
    <mergeCell ref="P14:S14"/>
    <mergeCell ref="T14:W14"/>
    <mergeCell ref="C15:G16"/>
    <mergeCell ref="N15:O16"/>
    <mergeCell ref="P16:S16"/>
    <mergeCell ref="T16:W16"/>
    <mergeCell ref="C11:G12"/>
    <mergeCell ref="N11:O12"/>
    <mergeCell ref="P12:S12"/>
    <mergeCell ref="T12:W12"/>
    <mergeCell ref="B8:B9"/>
    <mergeCell ref="C8:G9"/>
    <mergeCell ref="N8:O9"/>
    <mergeCell ref="P1:AL1"/>
    <mergeCell ref="A2:H3"/>
    <mergeCell ref="I2:O3"/>
    <mergeCell ref="P2:AL3"/>
    <mergeCell ref="I4:AL4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&amp;C2.3.4-&amp;P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"/>
  <sheetViews>
    <sheetView tabSelected="1" view="pageBreakPreview" zoomScale="115" zoomScaleNormal="100" zoomScaleSheetLayoutView="115" workbookViewId="0">
      <pane ySplit="6" topLeftCell="A43" activePane="bottomLeft" state="frozen"/>
      <selection activeCell="AD21" sqref="AD21"/>
      <selection pane="bottomLeft" activeCell="V51" sqref="V51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4" t="s">
        <v>5</v>
      </c>
      <c r="B1" s="25"/>
      <c r="C1" s="25"/>
      <c r="D1" s="222" t="str">
        <f>目次!D1</f>
        <v>災対用ビル別情報マップ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 t="s">
        <v>238</v>
      </c>
      <c r="U1" s="223"/>
      <c r="V1" s="223" t="s">
        <v>239</v>
      </c>
      <c r="W1" s="223"/>
      <c r="X1" s="223"/>
      <c r="Y1" s="224"/>
    </row>
    <row r="2" spans="1:25" ht="13.5" customHeight="1">
      <c r="A2" s="24" t="str">
        <f>目次!A2</f>
        <v>章番号</v>
      </c>
      <c r="B2" s="25"/>
      <c r="C2" s="25"/>
      <c r="D2" s="222" t="str">
        <f>目次!D2</f>
        <v>第２章　画面設計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 t="s">
        <v>3</v>
      </c>
      <c r="U2" s="223"/>
      <c r="V2" s="223">
        <v>42398</v>
      </c>
      <c r="W2" s="223"/>
      <c r="X2" s="223"/>
      <c r="Y2" s="224"/>
    </row>
    <row r="3" spans="1:25" ht="13.5" customHeight="1">
      <c r="A3" s="225" t="str">
        <f>目次!A3</f>
        <v>機能名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 t="s">
        <v>2</v>
      </c>
      <c r="U3" s="226"/>
      <c r="V3" s="226" t="s">
        <v>6</v>
      </c>
      <c r="W3" s="226"/>
      <c r="X3" s="226"/>
      <c r="Y3" s="227"/>
    </row>
    <row r="4" spans="1:25" ht="13.5" customHeight="1">
      <c r="A4" s="228" t="str">
        <f>目次!A4</f>
        <v>２．３．４　被災状況登録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 t="s">
        <v>9</v>
      </c>
      <c r="U4" s="229"/>
      <c r="V4" s="229" t="s">
        <v>240</v>
      </c>
      <c r="W4" s="229"/>
      <c r="X4" s="229"/>
      <c r="Y4" s="230"/>
    </row>
    <row r="5" spans="1:25" ht="13.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 t="s">
        <v>4</v>
      </c>
      <c r="U5" s="232"/>
      <c r="V5" s="232"/>
      <c r="W5" s="232"/>
      <c r="X5" s="232"/>
      <c r="Y5" s="233"/>
    </row>
    <row r="6" spans="1:25" ht="13.5" customHeight="1">
      <c r="A6" s="24" t="s">
        <v>7</v>
      </c>
      <c r="B6" s="25"/>
      <c r="C6" s="25"/>
      <c r="D6" s="234" t="str">
        <f>目次!D8</f>
        <v>２．３．４．１　被災状況一覧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 t="s">
        <v>241</v>
      </c>
      <c r="P6" s="235"/>
      <c r="Q6" s="235"/>
      <c r="R6" s="235"/>
      <c r="S6" s="235"/>
      <c r="T6" s="235"/>
      <c r="U6" s="235"/>
      <c r="V6" s="235"/>
      <c r="W6" s="235"/>
      <c r="X6" s="235"/>
      <c r="Y6" s="236"/>
    </row>
    <row r="7" spans="1:25" ht="13.5" customHeight="1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</row>
    <row r="8" spans="1:25" ht="13.5" customHeight="1">
      <c r="A8" s="23"/>
      <c r="B8" s="32" t="s">
        <v>23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4"/>
    </row>
    <row r="9" spans="1:25" ht="13.5" customHeight="1">
      <c r="A9" s="2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</row>
    <row r="10" spans="1:25" ht="13.5" customHeight="1">
      <c r="A10" s="2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/>
    </row>
    <row r="11" spans="1:25" ht="13.5" customHeight="1">
      <c r="A11" s="2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4"/>
    </row>
    <row r="12" spans="1:25" ht="13.5" customHeight="1">
      <c r="A12" s="2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</row>
    <row r="13" spans="1:25" ht="13.5" customHeight="1">
      <c r="A13" s="2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</row>
    <row r="14" spans="1:25" ht="13.5" customHeight="1">
      <c r="A14" s="2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</row>
    <row r="15" spans="1:25" ht="13.5" customHeight="1">
      <c r="A15" s="2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</row>
    <row r="16" spans="1:25" ht="13.5" customHeight="1">
      <c r="A16" s="2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</row>
    <row r="17" spans="1:39" ht="13.5" customHeight="1">
      <c r="A17" s="2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</row>
    <row r="18" spans="1:39" ht="13.5" customHeight="1">
      <c r="A18" s="2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/>
    </row>
    <row r="19" spans="1:39" ht="13.5" customHeight="1">
      <c r="A19" s="2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</row>
    <row r="20" spans="1:39" ht="13.5" customHeight="1">
      <c r="A20" s="2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4"/>
    </row>
    <row r="21" spans="1:39" ht="13.5" customHeight="1">
      <c r="A21" s="2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4"/>
    </row>
    <row r="22" spans="1:39" ht="13.5" customHeight="1">
      <c r="A22" s="2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4"/>
    </row>
    <row r="23" spans="1:39" ht="13.5" customHeight="1">
      <c r="A23" s="2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4"/>
    </row>
    <row r="24" spans="1:39" ht="13.5" customHeight="1">
      <c r="A24" s="2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4"/>
    </row>
    <row r="25" spans="1:39" ht="13.5" customHeight="1">
      <c r="A25" s="2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</row>
    <row r="26" spans="1:39" ht="13.5" customHeight="1">
      <c r="A26" s="2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</row>
    <row r="27" spans="1:39" ht="13.5" customHeight="1">
      <c r="A27" s="23"/>
      <c r="B27" s="33" t="s">
        <v>277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4"/>
    </row>
    <row r="28" spans="1:39" ht="13.5" customHeight="1">
      <c r="A28" s="27"/>
      <c r="B28" s="35" t="s">
        <v>42</v>
      </c>
      <c r="C28" s="36" t="s">
        <v>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8"/>
      <c r="Y28" s="29"/>
      <c r="Z28" s="9"/>
      <c r="AA28" s="9"/>
      <c r="AB28" s="171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2"/>
    </row>
    <row r="29" spans="1:39" ht="13.5" customHeight="1">
      <c r="A29" s="27"/>
      <c r="B29" s="83">
        <v>1</v>
      </c>
      <c r="C29" s="83" t="s">
        <v>115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5"/>
      <c r="Y29" s="30"/>
      <c r="Z29" s="2"/>
      <c r="AA29" s="2"/>
      <c r="AB29" s="17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3.5" customHeight="1">
      <c r="A30" s="27"/>
      <c r="B30" s="40"/>
      <c r="C30" s="82" t="s">
        <v>252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4"/>
      <c r="Y30" s="29"/>
      <c r="Z30" s="9"/>
      <c r="AA30" s="9"/>
    </row>
    <row r="31" spans="1:39" ht="13.5" customHeight="1">
      <c r="A31" s="27"/>
      <c r="B31" s="40"/>
      <c r="C31" s="82" t="s">
        <v>119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4"/>
      <c r="Y31" s="29"/>
      <c r="Z31" s="9"/>
      <c r="AA31" s="9"/>
    </row>
    <row r="32" spans="1:39" ht="13.5" customHeight="1">
      <c r="A32" s="27"/>
      <c r="B32" s="40"/>
      <c r="C32" s="209" t="s">
        <v>410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4"/>
      <c r="Y32" s="29"/>
      <c r="Z32" s="9"/>
      <c r="AA32" s="9"/>
    </row>
    <row r="33" spans="1:25" ht="13.5" customHeight="1">
      <c r="A33" s="27"/>
      <c r="B33" s="23"/>
      <c r="C33" s="82" t="s">
        <v>116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4"/>
      <c r="Y33" s="30"/>
    </row>
    <row r="34" spans="1:25" ht="13.5" customHeight="1">
      <c r="A34" s="27"/>
      <c r="B34" s="23"/>
      <c r="C34" s="89" t="s">
        <v>120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4"/>
      <c r="Y34" s="30"/>
    </row>
    <row r="35" spans="1:25" ht="13.5" customHeight="1">
      <c r="A35" s="27"/>
      <c r="B35" s="23"/>
      <c r="C35" s="82" t="s">
        <v>117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4"/>
      <c r="Y35" s="30"/>
    </row>
    <row r="36" spans="1:25" ht="13.5" customHeight="1">
      <c r="A36" s="27"/>
      <c r="B36" s="23"/>
      <c r="C36" s="89" t="s">
        <v>118</v>
      </c>
      <c r="D36" s="28"/>
      <c r="E36" s="41"/>
      <c r="F36" s="41"/>
      <c r="G36" s="41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/>
      <c r="Y36" s="30"/>
    </row>
    <row r="37" spans="1:25" ht="13.5" customHeight="1">
      <c r="A37" s="27"/>
      <c r="B37" s="23"/>
      <c r="C37" s="209" t="s">
        <v>411</v>
      </c>
      <c r="D37" s="210"/>
      <c r="E37" s="211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4"/>
      <c r="Y37" s="30"/>
    </row>
    <row r="38" spans="1:25" ht="13.5" customHeight="1">
      <c r="A38" s="27"/>
      <c r="B38" s="23"/>
      <c r="C38" s="212" t="s">
        <v>412</v>
      </c>
      <c r="D38" s="176"/>
      <c r="E38" s="176"/>
      <c r="F38" s="41"/>
      <c r="G38" s="41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4"/>
      <c r="Y38" s="30"/>
    </row>
    <row r="39" spans="1:25" ht="13.5" customHeight="1">
      <c r="A39" s="27"/>
      <c r="B39" s="90"/>
      <c r="C39" s="91"/>
      <c r="D39" s="3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30"/>
      <c r="Y39" s="30"/>
    </row>
    <row r="40" spans="1:25" ht="13.5" customHeight="1">
      <c r="A40" s="27"/>
      <c r="B40" s="42">
        <v>2</v>
      </c>
      <c r="C40" s="42" t="s">
        <v>70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4"/>
      <c r="Y40" s="30"/>
    </row>
    <row r="41" spans="1:25" ht="13.5" customHeight="1">
      <c r="A41" s="27"/>
      <c r="B41" s="23"/>
      <c r="C41" s="82" t="s">
        <v>231</v>
      </c>
      <c r="D41" s="1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4"/>
      <c r="Y41" s="30"/>
    </row>
    <row r="42" spans="1:25" s="110" customFormat="1" ht="13.5" customHeight="1">
      <c r="A42" s="103"/>
      <c r="B42" s="103"/>
      <c r="C42" s="103"/>
      <c r="D42" s="104"/>
      <c r="E42" s="105" t="s">
        <v>228</v>
      </c>
      <c r="F42" s="106"/>
      <c r="G42" s="106"/>
      <c r="H42" s="106"/>
      <c r="I42" s="106"/>
      <c r="J42" s="107"/>
      <c r="K42" s="108" t="s">
        <v>229</v>
      </c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9"/>
      <c r="W42" s="33"/>
      <c r="X42" s="104"/>
      <c r="Y42" s="104"/>
    </row>
    <row r="43" spans="1:25" s="110" customFormat="1" ht="13.5" customHeight="1">
      <c r="A43" s="103"/>
      <c r="B43" s="103"/>
      <c r="C43" s="103"/>
      <c r="D43" s="104"/>
      <c r="E43" s="111" t="s">
        <v>429</v>
      </c>
      <c r="F43" s="112"/>
      <c r="G43" s="112"/>
      <c r="H43" s="112"/>
      <c r="I43" s="112"/>
      <c r="J43" s="113"/>
      <c r="K43" s="114" t="s">
        <v>430</v>
      </c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5"/>
      <c r="W43" s="33"/>
      <c r="X43" s="104"/>
      <c r="Y43" s="104"/>
    </row>
    <row r="44" spans="1:25" s="110" customFormat="1" ht="13.5" customHeight="1">
      <c r="A44" s="103"/>
      <c r="B44" s="103"/>
      <c r="C44" s="103"/>
      <c r="D44" s="104"/>
      <c r="E44" s="216" t="s">
        <v>419</v>
      </c>
      <c r="F44" s="217"/>
      <c r="G44" s="217"/>
      <c r="H44" s="217"/>
      <c r="I44" s="217"/>
      <c r="J44" s="218"/>
      <c r="K44" s="219" t="s">
        <v>423</v>
      </c>
      <c r="L44" s="218"/>
      <c r="M44" s="218"/>
      <c r="N44" s="218"/>
      <c r="O44" s="213"/>
      <c r="P44" s="213"/>
      <c r="Q44" s="213"/>
      <c r="R44" s="213"/>
      <c r="S44" s="213"/>
      <c r="T44" s="213"/>
      <c r="U44" s="213"/>
      <c r="V44" s="214"/>
      <c r="W44" s="33"/>
      <c r="X44" s="104"/>
      <c r="Y44" s="104"/>
    </row>
    <row r="45" spans="1:25" s="110" customFormat="1" ht="13.5" customHeight="1">
      <c r="A45" s="103"/>
      <c r="B45" s="103"/>
      <c r="C45" s="103"/>
      <c r="D45" s="104"/>
      <c r="E45" s="216" t="s">
        <v>420</v>
      </c>
      <c r="F45" s="217"/>
      <c r="G45" s="217"/>
      <c r="H45" s="217"/>
      <c r="I45" s="217"/>
      <c r="J45" s="218"/>
      <c r="K45" s="219" t="s">
        <v>422</v>
      </c>
      <c r="L45" s="218"/>
      <c r="M45" s="218"/>
      <c r="N45" s="218"/>
      <c r="O45" s="213"/>
      <c r="P45" s="213"/>
      <c r="Q45" s="213"/>
      <c r="R45" s="213"/>
      <c r="S45" s="213"/>
      <c r="T45" s="213"/>
      <c r="U45" s="213"/>
      <c r="V45" s="214"/>
      <c r="W45" s="33"/>
      <c r="X45" s="104"/>
      <c r="Y45" s="104"/>
    </row>
    <row r="46" spans="1:25" s="129" customFormat="1" ht="13.5" customHeight="1">
      <c r="A46" s="135"/>
      <c r="B46" s="135"/>
      <c r="C46" s="135"/>
      <c r="D46" s="137"/>
      <c r="E46" s="116" t="s">
        <v>284</v>
      </c>
      <c r="F46" s="148"/>
      <c r="G46" s="148"/>
      <c r="H46" s="148"/>
      <c r="I46" s="148"/>
      <c r="J46" s="149"/>
      <c r="K46" s="117" t="s">
        <v>230</v>
      </c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50"/>
      <c r="W46" s="136"/>
      <c r="X46" s="137"/>
      <c r="Y46" s="137"/>
    </row>
    <row r="47" spans="1:25" s="110" customFormat="1" ht="13.5" customHeight="1">
      <c r="A47" s="103"/>
      <c r="B47" s="103"/>
      <c r="C47" s="103"/>
      <c r="D47" s="104"/>
      <c r="E47" s="215" t="s">
        <v>421</v>
      </c>
      <c r="F47" s="118"/>
      <c r="G47" s="118"/>
      <c r="H47" s="118"/>
      <c r="I47" s="118"/>
      <c r="J47" s="119"/>
      <c r="K47" s="120" t="s">
        <v>230</v>
      </c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21"/>
      <c r="W47" s="33"/>
      <c r="X47" s="104"/>
      <c r="Y47" s="104"/>
    </row>
    <row r="48" spans="1:25" ht="13.5" customHeight="1">
      <c r="A48" s="27"/>
      <c r="B48" s="23"/>
      <c r="C48" s="82" t="s">
        <v>415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  <c r="Y48" s="30"/>
    </row>
    <row r="49" spans="1:27" ht="13.5" customHeight="1">
      <c r="A49" s="27"/>
      <c r="B49" s="174"/>
      <c r="C49" s="23"/>
      <c r="D49" s="33" t="s">
        <v>416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4"/>
      <c r="Y49" s="30"/>
    </row>
    <row r="50" spans="1:27" ht="13.5" customHeight="1">
      <c r="A50" s="27"/>
      <c r="B50" s="174"/>
      <c r="C50" s="23"/>
      <c r="D50" s="176" t="s">
        <v>417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4"/>
      <c r="Y50" s="30"/>
    </row>
    <row r="51" spans="1:27" ht="13.5" customHeight="1">
      <c r="A51" s="27"/>
      <c r="B51" s="174"/>
      <c r="C51" s="23"/>
      <c r="D51" s="33" t="s">
        <v>418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4"/>
      <c r="Y51" s="30"/>
    </row>
    <row r="52" spans="1:27" ht="13.5" customHeight="1">
      <c r="A52" s="27"/>
      <c r="B52" s="40"/>
      <c r="C52" s="2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4"/>
      <c r="Y52" s="30"/>
    </row>
    <row r="53" spans="1:27" ht="13.5" customHeight="1">
      <c r="A53" s="27"/>
      <c r="B53" s="40"/>
      <c r="C53" s="82" t="s">
        <v>65</v>
      </c>
      <c r="D53" s="45"/>
      <c r="E53" s="1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4"/>
      <c r="Y53" s="30"/>
      <c r="Z53" s="2"/>
      <c r="AA53" s="2"/>
    </row>
    <row r="54" spans="1:27" ht="13.5" customHeight="1">
      <c r="A54" s="27"/>
      <c r="B54" s="23"/>
      <c r="C54" s="89" t="s">
        <v>145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4"/>
      <c r="Y54" s="30"/>
    </row>
    <row r="55" spans="1:27" s="129" customFormat="1" ht="13.5" customHeight="1">
      <c r="A55" s="127"/>
      <c r="B55" s="152"/>
      <c r="C55" s="82" t="s">
        <v>286</v>
      </c>
      <c r="D55" s="33"/>
      <c r="E55" s="13"/>
      <c r="F55" s="158"/>
      <c r="G55" s="158"/>
      <c r="H55" s="158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37"/>
      <c r="Y55" s="128"/>
    </row>
    <row r="56" spans="1:27" s="129" customFormat="1" ht="13.5" customHeight="1">
      <c r="A56" s="127"/>
      <c r="B56" s="135"/>
      <c r="C56" s="89" t="s">
        <v>287</v>
      </c>
      <c r="D56" s="33"/>
      <c r="E56" s="33"/>
      <c r="F56" s="33"/>
      <c r="G56" s="33"/>
      <c r="H56" s="33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7"/>
      <c r="Y56" s="128"/>
    </row>
    <row r="57" spans="1:27" s="129" customFormat="1" ht="13.5" customHeight="1">
      <c r="A57" s="127"/>
      <c r="B57" s="152"/>
      <c r="C57" s="82" t="s">
        <v>332</v>
      </c>
      <c r="D57" s="33"/>
      <c r="E57" s="13"/>
      <c r="F57" s="158"/>
      <c r="G57" s="158"/>
      <c r="H57" s="158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37"/>
      <c r="Y57" s="128"/>
    </row>
    <row r="58" spans="1:27" s="129" customFormat="1" ht="13.5" customHeight="1">
      <c r="A58" s="127"/>
      <c r="B58" s="135"/>
      <c r="C58" s="89" t="s">
        <v>288</v>
      </c>
      <c r="D58" s="33"/>
      <c r="E58" s="33"/>
      <c r="F58" s="33"/>
      <c r="G58" s="33"/>
      <c r="H58" s="33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7"/>
      <c r="Y58" s="128"/>
    </row>
    <row r="59" spans="1:27" ht="13.5" customHeight="1">
      <c r="A59" s="27"/>
      <c r="B59" s="40"/>
      <c r="C59" s="82" t="s">
        <v>221</v>
      </c>
      <c r="D59" s="45"/>
      <c r="E59" s="1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4"/>
      <c r="Y59" s="30"/>
      <c r="Z59" s="2"/>
      <c r="AA59" s="2"/>
    </row>
    <row r="60" spans="1:27" ht="13.5" customHeight="1">
      <c r="A60" s="27"/>
      <c r="B60" s="23"/>
      <c r="C60" s="89" t="s">
        <v>223</v>
      </c>
      <c r="D60" s="33"/>
      <c r="E60" s="1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4"/>
      <c r="Y60" s="30"/>
      <c r="Z60" s="2"/>
      <c r="AA60" s="2"/>
    </row>
    <row r="61" spans="1:27" ht="13.5" customHeight="1">
      <c r="A61" s="27"/>
      <c r="B61" s="23"/>
      <c r="C61" s="89" t="s">
        <v>222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4"/>
      <c r="Y61" s="30"/>
    </row>
    <row r="62" spans="1:27" ht="13.5" customHeight="1">
      <c r="A62" s="27"/>
      <c r="B62" s="23"/>
      <c r="C62" s="89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4"/>
      <c r="Y62" s="30"/>
    </row>
    <row r="63" spans="1:27" ht="13.5" customHeight="1">
      <c r="A63" s="27"/>
      <c r="B63" s="46"/>
      <c r="C63" s="86"/>
      <c r="D63" s="87"/>
      <c r="E63" s="31"/>
      <c r="F63" s="87"/>
      <c r="G63" s="87"/>
      <c r="H63" s="87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88"/>
      <c r="Y63" s="30"/>
    </row>
    <row r="64" spans="1:27" s="2" customFormat="1" ht="13.5" customHeight="1">
      <c r="A64" s="27"/>
      <c r="B64" s="33"/>
      <c r="C64" s="33"/>
      <c r="D64" s="33"/>
      <c r="E64" s="13"/>
      <c r="F64" s="33"/>
      <c r="G64" s="33"/>
      <c r="H64" s="33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33"/>
      <c r="Y64" s="30"/>
    </row>
    <row r="65" spans="1:39" ht="13.5" customHeight="1">
      <c r="A65" s="52"/>
      <c r="B65" s="84"/>
      <c r="C65" s="132"/>
      <c r="D65" s="132"/>
      <c r="E65" s="133"/>
      <c r="F65" s="133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55"/>
    </row>
    <row r="66" spans="1:39" ht="13.5" customHeight="1">
      <c r="A66" s="23"/>
      <c r="B66" s="33" t="s">
        <v>273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4"/>
    </row>
    <row r="67" spans="1:39" ht="13.5" customHeight="1">
      <c r="A67" s="27"/>
      <c r="B67" s="134" t="s">
        <v>274</v>
      </c>
      <c r="C67" s="36" t="s">
        <v>25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8"/>
      <c r="Y67" s="2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2"/>
    </row>
    <row r="68" spans="1:39" s="129" customFormat="1" ht="13.5" customHeight="1">
      <c r="A68" s="127"/>
      <c r="B68" s="40">
        <v>3</v>
      </c>
      <c r="C68" s="23" t="s">
        <v>275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4"/>
      <c r="Y68" s="125"/>
      <c r="Z68" s="138"/>
      <c r="AA68" s="138"/>
    </row>
    <row r="69" spans="1:39" s="129" customFormat="1" ht="13.5" customHeight="1">
      <c r="A69" s="127"/>
      <c r="B69" s="40"/>
      <c r="C69" s="82" t="s">
        <v>281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4"/>
      <c r="Y69" s="125"/>
      <c r="Z69" s="138"/>
      <c r="AA69" s="138"/>
    </row>
    <row r="70" spans="1:39" s="129" customFormat="1" ht="13.5" customHeight="1">
      <c r="A70" s="127"/>
      <c r="B70" s="40"/>
      <c r="C70" s="82"/>
      <c r="D70" s="176" t="s">
        <v>406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4"/>
      <c r="Y70" s="125"/>
      <c r="Z70" s="138"/>
      <c r="AA70" s="138"/>
    </row>
    <row r="71" spans="1:39" s="140" customFormat="1" ht="13.5" customHeight="1">
      <c r="A71" s="127"/>
      <c r="B71" s="40"/>
      <c r="C71" s="89"/>
      <c r="D71" s="33"/>
      <c r="E71" s="33"/>
      <c r="F71" s="33"/>
      <c r="G71" s="33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34"/>
      <c r="Y71" s="128"/>
    </row>
    <row r="72" spans="1:39" s="2" customFormat="1" ht="13.5" customHeight="1">
      <c r="A72" s="27"/>
      <c r="B72" s="46"/>
      <c r="C72" s="86"/>
      <c r="D72" s="87"/>
      <c r="E72" s="87"/>
      <c r="F72" s="87"/>
      <c r="G72" s="87"/>
      <c r="H72" s="31"/>
      <c r="I72" s="31"/>
      <c r="J72" s="31"/>
      <c r="K72" s="31"/>
      <c r="L72" s="31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8"/>
      <c r="Y72" s="30"/>
    </row>
    <row r="73" spans="1:39" ht="13.5" customHeight="1">
      <c r="A73" s="27"/>
      <c r="B73" s="33"/>
      <c r="C73" s="47"/>
      <c r="D73" s="47"/>
      <c r="E73" s="28"/>
      <c r="F73" s="28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30"/>
    </row>
    <row r="74" spans="1:39" ht="13.5" customHeight="1">
      <c r="A74" s="27"/>
      <c r="B74" s="33"/>
      <c r="C74" s="47"/>
      <c r="D74" s="47"/>
      <c r="E74" s="28"/>
      <c r="F74" s="28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30"/>
    </row>
    <row r="75" spans="1:39" ht="13.5" customHeight="1">
      <c r="A75" s="27"/>
      <c r="B75" s="33"/>
      <c r="C75" s="47"/>
      <c r="D75" s="47"/>
      <c r="E75" s="28"/>
      <c r="F75" s="28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30"/>
    </row>
    <row r="76" spans="1:39" ht="13.5" customHeight="1">
      <c r="A76" s="27"/>
      <c r="B76" s="33"/>
      <c r="C76" s="47"/>
      <c r="D76" s="47"/>
      <c r="E76" s="28"/>
      <c r="F76" s="28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30"/>
    </row>
    <row r="77" spans="1:39" ht="13.5" customHeight="1">
      <c r="A77" s="27"/>
      <c r="B77" s="33"/>
      <c r="C77" s="47"/>
      <c r="D77" s="47"/>
      <c r="E77" s="28"/>
      <c r="F77" s="28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30"/>
    </row>
    <row r="78" spans="1:39" ht="13.5" customHeight="1">
      <c r="A78" s="27"/>
      <c r="B78" s="33"/>
      <c r="C78" s="47"/>
      <c r="D78" s="47"/>
      <c r="E78" s="28"/>
      <c r="F78" s="28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30"/>
    </row>
    <row r="79" spans="1:39" ht="13.5" customHeight="1">
      <c r="A79" s="27"/>
      <c r="B79" s="33"/>
      <c r="C79" s="47"/>
      <c r="D79" s="47"/>
      <c r="E79" s="28"/>
      <c r="F79" s="28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30"/>
    </row>
    <row r="80" spans="1:39" ht="13.5" customHeight="1">
      <c r="A80" s="27"/>
      <c r="B80" s="33"/>
      <c r="C80" s="47"/>
      <c r="D80" s="47"/>
      <c r="E80" s="28"/>
      <c r="F80" s="28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30"/>
    </row>
    <row r="81" spans="1:25" ht="13.5" customHeight="1">
      <c r="A81" s="27"/>
      <c r="B81" s="33"/>
      <c r="C81" s="47"/>
      <c r="D81" s="47"/>
      <c r="E81" s="28"/>
      <c r="F81" s="28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30"/>
    </row>
    <row r="82" spans="1:25" ht="13.5" customHeight="1">
      <c r="A82" s="27"/>
      <c r="B82" s="33"/>
      <c r="C82" s="47"/>
      <c r="D82" s="47"/>
      <c r="E82" s="28"/>
      <c r="F82" s="28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30"/>
    </row>
    <row r="83" spans="1:25" ht="13.5" customHeight="1">
      <c r="A83" s="27"/>
      <c r="B83" s="33"/>
      <c r="C83" s="47"/>
      <c r="D83" s="47"/>
      <c r="E83" s="28"/>
      <c r="F83" s="28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30"/>
    </row>
    <row r="84" spans="1:25" ht="13.5" customHeight="1">
      <c r="A84" s="27"/>
      <c r="B84" s="33"/>
      <c r="C84" s="47"/>
      <c r="D84" s="47"/>
      <c r="E84" s="28"/>
      <c r="F84" s="28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30"/>
    </row>
    <row r="85" spans="1:25" ht="13.5" customHeight="1">
      <c r="A85" s="27"/>
      <c r="B85" s="33"/>
      <c r="C85" s="47"/>
      <c r="D85" s="47"/>
      <c r="E85" s="28"/>
      <c r="F85" s="28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30"/>
    </row>
    <row r="86" spans="1:25" ht="13.5" customHeight="1">
      <c r="A86" s="27"/>
      <c r="B86" s="33"/>
      <c r="C86" s="47"/>
      <c r="D86" s="47"/>
      <c r="E86" s="28"/>
      <c r="F86" s="28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30"/>
    </row>
    <row r="87" spans="1:25" ht="13.5" customHeight="1">
      <c r="A87" s="27"/>
      <c r="B87" s="33"/>
      <c r="C87" s="47"/>
      <c r="D87" s="47"/>
      <c r="E87" s="28"/>
      <c r="F87" s="28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30"/>
    </row>
    <row r="88" spans="1:25" ht="13.5" customHeight="1">
      <c r="A88" s="27"/>
      <c r="B88" s="33"/>
      <c r="C88" s="47"/>
      <c r="D88" s="47"/>
      <c r="E88" s="28"/>
      <c r="F88" s="28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30"/>
    </row>
    <row r="89" spans="1:25" ht="13.5" customHeight="1">
      <c r="A89" s="27"/>
      <c r="B89" s="33"/>
      <c r="C89" s="47"/>
      <c r="D89" s="47"/>
      <c r="E89" s="28"/>
      <c r="F89" s="28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30"/>
    </row>
    <row r="90" spans="1:25" ht="13.5" customHeight="1">
      <c r="A90" s="27"/>
      <c r="B90" s="33"/>
      <c r="C90" s="47"/>
      <c r="D90" s="47"/>
      <c r="E90" s="28"/>
      <c r="F90" s="28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30"/>
    </row>
    <row r="91" spans="1:25" ht="13.5" customHeight="1">
      <c r="A91" s="27"/>
      <c r="B91" s="33"/>
      <c r="C91" s="47"/>
      <c r="D91" s="47"/>
      <c r="E91" s="28"/>
      <c r="F91" s="28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30"/>
    </row>
    <row r="92" spans="1:25" ht="13.5" customHeight="1">
      <c r="A92" s="27"/>
      <c r="B92" s="33"/>
      <c r="C92" s="47"/>
      <c r="D92" s="47"/>
      <c r="E92" s="28"/>
      <c r="F92" s="28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30"/>
    </row>
    <row r="93" spans="1:25" ht="13.5" customHeight="1">
      <c r="A93" s="27"/>
      <c r="B93" s="33"/>
      <c r="C93" s="47"/>
      <c r="D93" s="47"/>
      <c r="E93" s="28"/>
      <c r="F93" s="28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30"/>
    </row>
    <row r="94" spans="1:25" ht="13.5" customHeight="1">
      <c r="A94" s="27"/>
      <c r="B94" s="33"/>
      <c r="C94" s="47"/>
      <c r="D94" s="47"/>
      <c r="E94" s="28"/>
      <c r="F94" s="28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30"/>
    </row>
    <row r="95" spans="1:25" ht="13.5" customHeight="1">
      <c r="A95" s="27"/>
      <c r="B95" s="33"/>
      <c r="C95" s="47"/>
      <c r="D95" s="47"/>
      <c r="E95" s="28"/>
      <c r="F95" s="28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30"/>
    </row>
    <row r="96" spans="1:25" ht="13.5" customHeight="1">
      <c r="A96" s="27"/>
      <c r="B96" s="33"/>
      <c r="C96" s="47"/>
      <c r="D96" s="47"/>
      <c r="E96" s="28"/>
      <c r="F96" s="28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30"/>
    </row>
    <row r="97" spans="1:25" ht="13.5" customHeight="1">
      <c r="A97" s="27"/>
      <c r="B97" s="33"/>
      <c r="C97" s="47"/>
      <c r="D97" s="47"/>
      <c r="E97" s="28"/>
      <c r="F97" s="28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30"/>
    </row>
    <row r="98" spans="1:25" ht="13.5" customHeight="1">
      <c r="A98" s="27"/>
      <c r="B98" s="33"/>
      <c r="C98" s="47"/>
      <c r="D98" s="47"/>
      <c r="E98" s="28"/>
      <c r="F98" s="28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30"/>
    </row>
    <row r="99" spans="1:25" ht="13.5" customHeight="1">
      <c r="A99" s="27"/>
      <c r="B99" s="33"/>
      <c r="C99" s="47"/>
      <c r="D99" s="47"/>
      <c r="E99" s="28"/>
      <c r="F99" s="28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30"/>
    </row>
    <row r="100" spans="1:25" ht="13.5" customHeight="1">
      <c r="A100" s="27"/>
      <c r="B100" s="33"/>
      <c r="C100" s="47"/>
      <c r="D100" s="47"/>
      <c r="E100" s="28"/>
      <c r="F100" s="28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30"/>
    </row>
    <row r="101" spans="1:25" ht="13.5" customHeight="1">
      <c r="A101" s="27"/>
      <c r="B101" s="33"/>
      <c r="C101" s="47"/>
      <c r="D101" s="47"/>
      <c r="E101" s="28"/>
      <c r="F101" s="28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30"/>
    </row>
    <row r="102" spans="1:25" ht="13.5" customHeight="1">
      <c r="A102" s="27"/>
      <c r="B102" s="33"/>
      <c r="C102" s="47"/>
      <c r="D102" s="47"/>
      <c r="E102" s="28"/>
      <c r="F102" s="28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30"/>
    </row>
    <row r="103" spans="1:25" ht="13.5" customHeight="1">
      <c r="A103" s="27"/>
      <c r="B103" s="33"/>
      <c r="C103" s="47"/>
      <c r="D103" s="47"/>
      <c r="E103" s="28"/>
      <c r="F103" s="28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30"/>
    </row>
    <row r="104" spans="1:25" ht="13.5" customHeight="1">
      <c r="A104" s="86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8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&amp;C2.3.4-&amp;P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view="pageBreakPreview" zoomScaleNormal="85" zoomScaleSheetLayoutView="100" workbookViewId="0">
      <pane ySplit="4" topLeftCell="A62" activePane="bottomLeft" state="frozen"/>
      <selection activeCell="AD21" sqref="AD21"/>
      <selection pane="bottomLeft" activeCell="T71" sqref="T71:W71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48" t="s">
        <v>5</v>
      </c>
      <c r="B1" s="49"/>
      <c r="C1" s="50"/>
      <c r="D1" s="50"/>
      <c r="E1" s="50"/>
      <c r="F1" s="50"/>
      <c r="G1" s="50"/>
      <c r="H1" s="50"/>
      <c r="I1" s="48" t="s">
        <v>26</v>
      </c>
      <c r="J1" s="50"/>
      <c r="K1" s="50"/>
      <c r="L1" s="50"/>
      <c r="M1" s="50"/>
      <c r="N1" s="50"/>
      <c r="O1" s="50"/>
      <c r="P1" s="225" t="s">
        <v>27</v>
      </c>
      <c r="Q1" s="226"/>
      <c r="R1" s="226"/>
      <c r="S1" s="226"/>
      <c r="T1" s="226"/>
      <c r="U1" s="226"/>
      <c r="V1" s="226"/>
      <c r="W1" s="226"/>
      <c r="X1" s="226"/>
      <c r="Y1" s="226"/>
      <c r="Z1" s="226" t="s">
        <v>28</v>
      </c>
      <c r="AA1" s="226"/>
      <c r="AB1" s="226"/>
      <c r="AC1" s="226" t="s">
        <v>10</v>
      </c>
      <c r="AD1" s="226"/>
      <c r="AE1" s="226"/>
      <c r="AF1" s="226"/>
      <c r="AG1" s="226"/>
      <c r="AH1" s="226"/>
      <c r="AI1" s="226"/>
      <c r="AJ1" s="226"/>
      <c r="AK1" s="226"/>
      <c r="AL1" s="227"/>
    </row>
    <row r="2" spans="1:38" s="1" customFormat="1" ht="13.5" customHeight="1">
      <c r="A2" s="228" t="str">
        <f>目次!D1</f>
        <v>災対用ビル別情報マップ</v>
      </c>
      <c r="B2" s="314"/>
      <c r="C2" s="314"/>
      <c r="D2" s="314"/>
      <c r="E2" s="314"/>
      <c r="F2" s="314"/>
      <c r="G2" s="314"/>
      <c r="H2" s="315"/>
      <c r="I2" s="228" t="str">
        <f>目次!D2</f>
        <v>第２章　画面設計</v>
      </c>
      <c r="J2" s="229"/>
      <c r="K2" s="229"/>
      <c r="L2" s="229"/>
      <c r="M2" s="229"/>
      <c r="N2" s="229"/>
      <c r="O2" s="230"/>
      <c r="P2" s="308" t="str">
        <f>目次!A4</f>
        <v>２．３．４　被災状況登録</v>
      </c>
      <c r="Q2" s="309"/>
      <c r="R2" s="309"/>
      <c r="S2" s="309"/>
      <c r="T2" s="309"/>
      <c r="U2" s="309"/>
      <c r="V2" s="309"/>
      <c r="W2" s="309"/>
      <c r="X2" s="309"/>
      <c r="Y2" s="309"/>
      <c r="Z2" s="309" t="s">
        <v>3</v>
      </c>
      <c r="AA2" s="309"/>
      <c r="AB2" s="309"/>
      <c r="AC2" s="309">
        <v>42398</v>
      </c>
      <c r="AD2" s="309"/>
      <c r="AE2" s="309"/>
      <c r="AF2" s="309" t="s">
        <v>2</v>
      </c>
      <c r="AG2" s="309"/>
      <c r="AH2" s="309"/>
      <c r="AI2" s="309" t="s">
        <v>6</v>
      </c>
      <c r="AJ2" s="309"/>
      <c r="AK2" s="309"/>
      <c r="AL2" s="310"/>
    </row>
    <row r="3" spans="1:38" s="1" customFormat="1" ht="13.5" customHeight="1">
      <c r="A3" s="316"/>
      <c r="B3" s="317"/>
      <c r="C3" s="317"/>
      <c r="D3" s="317"/>
      <c r="E3" s="317"/>
      <c r="F3" s="317"/>
      <c r="G3" s="317"/>
      <c r="H3" s="318"/>
      <c r="I3" s="231"/>
      <c r="J3" s="232"/>
      <c r="K3" s="232"/>
      <c r="L3" s="232"/>
      <c r="M3" s="232"/>
      <c r="N3" s="232"/>
      <c r="O3" s="233"/>
      <c r="P3" s="311"/>
      <c r="Q3" s="312"/>
      <c r="R3" s="312"/>
      <c r="S3" s="312"/>
      <c r="T3" s="312"/>
      <c r="U3" s="312"/>
      <c r="V3" s="312"/>
      <c r="W3" s="312"/>
      <c r="X3" s="312"/>
      <c r="Y3" s="312"/>
      <c r="Z3" s="312" t="s">
        <v>9</v>
      </c>
      <c r="AA3" s="312"/>
      <c r="AB3" s="312"/>
      <c r="AC3" s="312"/>
      <c r="AD3" s="312"/>
      <c r="AE3" s="312"/>
      <c r="AF3" s="312" t="s">
        <v>4</v>
      </c>
      <c r="AG3" s="312"/>
      <c r="AH3" s="312"/>
      <c r="AI3" s="312"/>
      <c r="AJ3" s="312"/>
      <c r="AK3" s="312"/>
      <c r="AL3" s="313"/>
    </row>
    <row r="4" spans="1:38" s="1" customFormat="1" ht="13.5" customHeight="1">
      <c r="A4" s="24" t="s">
        <v>7</v>
      </c>
      <c r="B4" s="51"/>
      <c r="C4" s="25"/>
      <c r="D4" s="25"/>
      <c r="E4" s="25"/>
      <c r="F4" s="25"/>
      <c r="G4" s="25"/>
      <c r="H4" s="26"/>
      <c r="I4" s="234" t="str">
        <f>目次!D8</f>
        <v>２．３．４．１　被災状況一覧</v>
      </c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 t="s">
        <v>29</v>
      </c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6"/>
    </row>
    <row r="5" spans="1:38" s="1" customFormat="1" ht="13.5" customHeight="1">
      <c r="A5" s="52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5"/>
    </row>
    <row r="6" spans="1:38" s="1" customFormat="1" ht="13.5" customHeight="1">
      <c r="A6" s="27"/>
      <c r="B6" s="56" t="s">
        <v>30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s="1" customFormat="1" ht="13.5" customHeight="1">
      <c r="A7" s="27"/>
      <c r="B7" s="5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0"/>
    </row>
    <row r="8" spans="1:38" ht="13.5" customHeight="1">
      <c r="A8" s="57"/>
      <c r="B8" s="319" t="s">
        <v>24</v>
      </c>
      <c r="C8" s="321" t="s">
        <v>8</v>
      </c>
      <c r="D8" s="322"/>
      <c r="E8" s="322"/>
      <c r="F8" s="322"/>
      <c r="G8" s="323"/>
      <c r="H8" s="36" t="s">
        <v>31</v>
      </c>
      <c r="I8" s="37"/>
      <c r="J8" s="37"/>
      <c r="K8" s="37"/>
      <c r="L8" s="37"/>
      <c r="M8" s="58"/>
      <c r="N8" s="298" t="s">
        <v>32</v>
      </c>
      <c r="O8" s="299"/>
      <c r="P8" s="59" t="s">
        <v>33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1"/>
      <c r="AK8" s="62"/>
      <c r="AL8" s="29"/>
    </row>
    <row r="9" spans="1:38" ht="13.5" customHeight="1">
      <c r="A9" s="57"/>
      <c r="B9" s="320"/>
      <c r="C9" s="324"/>
      <c r="D9" s="325"/>
      <c r="E9" s="325"/>
      <c r="F9" s="325"/>
      <c r="G9" s="326"/>
      <c r="H9" s="36" t="s">
        <v>34</v>
      </c>
      <c r="I9" s="37"/>
      <c r="J9" s="58"/>
      <c r="K9" s="36" t="s">
        <v>35</v>
      </c>
      <c r="L9" s="37"/>
      <c r="M9" s="58"/>
      <c r="N9" s="300"/>
      <c r="O9" s="301"/>
      <c r="P9" s="36" t="s">
        <v>36</v>
      </c>
      <c r="Q9" s="37"/>
      <c r="R9" s="37"/>
      <c r="S9" s="58"/>
      <c r="T9" s="36" t="s">
        <v>37</v>
      </c>
      <c r="U9" s="37"/>
      <c r="V9" s="37"/>
      <c r="W9" s="58"/>
      <c r="X9" s="37" t="s">
        <v>38</v>
      </c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63"/>
      <c r="AK9" s="64"/>
      <c r="AL9" s="29"/>
    </row>
    <row r="10" spans="1:38" ht="13.5" customHeight="1">
      <c r="A10" s="57"/>
      <c r="B10" s="65"/>
      <c r="C10" s="66" t="s">
        <v>43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 t="s">
        <v>63</v>
      </c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29"/>
    </row>
    <row r="11" spans="1:38" s="126" customFormat="1" ht="13.5" customHeight="1">
      <c r="A11" s="122"/>
      <c r="B11" s="39">
        <v>1</v>
      </c>
      <c r="C11" s="267" t="s">
        <v>255</v>
      </c>
      <c r="D11" s="268"/>
      <c r="E11" s="268"/>
      <c r="F11" s="268"/>
      <c r="G11" s="269"/>
      <c r="H11" s="68" t="s">
        <v>256</v>
      </c>
      <c r="I11" s="69"/>
      <c r="J11" s="69"/>
      <c r="K11" s="69"/>
      <c r="L11" s="69"/>
      <c r="M11" s="70"/>
      <c r="N11" s="273" t="s">
        <v>257</v>
      </c>
      <c r="O11" s="274"/>
      <c r="P11" s="96" t="s">
        <v>258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5"/>
      <c r="AL11" s="125"/>
    </row>
    <row r="12" spans="1:38" s="129" customFormat="1" ht="13.5" customHeight="1">
      <c r="A12" s="127"/>
      <c r="B12" s="46"/>
      <c r="C12" s="270"/>
      <c r="D12" s="271"/>
      <c r="E12" s="271"/>
      <c r="F12" s="271"/>
      <c r="G12" s="272"/>
      <c r="H12" s="68" t="s">
        <v>259</v>
      </c>
      <c r="I12" s="69"/>
      <c r="J12" s="70"/>
      <c r="K12" s="68" t="s">
        <v>257</v>
      </c>
      <c r="L12" s="68"/>
      <c r="M12" s="70"/>
      <c r="N12" s="275"/>
      <c r="O12" s="276"/>
      <c r="P12" s="277" t="s">
        <v>257</v>
      </c>
      <c r="Q12" s="278"/>
      <c r="R12" s="278"/>
      <c r="S12" s="279"/>
      <c r="T12" s="277" t="s">
        <v>257</v>
      </c>
      <c r="U12" s="278"/>
      <c r="V12" s="278"/>
      <c r="W12" s="279"/>
      <c r="X12" s="96" t="s">
        <v>260</v>
      </c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128"/>
    </row>
    <row r="13" spans="1:38" s="126" customFormat="1" ht="13.5" customHeight="1">
      <c r="A13" s="122"/>
      <c r="B13" s="39">
        <v>2</v>
      </c>
      <c r="C13" s="267" t="s">
        <v>261</v>
      </c>
      <c r="D13" s="268"/>
      <c r="E13" s="268"/>
      <c r="F13" s="268"/>
      <c r="G13" s="269"/>
      <c r="H13" s="68" t="s">
        <v>256</v>
      </c>
      <c r="I13" s="69"/>
      <c r="J13" s="69"/>
      <c r="K13" s="69"/>
      <c r="L13" s="69"/>
      <c r="M13" s="70"/>
      <c r="N13" s="273" t="s">
        <v>257</v>
      </c>
      <c r="O13" s="274"/>
      <c r="P13" s="96" t="s">
        <v>262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5"/>
      <c r="AL13" s="125"/>
    </row>
    <row r="14" spans="1:38" s="129" customFormat="1" ht="13.5" customHeight="1">
      <c r="A14" s="127"/>
      <c r="B14" s="46"/>
      <c r="C14" s="270"/>
      <c r="D14" s="271"/>
      <c r="E14" s="271"/>
      <c r="F14" s="271"/>
      <c r="G14" s="272"/>
      <c r="H14" s="68" t="s">
        <v>259</v>
      </c>
      <c r="I14" s="69"/>
      <c r="J14" s="70"/>
      <c r="K14" s="68" t="s">
        <v>257</v>
      </c>
      <c r="L14" s="68"/>
      <c r="M14" s="70"/>
      <c r="N14" s="275"/>
      <c r="O14" s="276"/>
      <c r="P14" s="277" t="s">
        <v>257</v>
      </c>
      <c r="Q14" s="278"/>
      <c r="R14" s="278"/>
      <c r="S14" s="279"/>
      <c r="T14" s="277" t="s">
        <v>257</v>
      </c>
      <c r="U14" s="278"/>
      <c r="V14" s="278"/>
      <c r="W14" s="279"/>
      <c r="X14" s="96" t="s">
        <v>333</v>
      </c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5"/>
      <c r="AL14" s="128"/>
    </row>
    <row r="15" spans="1:38" ht="13.5" customHeight="1">
      <c r="A15" s="57"/>
      <c r="B15" s="39">
        <v>3</v>
      </c>
      <c r="C15" s="267" t="s">
        <v>345</v>
      </c>
      <c r="D15" s="268"/>
      <c r="E15" s="268"/>
      <c r="F15" s="268"/>
      <c r="G15" s="269"/>
      <c r="H15" s="68" t="s">
        <v>256</v>
      </c>
      <c r="I15" s="69"/>
      <c r="J15" s="69"/>
      <c r="K15" s="69"/>
      <c r="L15" s="69"/>
      <c r="M15" s="70"/>
      <c r="N15" s="273" t="s">
        <v>257</v>
      </c>
      <c r="O15" s="274"/>
      <c r="P15" s="96" t="s">
        <v>46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5"/>
      <c r="AL15" s="29"/>
    </row>
    <row r="16" spans="1:38" s="1" customFormat="1" ht="13.5" customHeight="1">
      <c r="A16" s="27"/>
      <c r="B16" s="46"/>
      <c r="C16" s="270"/>
      <c r="D16" s="271"/>
      <c r="E16" s="271"/>
      <c r="F16" s="271"/>
      <c r="G16" s="272"/>
      <c r="H16" s="68" t="s">
        <v>259</v>
      </c>
      <c r="I16" s="69"/>
      <c r="J16" s="70"/>
      <c r="K16" s="68" t="s">
        <v>257</v>
      </c>
      <c r="L16" s="68"/>
      <c r="M16" s="70"/>
      <c r="N16" s="275"/>
      <c r="O16" s="276"/>
      <c r="P16" s="277" t="s">
        <v>257</v>
      </c>
      <c r="Q16" s="278"/>
      <c r="R16" s="278"/>
      <c r="S16" s="279"/>
      <c r="T16" s="277" t="s">
        <v>257</v>
      </c>
      <c r="U16" s="278"/>
      <c r="V16" s="278"/>
      <c r="W16" s="279"/>
      <c r="X16" s="96" t="s">
        <v>263</v>
      </c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5"/>
      <c r="AL16" s="30"/>
    </row>
    <row r="17" spans="1:38" ht="13.5" customHeight="1">
      <c r="A17" s="57"/>
      <c r="B17" s="39">
        <v>4</v>
      </c>
      <c r="C17" s="267" t="s">
        <v>45</v>
      </c>
      <c r="D17" s="268"/>
      <c r="E17" s="268"/>
      <c r="F17" s="268"/>
      <c r="G17" s="269"/>
      <c r="H17" s="68" t="s">
        <v>227</v>
      </c>
      <c r="I17" s="69"/>
      <c r="J17" s="69"/>
      <c r="K17" s="69"/>
      <c r="L17" s="69"/>
      <c r="M17" s="70"/>
      <c r="N17" s="273" t="s">
        <v>146</v>
      </c>
      <c r="O17" s="274"/>
      <c r="P17" s="96" t="s">
        <v>44</v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L17" s="29"/>
    </row>
    <row r="18" spans="1:38" ht="13.5" customHeight="1">
      <c r="A18" s="57"/>
      <c r="B18" s="46"/>
      <c r="C18" s="270"/>
      <c r="D18" s="271"/>
      <c r="E18" s="271"/>
      <c r="F18" s="271"/>
      <c r="G18" s="272"/>
      <c r="H18" s="68" t="s">
        <v>146</v>
      </c>
      <c r="I18" s="69"/>
      <c r="J18" s="70"/>
      <c r="K18" s="68" t="s">
        <v>146</v>
      </c>
      <c r="L18" s="68"/>
      <c r="M18" s="70"/>
      <c r="N18" s="275"/>
      <c r="O18" s="276"/>
      <c r="P18" s="277" t="s">
        <v>146</v>
      </c>
      <c r="Q18" s="278"/>
      <c r="R18" s="278"/>
      <c r="S18" s="279"/>
      <c r="T18" s="277" t="s">
        <v>146</v>
      </c>
      <c r="U18" s="278"/>
      <c r="V18" s="278"/>
      <c r="W18" s="279"/>
      <c r="X18" s="96" t="s">
        <v>146</v>
      </c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5"/>
      <c r="AL18" s="29"/>
    </row>
    <row r="19" spans="1:38" s="1" customFormat="1" ht="13.5" customHeight="1">
      <c r="A19" s="27"/>
      <c r="B19" s="71"/>
      <c r="C19" s="72" t="s">
        <v>226</v>
      </c>
      <c r="D19" s="72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4"/>
      <c r="AL19" s="30"/>
    </row>
    <row r="20" spans="1:38" ht="13.5" customHeight="1">
      <c r="A20" s="57"/>
      <c r="B20" s="39">
        <v>5</v>
      </c>
      <c r="C20" s="267" t="s">
        <v>217</v>
      </c>
      <c r="D20" s="268"/>
      <c r="E20" s="268"/>
      <c r="F20" s="268"/>
      <c r="G20" s="269"/>
      <c r="H20" s="68" t="s">
        <v>148</v>
      </c>
      <c r="I20" s="69"/>
      <c r="J20" s="69"/>
      <c r="K20" s="69"/>
      <c r="L20" s="69"/>
      <c r="M20" s="70"/>
      <c r="N20" s="273" t="s">
        <v>146</v>
      </c>
      <c r="O20" s="274"/>
      <c r="P20" s="96" t="s">
        <v>218</v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5"/>
      <c r="AL20" s="29"/>
    </row>
    <row r="21" spans="1:38" ht="13.5" customHeight="1">
      <c r="A21" s="57"/>
      <c r="B21" s="46"/>
      <c r="C21" s="270"/>
      <c r="D21" s="271"/>
      <c r="E21" s="271"/>
      <c r="F21" s="271"/>
      <c r="G21" s="272"/>
      <c r="H21" s="68" t="s">
        <v>149</v>
      </c>
      <c r="I21" s="69"/>
      <c r="J21" s="70"/>
      <c r="K21" s="68" t="s">
        <v>146</v>
      </c>
      <c r="L21" s="68"/>
      <c r="M21" s="70"/>
      <c r="N21" s="275"/>
      <c r="O21" s="276"/>
      <c r="P21" s="277" t="s">
        <v>146</v>
      </c>
      <c r="Q21" s="278"/>
      <c r="R21" s="278"/>
      <c r="S21" s="279"/>
      <c r="T21" s="277" t="s">
        <v>146</v>
      </c>
      <c r="U21" s="278"/>
      <c r="V21" s="278"/>
      <c r="W21" s="279"/>
      <c r="X21" s="96" t="s">
        <v>39</v>
      </c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5"/>
      <c r="AL21" s="29"/>
    </row>
    <row r="22" spans="1:38" s="1" customFormat="1" ht="13.5" customHeight="1">
      <c r="A22" s="27"/>
      <c r="B22" s="71"/>
      <c r="C22" s="72" t="s">
        <v>47</v>
      </c>
      <c r="D22" s="72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4"/>
      <c r="AL22" s="30"/>
    </row>
    <row r="23" spans="1:38" ht="13.5" customHeight="1">
      <c r="A23" s="57"/>
      <c r="B23" s="39">
        <v>6</v>
      </c>
      <c r="C23" s="267" t="s">
        <v>72</v>
      </c>
      <c r="D23" s="268"/>
      <c r="E23" s="268"/>
      <c r="F23" s="268"/>
      <c r="G23" s="269"/>
      <c r="H23" s="68" t="s">
        <v>150</v>
      </c>
      <c r="I23" s="69"/>
      <c r="J23" s="69"/>
      <c r="K23" s="69"/>
      <c r="L23" s="69"/>
      <c r="M23" s="70"/>
      <c r="N23" s="273" t="s">
        <v>146</v>
      </c>
      <c r="O23" s="274"/>
      <c r="P23" s="96" t="s">
        <v>246</v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5"/>
      <c r="AL23" s="29"/>
    </row>
    <row r="24" spans="1:38" ht="13.5" customHeight="1">
      <c r="A24" s="57"/>
      <c r="B24" s="46"/>
      <c r="C24" s="270"/>
      <c r="D24" s="271"/>
      <c r="E24" s="271"/>
      <c r="F24" s="271"/>
      <c r="G24" s="272"/>
      <c r="H24" s="68" t="s">
        <v>146</v>
      </c>
      <c r="I24" s="69"/>
      <c r="J24" s="70"/>
      <c r="K24" s="68" t="s">
        <v>48</v>
      </c>
      <c r="L24" s="68"/>
      <c r="M24" s="70"/>
      <c r="N24" s="275"/>
      <c r="O24" s="276"/>
      <c r="P24" s="277" t="s">
        <v>146</v>
      </c>
      <c r="Q24" s="278"/>
      <c r="R24" s="278"/>
      <c r="S24" s="279"/>
      <c r="T24" s="277" t="s">
        <v>146</v>
      </c>
      <c r="U24" s="278"/>
      <c r="V24" s="278"/>
      <c r="W24" s="279"/>
      <c r="X24" s="96" t="s">
        <v>247</v>
      </c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5"/>
      <c r="AL24" s="29"/>
    </row>
    <row r="25" spans="1:38" s="126" customFormat="1" ht="13.5" customHeight="1">
      <c r="A25" s="122"/>
      <c r="B25" s="237">
        <v>7</v>
      </c>
      <c r="C25" s="240" t="s">
        <v>389</v>
      </c>
      <c r="D25" s="241"/>
      <c r="E25" s="241"/>
      <c r="F25" s="241"/>
      <c r="G25" s="242"/>
      <c r="H25" s="177" t="s">
        <v>278</v>
      </c>
      <c r="I25" s="178"/>
      <c r="J25" s="178"/>
      <c r="K25" s="178"/>
      <c r="L25" s="178"/>
      <c r="M25" s="179"/>
      <c r="N25" s="249" t="s">
        <v>383</v>
      </c>
      <c r="O25" s="250"/>
      <c r="P25" s="180" t="s">
        <v>390</v>
      </c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2"/>
      <c r="AL25" s="125"/>
    </row>
    <row r="26" spans="1:38" s="126" customFormat="1" ht="13.5" customHeight="1">
      <c r="A26" s="122"/>
      <c r="B26" s="238"/>
      <c r="C26" s="243"/>
      <c r="D26" s="244"/>
      <c r="E26" s="244"/>
      <c r="F26" s="244"/>
      <c r="G26" s="245"/>
      <c r="H26" s="183" t="s">
        <v>279</v>
      </c>
      <c r="I26" s="184"/>
      <c r="J26" s="185"/>
      <c r="K26" s="183" t="s">
        <v>48</v>
      </c>
      <c r="L26" s="183"/>
      <c r="M26" s="185"/>
      <c r="N26" s="251"/>
      <c r="O26" s="252"/>
      <c r="P26" s="255" t="s">
        <v>279</v>
      </c>
      <c r="Q26" s="256"/>
      <c r="R26" s="256"/>
      <c r="S26" s="257"/>
      <c r="T26" s="255" t="s">
        <v>279</v>
      </c>
      <c r="U26" s="256"/>
      <c r="V26" s="256"/>
      <c r="W26" s="257"/>
      <c r="X26" s="186" t="s">
        <v>295</v>
      </c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7"/>
      <c r="AL26" s="125"/>
    </row>
    <row r="27" spans="1:38" s="126" customFormat="1" ht="13.5" customHeight="1">
      <c r="A27" s="122"/>
      <c r="B27" s="238"/>
      <c r="C27" s="243"/>
      <c r="D27" s="244"/>
      <c r="E27" s="244"/>
      <c r="F27" s="244"/>
      <c r="G27" s="245"/>
      <c r="H27" s="188"/>
      <c r="I27" s="189"/>
      <c r="J27" s="190"/>
      <c r="K27" s="188"/>
      <c r="L27" s="189"/>
      <c r="M27" s="190"/>
      <c r="N27" s="251"/>
      <c r="O27" s="252"/>
      <c r="P27" s="191"/>
      <c r="Q27" s="192"/>
      <c r="R27" s="192"/>
      <c r="S27" s="193"/>
      <c r="T27" s="191"/>
      <c r="U27" s="192"/>
      <c r="V27" s="192"/>
      <c r="W27" s="193"/>
      <c r="X27" s="176" t="s">
        <v>296</v>
      </c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04"/>
      <c r="AL27" s="125"/>
    </row>
    <row r="28" spans="1:38" s="126" customFormat="1" ht="13.5" customHeight="1">
      <c r="A28" s="122"/>
      <c r="B28" s="238"/>
      <c r="C28" s="243"/>
      <c r="D28" s="244"/>
      <c r="E28" s="244"/>
      <c r="F28" s="244"/>
      <c r="G28" s="245"/>
      <c r="H28" s="188"/>
      <c r="I28" s="189"/>
      <c r="J28" s="190"/>
      <c r="K28" s="188"/>
      <c r="L28" s="189"/>
      <c r="M28" s="190"/>
      <c r="N28" s="251"/>
      <c r="O28" s="252"/>
      <c r="P28" s="191"/>
      <c r="Q28" s="192"/>
      <c r="R28" s="192"/>
      <c r="S28" s="193"/>
      <c r="T28" s="191"/>
      <c r="U28" s="192"/>
      <c r="V28" s="192"/>
      <c r="W28" s="193"/>
      <c r="X28" s="176" t="s">
        <v>297</v>
      </c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04"/>
      <c r="AL28" s="125"/>
    </row>
    <row r="29" spans="1:38" s="126" customFormat="1" ht="13.5" customHeight="1">
      <c r="A29" s="122"/>
      <c r="B29" s="239"/>
      <c r="C29" s="246"/>
      <c r="D29" s="247"/>
      <c r="E29" s="247"/>
      <c r="F29" s="247"/>
      <c r="G29" s="248"/>
      <c r="H29" s="194"/>
      <c r="I29" s="195"/>
      <c r="J29" s="196"/>
      <c r="K29" s="194"/>
      <c r="L29" s="195"/>
      <c r="M29" s="196"/>
      <c r="N29" s="253"/>
      <c r="O29" s="254"/>
      <c r="P29" s="197"/>
      <c r="Q29" s="198"/>
      <c r="R29" s="198"/>
      <c r="S29" s="199"/>
      <c r="T29" s="197"/>
      <c r="U29" s="198"/>
      <c r="V29" s="198"/>
      <c r="W29" s="199"/>
      <c r="X29" s="200" t="s">
        <v>391</v>
      </c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1"/>
      <c r="AL29" s="125"/>
    </row>
    <row r="30" spans="1:38" s="126" customFormat="1" ht="13.5" customHeight="1">
      <c r="A30" s="122"/>
      <c r="B30" s="237">
        <v>8</v>
      </c>
      <c r="C30" s="240" t="s">
        <v>67</v>
      </c>
      <c r="D30" s="241"/>
      <c r="E30" s="241"/>
      <c r="F30" s="241"/>
      <c r="G30" s="242"/>
      <c r="H30" s="177" t="s">
        <v>278</v>
      </c>
      <c r="I30" s="178"/>
      <c r="J30" s="178"/>
      <c r="K30" s="178"/>
      <c r="L30" s="178"/>
      <c r="M30" s="179"/>
      <c r="N30" s="249" t="s">
        <v>383</v>
      </c>
      <c r="O30" s="250"/>
      <c r="P30" s="180" t="s">
        <v>393</v>
      </c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2"/>
      <c r="AL30" s="125"/>
    </row>
    <row r="31" spans="1:38" s="126" customFormat="1" ht="13.5" customHeight="1">
      <c r="A31" s="122"/>
      <c r="B31" s="238"/>
      <c r="C31" s="243"/>
      <c r="D31" s="244"/>
      <c r="E31" s="244"/>
      <c r="F31" s="244"/>
      <c r="G31" s="245"/>
      <c r="H31" s="183" t="s">
        <v>279</v>
      </c>
      <c r="I31" s="184"/>
      <c r="J31" s="185"/>
      <c r="K31" s="183" t="s">
        <v>48</v>
      </c>
      <c r="L31" s="183"/>
      <c r="M31" s="185"/>
      <c r="N31" s="251"/>
      <c r="O31" s="252"/>
      <c r="P31" s="255" t="s">
        <v>279</v>
      </c>
      <c r="Q31" s="256"/>
      <c r="R31" s="256"/>
      <c r="S31" s="257"/>
      <c r="T31" s="255" t="s">
        <v>279</v>
      </c>
      <c r="U31" s="256"/>
      <c r="V31" s="256"/>
      <c r="W31" s="257"/>
      <c r="X31" s="186" t="s">
        <v>295</v>
      </c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7"/>
      <c r="AL31" s="125"/>
    </row>
    <row r="32" spans="1:38" s="126" customFormat="1" ht="13.5" customHeight="1">
      <c r="A32" s="122"/>
      <c r="B32" s="238"/>
      <c r="C32" s="243"/>
      <c r="D32" s="244"/>
      <c r="E32" s="244"/>
      <c r="F32" s="244"/>
      <c r="G32" s="245"/>
      <c r="H32" s="188"/>
      <c r="I32" s="189"/>
      <c r="J32" s="190"/>
      <c r="K32" s="188"/>
      <c r="L32" s="189"/>
      <c r="M32" s="190"/>
      <c r="N32" s="251"/>
      <c r="O32" s="252"/>
      <c r="P32" s="191"/>
      <c r="Q32" s="192"/>
      <c r="R32" s="192"/>
      <c r="S32" s="193"/>
      <c r="T32" s="191"/>
      <c r="U32" s="192"/>
      <c r="V32" s="192"/>
      <c r="W32" s="193"/>
      <c r="X32" s="176" t="s">
        <v>296</v>
      </c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04"/>
      <c r="AL32" s="125"/>
    </row>
    <row r="33" spans="1:38" s="126" customFormat="1" ht="13.5" customHeight="1">
      <c r="A33" s="122"/>
      <c r="B33" s="238"/>
      <c r="C33" s="243"/>
      <c r="D33" s="244"/>
      <c r="E33" s="244"/>
      <c r="F33" s="244"/>
      <c r="G33" s="245"/>
      <c r="H33" s="188"/>
      <c r="I33" s="189"/>
      <c r="J33" s="190"/>
      <c r="K33" s="188"/>
      <c r="L33" s="189"/>
      <c r="M33" s="190"/>
      <c r="N33" s="251"/>
      <c r="O33" s="252"/>
      <c r="P33" s="191"/>
      <c r="Q33" s="192"/>
      <c r="R33" s="192"/>
      <c r="S33" s="193"/>
      <c r="T33" s="191"/>
      <c r="U33" s="192"/>
      <c r="V33" s="192"/>
      <c r="W33" s="193"/>
      <c r="X33" s="176" t="s">
        <v>297</v>
      </c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04"/>
      <c r="AL33" s="125"/>
    </row>
    <row r="34" spans="1:38" s="126" customFormat="1" ht="13.5" customHeight="1">
      <c r="A34" s="122"/>
      <c r="B34" s="239"/>
      <c r="C34" s="246"/>
      <c r="D34" s="247"/>
      <c r="E34" s="247"/>
      <c r="F34" s="247"/>
      <c r="G34" s="248"/>
      <c r="H34" s="194"/>
      <c r="I34" s="195"/>
      <c r="J34" s="196"/>
      <c r="K34" s="194"/>
      <c r="L34" s="195"/>
      <c r="M34" s="196"/>
      <c r="N34" s="253"/>
      <c r="O34" s="254"/>
      <c r="P34" s="197"/>
      <c r="Q34" s="198"/>
      <c r="R34" s="198"/>
      <c r="S34" s="199"/>
      <c r="T34" s="197"/>
      <c r="U34" s="198"/>
      <c r="V34" s="198"/>
      <c r="W34" s="199"/>
      <c r="X34" s="200" t="s">
        <v>394</v>
      </c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1"/>
      <c r="AL34" s="125"/>
    </row>
    <row r="35" spans="1:38" ht="13.5" customHeight="1">
      <c r="A35" s="57"/>
      <c r="B35" s="202">
        <v>9</v>
      </c>
      <c r="C35" s="258" t="s">
        <v>264</v>
      </c>
      <c r="D35" s="259"/>
      <c r="E35" s="259"/>
      <c r="F35" s="259"/>
      <c r="G35" s="260"/>
      <c r="H35" s="177" t="s">
        <v>278</v>
      </c>
      <c r="I35" s="178"/>
      <c r="J35" s="178"/>
      <c r="K35" s="178"/>
      <c r="L35" s="178"/>
      <c r="M35" s="179"/>
      <c r="N35" s="249" t="s">
        <v>151</v>
      </c>
      <c r="O35" s="250"/>
      <c r="P35" s="180" t="s">
        <v>392</v>
      </c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2"/>
      <c r="AL35" s="29"/>
    </row>
    <row r="36" spans="1:38" ht="13.5" customHeight="1">
      <c r="A36" s="57"/>
      <c r="B36" s="203"/>
      <c r="C36" s="261"/>
      <c r="D36" s="262"/>
      <c r="E36" s="262"/>
      <c r="F36" s="262"/>
      <c r="G36" s="263"/>
      <c r="H36" s="177" t="s">
        <v>151</v>
      </c>
      <c r="I36" s="178"/>
      <c r="J36" s="179"/>
      <c r="K36" s="177" t="s">
        <v>48</v>
      </c>
      <c r="L36" s="177"/>
      <c r="M36" s="179"/>
      <c r="N36" s="253"/>
      <c r="O36" s="254"/>
      <c r="P36" s="264" t="s">
        <v>151</v>
      </c>
      <c r="Q36" s="265"/>
      <c r="R36" s="265"/>
      <c r="S36" s="266"/>
      <c r="T36" s="264" t="s">
        <v>151</v>
      </c>
      <c r="U36" s="265"/>
      <c r="V36" s="265"/>
      <c r="W36" s="266"/>
      <c r="X36" s="180" t="s">
        <v>215</v>
      </c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2"/>
      <c r="AL36" s="29"/>
    </row>
    <row r="37" spans="1:38" ht="13.5" customHeight="1">
      <c r="A37" s="57"/>
      <c r="B37" s="39">
        <v>10</v>
      </c>
      <c r="C37" s="267" t="s">
        <v>66</v>
      </c>
      <c r="D37" s="268"/>
      <c r="E37" s="268"/>
      <c r="F37" s="268"/>
      <c r="G37" s="269"/>
      <c r="H37" s="68" t="s">
        <v>278</v>
      </c>
      <c r="I37" s="69"/>
      <c r="J37" s="69"/>
      <c r="K37" s="69"/>
      <c r="L37" s="69"/>
      <c r="M37" s="70"/>
      <c r="N37" s="273" t="s">
        <v>151</v>
      </c>
      <c r="O37" s="274"/>
      <c r="P37" s="96" t="s">
        <v>121</v>
      </c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5"/>
      <c r="AL37" s="29"/>
    </row>
    <row r="38" spans="1:38" ht="13.5" customHeight="1">
      <c r="A38" s="57"/>
      <c r="B38" s="46"/>
      <c r="C38" s="270"/>
      <c r="D38" s="271"/>
      <c r="E38" s="271"/>
      <c r="F38" s="271"/>
      <c r="G38" s="272"/>
      <c r="H38" s="68" t="s">
        <v>151</v>
      </c>
      <c r="I38" s="69"/>
      <c r="J38" s="70"/>
      <c r="K38" s="68" t="s">
        <v>48</v>
      </c>
      <c r="L38" s="68"/>
      <c r="M38" s="70"/>
      <c r="N38" s="275"/>
      <c r="O38" s="276"/>
      <c r="P38" s="277" t="s">
        <v>151</v>
      </c>
      <c r="Q38" s="278"/>
      <c r="R38" s="278"/>
      <c r="S38" s="279"/>
      <c r="T38" s="277" t="s">
        <v>151</v>
      </c>
      <c r="U38" s="278"/>
      <c r="V38" s="278"/>
      <c r="W38" s="279"/>
      <c r="X38" s="96" t="s">
        <v>384</v>
      </c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5"/>
      <c r="AL38" s="29"/>
    </row>
    <row r="39" spans="1:38" ht="13.5" customHeight="1">
      <c r="A39" s="57"/>
      <c r="B39" s="39">
        <v>11</v>
      </c>
      <c r="C39" s="267" t="s">
        <v>266</v>
      </c>
      <c r="D39" s="268"/>
      <c r="E39" s="268"/>
      <c r="F39" s="268"/>
      <c r="G39" s="269"/>
      <c r="H39" s="68" t="s">
        <v>152</v>
      </c>
      <c r="I39" s="69"/>
      <c r="J39" s="69"/>
      <c r="K39" s="69"/>
      <c r="L39" s="69"/>
      <c r="M39" s="70"/>
      <c r="N39" s="273" t="s">
        <v>151</v>
      </c>
      <c r="O39" s="274"/>
      <c r="P39" s="96" t="s">
        <v>207</v>
      </c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5"/>
      <c r="AL39" s="29"/>
    </row>
    <row r="40" spans="1:38" ht="13.5" customHeight="1">
      <c r="A40" s="57"/>
      <c r="B40" s="46"/>
      <c r="C40" s="270"/>
      <c r="D40" s="271"/>
      <c r="E40" s="271"/>
      <c r="F40" s="271"/>
      <c r="G40" s="272"/>
      <c r="H40" s="68" t="s">
        <v>151</v>
      </c>
      <c r="I40" s="69"/>
      <c r="J40" s="70"/>
      <c r="K40" s="68" t="s">
        <v>48</v>
      </c>
      <c r="L40" s="68"/>
      <c r="M40" s="70"/>
      <c r="N40" s="275"/>
      <c r="O40" s="276"/>
      <c r="P40" s="277" t="s">
        <v>151</v>
      </c>
      <c r="Q40" s="278"/>
      <c r="R40" s="278"/>
      <c r="S40" s="279"/>
      <c r="T40" s="277" t="s">
        <v>151</v>
      </c>
      <c r="U40" s="278"/>
      <c r="V40" s="278"/>
      <c r="W40" s="279"/>
      <c r="X40" s="96" t="s">
        <v>153</v>
      </c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5"/>
      <c r="AL40" s="29"/>
    </row>
    <row r="41" spans="1:38" ht="13.5" customHeight="1">
      <c r="A41" s="57"/>
      <c r="B41" s="173">
        <v>12</v>
      </c>
      <c r="C41" s="267" t="s">
        <v>267</v>
      </c>
      <c r="D41" s="268"/>
      <c r="E41" s="268"/>
      <c r="F41" s="268"/>
      <c r="G41" s="269"/>
      <c r="H41" s="68" t="s">
        <v>152</v>
      </c>
      <c r="I41" s="69"/>
      <c r="J41" s="69"/>
      <c r="K41" s="69"/>
      <c r="L41" s="69"/>
      <c r="M41" s="70"/>
      <c r="N41" s="273" t="s">
        <v>151</v>
      </c>
      <c r="O41" s="274"/>
      <c r="P41" s="96" t="s">
        <v>208</v>
      </c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5"/>
      <c r="AL41" s="29"/>
    </row>
    <row r="42" spans="1:38" ht="13.5" customHeight="1">
      <c r="A42" s="57"/>
      <c r="B42" s="175"/>
      <c r="C42" s="270"/>
      <c r="D42" s="271"/>
      <c r="E42" s="271"/>
      <c r="F42" s="271"/>
      <c r="G42" s="272"/>
      <c r="H42" s="68" t="s">
        <v>151</v>
      </c>
      <c r="I42" s="69"/>
      <c r="J42" s="70"/>
      <c r="K42" s="68" t="s">
        <v>48</v>
      </c>
      <c r="L42" s="68"/>
      <c r="M42" s="70"/>
      <c r="N42" s="275"/>
      <c r="O42" s="276"/>
      <c r="P42" s="277" t="s">
        <v>151</v>
      </c>
      <c r="Q42" s="278"/>
      <c r="R42" s="278"/>
      <c r="S42" s="279"/>
      <c r="T42" s="277" t="s">
        <v>151</v>
      </c>
      <c r="U42" s="278"/>
      <c r="V42" s="278"/>
      <c r="W42" s="279"/>
      <c r="X42" s="96" t="s">
        <v>153</v>
      </c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5"/>
      <c r="AL42" s="29"/>
    </row>
    <row r="43" spans="1:38" ht="13.5" customHeight="1">
      <c r="A43" s="57"/>
      <c r="B43" s="173">
        <v>13</v>
      </c>
      <c r="C43" s="267" t="s">
        <v>348</v>
      </c>
      <c r="D43" s="268"/>
      <c r="E43" s="268"/>
      <c r="F43" s="268"/>
      <c r="G43" s="269"/>
      <c r="H43" s="68" t="s">
        <v>152</v>
      </c>
      <c r="I43" s="69"/>
      <c r="J43" s="69"/>
      <c r="K43" s="69"/>
      <c r="L43" s="69"/>
      <c r="M43" s="70"/>
      <c r="N43" s="273" t="s">
        <v>151</v>
      </c>
      <c r="O43" s="274"/>
      <c r="P43" s="96" t="s">
        <v>364</v>
      </c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5"/>
      <c r="AL43" s="29"/>
    </row>
    <row r="44" spans="1:38" ht="13.5" customHeight="1">
      <c r="A44" s="57"/>
      <c r="B44" s="175"/>
      <c r="C44" s="270"/>
      <c r="D44" s="271"/>
      <c r="E44" s="271"/>
      <c r="F44" s="271"/>
      <c r="G44" s="272"/>
      <c r="H44" s="68" t="s">
        <v>151</v>
      </c>
      <c r="I44" s="69"/>
      <c r="J44" s="70"/>
      <c r="K44" s="68" t="s">
        <v>48</v>
      </c>
      <c r="L44" s="68"/>
      <c r="M44" s="70"/>
      <c r="N44" s="275"/>
      <c r="O44" s="276"/>
      <c r="P44" s="277" t="s">
        <v>151</v>
      </c>
      <c r="Q44" s="278"/>
      <c r="R44" s="278"/>
      <c r="S44" s="279"/>
      <c r="T44" s="277" t="s">
        <v>151</v>
      </c>
      <c r="U44" s="278"/>
      <c r="V44" s="278"/>
      <c r="W44" s="279"/>
      <c r="X44" s="96" t="s">
        <v>153</v>
      </c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5"/>
      <c r="AL44" s="29"/>
    </row>
    <row r="45" spans="1:38" ht="13.5" customHeight="1">
      <c r="A45" s="57"/>
      <c r="B45" s="173">
        <v>14</v>
      </c>
      <c r="C45" s="267" t="s">
        <v>49</v>
      </c>
      <c r="D45" s="268"/>
      <c r="E45" s="268"/>
      <c r="F45" s="268"/>
      <c r="G45" s="269"/>
      <c r="H45" s="68" t="s">
        <v>154</v>
      </c>
      <c r="I45" s="69"/>
      <c r="J45" s="69"/>
      <c r="K45" s="69"/>
      <c r="L45" s="69"/>
      <c r="M45" s="70"/>
      <c r="N45" s="273" t="s">
        <v>155</v>
      </c>
      <c r="O45" s="274"/>
      <c r="P45" s="96" t="s">
        <v>156</v>
      </c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5"/>
      <c r="AL45" s="29"/>
    </row>
    <row r="46" spans="1:38" ht="13.5" customHeight="1">
      <c r="A46" s="57"/>
      <c r="B46" s="175"/>
      <c r="C46" s="270"/>
      <c r="D46" s="271"/>
      <c r="E46" s="271"/>
      <c r="F46" s="271"/>
      <c r="G46" s="272"/>
      <c r="H46" s="68" t="s">
        <v>155</v>
      </c>
      <c r="I46" s="69"/>
      <c r="J46" s="70"/>
      <c r="K46" s="68" t="s">
        <v>155</v>
      </c>
      <c r="L46" s="68"/>
      <c r="M46" s="70"/>
      <c r="N46" s="275"/>
      <c r="O46" s="276"/>
      <c r="P46" s="277" t="s">
        <v>155</v>
      </c>
      <c r="Q46" s="278"/>
      <c r="R46" s="278"/>
      <c r="S46" s="279"/>
      <c r="T46" s="277" t="s">
        <v>155</v>
      </c>
      <c r="U46" s="278"/>
      <c r="V46" s="278"/>
      <c r="W46" s="279"/>
      <c r="X46" s="96" t="s">
        <v>155</v>
      </c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5"/>
      <c r="AL46" s="29"/>
    </row>
    <row r="47" spans="1:38" ht="13.5" customHeight="1">
      <c r="A47" s="57"/>
      <c r="B47" s="173">
        <v>15</v>
      </c>
      <c r="C47" s="267" t="s">
        <v>157</v>
      </c>
      <c r="D47" s="268"/>
      <c r="E47" s="268"/>
      <c r="F47" s="268"/>
      <c r="G47" s="269"/>
      <c r="H47" s="68" t="s">
        <v>158</v>
      </c>
      <c r="I47" s="69"/>
      <c r="J47" s="69"/>
      <c r="K47" s="69"/>
      <c r="L47" s="69"/>
      <c r="M47" s="70"/>
      <c r="N47" s="273" t="s">
        <v>146</v>
      </c>
      <c r="O47" s="274"/>
      <c r="P47" s="96" t="s">
        <v>159</v>
      </c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5"/>
      <c r="AL47" s="29"/>
    </row>
    <row r="48" spans="1:38" ht="13.5" customHeight="1">
      <c r="A48" s="57"/>
      <c r="B48" s="175"/>
      <c r="C48" s="270"/>
      <c r="D48" s="271"/>
      <c r="E48" s="271"/>
      <c r="F48" s="271"/>
      <c r="G48" s="272"/>
      <c r="H48" s="68" t="s">
        <v>146</v>
      </c>
      <c r="I48" s="69"/>
      <c r="J48" s="70"/>
      <c r="K48" s="68" t="s">
        <v>146</v>
      </c>
      <c r="L48" s="68"/>
      <c r="M48" s="70"/>
      <c r="N48" s="275"/>
      <c r="O48" s="276"/>
      <c r="P48" s="277" t="s">
        <v>146</v>
      </c>
      <c r="Q48" s="278"/>
      <c r="R48" s="278"/>
      <c r="S48" s="279"/>
      <c r="T48" s="277" t="s">
        <v>146</v>
      </c>
      <c r="U48" s="278"/>
      <c r="V48" s="278"/>
      <c r="W48" s="279"/>
      <c r="X48" s="96" t="s">
        <v>146</v>
      </c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5"/>
      <c r="AL48" s="29"/>
    </row>
    <row r="49" spans="1:38" ht="13.5" customHeight="1">
      <c r="A49" s="57"/>
      <c r="B49" s="173">
        <v>16</v>
      </c>
      <c r="C49" s="280" t="s">
        <v>407</v>
      </c>
      <c r="D49" s="281"/>
      <c r="E49" s="281"/>
      <c r="F49" s="281"/>
      <c r="G49" s="282"/>
      <c r="H49" s="302" t="s">
        <v>154</v>
      </c>
      <c r="I49" s="303"/>
      <c r="J49" s="303"/>
      <c r="K49" s="303"/>
      <c r="L49" s="303"/>
      <c r="M49" s="304"/>
      <c r="N49" s="249" t="s">
        <v>166</v>
      </c>
      <c r="O49" s="250"/>
      <c r="P49" s="207" t="s">
        <v>408</v>
      </c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8"/>
      <c r="AL49" s="29"/>
    </row>
    <row r="50" spans="1:38" ht="13.5" customHeight="1">
      <c r="A50" s="57"/>
      <c r="B50" s="175"/>
      <c r="C50" s="283"/>
      <c r="D50" s="284"/>
      <c r="E50" s="284"/>
      <c r="F50" s="284"/>
      <c r="G50" s="285"/>
      <c r="H50" s="302" t="s">
        <v>166</v>
      </c>
      <c r="I50" s="303"/>
      <c r="J50" s="304"/>
      <c r="K50" s="302" t="s">
        <v>166</v>
      </c>
      <c r="L50" s="303"/>
      <c r="M50" s="304"/>
      <c r="N50" s="253"/>
      <c r="O50" s="254"/>
      <c r="P50" s="302" t="s">
        <v>166</v>
      </c>
      <c r="Q50" s="303"/>
      <c r="R50" s="303"/>
      <c r="S50" s="304"/>
      <c r="T50" s="302" t="s">
        <v>409</v>
      </c>
      <c r="U50" s="303"/>
      <c r="V50" s="303"/>
      <c r="W50" s="304"/>
      <c r="X50" s="305" t="s">
        <v>166</v>
      </c>
      <c r="Y50" s="306"/>
      <c r="Z50" s="306"/>
      <c r="AA50" s="306"/>
      <c r="AB50" s="306"/>
      <c r="AC50" s="306"/>
      <c r="AD50" s="306"/>
      <c r="AE50" s="306"/>
      <c r="AF50" s="306"/>
      <c r="AG50" s="306"/>
      <c r="AH50" s="306"/>
      <c r="AI50" s="306"/>
      <c r="AJ50" s="306"/>
      <c r="AK50" s="307"/>
      <c r="AL50" s="29"/>
    </row>
    <row r="51" spans="1:38" ht="13.5" customHeight="1">
      <c r="A51" s="57"/>
      <c r="B51" s="75"/>
      <c r="C51" s="76" t="s">
        <v>70</v>
      </c>
      <c r="D51" s="76"/>
      <c r="E51" s="76"/>
      <c r="F51" s="76"/>
      <c r="G51" s="76"/>
      <c r="H51" s="77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8"/>
      <c r="AL51" s="29"/>
    </row>
    <row r="52" spans="1:38" ht="13.5" customHeight="1">
      <c r="A52" s="57"/>
      <c r="B52" s="39">
        <v>17</v>
      </c>
      <c r="C52" s="267" t="s">
        <v>68</v>
      </c>
      <c r="D52" s="268"/>
      <c r="E52" s="268"/>
      <c r="F52" s="268"/>
      <c r="G52" s="269"/>
      <c r="H52" s="68" t="s">
        <v>160</v>
      </c>
      <c r="I52" s="69"/>
      <c r="J52" s="69"/>
      <c r="K52" s="69"/>
      <c r="L52" s="69"/>
      <c r="M52" s="70"/>
      <c r="N52" s="273" t="s">
        <v>146</v>
      </c>
      <c r="O52" s="274"/>
      <c r="P52" s="96" t="s">
        <v>69</v>
      </c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5"/>
      <c r="AL52" s="29"/>
    </row>
    <row r="53" spans="1:38" ht="13.5" customHeight="1">
      <c r="A53" s="57"/>
      <c r="B53" s="46"/>
      <c r="C53" s="270"/>
      <c r="D53" s="271"/>
      <c r="E53" s="271"/>
      <c r="F53" s="271"/>
      <c r="G53" s="272"/>
      <c r="H53" s="68" t="s">
        <v>146</v>
      </c>
      <c r="I53" s="69"/>
      <c r="J53" s="70"/>
      <c r="K53" s="68" t="s">
        <v>146</v>
      </c>
      <c r="L53" s="68"/>
      <c r="M53" s="70"/>
      <c r="N53" s="275"/>
      <c r="O53" s="276"/>
      <c r="P53" s="277" t="s">
        <v>146</v>
      </c>
      <c r="Q53" s="278"/>
      <c r="R53" s="278"/>
      <c r="S53" s="279"/>
      <c r="T53" s="277" t="s">
        <v>146</v>
      </c>
      <c r="U53" s="278"/>
      <c r="V53" s="278"/>
      <c r="W53" s="279"/>
      <c r="X53" s="96" t="s">
        <v>146</v>
      </c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5"/>
      <c r="AL53" s="29"/>
    </row>
    <row r="54" spans="1:38" s="126" customFormat="1" ht="13.5" customHeight="1">
      <c r="A54" s="122"/>
      <c r="B54" s="39">
        <f>B52+1</f>
        <v>18</v>
      </c>
      <c r="C54" s="267" t="s">
        <v>291</v>
      </c>
      <c r="D54" s="268"/>
      <c r="E54" s="268"/>
      <c r="F54" s="268"/>
      <c r="G54" s="269"/>
      <c r="H54" s="68" t="s">
        <v>289</v>
      </c>
      <c r="I54" s="69"/>
      <c r="J54" s="69"/>
      <c r="K54" s="69"/>
      <c r="L54" s="69"/>
      <c r="M54" s="70"/>
      <c r="N54" s="273" t="s">
        <v>290</v>
      </c>
      <c r="O54" s="274"/>
      <c r="P54" s="96" t="s">
        <v>293</v>
      </c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5"/>
      <c r="AL54" s="125"/>
    </row>
    <row r="55" spans="1:38" s="126" customFormat="1" ht="13.5" customHeight="1">
      <c r="A55" s="122"/>
      <c r="B55" s="46"/>
      <c r="C55" s="270"/>
      <c r="D55" s="271"/>
      <c r="E55" s="271"/>
      <c r="F55" s="271"/>
      <c r="G55" s="272"/>
      <c r="H55" s="68" t="s">
        <v>290</v>
      </c>
      <c r="I55" s="69"/>
      <c r="J55" s="70"/>
      <c r="K55" s="68" t="s">
        <v>290</v>
      </c>
      <c r="L55" s="68"/>
      <c r="M55" s="70"/>
      <c r="N55" s="275"/>
      <c r="O55" s="276"/>
      <c r="P55" s="277" t="s">
        <v>290</v>
      </c>
      <c r="Q55" s="278"/>
      <c r="R55" s="278"/>
      <c r="S55" s="279"/>
      <c r="T55" s="277" t="s">
        <v>290</v>
      </c>
      <c r="U55" s="278"/>
      <c r="V55" s="278"/>
      <c r="W55" s="279"/>
      <c r="X55" s="96" t="s">
        <v>290</v>
      </c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5"/>
      <c r="AL55" s="125"/>
    </row>
    <row r="56" spans="1:38" s="126" customFormat="1" ht="13.5" customHeight="1">
      <c r="A56" s="122"/>
      <c r="B56" s="39">
        <f>B54+1</f>
        <v>19</v>
      </c>
      <c r="C56" s="267" t="s">
        <v>292</v>
      </c>
      <c r="D56" s="268"/>
      <c r="E56" s="268"/>
      <c r="F56" s="268"/>
      <c r="G56" s="269"/>
      <c r="H56" s="68" t="s">
        <v>289</v>
      </c>
      <c r="I56" s="69"/>
      <c r="J56" s="69"/>
      <c r="K56" s="69"/>
      <c r="L56" s="69"/>
      <c r="M56" s="70"/>
      <c r="N56" s="273" t="s">
        <v>290</v>
      </c>
      <c r="O56" s="274"/>
      <c r="P56" s="96" t="s">
        <v>294</v>
      </c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5"/>
      <c r="AL56" s="125"/>
    </row>
    <row r="57" spans="1:38" s="126" customFormat="1" ht="13.5" customHeight="1">
      <c r="A57" s="122"/>
      <c r="B57" s="46"/>
      <c r="C57" s="270"/>
      <c r="D57" s="271"/>
      <c r="E57" s="271"/>
      <c r="F57" s="271"/>
      <c r="G57" s="272"/>
      <c r="H57" s="68" t="s">
        <v>290</v>
      </c>
      <c r="I57" s="69"/>
      <c r="J57" s="70"/>
      <c r="K57" s="68" t="s">
        <v>290</v>
      </c>
      <c r="L57" s="68"/>
      <c r="M57" s="70"/>
      <c r="N57" s="275"/>
      <c r="O57" s="276"/>
      <c r="P57" s="277" t="s">
        <v>290</v>
      </c>
      <c r="Q57" s="278"/>
      <c r="R57" s="278"/>
      <c r="S57" s="279"/>
      <c r="T57" s="277" t="s">
        <v>290</v>
      </c>
      <c r="U57" s="278"/>
      <c r="V57" s="278"/>
      <c r="W57" s="279"/>
      <c r="X57" s="96" t="s">
        <v>290</v>
      </c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5"/>
      <c r="AL57" s="125"/>
    </row>
    <row r="58" spans="1:38" ht="13.5" customHeight="1">
      <c r="A58" s="57"/>
      <c r="B58" s="39">
        <f>B56+1</f>
        <v>20</v>
      </c>
      <c r="C58" s="286" t="s">
        <v>50</v>
      </c>
      <c r="D58" s="287"/>
      <c r="E58" s="287"/>
      <c r="F58" s="287"/>
      <c r="G58" s="288"/>
      <c r="H58" s="292" t="s">
        <v>224</v>
      </c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  <c r="AI58" s="293"/>
      <c r="AJ58" s="293"/>
      <c r="AK58" s="294"/>
      <c r="AL58" s="29"/>
    </row>
    <row r="59" spans="1:38" ht="13.5" customHeight="1">
      <c r="A59" s="57"/>
      <c r="B59" s="46"/>
      <c r="C59" s="289"/>
      <c r="D59" s="290"/>
      <c r="E59" s="290"/>
      <c r="F59" s="290"/>
      <c r="G59" s="291"/>
      <c r="H59" s="295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7"/>
      <c r="AL59" s="29"/>
    </row>
    <row r="60" spans="1:38" ht="13.5" customHeight="1">
      <c r="A60" s="57"/>
      <c r="B60" s="202">
        <f>B64+1</f>
        <v>22</v>
      </c>
      <c r="C60" s="258" t="s">
        <v>389</v>
      </c>
      <c r="D60" s="259"/>
      <c r="E60" s="259"/>
      <c r="F60" s="259"/>
      <c r="G60" s="260"/>
      <c r="H60" s="177" t="s">
        <v>162</v>
      </c>
      <c r="I60" s="178"/>
      <c r="J60" s="178"/>
      <c r="K60" s="178"/>
      <c r="L60" s="178"/>
      <c r="M60" s="179"/>
      <c r="N60" s="249" t="s">
        <v>161</v>
      </c>
      <c r="O60" s="250"/>
      <c r="P60" s="180" t="s">
        <v>395</v>
      </c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94"/>
      <c r="AC60" s="94"/>
      <c r="AD60" s="94"/>
      <c r="AE60" s="94"/>
      <c r="AF60" s="94"/>
      <c r="AG60" s="94"/>
      <c r="AH60" s="94"/>
      <c r="AI60" s="94"/>
      <c r="AJ60" s="94"/>
      <c r="AK60" s="95"/>
      <c r="AL60" s="29"/>
    </row>
    <row r="61" spans="1:38" ht="13.5" customHeight="1">
      <c r="A61" s="57"/>
      <c r="B61" s="203"/>
      <c r="C61" s="261"/>
      <c r="D61" s="262"/>
      <c r="E61" s="262"/>
      <c r="F61" s="262"/>
      <c r="G61" s="263"/>
      <c r="H61" s="177" t="s">
        <v>162</v>
      </c>
      <c r="I61" s="178"/>
      <c r="J61" s="179"/>
      <c r="K61" s="177" t="s">
        <v>161</v>
      </c>
      <c r="L61" s="177"/>
      <c r="M61" s="179"/>
      <c r="N61" s="253"/>
      <c r="O61" s="254"/>
      <c r="P61" s="264" t="s">
        <v>161</v>
      </c>
      <c r="Q61" s="265"/>
      <c r="R61" s="265"/>
      <c r="S61" s="266"/>
      <c r="T61" s="264" t="s">
        <v>161</v>
      </c>
      <c r="U61" s="265"/>
      <c r="V61" s="265"/>
      <c r="W61" s="266"/>
      <c r="X61" s="180" t="s">
        <v>389</v>
      </c>
      <c r="Y61" s="181"/>
      <c r="Z61" s="181"/>
      <c r="AA61" s="181"/>
      <c r="AB61" s="94"/>
      <c r="AC61" s="94"/>
      <c r="AD61" s="94"/>
      <c r="AE61" s="94"/>
      <c r="AF61" s="94"/>
      <c r="AG61" s="94"/>
      <c r="AH61" s="94"/>
      <c r="AI61" s="94"/>
      <c r="AJ61" s="94"/>
      <c r="AK61" s="95"/>
      <c r="AL61" s="29"/>
    </row>
    <row r="62" spans="1:38" ht="13.5" customHeight="1">
      <c r="A62" s="57"/>
      <c r="B62" s="39">
        <f>B66+1</f>
        <v>23</v>
      </c>
      <c r="C62" s="267" t="s">
        <v>67</v>
      </c>
      <c r="D62" s="268"/>
      <c r="E62" s="268"/>
      <c r="F62" s="268"/>
      <c r="G62" s="269"/>
      <c r="H62" s="68" t="s">
        <v>162</v>
      </c>
      <c r="I62" s="69"/>
      <c r="J62" s="69"/>
      <c r="K62" s="69"/>
      <c r="L62" s="69"/>
      <c r="M62" s="70"/>
      <c r="N62" s="273" t="s">
        <v>161</v>
      </c>
      <c r="O62" s="274"/>
      <c r="P62" s="96" t="s">
        <v>71</v>
      </c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5"/>
      <c r="AL62" s="29"/>
    </row>
    <row r="63" spans="1:38" ht="13.5" customHeight="1">
      <c r="A63" s="57"/>
      <c r="B63" s="46"/>
      <c r="C63" s="270"/>
      <c r="D63" s="271"/>
      <c r="E63" s="271"/>
      <c r="F63" s="271"/>
      <c r="G63" s="272"/>
      <c r="H63" s="68" t="s">
        <v>162</v>
      </c>
      <c r="I63" s="69"/>
      <c r="J63" s="70"/>
      <c r="K63" s="68" t="s">
        <v>161</v>
      </c>
      <c r="L63" s="68"/>
      <c r="M63" s="70"/>
      <c r="N63" s="275"/>
      <c r="O63" s="276"/>
      <c r="P63" s="277" t="s">
        <v>161</v>
      </c>
      <c r="Q63" s="278"/>
      <c r="R63" s="278"/>
      <c r="S63" s="279"/>
      <c r="T63" s="277" t="s">
        <v>161</v>
      </c>
      <c r="U63" s="278"/>
      <c r="V63" s="278"/>
      <c r="W63" s="279"/>
      <c r="X63" s="96" t="s">
        <v>67</v>
      </c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5"/>
      <c r="AL63" s="29"/>
    </row>
    <row r="64" spans="1:38" s="126" customFormat="1" ht="13.5" customHeight="1">
      <c r="A64" s="122"/>
      <c r="B64" s="39">
        <f>B58+1</f>
        <v>21</v>
      </c>
      <c r="C64" s="267" t="s">
        <v>264</v>
      </c>
      <c r="D64" s="268"/>
      <c r="E64" s="268"/>
      <c r="F64" s="268"/>
      <c r="G64" s="269"/>
      <c r="H64" s="68" t="s">
        <v>149</v>
      </c>
      <c r="I64" s="69"/>
      <c r="J64" s="69"/>
      <c r="K64" s="69"/>
      <c r="L64" s="69"/>
      <c r="M64" s="70"/>
      <c r="N64" s="273" t="s">
        <v>147</v>
      </c>
      <c r="O64" s="274"/>
      <c r="P64" s="96" t="s">
        <v>265</v>
      </c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123"/>
      <c r="AC64" s="123"/>
      <c r="AD64" s="123"/>
      <c r="AE64" s="123"/>
      <c r="AF64" s="123"/>
      <c r="AG64" s="123"/>
      <c r="AH64" s="123"/>
      <c r="AI64" s="123"/>
      <c r="AJ64" s="123"/>
      <c r="AK64" s="124"/>
      <c r="AL64" s="125"/>
    </row>
    <row r="65" spans="1:38" s="126" customFormat="1" ht="13.5" customHeight="1">
      <c r="A65" s="122"/>
      <c r="B65" s="46"/>
      <c r="C65" s="270"/>
      <c r="D65" s="271"/>
      <c r="E65" s="271"/>
      <c r="F65" s="271"/>
      <c r="G65" s="272"/>
      <c r="H65" s="68" t="s">
        <v>149</v>
      </c>
      <c r="I65" s="69"/>
      <c r="J65" s="70"/>
      <c r="K65" s="68" t="s">
        <v>147</v>
      </c>
      <c r="L65" s="68"/>
      <c r="M65" s="70"/>
      <c r="N65" s="275"/>
      <c r="O65" s="276"/>
      <c r="P65" s="277" t="s">
        <v>147</v>
      </c>
      <c r="Q65" s="278"/>
      <c r="R65" s="278"/>
      <c r="S65" s="279"/>
      <c r="T65" s="277" t="s">
        <v>147</v>
      </c>
      <c r="U65" s="278"/>
      <c r="V65" s="278"/>
      <c r="W65" s="279"/>
      <c r="X65" s="96" t="s">
        <v>264</v>
      </c>
      <c r="Y65" s="94"/>
      <c r="Z65" s="94"/>
      <c r="AA65" s="94"/>
      <c r="AB65" s="123"/>
      <c r="AC65" s="123"/>
      <c r="AD65" s="123"/>
      <c r="AE65" s="123"/>
      <c r="AF65" s="123"/>
      <c r="AG65" s="123"/>
      <c r="AH65" s="123"/>
      <c r="AI65" s="123"/>
      <c r="AJ65" s="123"/>
      <c r="AK65" s="124"/>
      <c r="AL65" s="125"/>
    </row>
    <row r="66" spans="1:38" ht="13.5" customHeight="1">
      <c r="A66" s="57"/>
      <c r="B66" s="39">
        <f>B64+1</f>
        <v>22</v>
      </c>
      <c r="C66" s="267" t="s">
        <v>66</v>
      </c>
      <c r="D66" s="268"/>
      <c r="E66" s="268"/>
      <c r="F66" s="268"/>
      <c r="G66" s="269"/>
      <c r="H66" s="68" t="s">
        <v>162</v>
      </c>
      <c r="I66" s="69"/>
      <c r="J66" s="69"/>
      <c r="K66" s="69"/>
      <c r="L66" s="69"/>
      <c r="M66" s="70"/>
      <c r="N66" s="273" t="s">
        <v>161</v>
      </c>
      <c r="O66" s="274"/>
      <c r="P66" s="96" t="s">
        <v>225</v>
      </c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5"/>
      <c r="AL66" s="29"/>
    </row>
    <row r="67" spans="1:38" ht="13.5" customHeight="1">
      <c r="A67" s="57"/>
      <c r="B67" s="46"/>
      <c r="C67" s="270"/>
      <c r="D67" s="271"/>
      <c r="E67" s="271"/>
      <c r="F67" s="271"/>
      <c r="G67" s="272"/>
      <c r="H67" s="68" t="s">
        <v>162</v>
      </c>
      <c r="I67" s="69"/>
      <c r="J67" s="70"/>
      <c r="K67" s="68" t="s">
        <v>161</v>
      </c>
      <c r="L67" s="68"/>
      <c r="M67" s="70"/>
      <c r="N67" s="275"/>
      <c r="O67" s="276"/>
      <c r="P67" s="277" t="s">
        <v>161</v>
      </c>
      <c r="Q67" s="278"/>
      <c r="R67" s="278"/>
      <c r="S67" s="279"/>
      <c r="T67" s="277" t="s">
        <v>161</v>
      </c>
      <c r="U67" s="278"/>
      <c r="V67" s="278"/>
      <c r="W67" s="279"/>
      <c r="X67" s="96" t="s">
        <v>66</v>
      </c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5"/>
      <c r="AL67" s="29"/>
    </row>
    <row r="68" spans="1:38" ht="13.5" customHeight="1">
      <c r="A68" s="57"/>
      <c r="B68" s="39">
        <f>B62+1</f>
        <v>24</v>
      </c>
      <c r="C68" s="267" t="s">
        <v>427</v>
      </c>
      <c r="D68" s="268"/>
      <c r="E68" s="268"/>
      <c r="F68" s="268"/>
      <c r="G68" s="269"/>
      <c r="H68" s="68" t="s">
        <v>162</v>
      </c>
      <c r="I68" s="69"/>
      <c r="J68" s="69"/>
      <c r="K68" s="69"/>
      <c r="L68" s="69"/>
      <c r="M68" s="70"/>
      <c r="N68" s="273" t="s">
        <v>161</v>
      </c>
      <c r="O68" s="274"/>
      <c r="P68" s="96" t="s">
        <v>349</v>
      </c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5"/>
      <c r="AL68" s="29"/>
    </row>
    <row r="69" spans="1:38" ht="30" customHeight="1">
      <c r="A69" s="57"/>
      <c r="B69" s="46"/>
      <c r="C69" s="270"/>
      <c r="D69" s="271"/>
      <c r="E69" s="271"/>
      <c r="F69" s="271"/>
      <c r="G69" s="272"/>
      <c r="H69" s="68" t="s">
        <v>162</v>
      </c>
      <c r="I69" s="69"/>
      <c r="J69" s="70"/>
      <c r="K69" s="68" t="s">
        <v>161</v>
      </c>
      <c r="L69" s="68"/>
      <c r="M69" s="70"/>
      <c r="N69" s="275"/>
      <c r="O69" s="276"/>
      <c r="P69" s="277" t="s">
        <v>161</v>
      </c>
      <c r="Q69" s="278"/>
      <c r="R69" s="278"/>
      <c r="S69" s="279"/>
      <c r="T69" s="277" t="s">
        <v>161</v>
      </c>
      <c r="U69" s="278"/>
      <c r="V69" s="278"/>
      <c r="W69" s="279"/>
      <c r="X69" s="96" t="s">
        <v>428</v>
      </c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5"/>
      <c r="AL69" s="29"/>
    </row>
    <row r="70" spans="1:38" ht="13.5" customHeight="1">
      <c r="A70" s="57"/>
      <c r="B70" s="39">
        <f>B68+1</f>
        <v>25</v>
      </c>
      <c r="C70" s="267" t="s">
        <v>268</v>
      </c>
      <c r="D70" s="268"/>
      <c r="E70" s="268"/>
      <c r="F70" s="268"/>
      <c r="G70" s="269"/>
      <c r="H70" s="68" t="s">
        <v>164</v>
      </c>
      <c r="I70" s="69"/>
      <c r="J70" s="69"/>
      <c r="K70" s="69"/>
      <c r="L70" s="69"/>
      <c r="M70" s="70"/>
      <c r="N70" s="273" t="s">
        <v>165</v>
      </c>
      <c r="O70" s="274"/>
      <c r="P70" s="96" t="s">
        <v>82</v>
      </c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5"/>
      <c r="AL70" s="29"/>
    </row>
    <row r="71" spans="1:38" ht="13.5" customHeight="1">
      <c r="A71" s="57"/>
      <c r="B71" s="46"/>
      <c r="C71" s="270"/>
      <c r="D71" s="271"/>
      <c r="E71" s="271"/>
      <c r="F71" s="271"/>
      <c r="G71" s="272"/>
      <c r="H71" s="68" t="s">
        <v>164</v>
      </c>
      <c r="I71" s="69"/>
      <c r="J71" s="70"/>
      <c r="K71" s="68" t="s">
        <v>165</v>
      </c>
      <c r="L71" s="68"/>
      <c r="M71" s="70"/>
      <c r="N71" s="275"/>
      <c r="O71" s="276"/>
      <c r="P71" s="277" t="s">
        <v>165</v>
      </c>
      <c r="Q71" s="278"/>
      <c r="R71" s="278"/>
      <c r="S71" s="279"/>
      <c r="T71" s="277" t="s">
        <v>165</v>
      </c>
      <c r="U71" s="278"/>
      <c r="V71" s="278"/>
      <c r="W71" s="279"/>
      <c r="X71" s="96" t="s">
        <v>81</v>
      </c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5"/>
      <c r="AL71" s="29"/>
    </row>
    <row r="72" spans="1:38" ht="13.5" customHeight="1">
      <c r="A72" s="5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9"/>
    </row>
    <row r="73" spans="1:38" s="1" customFormat="1" ht="13.5" customHeight="1">
      <c r="A73" s="27"/>
      <c r="B73" s="33" t="s">
        <v>298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28"/>
      <c r="Y73" s="28"/>
      <c r="Z73" s="28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5"/>
    </row>
    <row r="74" spans="1:38" s="126" customFormat="1" ht="13.5" customHeight="1">
      <c r="A74" s="122"/>
      <c r="B74" s="28" t="s">
        <v>282</v>
      </c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25"/>
    </row>
    <row r="75" spans="1:38" ht="13.5" customHeight="1">
      <c r="A75" s="57"/>
      <c r="B75" s="28" t="s">
        <v>385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9"/>
    </row>
    <row r="76" spans="1:38" ht="13.5" customHeight="1">
      <c r="A76" s="5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9"/>
    </row>
    <row r="77" spans="1:38" ht="13.5" customHeight="1">
      <c r="A77" s="5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9"/>
    </row>
    <row r="78" spans="1:38" ht="13.5" customHeight="1">
      <c r="A78" s="5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9"/>
    </row>
    <row r="79" spans="1:38" ht="13.5" customHeight="1">
      <c r="A79" s="5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9"/>
    </row>
    <row r="80" spans="1:38" ht="13.5" customHeight="1">
      <c r="A80" s="5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9"/>
    </row>
    <row r="81" spans="1:38" ht="13.5" customHeight="1">
      <c r="A81" s="5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9"/>
    </row>
    <row r="82" spans="1:38" ht="13.5" customHeight="1">
      <c r="A82" s="57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9"/>
    </row>
    <row r="83" spans="1:38" ht="13.5" customHeight="1">
      <c r="A83" s="5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9"/>
    </row>
    <row r="84" spans="1:38" ht="13.5" customHeight="1">
      <c r="A84" s="5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9"/>
    </row>
    <row r="85" spans="1:38" ht="13.5" customHeight="1">
      <c r="A85" s="5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9"/>
    </row>
    <row r="86" spans="1:38" ht="13.5" customHeight="1">
      <c r="A86" s="5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9"/>
    </row>
    <row r="87" spans="1:38" ht="13.5" customHeight="1">
      <c r="A87" s="57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9"/>
    </row>
    <row r="88" spans="1:38" ht="13.5" customHeight="1">
      <c r="A88" s="57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9"/>
    </row>
    <row r="89" spans="1:38" ht="13.5" customHeight="1">
      <c r="A89" s="57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9"/>
    </row>
    <row r="90" spans="1:38" ht="13.5" customHeight="1">
      <c r="A90" s="5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9"/>
    </row>
    <row r="91" spans="1:38" ht="13.5" customHeight="1">
      <c r="A91" s="5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9"/>
    </row>
    <row r="92" spans="1:38" ht="13.5" customHeight="1">
      <c r="A92" s="57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9"/>
    </row>
    <row r="93" spans="1:38" ht="13.5" customHeight="1">
      <c r="A93" s="79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1"/>
    </row>
    <row r="94" spans="1:38" s="9" customFormat="1" ht="13.5" customHeight="1"/>
    <row r="95" spans="1:38" s="9" customFormat="1" ht="13.5" customHeight="1"/>
    <row r="96" spans="1:38" s="9" customFormat="1" ht="13.5" customHeight="1"/>
    <row r="97" s="9" customFormat="1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</sheetData>
  <mergeCells count="116">
    <mergeCell ref="P48:S48"/>
    <mergeCell ref="T48:W48"/>
    <mergeCell ref="H49:M49"/>
    <mergeCell ref="H50:J50"/>
    <mergeCell ref="K50:M50"/>
    <mergeCell ref="X50:AK50"/>
    <mergeCell ref="P1:AL1"/>
    <mergeCell ref="P2:AL3"/>
    <mergeCell ref="I4:AL4"/>
    <mergeCell ref="P18:S18"/>
    <mergeCell ref="T18:W18"/>
    <mergeCell ref="A2:H3"/>
    <mergeCell ref="I2:O3"/>
    <mergeCell ref="C17:G18"/>
    <mergeCell ref="N17:O18"/>
    <mergeCell ref="B8:B9"/>
    <mergeCell ref="C8:G9"/>
    <mergeCell ref="C13:G14"/>
    <mergeCell ref="N13:O14"/>
    <mergeCell ref="C15:G16"/>
    <mergeCell ref="N15:O16"/>
    <mergeCell ref="P12:S12"/>
    <mergeCell ref="T12:W12"/>
    <mergeCell ref="P14:S14"/>
    <mergeCell ref="P40:S40"/>
    <mergeCell ref="T40:W40"/>
    <mergeCell ref="P42:S42"/>
    <mergeCell ref="T42:W42"/>
    <mergeCell ref="P46:S46"/>
    <mergeCell ref="T46:W46"/>
    <mergeCell ref="P21:S21"/>
    <mergeCell ref="T21:W21"/>
    <mergeCell ref="P38:S38"/>
    <mergeCell ref="T38:W38"/>
    <mergeCell ref="P36:S36"/>
    <mergeCell ref="P26:S26"/>
    <mergeCell ref="T26:W26"/>
    <mergeCell ref="P24:S24"/>
    <mergeCell ref="T24:W24"/>
    <mergeCell ref="P69:S69"/>
    <mergeCell ref="T69:W69"/>
    <mergeCell ref="P71:S71"/>
    <mergeCell ref="T71:W71"/>
    <mergeCell ref="P50:S50"/>
    <mergeCell ref="T50:W50"/>
    <mergeCell ref="P53:S53"/>
    <mergeCell ref="T53:W53"/>
    <mergeCell ref="P67:S67"/>
    <mergeCell ref="T67:W67"/>
    <mergeCell ref="P57:S57"/>
    <mergeCell ref="T57:W57"/>
    <mergeCell ref="P55:S55"/>
    <mergeCell ref="T55:W55"/>
    <mergeCell ref="P63:S63"/>
    <mergeCell ref="T63:W63"/>
    <mergeCell ref="T14:W14"/>
    <mergeCell ref="P16:S16"/>
    <mergeCell ref="T16:W16"/>
    <mergeCell ref="N8:O9"/>
    <mergeCell ref="B25:B29"/>
    <mergeCell ref="C25:G29"/>
    <mergeCell ref="N25:O29"/>
    <mergeCell ref="C23:G24"/>
    <mergeCell ref="N23:O24"/>
    <mergeCell ref="C20:G21"/>
    <mergeCell ref="N20:O21"/>
    <mergeCell ref="C11:G12"/>
    <mergeCell ref="N11:O12"/>
    <mergeCell ref="N41:O42"/>
    <mergeCell ref="C43:G44"/>
    <mergeCell ref="N43:O44"/>
    <mergeCell ref="T36:W36"/>
    <mergeCell ref="C70:G71"/>
    <mergeCell ref="N70:O71"/>
    <mergeCell ref="C62:G63"/>
    <mergeCell ref="N62:O63"/>
    <mergeCell ref="C68:G69"/>
    <mergeCell ref="N68:O69"/>
    <mergeCell ref="C58:G59"/>
    <mergeCell ref="H58:AK59"/>
    <mergeCell ref="C66:G67"/>
    <mergeCell ref="N66:O67"/>
    <mergeCell ref="C52:G53"/>
    <mergeCell ref="N52:O53"/>
    <mergeCell ref="C64:G65"/>
    <mergeCell ref="N64:O65"/>
    <mergeCell ref="P65:S65"/>
    <mergeCell ref="T65:W65"/>
    <mergeCell ref="C54:G55"/>
    <mergeCell ref="N54:O55"/>
    <mergeCell ref="C47:G48"/>
    <mergeCell ref="N47:O48"/>
    <mergeCell ref="B30:B34"/>
    <mergeCell ref="C30:G34"/>
    <mergeCell ref="N30:O34"/>
    <mergeCell ref="P31:S31"/>
    <mergeCell ref="T31:W31"/>
    <mergeCell ref="C60:G61"/>
    <mergeCell ref="N60:O61"/>
    <mergeCell ref="P61:S61"/>
    <mergeCell ref="T61:W61"/>
    <mergeCell ref="C56:G57"/>
    <mergeCell ref="N56:O57"/>
    <mergeCell ref="P44:S44"/>
    <mergeCell ref="T44:W44"/>
    <mergeCell ref="C45:G46"/>
    <mergeCell ref="N45:O46"/>
    <mergeCell ref="C49:G50"/>
    <mergeCell ref="N49:O50"/>
    <mergeCell ref="C37:G38"/>
    <mergeCell ref="N37:O38"/>
    <mergeCell ref="C35:G36"/>
    <mergeCell ref="N35:O36"/>
    <mergeCell ref="C39:G40"/>
    <mergeCell ref="N39:O40"/>
    <mergeCell ref="C41:G42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&amp;C2.3.4-&amp;P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view="pageBreakPreview" zoomScaleNormal="100" zoomScaleSheetLayoutView="100" workbookViewId="0">
      <pane ySplit="6" topLeftCell="A25" activePane="bottomLeft" state="frozen"/>
      <selection activeCell="AD21" sqref="AD21"/>
      <selection pane="bottomLeft" activeCell="L52" sqref="L52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4" t="s">
        <v>5</v>
      </c>
      <c r="B1" s="25"/>
      <c r="C1" s="25"/>
      <c r="D1" s="222" t="str">
        <f>目次!D1</f>
        <v>災対用ビル別情報マップ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 t="s">
        <v>236</v>
      </c>
      <c r="U1" s="223"/>
      <c r="V1" s="223" t="s">
        <v>237</v>
      </c>
      <c r="W1" s="223"/>
      <c r="X1" s="223"/>
      <c r="Y1" s="224"/>
    </row>
    <row r="2" spans="1:25" ht="13.5" customHeight="1">
      <c r="A2" s="24" t="str">
        <f>目次!A2</f>
        <v>章番号</v>
      </c>
      <c r="B2" s="25"/>
      <c r="C2" s="25"/>
      <c r="D2" s="222" t="str">
        <f>目次!D2</f>
        <v>第２章　画面設計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 t="s">
        <v>3</v>
      </c>
      <c r="U2" s="223"/>
      <c r="V2" s="223">
        <v>42398</v>
      </c>
      <c r="W2" s="223"/>
      <c r="X2" s="223"/>
      <c r="Y2" s="224"/>
    </row>
    <row r="3" spans="1:25" ht="13.5" customHeight="1">
      <c r="A3" s="225" t="str">
        <f>目次!A3</f>
        <v>機能名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 t="s">
        <v>2</v>
      </c>
      <c r="U3" s="226"/>
      <c r="V3" s="226" t="s">
        <v>6</v>
      </c>
      <c r="W3" s="226"/>
      <c r="X3" s="226"/>
      <c r="Y3" s="227"/>
    </row>
    <row r="4" spans="1:25" ht="13.5" customHeight="1">
      <c r="A4" s="228" t="str">
        <f>目次!A4</f>
        <v>２．３．４　被災状況登録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 t="s">
        <v>9</v>
      </c>
      <c r="U4" s="229"/>
      <c r="V4" s="229" t="s">
        <v>242</v>
      </c>
      <c r="W4" s="229"/>
      <c r="X4" s="229"/>
      <c r="Y4" s="230"/>
    </row>
    <row r="5" spans="1:25" ht="13.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 t="s">
        <v>4</v>
      </c>
      <c r="U5" s="232"/>
      <c r="V5" s="232"/>
      <c r="W5" s="232"/>
      <c r="X5" s="232"/>
      <c r="Y5" s="233"/>
    </row>
    <row r="6" spans="1:25" ht="13.5" customHeight="1">
      <c r="A6" s="24" t="s">
        <v>7</v>
      </c>
      <c r="B6" s="25"/>
      <c r="C6" s="25"/>
      <c r="D6" s="234" t="str">
        <f>目次!D10</f>
        <v>２．３．４．２　被災状況登録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 t="s">
        <v>243</v>
      </c>
      <c r="P6" s="235"/>
      <c r="Q6" s="235"/>
      <c r="R6" s="235"/>
      <c r="S6" s="235"/>
      <c r="T6" s="235"/>
      <c r="U6" s="235"/>
      <c r="V6" s="235"/>
      <c r="W6" s="235"/>
      <c r="X6" s="235"/>
      <c r="Y6" s="236"/>
    </row>
    <row r="7" spans="1:25" ht="13.5" customHeight="1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</row>
    <row r="8" spans="1:25" ht="13.5" customHeight="1">
      <c r="A8" s="23"/>
      <c r="B8" s="32" t="s">
        <v>23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4"/>
    </row>
    <row r="9" spans="1:25" ht="13.5" customHeight="1">
      <c r="A9" s="2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</row>
    <row r="10" spans="1:25" ht="13.5" customHeight="1">
      <c r="A10" s="2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/>
    </row>
    <row r="11" spans="1:25" ht="13.5" customHeight="1">
      <c r="A11" s="2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4"/>
    </row>
    <row r="12" spans="1:25" ht="13.5" customHeight="1">
      <c r="A12" s="2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</row>
    <row r="13" spans="1:25" ht="13.5" customHeight="1">
      <c r="A13" s="2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</row>
    <row r="14" spans="1:25" ht="13.5" customHeight="1">
      <c r="A14" s="2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</row>
    <row r="15" spans="1:25" ht="13.5" customHeight="1">
      <c r="A15" s="2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</row>
    <row r="16" spans="1:25" ht="13.5" customHeight="1">
      <c r="A16" s="2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</row>
    <row r="17" spans="1:25" ht="13.5" customHeight="1">
      <c r="A17" s="2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</row>
    <row r="18" spans="1:25" ht="13.5" customHeight="1">
      <c r="A18" s="2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/>
    </row>
    <row r="19" spans="1:25" ht="13.5" customHeight="1">
      <c r="A19" s="2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</row>
    <row r="20" spans="1:25" ht="13.5" customHeight="1">
      <c r="A20" s="2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4"/>
    </row>
    <row r="21" spans="1:25" ht="13.5" customHeight="1">
      <c r="A21" s="2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4"/>
    </row>
    <row r="22" spans="1:25" ht="13.5" customHeight="1">
      <c r="A22" s="2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4"/>
    </row>
    <row r="23" spans="1:25" ht="13.5" customHeight="1">
      <c r="A23" s="2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4"/>
    </row>
    <row r="24" spans="1:25" ht="13.5" customHeight="1">
      <c r="A24" s="2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4"/>
    </row>
    <row r="25" spans="1:25" ht="13.5" customHeight="1">
      <c r="A25" s="2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</row>
    <row r="26" spans="1:25" ht="13.5" customHeight="1">
      <c r="A26" s="2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</row>
    <row r="27" spans="1:25" ht="13.5" customHeight="1">
      <c r="A27" s="2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4"/>
    </row>
    <row r="28" spans="1:25" ht="13.5" customHeight="1">
      <c r="A28" s="2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</row>
    <row r="29" spans="1:25" ht="13.5" customHeight="1">
      <c r="A29" s="2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</row>
    <row r="30" spans="1:25" ht="13.5" customHeight="1">
      <c r="A30" s="2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</row>
    <row r="31" spans="1:25" ht="13.5" customHeight="1">
      <c r="A31" s="2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</row>
    <row r="32" spans="1:25" ht="13.5" customHeight="1">
      <c r="A32" s="2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</row>
    <row r="33" spans="1:39" ht="13.5" customHeight="1">
      <c r="A33" s="23"/>
      <c r="B33" s="33" t="s">
        <v>334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4"/>
    </row>
    <row r="34" spans="1:39" ht="13.5" customHeight="1">
      <c r="A34" s="27"/>
      <c r="B34" s="35" t="s">
        <v>42</v>
      </c>
      <c r="C34" s="36" t="s">
        <v>25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8"/>
      <c r="Y34" s="2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2"/>
    </row>
    <row r="35" spans="1:39" ht="13.5" customHeight="1">
      <c r="A35" s="27"/>
      <c r="B35" s="39">
        <v>1</v>
      </c>
      <c r="C35" s="83" t="s">
        <v>124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5"/>
      <c r="Y35" s="29"/>
      <c r="Z35" s="9"/>
      <c r="AA35" s="9"/>
    </row>
    <row r="36" spans="1:39" ht="13.5" customHeight="1">
      <c r="A36" s="27"/>
      <c r="B36" s="40"/>
      <c r="C36" s="82" t="s">
        <v>125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/>
      <c r="Y36" s="29"/>
      <c r="Z36" s="9"/>
      <c r="AA36" s="9"/>
    </row>
    <row r="37" spans="1:39" ht="13.5" customHeight="1">
      <c r="A37" s="27"/>
      <c r="B37" s="40"/>
      <c r="C37" s="82" t="s">
        <v>254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4"/>
      <c r="Y37" s="29"/>
      <c r="Z37" s="9"/>
      <c r="AA37" s="9"/>
    </row>
    <row r="38" spans="1:39" ht="13.5" customHeight="1">
      <c r="A38" s="27"/>
      <c r="B38" s="23"/>
      <c r="C38" s="82"/>
      <c r="D38" s="33" t="s">
        <v>253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4"/>
      <c r="Y38" s="29"/>
      <c r="Z38" s="9"/>
      <c r="AA38" s="9"/>
    </row>
    <row r="39" spans="1:39" ht="13.5" customHeight="1">
      <c r="A39" s="27"/>
      <c r="B39" s="23"/>
      <c r="C39" s="2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4"/>
      <c r="Y39" s="30"/>
    </row>
    <row r="40" spans="1:39" ht="13.5" customHeight="1">
      <c r="A40" s="27"/>
      <c r="B40" s="23"/>
      <c r="C40" s="209" t="s">
        <v>424</v>
      </c>
      <c r="D40" s="176"/>
      <c r="E40" s="176"/>
      <c r="F40" s="176"/>
      <c r="G40" s="176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4"/>
      <c r="Y40" s="30"/>
    </row>
    <row r="41" spans="1:39" ht="13.5" customHeight="1">
      <c r="A41" s="27"/>
      <c r="B41" s="23"/>
      <c r="C41" s="209" t="s">
        <v>425</v>
      </c>
      <c r="D41" s="176"/>
      <c r="E41" s="176"/>
      <c r="F41" s="176"/>
      <c r="G41" s="176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4"/>
      <c r="Y41" s="30"/>
    </row>
    <row r="42" spans="1:39" ht="13.5" customHeight="1">
      <c r="A42" s="27"/>
      <c r="B42" s="23"/>
      <c r="C42" s="82" t="s">
        <v>232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4"/>
      <c r="Y42" s="2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2"/>
    </row>
    <row r="43" spans="1:39" ht="13.5" customHeight="1">
      <c r="A43" s="27"/>
      <c r="B43" s="23"/>
      <c r="C43" s="82" t="s">
        <v>233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4"/>
      <c r="Y43" s="30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3.5" customHeight="1">
      <c r="A44" s="27"/>
      <c r="B44" s="23"/>
      <c r="C44" s="82" t="s">
        <v>122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4"/>
      <c r="Y44" s="2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2"/>
    </row>
    <row r="45" spans="1:39" ht="13.5" customHeight="1">
      <c r="A45" s="27"/>
      <c r="B45" s="23"/>
      <c r="C45" s="82" t="s">
        <v>86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4"/>
      <c r="Y45" s="30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3.5" customHeight="1">
      <c r="A46" s="27"/>
      <c r="B46" s="23"/>
      <c r="C46" s="82" t="s">
        <v>59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4"/>
      <c r="Y46" s="30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3.5" customHeight="1">
      <c r="A47" s="27"/>
      <c r="B47" s="23"/>
      <c r="C47" s="82" t="s">
        <v>87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4"/>
      <c r="Y47" s="30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3.5" customHeight="1">
      <c r="A48" s="27"/>
      <c r="B48" s="23"/>
      <c r="C48" s="82" t="s">
        <v>123</v>
      </c>
      <c r="D48" s="1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  <c r="Y48" s="30"/>
    </row>
    <row r="49" spans="1:39" ht="13.5" customHeight="1">
      <c r="A49" s="27"/>
      <c r="B49" s="23"/>
      <c r="C49" s="82" t="s">
        <v>60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4"/>
      <c r="Y49" s="30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3.5" customHeight="1">
      <c r="A50" s="27"/>
      <c r="B50" s="86"/>
      <c r="C50" s="86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8"/>
      <c r="Y50" s="30"/>
    </row>
    <row r="51" spans="1:39" ht="13.5" customHeight="1">
      <c r="A51" s="2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4"/>
    </row>
    <row r="52" spans="1:39" ht="13.5" customHeight="1">
      <c r="A52" s="2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4"/>
    </row>
    <row r="53" spans="1:39" ht="13.5" customHeight="1">
      <c r="A53" s="2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4"/>
    </row>
    <row r="54" spans="1:39" ht="13.5" customHeight="1">
      <c r="A54" s="2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4"/>
    </row>
    <row r="55" spans="1:39" ht="13.5" customHeight="1">
      <c r="A55" s="2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4"/>
    </row>
    <row r="56" spans="1:39" ht="13.5" customHeight="1">
      <c r="A56" s="2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4"/>
    </row>
    <row r="57" spans="1:39" ht="13.5" customHeight="1">
      <c r="A57" s="2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4"/>
    </row>
    <row r="58" spans="1:39" ht="13.5" customHeight="1">
      <c r="A58" s="2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4"/>
    </row>
    <row r="59" spans="1:39" ht="13.5" customHeight="1">
      <c r="A59" s="2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4"/>
    </row>
    <row r="60" spans="1:39" ht="13.5" customHeight="1">
      <c r="A60" s="86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8"/>
    </row>
    <row r="61" spans="1:39" ht="13.5" customHeight="1">
      <c r="A61" s="83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5"/>
    </row>
    <row r="62" spans="1:39" ht="13.5" customHeight="1">
      <c r="A62" s="23"/>
      <c r="B62" s="33" t="s">
        <v>335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4"/>
    </row>
    <row r="63" spans="1:39" ht="13.5" customHeight="1">
      <c r="A63" s="27"/>
      <c r="B63" s="35" t="s">
        <v>42</v>
      </c>
      <c r="C63" s="36" t="s">
        <v>25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8"/>
      <c r="Y63" s="2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2"/>
    </row>
    <row r="64" spans="1:39" s="129" customFormat="1" ht="13.5" customHeight="1">
      <c r="A64" s="127"/>
      <c r="B64" s="40">
        <v>2</v>
      </c>
      <c r="C64" s="23" t="s">
        <v>275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4"/>
      <c r="Y64" s="125"/>
      <c r="Z64" s="138"/>
      <c r="AA64" s="138"/>
    </row>
    <row r="65" spans="1:27" s="129" customFormat="1" ht="13.5" customHeight="1">
      <c r="A65" s="127"/>
      <c r="B65" s="40"/>
      <c r="C65" s="82" t="s">
        <v>281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4"/>
      <c r="Y65" s="125"/>
      <c r="Z65" s="138"/>
      <c r="AA65" s="138"/>
    </row>
    <row r="66" spans="1:27" s="129" customFormat="1" ht="13.5" customHeight="1">
      <c r="A66" s="127"/>
      <c r="B66" s="174"/>
      <c r="C66" s="82"/>
      <c r="D66" s="176" t="s">
        <v>406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4"/>
      <c r="Y66" s="125"/>
      <c r="Z66" s="138"/>
      <c r="AA66" s="138"/>
    </row>
    <row r="67" spans="1:27" s="140" customFormat="1" ht="13.5" customHeight="1">
      <c r="A67" s="127"/>
      <c r="B67" s="46"/>
      <c r="C67" s="163"/>
      <c r="D67" s="87"/>
      <c r="E67" s="87"/>
      <c r="F67" s="87"/>
      <c r="G67" s="87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88"/>
      <c r="Y67" s="128"/>
    </row>
    <row r="68" spans="1:27" ht="13.5" customHeight="1">
      <c r="A68" s="2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4"/>
    </row>
    <row r="69" spans="1:27" ht="13.5" customHeight="1">
      <c r="A69" s="2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4"/>
    </row>
    <row r="70" spans="1:27" ht="13.5" customHeight="1">
      <c r="A70" s="2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4"/>
    </row>
    <row r="71" spans="1:27" ht="13.5" customHeight="1">
      <c r="A71" s="2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4"/>
    </row>
    <row r="72" spans="1:27" ht="13.5" customHeight="1">
      <c r="A72" s="2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4"/>
    </row>
    <row r="73" spans="1:27" ht="13.5" customHeight="1">
      <c r="A73" s="2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4"/>
    </row>
    <row r="74" spans="1:27" ht="13.5" customHeight="1">
      <c r="A74" s="2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4"/>
    </row>
    <row r="75" spans="1:27" ht="13.5" customHeight="1">
      <c r="A75" s="2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4"/>
    </row>
    <row r="76" spans="1:27" ht="13.5" customHeight="1">
      <c r="A76" s="2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4"/>
    </row>
    <row r="77" spans="1:27" ht="13.5" customHeight="1">
      <c r="A77" s="2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4"/>
    </row>
    <row r="78" spans="1:27" ht="13.5" customHeight="1">
      <c r="A78" s="2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4"/>
    </row>
    <row r="79" spans="1:27" ht="13.5" customHeight="1">
      <c r="A79" s="2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4"/>
    </row>
    <row r="80" spans="1:27" ht="13.5" customHeight="1">
      <c r="A80" s="2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4"/>
    </row>
    <row r="81" spans="1:25" ht="13.5" customHeight="1">
      <c r="A81" s="2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4"/>
    </row>
    <row r="82" spans="1:25" ht="13.5" customHeight="1">
      <c r="A82" s="2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4"/>
    </row>
    <row r="83" spans="1:25" ht="13.5" customHeight="1">
      <c r="A83" s="2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4"/>
    </row>
    <row r="84" spans="1:25" ht="13.5" customHeight="1">
      <c r="A84" s="2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4"/>
    </row>
    <row r="85" spans="1:25" ht="13.5" customHeight="1">
      <c r="A85" s="2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4"/>
    </row>
    <row r="86" spans="1:25" ht="13.5" customHeight="1">
      <c r="A86" s="2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4"/>
    </row>
    <row r="87" spans="1:25" ht="13.5" customHeight="1">
      <c r="A87" s="2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4"/>
    </row>
    <row r="88" spans="1:25" ht="13.5" customHeight="1">
      <c r="A88" s="2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4"/>
    </row>
    <row r="89" spans="1:25" ht="13.5" customHeight="1">
      <c r="A89" s="2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4"/>
    </row>
    <row r="90" spans="1:25" ht="13.5" customHeight="1">
      <c r="A90" s="2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4"/>
    </row>
    <row r="91" spans="1:25" ht="13.5" customHeight="1">
      <c r="A91" s="2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4"/>
    </row>
    <row r="92" spans="1:25" ht="13.5" customHeight="1">
      <c r="A92" s="2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4"/>
    </row>
    <row r="93" spans="1:25" ht="13.5" customHeight="1">
      <c r="A93" s="2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4"/>
    </row>
    <row r="94" spans="1:25" ht="13.5" customHeight="1">
      <c r="A94" s="2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4"/>
    </row>
    <row r="95" spans="1:25" ht="13.5" customHeight="1">
      <c r="A95" s="2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4"/>
    </row>
    <row r="96" spans="1:25" ht="13.5" customHeight="1">
      <c r="A96" s="2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4"/>
    </row>
    <row r="97" spans="1:25" ht="13.5" customHeight="1">
      <c r="A97" s="2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4"/>
    </row>
    <row r="98" spans="1:25" ht="13.5" customHeight="1">
      <c r="A98" s="2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4"/>
    </row>
    <row r="99" spans="1:25" ht="13.5" customHeight="1">
      <c r="A99" s="2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4"/>
    </row>
    <row r="100" spans="1:25" s="2" customFormat="1" ht="13.5" customHeight="1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8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&amp;C2.3.4-&amp;P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view="pageBreakPreview" zoomScaleNormal="85" zoomScaleSheetLayoutView="100" workbookViewId="0">
      <pane ySplit="4" topLeftCell="A29" activePane="bottomLeft" state="frozen"/>
      <selection activeCell="AD21" sqref="AD21"/>
      <selection pane="bottomLeft" activeCell="X47" sqref="X47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48" t="s">
        <v>5</v>
      </c>
      <c r="B1" s="49"/>
      <c r="C1" s="50"/>
      <c r="D1" s="50"/>
      <c r="E1" s="50"/>
      <c r="F1" s="50"/>
      <c r="G1" s="50"/>
      <c r="H1" s="50"/>
      <c r="I1" s="48" t="s">
        <v>26</v>
      </c>
      <c r="J1" s="50"/>
      <c r="K1" s="50"/>
      <c r="L1" s="50"/>
      <c r="M1" s="50"/>
      <c r="N1" s="50"/>
      <c r="O1" s="50"/>
      <c r="P1" s="225" t="s">
        <v>27</v>
      </c>
      <c r="Q1" s="226"/>
      <c r="R1" s="226"/>
      <c r="S1" s="226"/>
      <c r="T1" s="226"/>
      <c r="U1" s="226"/>
      <c r="V1" s="226"/>
      <c r="W1" s="226"/>
      <c r="X1" s="226"/>
      <c r="Y1" s="226"/>
      <c r="Z1" s="226" t="s">
        <v>238</v>
      </c>
      <c r="AA1" s="226"/>
      <c r="AB1" s="226"/>
      <c r="AC1" s="226" t="s">
        <v>239</v>
      </c>
      <c r="AD1" s="226"/>
      <c r="AE1" s="226"/>
      <c r="AF1" s="226"/>
      <c r="AG1" s="226"/>
      <c r="AH1" s="226"/>
      <c r="AI1" s="226"/>
      <c r="AJ1" s="226"/>
      <c r="AK1" s="226"/>
      <c r="AL1" s="227"/>
    </row>
    <row r="2" spans="1:38" s="1" customFormat="1" ht="13.5" customHeight="1">
      <c r="A2" s="228" t="str">
        <f>目次!D1</f>
        <v>災対用ビル別情報マップ</v>
      </c>
      <c r="B2" s="314"/>
      <c r="C2" s="314"/>
      <c r="D2" s="314"/>
      <c r="E2" s="314"/>
      <c r="F2" s="314"/>
      <c r="G2" s="314"/>
      <c r="H2" s="315"/>
      <c r="I2" s="228" t="str">
        <f>目次!D2</f>
        <v>第２章　画面設計</v>
      </c>
      <c r="J2" s="229"/>
      <c r="K2" s="229"/>
      <c r="L2" s="229"/>
      <c r="M2" s="229"/>
      <c r="N2" s="229"/>
      <c r="O2" s="230"/>
      <c r="P2" s="308" t="str">
        <f>目次!A4</f>
        <v>２．３．４　被災状況登録</v>
      </c>
      <c r="Q2" s="309"/>
      <c r="R2" s="309"/>
      <c r="S2" s="309"/>
      <c r="T2" s="309"/>
      <c r="U2" s="309"/>
      <c r="V2" s="309"/>
      <c r="W2" s="309"/>
      <c r="X2" s="309"/>
      <c r="Y2" s="309"/>
      <c r="Z2" s="309" t="s">
        <v>3</v>
      </c>
      <c r="AA2" s="309"/>
      <c r="AB2" s="309"/>
      <c r="AC2" s="309">
        <v>42398</v>
      </c>
      <c r="AD2" s="309"/>
      <c r="AE2" s="309"/>
      <c r="AF2" s="309" t="s">
        <v>2</v>
      </c>
      <c r="AG2" s="309"/>
      <c r="AH2" s="309"/>
      <c r="AI2" s="309" t="s">
        <v>6</v>
      </c>
      <c r="AJ2" s="309"/>
      <c r="AK2" s="309"/>
      <c r="AL2" s="310"/>
    </row>
    <row r="3" spans="1:38" s="1" customFormat="1" ht="13.5" customHeight="1">
      <c r="A3" s="316"/>
      <c r="B3" s="317"/>
      <c r="C3" s="317"/>
      <c r="D3" s="317"/>
      <c r="E3" s="317"/>
      <c r="F3" s="317"/>
      <c r="G3" s="317"/>
      <c r="H3" s="318"/>
      <c r="I3" s="231"/>
      <c r="J3" s="232"/>
      <c r="K3" s="232"/>
      <c r="L3" s="232"/>
      <c r="M3" s="232"/>
      <c r="N3" s="232"/>
      <c r="O3" s="233"/>
      <c r="P3" s="311"/>
      <c r="Q3" s="312"/>
      <c r="R3" s="312"/>
      <c r="S3" s="312"/>
      <c r="T3" s="312"/>
      <c r="U3" s="312"/>
      <c r="V3" s="312"/>
      <c r="W3" s="312"/>
      <c r="X3" s="312"/>
      <c r="Y3" s="312"/>
      <c r="Z3" s="312" t="s">
        <v>9</v>
      </c>
      <c r="AA3" s="312"/>
      <c r="AB3" s="312"/>
      <c r="AC3" s="312"/>
      <c r="AD3" s="312"/>
      <c r="AE3" s="312"/>
      <c r="AF3" s="312" t="s">
        <v>4</v>
      </c>
      <c r="AG3" s="312"/>
      <c r="AH3" s="312"/>
      <c r="AI3" s="312"/>
      <c r="AJ3" s="312"/>
      <c r="AK3" s="312"/>
      <c r="AL3" s="313"/>
    </row>
    <row r="4" spans="1:38" s="1" customFormat="1" ht="13.5" customHeight="1">
      <c r="A4" s="24" t="s">
        <v>7</v>
      </c>
      <c r="B4" s="51"/>
      <c r="C4" s="25"/>
      <c r="D4" s="25"/>
      <c r="E4" s="25"/>
      <c r="F4" s="25"/>
      <c r="G4" s="25"/>
      <c r="H4" s="26"/>
      <c r="I4" s="234" t="str">
        <f>目次!D10</f>
        <v>２．３．４．２　被災状況登録</v>
      </c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 t="s">
        <v>29</v>
      </c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6"/>
    </row>
    <row r="5" spans="1:38" s="1" customFormat="1" ht="13.5" customHeight="1">
      <c r="A5" s="52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5"/>
    </row>
    <row r="6" spans="1:38" s="1" customFormat="1" ht="13.5" customHeight="1">
      <c r="A6" s="27"/>
      <c r="B6" s="56" t="s">
        <v>30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s="1" customFormat="1" ht="13.5" customHeight="1">
      <c r="A7" s="27"/>
      <c r="B7" s="5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0"/>
    </row>
    <row r="8" spans="1:38" ht="13.5" customHeight="1">
      <c r="A8" s="57"/>
      <c r="B8" s="319" t="s">
        <v>24</v>
      </c>
      <c r="C8" s="321" t="s">
        <v>8</v>
      </c>
      <c r="D8" s="322"/>
      <c r="E8" s="322"/>
      <c r="F8" s="322"/>
      <c r="G8" s="323"/>
      <c r="H8" s="36" t="s">
        <v>31</v>
      </c>
      <c r="I8" s="37"/>
      <c r="J8" s="37"/>
      <c r="K8" s="37"/>
      <c r="L8" s="37"/>
      <c r="M8" s="58"/>
      <c r="N8" s="298" t="s">
        <v>32</v>
      </c>
      <c r="O8" s="299"/>
      <c r="P8" s="59" t="s">
        <v>33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1"/>
      <c r="AK8" s="62"/>
      <c r="AL8" s="29"/>
    </row>
    <row r="9" spans="1:38" ht="13.5" customHeight="1">
      <c r="A9" s="57"/>
      <c r="B9" s="320"/>
      <c r="C9" s="324"/>
      <c r="D9" s="325"/>
      <c r="E9" s="325"/>
      <c r="F9" s="325"/>
      <c r="G9" s="326"/>
      <c r="H9" s="36" t="s">
        <v>34</v>
      </c>
      <c r="I9" s="37"/>
      <c r="J9" s="58"/>
      <c r="K9" s="36" t="s">
        <v>35</v>
      </c>
      <c r="L9" s="37"/>
      <c r="M9" s="58"/>
      <c r="N9" s="300"/>
      <c r="O9" s="301"/>
      <c r="P9" s="36" t="s">
        <v>36</v>
      </c>
      <c r="Q9" s="37"/>
      <c r="R9" s="37"/>
      <c r="S9" s="58"/>
      <c r="T9" s="36" t="s">
        <v>37</v>
      </c>
      <c r="U9" s="37"/>
      <c r="V9" s="37"/>
      <c r="W9" s="58"/>
      <c r="X9" s="37" t="s">
        <v>38</v>
      </c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63"/>
      <c r="AK9" s="64"/>
      <c r="AL9" s="29"/>
    </row>
    <row r="10" spans="1:38" ht="13.5" customHeight="1">
      <c r="A10" s="57"/>
      <c r="B10" s="65"/>
      <c r="C10" s="66" t="s">
        <v>43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 t="s">
        <v>63</v>
      </c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29"/>
    </row>
    <row r="11" spans="1:38" s="126" customFormat="1" ht="13.5" customHeight="1">
      <c r="A11" s="122"/>
      <c r="B11" s="39">
        <v>1</v>
      </c>
      <c r="C11" s="267" t="s">
        <v>255</v>
      </c>
      <c r="D11" s="268"/>
      <c r="E11" s="268"/>
      <c r="F11" s="268"/>
      <c r="G11" s="269"/>
      <c r="H11" s="68" t="s">
        <v>256</v>
      </c>
      <c r="I11" s="69"/>
      <c r="J11" s="69"/>
      <c r="K11" s="69"/>
      <c r="L11" s="69"/>
      <c r="M11" s="70"/>
      <c r="N11" s="273" t="s">
        <v>257</v>
      </c>
      <c r="O11" s="274"/>
      <c r="P11" s="96" t="s">
        <v>258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5"/>
      <c r="AL11" s="125"/>
    </row>
    <row r="12" spans="1:38" s="129" customFormat="1" ht="13.5" customHeight="1">
      <c r="A12" s="127"/>
      <c r="B12" s="46"/>
      <c r="C12" s="270"/>
      <c r="D12" s="271"/>
      <c r="E12" s="271"/>
      <c r="F12" s="271"/>
      <c r="G12" s="272"/>
      <c r="H12" s="68" t="s">
        <v>259</v>
      </c>
      <c r="I12" s="69"/>
      <c r="J12" s="70"/>
      <c r="K12" s="68" t="s">
        <v>257</v>
      </c>
      <c r="L12" s="68"/>
      <c r="M12" s="70"/>
      <c r="N12" s="275"/>
      <c r="O12" s="276"/>
      <c r="P12" s="277" t="s">
        <v>257</v>
      </c>
      <c r="Q12" s="278"/>
      <c r="R12" s="278"/>
      <c r="S12" s="279"/>
      <c r="T12" s="277" t="s">
        <v>257</v>
      </c>
      <c r="U12" s="278"/>
      <c r="V12" s="278"/>
      <c r="W12" s="279"/>
      <c r="X12" s="96" t="s">
        <v>260</v>
      </c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128"/>
    </row>
    <row r="13" spans="1:38" s="126" customFormat="1" ht="13.5" customHeight="1">
      <c r="A13" s="122"/>
      <c r="B13" s="39">
        <v>2</v>
      </c>
      <c r="C13" s="267" t="s">
        <v>261</v>
      </c>
      <c r="D13" s="268"/>
      <c r="E13" s="268"/>
      <c r="F13" s="268"/>
      <c r="G13" s="269"/>
      <c r="H13" s="68" t="s">
        <v>256</v>
      </c>
      <c r="I13" s="69"/>
      <c r="J13" s="69"/>
      <c r="K13" s="69"/>
      <c r="L13" s="69"/>
      <c r="M13" s="70"/>
      <c r="N13" s="273" t="s">
        <v>257</v>
      </c>
      <c r="O13" s="274"/>
      <c r="P13" s="96" t="s">
        <v>262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5"/>
      <c r="AL13" s="125"/>
    </row>
    <row r="14" spans="1:38" s="129" customFormat="1" ht="13.5" customHeight="1">
      <c r="A14" s="127"/>
      <c r="B14" s="46"/>
      <c r="C14" s="270"/>
      <c r="D14" s="271"/>
      <c r="E14" s="271"/>
      <c r="F14" s="271"/>
      <c r="G14" s="272"/>
      <c r="H14" s="68" t="s">
        <v>259</v>
      </c>
      <c r="I14" s="69"/>
      <c r="J14" s="70"/>
      <c r="K14" s="68" t="s">
        <v>257</v>
      </c>
      <c r="L14" s="68"/>
      <c r="M14" s="70"/>
      <c r="N14" s="275"/>
      <c r="O14" s="276"/>
      <c r="P14" s="277" t="s">
        <v>257</v>
      </c>
      <c r="Q14" s="278"/>
      <c r="R14" s="278"/>
      <c r="S14" s="279"/>
      <c r="T14" s="277" t="s">
        <v>257</v>
      </c>
      <c r="U14" s="278"/>
      <c r="V14" s="278"/>
      <c r="W14" s="279"/>
      <c r="X14" s="96" t="s">
        <v>333</v>
      </c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5"/>
      <c r="AL14" s="128"/>
    </row>
    <row r="15" spans="1:38" ht="13.5" customHeight="1">
      <c r="A15" s="57"/>
      <c r="B15" s="39">
        <v>3</v>
      </c>
      <c r="C15" s="267" t="s">
        <v>345</v>
      </c>
      <c r="D15" s="268"/>
      <c r="E15" s="268"/>
      <c r="F15" s="268"/>
      <c r="G15" s="269"/>
      <c r="H15" s="68" t="s">
        <v>148</v>
      </c>
      <c r="I15" s="69"/>
      <c r="J15" s="69"/>
      <c r="K15" s="69"/>
      <c r="L15" s="69"/>
      <c r="M15" s="70"/>
      <c r="N15" s="273" t="s">
        <v>146</v>
      </c>
      <c r="O15" s="274"/>
      <c r="P15" s="96" t="s">
        <v>52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5"/>
      <c r="AL15" s="29"/>
    </row>
    <row r="16" spans="1:38" s="1" customFormat="1" ht="13.5" customHeight="1">
      <c r="A16" s="27"/>
      <c r="B16" s="46"/>
      <c r="C16" s="270"/>
      <c r="D16" s="271"/>
      <c r="E16" s="271"/>
      <c r="F16" s="271"/>
      <c r="G16" s="272"/>
      <c r="H16" s="68" t="s">
        <v>149</v>
      </c>
      <c r="I16" s="69"/>
      <c r="J16" s="70"/>
      <c r="K16" s="68" t="s">
        <v>146</v>
      </c>
      <c r="L16" s="68"/>
      <c r="M16" s="70"/>
      <c r="N16" s="275"/>
      <c r="O16" s="276"/>
      <c r="P16" s="277" t="s">
        <v>146</v>
      </c>
      <c r="Q16" s="278"/>
      <c r="R16" s="278"/>
      <c r="S16" s="279"/>
      <c r="T16" s="277" t="s">
        <v>146</v>
      </c>
      <c r="U16" s="278"/>
      <c r="V16" s="278"/>
      <c r="W16" s="279"/>
      <c r="X16" s="96" t="s">
        <v>53</v>
      </c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5"/>
      <c r="AL16" s="30"/>
    </row>
    <row r="17" spans="1:38" ht="13.5" customHeight="1">
      <c r="A17" s="57"/>
      <c r="B17" s="39">
        <v>4</v>
      </c>
      <c r="C17" s="267" t="s">
        <v>45</v>
      </c>
      <c r="D17" s="268"/>
      <c r="E17" s="268"/>
      <c r="F17" s="268"/>
      <c r="G17" s="269"/>
      <c r="H17" s="68" t="s">
        <v>227</v>
      </c>
      <c r="I17" s="69"/>
      <c r="J17" s="69"/>
      <c r="K17" s="69"/>
      <c r="L17" s="69"/>
      <c r="M17" s="70"/>
      <c r="N17" s="273" t="s">
        <v>146</v>
      </c>
      <c r="O17" s="274"/>
      <c r="P17" s="96" t="s">
        <v>44</v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L17" s="29"/>
    </row>
    <row r="18" spans="1:38" ht="13.5" customHeight="1">
      <c r="A18" s="57"/>
      <c r="B18" s="46"/>
      <c r="C18" s="270"/>
      <c r="D18" s="271"/>
      <c r="E18" s="271"/>
      <c r="F18" s="271"/>
      <c r="G18" s="272"/>
      <c r="H18" s="68" t="s">
        <v>146</v>
      </c>
      <c r="I18" s="69"/>
      <c r="J18" s="70"/>
      <c r="K18" s="68" t="s">
        <v>146</v>
      </c>
      <c r="L18" s="68"/>
      <c r="M18" s="70"/>
      <c r="N18" s="275"/>
      <c r="O18" s="276"/>
      <c r="P18" s="277" t="s">
        <v>146</v>
      </c>
      <c r="Q18" s="278"/>
      <c r="R18" s="278"/>
      <c r="S18" s="279"/>
      <c r="T18" s="277" t="s">
        <v>146</v>
      </c>
      <c r="U18" s="278"/>
      <c r="V18" s="278"/>
      <c r="W18" s="279"/>
      <c r="X18" s="96" t="s">
        <v>146</v>
      </c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5"/>
      <c r="AL18" s="29"/>
    </row>
    <row r="19" spans="1:38" s="1" customFormat="1" ht="13.5" customHeight="1">
      <c r="A19" s="27"/>
      <c r="B19" s="71"/>
      <c r="C19" s="72" t="s">
        <v>226</v>
      </c>
      <c r="D19" s="72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4"/>
      <c r="AL19" s="30"/>
    </row>
    <row r="20" spans="1:38" ht="13.5" customHeight="1">
      <c r="A20" s="57"/>
      <c r="B20" s="39">
        <v>5</v>
      </c>
      <c r="C20" s="267" t="s">
        <v>217</v>
      </c>
      <c r="D20" s="268"/>
      <c r="E20" s="268"/>
      <c r="F20" s="268"/>
      <c r="G20" s="269"/>
      <c r="H20" s="68" t="s">
        <v>148</v>
      </c>
      <c r="I20" s="69"/>
      <c r="J20" s="69"/>
      <c r="K20" s="69"/>
      <c r="L20" s="69"/>
      <c r="M20" s="70"/>
      <c r="N20" s="273" t="s">
        <v>146</v>
      </c>
      <c r="O20" s="274"/>
      <c r="P20" s="96" t="s">
        <v>218</v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5"/>
      <c r="AL20" s="29"/>
    </row>
    <row r="21" spans="1:38" ht="13.5" customHeight="1">
      <c r="A21" s="57"/>
      <c r="B21" s="46"/>
      <c r="C21" s="270"/>
      <c r="D21" s="271"/>
      <c r="E21" s="271"/>
      <c r="F21" s="271"/>
      <c r="G21" s="272"/>
      <c r="H21" s="68" t="s">
        <v>149</v>
      </c>
      <c r="I21" s="69"/>
      <c r="J21" s="70"/>
      <c r="K21" s="68" t="s">
        <v>146</v>
      </c>
      <c r="L21" s="68"/>
      <c r="M21" s="70"/>
      <c r="N21" s="275"/>
      <c r="O21" s="276"/>
      <c r="P21" s="277" t="s">
        <v>146</v>
      </c>
      <c r="Q21" s="278"/>
      <c r="R21" s="278"/>
      <c r="S21" s="279"/>
      <c r="T21" s="277" t="s">
        <v>146</v>
      </c>
      <c r="U21" s="278"/>
      <c r="V21" s="278"/>
      <c r="W21" s="279"/>
      <c r="X21" s="96" t="s">
        <v>39</v>
      </c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5"/>
      <c r="AL21" s="29"/>
    </row>
    <row r="22" spans="1:38" ht="13.5" customHeight="1">
      <c r="A22" s="57"/>
      <c r="B22" s="75"/>
      <c r="C22" s="76" t="s">
        <v>111</v>
      </c>
      <c r="D22" s="76"/>
      <c r="E22" s="76"/>
      <c r="F22" s="76"/>
      <c r="G22" s="76"/>
      <c r="H22" s="77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8"/>
      <c r="AL22" s="29"/>
    </row>
    <row r="23" spans="1:38" ht="13.5" customHeight="1">
      <c r="A23" s="57"/>
      <c r="B23" s="39">
        <v>6</v>
      </c>
      <c r="C23" s="267" t="s">
        <v>61</v>
      </c>
      <c r="D23" s="268"/>
      <c r="E23" s="268"/>
      <c r="F23" s="268"/>
      <c r="G23" s="269"/>
      <c r="H23" s="97" t="s">
        <v>167</v>
      </c>
      <c r="I23" s="98"/>
      <c r="J23" s="98"/>
      <c r="K23" s="98"/>
      <c r="L23" s="98"/>
      <c r="M23" s="99"/>
      <c r="N23" s="273" t="s">
        <v>161</v>
      </c>
      <c r="O23" s="274"/>
      <c r="P23" s="332" t="s">
        <v>346</v>
      </c>
      <c r="Q23" s="333"/>
      <c r="R23" s="333"/>
      <c r="S23" s="333"/>
      <c r="T23" s="333"/>
      <c r="U23" s="333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333"/>
      <c r="AI23" s="333"/>
      <c r="AJ23" s="333"/>
      <c r="AK23" s="334"/>
      <c r="AL23" s="29"/>
    </row>
    <row r="24" spans="1:38" ht="13.5" customHeight="1">
      <c r="A24" s="57"/>
      <c r="B24" s="40"/>
      <c r="C24" s="327"/>
      <c r="D24" s="328"/>
      <c r="E24" s="328"/>
      <c r="F24" s="328"/>
      <c r="G24" s="329"/>
      <c r="H24" s="100"/>
      <c r="I24" s="101"/>
      <c r="J24" s="101"/>
      <c r="K24" s="101"/>
      <c r="L24" s="101"/>
      <c r="M24" s="102"/>
      <c r="N24" s="330"/>
      <c r="O24" s="331"/>
      <c r="P24" s="335"/>
      <c r="Q24" s="336"/>
      <c r="R24" s="336"/>
      <c r="S24" s="336"/>
      <c r="T24" s="336"/>
      <c r="U24" s="336"/>
      <c r="V24" s="336"/>
      <c r="W24" s="336"/>
      <c r="X24" s="336"/>
      <c r="Y24" s="336"/>
      <c r="Z24" s="336"/>
      <c r="AA24" s="336"/>
      <c r="AB24" s="336"/>
      <c r="AC24" s="336"/>
      <c r="AD24" s="336"/>
      <c r="AE24" s="336"/>
      <c r="AF24" s="336"/>
      <c r="AG24" s="336"/>
      <c r="AH24" s="336"/>
      <c r="AI24" s="336"/>
      <c r="AJ24" s="336"/>
      <c r="AK24" s="337"/>
      <c r="AL24" s="29"/>
    </row>
    <row r="25" spans="1:38" ht="13.5" customHeight="1">
      <c r="A25" s="57"/>
      <c r="B25" s="46"/>
      <c r="C25" s="270"/>
      <c r="D25" s="271"/>
      <c r="E25" s="271"/>
      <c r="F25" s="271"/>
      <c r="G25" s="272"/>
      <c r="H25" s="68" t="s">
        <v>161</v>
      </c>
      <c r="I25" s="69"/>
      <c r="J25" s="70"/>
      <c r="K25" s="68" t="s">
        <v>161</v>
      </c>
      <c r="L25" s="68"/>
      <c r="M25" s="70"/>
      <c r="N25" s="275"/>
      <c r="O25" s="276"/>
      <c r="P25" s="277" t="s">
        <v>161</v>
      </c>
      <c r="Q25" s="278"/>
      <c r="R25" s="278"/>
      <c r="S25" s="279"/>
      <c r="T25" s="277" t="s">
        <v>161</v>
      </c>
      <c r="U25" s="278"/>
      <c r="V25" s="278"/>
      <c r="W25" s="279"/>
      <c r="X25" s="96" t="s">
        <v>161</v>
      </c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5"/>
      <c r="AL25" s="29"/>
    </row>
    <row r="26" spans="1:38" ht="13.5" customHeight="1">
      <c r="A26" s="57"/>
      <c r="B26" s="39">
        <v>7</v>
      </c>
      <c r="C26" s="267" t="s">
        <v>168</v>
      </c>
      <c r="D26" s="268"/>
      <c r="E26" s="268"/>
      <c r="F26" s="268"/>
      <c r="G26" s="269"/>
      <c r="H26" s="68" t="s">
        <v>167</v>
      </c>
      <c r="I26" s="69"/>
      <c r="J26" s="69"/>
      <c r="K26" s="69"/>
      <c r="L26" s="69"/>
      <c r="M26" s="70"/>
      <c r="N26" s="273" t="s">
        <v>161</v>
      </c>
      <c r="O26" s="274"/>
      <c r="P26" s="96" t="s">
        <v>169</v>
      </c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5"/>
      <c r="AL26" s="29"/>
    </row>
    <row r="27" spans="1:38" ht="13.5" customHeight="1">
      <c r="A27" s="57"/>
      <c r="B27" s="46"/>
      <c r="C27" s="270"/>
      <c r="D27" s="271"/>
      <c r="E27" s="271"/>
      <c r="F27" s="271"/>
      <c r="G27" s="272"/>
      <c r="H27" s="68" t="s">
        <v>161</v>
      </c>
      <c r="I27" s="69"/>
      <c r="J27" s="70"/>
      <c r="K27" s="68" t="s">
        <v>161</v>
      </c>
      <c r="L27" s="68"/>
      <c r="M27" s="70"/>
      <c r="N27" s="275"/>
      <c r="O27" s="276"/>
      <c r="P27" s="277" t="s">
        <v>161</v>
      </c>
      <c r="Q27" s="278"/>
      <c r="R27" s="278"/>
      <c r="S27" s="279"/>
      <c r="T27" s="277" t="s">
        <v>161</v>
      </c>
      <c r="U27" s="278"/>
      <c r="V27" s="278"/>
      <c r="W27" s="279"/>
      <c r="X27" s="96" t="s">
        <v>161</v>
      </c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5"/>
      <c r="AL27" s="29"/>
    </row>
    <row r="28" spans="1:38" ht="13.5" customHeight="1">
      <c r="A28" s="57"/>
      <c r="B28" s="39">
        <v>8</v>
      </c>
      <c r="C28" s="267" t="s">
        <v>72</v>
      </c>
      <c r="D28" s="268"/>
      <c r="E28" s="268"/>
      <c r="F28" s="268"/>
      <c r="G28" s="269"/>
      <c r="H28" s="68" t="s">
        <v>170</v>
      </c>
      <c r="I28" s="69"/>
      <c r="J28" s="69"/>
      <c r="K28" s="69"/>
      <c r="L28" s="69"/>
      <c r="M28" s="70"/>
      <c r="N28" s="273" t="s">
        <v>171</v>
      </c>
      <c r="O28" s="274"/>
      <c r="P28" s="96" t="s">
        <v>88</v>
      </c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5"/>
      <c r="AL28" s="29"/>
    </row>
    <row r="29" spans="1:38" ht="13.5" customHeight="1">
      <c r="A29" s="57"/>
      <c r="B29" s="46"/>
      <c r="C29" s="270"/>
      <c r="D29" s="271"/>
      <c r="E29" s="271"/>
      <c r="F29" s="271"/>
      <c r="G29" s="272"/>
      <c r="H29" s="68" t="s">
        <v>161</v>
      </c>
      <c r="I29" s="69"/>
      <c r="J29" s="70"/>
      <c r="K29" s="68" t="s">
        <v>48</v>
      </c>
      <c r="L29" s="68"/>
      <c r="M29" s="70"/>
      <c r="N29" s="275"/>
      <c r="O29" s="276"/>
      <c r="P29" s="277" t="s">
        <v>161</v>
      </c>
      <c r="Q29" s="278"/>
      <c r="R29" s="278"/>
      <c r="S29" s="279"/>
      <c r="T29" s="277" t="s">
        <v>161</v>
      </c>
      <c r="U29" s="278"/>
      <c r="V29" s="278"/>
      <c r="W29" s="279"/>
      <c r="X29" s="96" t="s">
        <v>248</v>
      </c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5"/>
      <c r="AL29" s="29"/>
    </row>
    <row r="30" spans="1:38" s="126" customFormat="1" ht="13.5" customHeight="1">
      <c r="A30" s="122"/>
      <c r="B30" s="237">
        <v>9</v>
      </c>
      <c r="C30" s="240" t="s">
        <v>389</v>
      </c>
      <c r="D30" s="241"/>
      <c r="E30" s="241"/>
      <c r="F30" s="241"/>
      <c r="G30" s="242"/>
      <c r="H30" s="177" t="s">
        <v>278</v>
      </c>
      <c r="I30" s="178"/>
      <c r="J30" s="178"/>
      <c r="K30" s="178"/>
      <c r="L30" s="178"/>
      <c r="M30" s="179"/>
      <c r="N30" s="249" t="s">
        <v>322</v>
      </c>
      <c r="O30" s="250"/>
      <c r="P30" s="180" t="s">
        <v>396</v>
      </c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2"/>
      <c r="AL30" s="125"/>
    </row>
    <row r="31" spans="1:38" s="126" customFormat="1" ht="13.5" customHeight="1">
      <c r="A31" s="122"/>
      <c r="B31" s="238"/>
      <c r="C31" s="243"/>
      <c r="D31" s="244"/>
      <c r="E31" s="244"/>
      <c r="F31" s="244"/>
      <c r="G31" s="245"/>
      <c r="H31" s="183" t="s">
        <v>279</v>
      </c>
      <c r="I31" s="184"/>
      <c r="J31" s="185"/>
      <c r="K31" s="183" t="s">
        <v>48</v>
      </c>
      <c r="L31" s="183"/>
      <c r="M31" s="185"/>
      <c r="N31" s="251"/>
      <c r="O31" s="252"/>
      <c r="P31" s="255" t="s">
        <v>279</v>
      </c>
      <c r="Q31" s="256"/>
      <c r="R31" s="256"/>
      <c r="S31" s="257"/>
      <c r="T31" s="255" t="s">
        <v>279</v>
      </c>
      <c r="U31" s="256"/>
      <c r="V31" s="256"/>
      <c r="W31" s="257"/>
      <c r="X31" s="186" t="s">
        <v>295</v>
      </c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7"/>
      <c r="AL31" s="125"/>
    </row>
    <row r="32" spans="1:38" s="126" customFormat="1" ht="13.5" customHeight="1">
      <c r="A32" s="122"/>
      <c r="B32" s="238"/>
      <c r="C32" s="243"/>
      <c r="D32" s="244"/>
      <c r="E32" s="244"/>
      <c r="F32" s="244"/>
      <c r="G32" s="245"/>
      <c r="H32" s="188"/>
      <c r="I32" s="189"/>
      <c r="J32" s="190"/>
      <c r="K32" s="188"/>
      <c r="L32" s="189"/>
      <c r="M32" s="190"/>
      <c r="N32" s="251"/>
      <c r="O32" s="252"/>
      <c r="P32" s="191"/>
      <c r="Q32" s="192"/>
      <c r="R32" s="192"/>
      <c r="S32" s="193"/>
      <c r="T32" s="191"/>
      <c r="U32" s="192"/>
      <c r="V32" s="192"/>
      <c r="W32" s="193"/>
      <c r="X32" s="176" t="s">
        <v>296</v>
      </c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04"/>
      <c r="AL32" s="125"/>
    </row>
    <row r="33" spans="1:38" s="126" customFormat="1" ht="13.5" customHeight="1">
      <c r="A33" s="122"/>
      <c r="B33" s="238"/>
      <c r="C33" s="243"/>
      <c r="D33" s="244"/>
      <c r="E33" s="244"/>
      <c r="F33" s="244"/>
      <c r="G33" s="245"/>
      <c r="H33" s="188"/>
      <c r="I33" s="189"/>
      <c r="J33" s="190"/>
      <c r="K33" s="188"/>
      <c r="L33" s="189"/>
      <c r="M33" s="190"/>
      <c r="N33" s="251"/>
      <c r="O33" s="252"/>
      <c r="P33" s="191"/>
      <c r="Q33" s="192"/>
      <c r="R33" s="192"/>
      <c r="S33" s="193"/>
      <c r="T33" s="191"/>
      <c r="U33" s="192"/>
      <c r="V33" s="192"/>
      <c r="W33" s="193"/>
      <c r="X33" s="176" t="s">
        <v>297</v>
      </c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04"/>
      <c r="AL33" s="125"/>
    </row>
    <row r="34" spans="1:38" s="126" customFormat="1" ht="13.5" customHeight="1">
      <c r="A34" s="122"/>
      <c r="B34" s="239"/>
      <c r="C34" s="246"/>
      <c r="D34" s="247"/>
      <c r="E34" s="247"/>
      <c r="F34" s="247"/>
      <c r="G34" s="248"/>
      <c r="H34" s="194"/>
      <c r="I34" s="195"/>
      <c r="J34" s="196"/>
      <c r="K34" s="194"/>
      <c r="L34" s="195"/>
      <c r="M34" s="196"/>
      <c r="N34" s="253"/>
      <c r="O34" s="254"/>
      <c r="P34" s="197"/>
      <c r="Q34" s="198"/>
      <c r="R34" s="198"/>
      <c r="S34" s="199"/>
      <c r="T34" s="197"/>
      <c r="U34" s="198"/>
      <c r="V34" s="198"/>
      <c r="W34" s="199"/>
      <c r="X34" s="200" t="s">
        <v>397</v>
      </c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1"/>
      <c r="AL34" s="125"/>
    </row>
    <row r="35" spans="1:38" s="126" customFormat="1" ht="13.5" customHeight="1">
      <c r="A35" s="122"/>
      <c r="B35" s="237">
        <v>10</v>
      </c>
      <c r="C35" s="240" t="s">
        <v>67</v>
      </c>
      <c r="D35" s="241"/>
      <c r="E35" s="241"/>
      <c r="F35" s="241"/>
      <c r="G35" s="242"/>
      <c r="H35" s="177" t="s">
        <v>278</v>
      </c>
      <c r="I35" s="178"/>
      <c r="J35" s="178"/>
      <c r="K35" s="178"/>
      <c r="L35" s="178"/>
      <c r="M35" s="179"/>
      <c r="N35" s="249" t="s">
        <v>322</v>
      </c>
      <c r="O35" s="250"/>
      <c r="P35" s="180" t="s">
        <v>398</v>
      </c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2"/>
      <c r="AL35" s="125"/>
    </row>
    <row r="36" spans="1:38" s="126" customFormat="1" ht="13.5" customHeight="1">
      <c r="A36" s="122"/>
      <c r="B36" s="238"/>
      <c r="C36" s="243"/>
      <c r="D36" s="244"/>
      <c r="E36" s="244"/>
      <c r="F36" s="244"/>
      <c r="G36" s="245"/>
      <c r="H36" s="183" t="s">
        <v>279</v>
      </c>
      <c r="I36" s="184"/>
      <c r="J36" s="185"/>
      <c r="K36" s="183" t="s">
        <v>48</v>
      </c>
      <c r="L36" s="183"/>
      <c r="M36" s="185"/>
      <c r="N36" s="251"/>
      <c r="O36" s="252"/>
      <c r="P36" s="255" t="s">
        <v>279</v>
      </c>
      <c r="Q36" s="256"/>
      <c r="R36" s="256"/>
      <c r="S36" s="257"/>
      <c r="T36" s="255" t="s">
        <v>279</v>
      </c>
      <c r="U36" s="256"/>
      <c r="V36" s="256"/>
      <c r="W36" s="257"/>
      <c r="X36" s="186" t="s">
        <v>295</v>
      </c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7"/>
      <c r="AL36" s="125"/>
    </row>
    <row r="37" spans="1:38" s="126" customFormat="1" ht="13.5" customHeight="1">
      <c r="A37" s="122"/>
      <c r="B37" s="238"/>
      <c r="C37" s="243"/>
      <c r="D37" s="244"/>
      <c r="E37" s="244"/>
      <c r="F37" s="244"/>
      <c r="G37" s="245"/>
      <c r="H37" s="188"/>
      <c r="I37" s="189"/>
      <c r="J37" s="190"/>
      <c r="K37" s="188"/>
      <c r="L37" s="189"/>
      <c r="M37" s="190"/>
      <c r="N37" s="251"/>
      <c r="O37" s="252"/>
      <c r="P37" s="191"/>
      <c r="Q37" s="192"/>
      <c r="R37" s="192"/>
      <c r="S37" s="193"/>
      <c r="T37" s="191"/>
      <c r="U37" s="192"/>
      <c r="V37" s="192"/>
      <c r="W37" s="193"/>
      <c r="X37" s="176" t="s">
        <v>296</v>
      </c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04"/>
      <c r="AL37" s="125"/>
    </row>
    <row r="38" spans="1:38" s="126" customFormat="1" ht="13.5" customHeight="1">
      <c r="A38" s="122"/>
      <c r="B38" s="238"/>
      <c r="C38" s="243"/>
      <c r="D38" s="244"/>
      <c r="E38" s="244"/>
      <c r="F38" s="244"/>
      <c r="G38" s="245"/>
      <c r="H38" s="188"/>
      <c r="I38" s="189"/>
      <c r="J38" s="190"/>
      <c r="K38" s="188"/>
      <c r="L38" s="189"/>
      <c r="M38" s="190"/>
      <c r="N38" s="251"/>
      <c r="O38" s="252"/>
      <c r="P38" s="191"/>
      <c r="Q38" s="192"/>
      <c r="R38" s="192"/>
      <c r="S38" s="193"/>
      <c r="T38" s="191"/>
      <c r="U38" s="192"/>
      <c r="V38" s="192"/>
      <c r="W38" s="193"/>
      <c r="X38" s="176" t="s">
        <v>297</v>
      </c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04"/>
      <c r="AL38" s="125"/>
    </row>
    <row r="39" spans="1:38" s="126" customFormat="1" ht="13.5" customHeight="1">
      <c r="A39" s="122"/>
      <c r="B39" s="239"/>
      <c r="C39" s="246"/>
      <c r="D39" s="247"/>
      <c r="E39" s="247"/>
      <c r="F39" s="247"/>
      <c r="G39" s="248"/>
      <c r="H39" s="194"/>
      <c r="I39" s="195"/>
      <c r="J39" s="196"/>
      <c r="K39" s="194"/>
      <c r="L39" s="195"/>
      <c r="M39" s="196"/>
      <c r="N39" s="253"/>
      <c r="O39" s="254"/>
      <c r="P39" s="197"/>
      <c r="Q39" s="198"/>
      <c r="R39" s="198"/>
      <c r="S39" s="199"/>
      <c r="T39" s="197"/>
      <c r="U39" s="198"/>
      <c r="V39" s="198"/>
      <c r="W39" s="199"/>
      <c r="X39" s="200" t="s">
        <v>399</v>
      </c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1"/>
      <c r="AL39" s="125"/>
    </row>
    <row r="40" spans="1:38" ht="13.5" customHeight="1">
      <c r="A40" s="57"/>
      <c r="B40" s="202">
        <v>11</v>
      </c>
      <c r="C40" s="258" t="s">
        <v>264</v>
      </c>
      <c r="D40" s="259"/>
      <c r="E40" s="259"/>
      <c r="F40" s="259"/>
      <c r="G40" s="260"/>
      <c r="H40" s="177" t="s">
        <v>170</v>
      </c>
      <c r="I40" s="178"/>
      <c r="J40" s="178"/>
      <c r="K40" s="178"/>
      <c r="L40" s="178"/>
      <c r="M40" s="179"/>
      <c r="N40" s="249" t="s">
        <v>171</v>
      </c>
      <c r="O40" s="250"/>
      <c r="P40" s="180" t="s">
        <v>413</v>
      </c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2"/>
      <c r="AL40" s="29"/>
    </row>
    <row r="41" spans="1:38" ht="13.5" customHeight="1">
      <c r="A41" s="57"/>
      <c r="B41" s="203"/>
      <c r="C41" s="261"/>
      <c r="D41" s="262"/>
      <c r="E41" s="262"/>
      <c r="F41" s="262"/>
      <c r="G41" s="263"/>
      <c r="H41" s="177" t="s">
        <v>161</v>
      </c>
      <c r="I41" s="178"/>
      <c r="J41" s="179"/>
      <c r="K41" s="177" t="s">
        <v>48</v>
      </c>
      <c r="L41" s="177"/>
      <c r="M41" s="179"/>
      <c r="N41" s="253"/>
      <c r="O41" s="254"/>
      <c r="P41" s="264" t="s">
        <v>161</v>
      </c>
      <c r="Q41" s="265"/>
      <c r="R41" s="265"/>
      <c r="S41" s="266"/>
      <c r="T41" s="264" t="s">
        <v>161</v>
      </c>
      <c r="U41" s="265"/>
      <c r="V41" s="265"/>
      <c r="W41" s="266"/>
      <c r="X41" s="180" t="s">
        <v>215</v>
      </c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2"/>
      <c r="AL41" s="29"/>
    </row>
    <row r="42" spans="1:38" ht="13.5" customHeight="1">
      <c r="A42" s="57"/>
      <c r="B42" s="39">
        <v>12</v>
      </c>
      <c r="C42" s="267" t="s">
        <v>66</v>
      </c>
      <c r="D42" s="268"/>
      <c r="E42" s="268"/>
      <c r="F42" s="268"/>
      <c r="G42" s="269"/>
      <c r="H42" s="68" t="s">
        <v>170</v>
      </c>
      <c r="I42" s="69"/>
      <c r="J42" s="69"/>
      <c r="K42" s="69"/>
      <c r="L42" s="69"/>
      <c r="M42" s="70"/>
      <c r="N42" s="273" t="s">
        <v>171</v>
      </c>
      <c r="O42" s="274"/>
      <c r="P42" s="96" t="s">
        <v>347</v>
      </c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5"/>
      <c r="AL42" s="29"/>
    </row>
    <row r="43" spans="1:38" ht="13.5" customHeight="1">
      <c r="A43" s="57"/>
      <c r="B43" s="46"/>
      <c r="C43" s="270"/>
      <c r="D43" s="271"/>
      <c r="E43" s="271"/>
      <c r="F43" s="271"/>
      <c r="G43" s="272"/>
      <c r="H43" s="68" t="s">
        <v>161</v>
      </c>
      <c r="I43" s="69"/>
      <c r="J43" s="70"/>
      <c r="K43" s="68" t="s">
        <v>48</v>
      </c>
      <c r="L43" s="68"/>
      <c r="M43" s="70"/>
      <c r="N43" s="275"/>
      <c r="O43" s="276"/>
      <c r="P43" s="277" t="s">
        <v>161</v>
      </c>
      <c r="Q43" s="278"/>
      <c r="R43" s="278"/>
      <c r="S43" s="279"/>
      <c r="T43" s="277" t="s">
        <v>161</v>
      </c>
      <c r="U43" s="278"/>
      <c r="V43" s="278"/>
      <c r="W43" s="279"/>
      <c r="X43" s="96" t="s">
        <v>387</v>
      </c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5"/>
      <c r="AL43" s="29"/>
    </row>
    <row r="44" spans="1:38" ht="13.5" customHeight="1">
      <c r="A44" s="57"/>
      <c r="B44" s="173">
        <v>13</v>
      </c>
      <c r="C44" s="267" t="s">
        <v>76</v>
      </c>
      <c r="D44" s="268"/>
      <c r="E44" s="268"/>
      <c r="F44" s="268"/>
      <c r="G44" s="269"/>
      <c r="H44" s="68" t="s">
        <v>234</v>
      </c>
      <c r="I44" s="69"/>
      <c r="J44" s="69"/>
      <c r="K44" s="69"/>
      <c r="L44" s="69"/>
      <c r="M44" s="70"/>
      <c r="N44" s="273" t="s">
        <v>171</v>
      </c>
      <c r="O44" s="274"/>
      <c r="P44" s="96" t="s">
        <v>92</v>
      </c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5"/>
      <c r="AL44" s="29"/>
    </row>
    <row r="45" spans="1:38" ht="13.5" customHeight="1">
      <c r="A45" s="57"/>
      <c r="B45" s="175"/>
      <c r="C45" s="270"/>
      <c r="D45" s="271"/>
      <c r="E45" s="271"/>
      <c r="F45" s="271"/>
      <c r="G45" s="272"/>
      <c r="H45" s="68" t="s">
        <v>161</v>
      </c>
      <c r="I45" s="69"/>
      <c r="J45" s="70"/>
      <c r="K45" s="68" t="s">
        <v>40</v>
      </c>
      <c r="L45" s="68"/>
      <c r="M45" s="70"/>
      <c r="N45" s="275"/>
      <c r="O45" s="276"/>
      <c r="P45" s="277" t="s">
        <v>89</v>
      </c>
      <c r="Q45" s="278"/>
      <c r="R45" s="278"/>
      <c r="S45" s="279"/>
      <c r="T45" s="277" t="s">
        <v>172</v>
      </c>
      <c r="U45" s="278"/>
      <c r="V45" s="278"/>
      <c r="W45" s="279"/>
      <c r="X45" s="96" t="s">
        <v>388</v>
      </c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5"/>
      <c r="AL45" s="29"/>
    </row>
    <row r="46" spans="1:38" ht="13.5" customHeight="1">
      <c r="A46" s="57"/>
      <c r="B46" s="173">
        <v>14</v>
      </c>
      <c r="C46" s="267" t="s">
        <v>91</v>
      </c>
      <c r="D46" s="268"/>
      <c r="E46" s="268"/>
      <c r="F46" s="268"/>
      <c r="G46" s="269"/>
      <c r="H46" s="68" t="s">
        <v>162</v>
      </c>
      <c r="I46" s="69"/>
      <c r="J46" s="69"/>
      <c r="K46" s="69"/>
      <c r="L46" s="69"/>
      <c r="M46" s="70"/>
      <c r="N46" s="273" t="s">
        <v>171</v>
      </c>
      <c r="O46" s="274"/>
      <c r="P46" s="96" t="s">
        <v>93</v>
      </c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5"/>
      <c r="AL46" s="29"/>
    </row>
    <row r="47" spans="1:38" ht="13.5" customHeight="1">
      <c r="A47" s="57"/>
      <c r="B47" s="175"/>
      <c r="C47" s="270"/>
      <c r="D47" s="271"/>
      <c r="E47" s="271"/>
      <c r="F47" s="271"/>
      <c r="G47" s="272"/>
      <c r="H47" s="68" t="s">
        <v>161</v>
      </c>
      <c r="I47" s="69"/>
      <c r="J47" s="70"/>
      <c r="K47" s="68" t="s">
        <v>40</v>
      </c>
      <c r="L47" s="68"/>
      <c r="M47" s="70"/>
      <c r="N47" s="275"/>
      <c r="O47" s="276"/>
      <c r="P47" s="277" t="s">
        <v>62</v>
      </c>
      <c r="Q47" s="278"/>
      <c r="R47" s="278"/>
      <c r="S47" s="279"/>
      <c r="T47" s="277">
        <v>15</v>
      </c>
      <c r="U47" s="278"/>
      <c r="V47" s="278"/>
      <c r="W47" s="279"/>
      <c r="X47" s="180" t="s">
        <v>426</v>
      </c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5"/>
      <c r="AL47" s="29"/>
    </row>
    <row r="48" spans="1:38" ht="13.5" customHeight="1">
      <c r="A48" s="57"/>
      <c r="B48" s="173">
        <v>15</v>
      </c>
      <c r="C48" s="267" t="s">
        <v>80</v>
      </c>
      <c r="D48" s="268"/>
      <c r="E48" s="268"/>
      <c r="F48" s="268"/>
      <c r="G48" s="269"/>
      <c r="H48" s="68" t="s">
        <v>162</v>
      </c>
      <c r="I48" s="69"/>
      <c r="J48" s="69"/>
      <c r="K48" s="69"/>
      <c r="L48" s="69"/>
      <c r="M48" s="70"/>
      <c r="N48" s="273" t="s">
        <v>161</v>
      </c>
      <c r="O48" s="274"/>
      <c r="P48" s="96" t="s">
        <v>213</v>
      </c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5"/>
      <c r="AL48" s="29"/>
    </row>
    <row r="49" spans="1:38" ht="13.5" customHeight="1">
      <c r="A49" s="57"/>
      <c r="B49" s="175"/>
      <c r="C49" s="270"/>
      <c r="D49" s="271"/>
      <c r="E49" s="271"/>
      <c r="F49" s="271"/>
      <c r="G49" s="272"/>
      <c r="H49" s="68" t="s">
        <v>161</v>
      </c>
      <c r="I49" s="69"/>
      <c r="J49" s="70"/>
      <c r="K49" s="68" t="s">
        <v>40</v>
      </c>
      <c r="L49" s="68"/>
      <c r="M49" s="70"/>
      <c r="N49" s="275"/>
      <c r="O49" s="276"/>
      <c r="P49" s="277" t="s">
        <v>206</v>
      </c>
      <c r="Q49" s="278"/>
      <c r="R49" s="278"/>
      <c r="S49" s="279"/>
      <c r="T49" s="277">
        <v>13</v>
      </c>
      <c r="U49" s="278"/>
      <c r="V49" s="278"/>
      <c r="W49" s="279"/>
      <c r="X49" s="96" t="s">
        <v>41</v>
      </c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5"/>
      <c r="AL49" s="29"/>
    </row>
    <row r="50" spans="1:38" ht="13.5" customHeight="1">
      <c r="A50" s="57"/>
      <c r="B50" s="173">
        <v>16</v>
      </c>
      <c r="C50" s="267" t="s">
        <v>173</v>
      </c>
      <c r="D50" s="268"/>
      <c r="E50" s="268"/>
      <c r="F50" s="268"/>
      <c r="G50" s="269"/>
      <c r="H50" s="68" t="s">
        <v>174</v>
      </c>
      <c r="I50" s="69"/>
      <c r="J50" s="69"/>
      <c r="K50" s="69"/>
      <c r="L50" s="69"/>
      <c r="M50" s="70"/>
      <c r="N50" s="273" t="s">
        <v>175</v>
      </c>
      <c r="O50" s="274"/>
      <c r="P50" s="96" t="s">
        <v>94</v>
      </c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5"/>
      <c r="AL50" s="29"/>
    </row>
    <row r="51" spans="1:38" ht="13.5" customHeight="1">
      <c r="A51" s="57"/>
      <c r="B51" s="175"/>
      <c r="C51" s="270"/>
      <c r="D51" s="271"/>
      <c r="E51" s="271"/>
      <c r="F51" s="271"/>
      <c r="G51" s="272"/>
      <c r="H51" s="68" t="s">
        <v>147</v>
      </c>
      <c r="I51" s="69"/>
      <c r="J51" s="70"/>
      <c r="K51" s="68" t="s">
        <v>48</v>
      </c>
      <c r="L51" s="68"/>
      <c r="M51" s="70"/>
      <c r="N51" s="275"/>
      <c r="O51" s="276"/>
      <c r="P51" s="277" t="s">
        <v>147</v>
      </c>
      <c r="Q51" s="278"/>
      <c r="R51" s="278"/>
      <c r="S51" s="279"/>
      <c r="T51" s="277" t="s">
        <v>147</v>
      </c>
      <c r="U51" s="278"/>
      <c r="V51" s="278"/>
      <c r="W51" s="279"/>
      <c r="X51" s="96" t="s">
        <v>95</v>
      </c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5"/>
      <c r="AL51" s="29"/>
    </row>
    <row r="52" spans="1:38" ht="13.5" customHeight="1">
      <c r="A52" s="57"/>
      <c r="B52" s="173">
        <v>17</v>
      </c>
      <c r="C52" s="267" t="s">
        <v>176</v>
      </c>
      <c r="D52" s="268"/>
      <c r="E52" s="268"/>
      <c r="F52" s="268"/>
      <c r="G52" s="269"/>
      <c r="H52" s="68" t="s">
        <v>380</v>
      </c>
      <c r="I52" s="69"/>
      <c r="J52" s="69"/>
      <c r="K52" s="69"/>
      <c r="L52" s="69"/>
      <c r="M52" s="70"/>
      <c r="N52" s="273" t="s">
        <v>147</v>
      </c>
      <c r="O52" s="274"/>
      <c r="P52" s="96" t="s">
        <v>96</v>
      </c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5"/>
      <c r="AL52" s="29"/>
    </row>
    <row r="53" spans="1:38" ht="13.5" customHeight="1">
      <c r="A53" s="57"/>
      <c r="B53" s="175"/>
      <c r="C53" s="270"/>
      <c r="D53" s="271"/>
      <c r="E53" s="271"/>
      <c r="F53" s="271"/>
      <c r="G53" s="272"/>
      <c r="H53" s="68" t="s">
        <v>147</v>
      </c>
      <c r="I53" s="69"/>
      <c r="J53" s="70"/>
      <c r="K53" s="68" t="s">
        <v>40</v>
      </c>
      <c r="L53" s="68"/>
      <c r="M53" s="70"/>
      <c r="N53" s="275"/>
      <c r="O53" s="276"/>
      <c r="P53" s="277" t="s">
        <v>62</v>
      </c>
      <c r="Q53" s="278"/>
      <c r="R53" s="278"/>
      <c r="S53" s="279"/>
      <c r="T53" s="277">
        <v>400</v>
      </c>
      <c r="U53" s="278"/>
      <c r="V53" s="278"/>
      <c r="W53" s="279"/>
      <c r="X53" s="96" t="s">
        <v>41</v>
      </c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5"/>
      <c r="AL53" s="29"/>
    </row>
    <row r="54" spans="1:38" s="126" customFormat="1" ht="13.5" customHeight="1">
      <c r="A54" s="122"/>
      <c r="B54" s="173">
        <v>18</v>
      </c>
      <c r="C54" s="267" t="s">
        <v>336</v>
      </c>
      <c r="D54" s="268"/>
      <c r="E54" s="268"/>
      <c r="F54" s="268"/>
      <c r="G54" s="269"/>
      <c r="H54" s="68" t="s">
        <v>174</v>
      </c>
      <c r="I54" s="69"/>
      <c r="J54" s="69"/>
      <c r="K54" s="69"/>
      <c r="L54" s="69"/>
      <c r="M54" s="70"/>
      <c r="N54" s="273" t="s">
        <v>175</v>
      </c>
      <c r="O54" s="274"/>
      <c r="P54" s="96" t="s">
        <v>371</v>
      </c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5"/>
      <c r="AL54" s="125"/>
    </row>
    <row r="55" spans="1:38" s="126" customFormat="1" ht="13.5" customHeight="1">
      <c r="A55" s="122"/>
      <c r="B55" s="175"/>
      <c r="C55" s="270"/>
      <c r="D55" s="271"/>
      <c r="E55" s="271"/>
      <c r="F55" s="271"/>
      <c r="G55" s="272"/>
      <c r="H55" s="68" t="s">
        <v>147</v>
      </c>
      <c r="I55" s="69"/>
      <c r="J55" s="70"/>
      <c r="K55" s="68" t="s">
        <v>48</v>
      </c>
      <c r="L55" s="68"/>
      <c r="M55" s="70"/>
      <c r="N55" s="275"/>
      <c r="O55" s="276"/>
      <c r="P55" s="277" t="s">
        <v>147</v>
      </c>
      <c r="Q55" s="278"/>
      <c r="R55" s="278"/>
      <c r="S55" s="279"/>
      <c r="T55" s="277" t="s">
        <v>147</v>
      </c>
      <c r="U55" s="278"/>
      <c r="V55" s="278"/>
      <c r="W55" s="279"/>
      <c r="X55" s="96" t="s">
        <v>374</v>
      </c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5"/>
      <c r="AL55" s="125"/>
    </row>
    <row r="56" spans="1:38" s="126" customFormat="1" ht="13.5" customHeight="1">
      <c r="A56" s="122"/>
      <c r="B56" s="173">
        <v>19</v>
      </c>
      <c r="C56" s="267" t="s">
        <v>337</v>
      </c>
      <c r="D56" s="268"/>
      <c r="E56" s="268"/>
      <c r="F56" s="268"/>
      <c r="G56" s="269"/>
      <c r="H56" s="68" t="s">
        <v>174</v>
      </c>
      <c r="I56" s="69"/>
      <c r="J56" s="69"/>
      <c r="K56" s="69"/>
      <c r="L56" s="69"/>
      <c r="M56" s="70"/>
      <c r="N56" s="273" t="s">
        <v>175</v>
      </c>
      <c r="O56" s="274"/>
      <c r="P56" s="96" t="s">
        <v>372</v>
      </c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5"/>
      <c r="AL56" s="125"/>
    </row>
    <row r="57" spans="1:38" s="126" customFormat="1" ht="13.5" customHeight="1">
      <c r="A57" s="122"/>
      <c r="B57" s="175"/>
      <c r="C57" s="270"/>
      <c r="D57" s="271"/>
      <c r="E57" s="271"/>
      <c r="F57" s="271"/>
      <c r="G57" s="272"/>
      <c r="H57" s="68" t="s">
        <v>147</v>
      </c>
      <c r="I57" s="69"/>
      <c r="J57" s="70"/>
      <c r="K57" s="68" t="s">
        <v>48</v>
      </c>
      <c r="L57" s="68"/>
      <c r="M57" s="70"/>
      <c r="N57" s="275"/>
      <c r="O57" s="276"/>
      <c r="P57" s="277" t="s">
        <v>147</v>
      </c>
      <c r="Q57" s="278"/>
      <c r="R57" s="278"/>
      <c r="S57" s="279"/>
      <c r="T57" s="277" t="s">
        <v>147</v>
      </c>
      <c r="U57" s="278"/>
      <c r="V57" s="278"/>
      <c r="W57" s="279"/>
      <c r="X57" s="96" t="s">
        <v>374</v>
      </c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5"/>
      <c r="AL57" s="125"/>
    </row>
    <row r="58" spans="1:38" s="126" customFormat="1" ht="13.5" customHeight="1">
      <c r="A58" s="122"/>
      <c r="B58" s="173">
        <v>20</v>
      </c>
      <c r="C58" s="267" t="s">
        <v>338</v>
      </c>
      <c r="D58" s="268"/>
      <c r="E58" s="268"/>
      <c r="F58" s="268"/>
      <c r="G58" s="269"/>
      <c r="H58" s="68" t="s">
        <v>174</v>
      </c>
      <c r="I58" s="69"/>
      <c r="J58" s="69"/>
      <c r="K58" s="69"/>
      <c r="L58" s="69"/>
      <c r="M58" s="70"/>
      <c r="N58" s="273" t="s">
        <v>175</v>
      </c>
      <c r="O58" s="274"/>
      <c r="P58" s="96" t="s">
        <v>373</v>
      </c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5"/>
      <c r="AL58" s="125"/>
    </row>
    <row r="59" spans="1:38" s="126" customFormat="1" ht="13.5" customHeight="1">
      <c r="A59" s="122"/>
      <c r="B59" s="175"/>
      <c r="C59" s="270"/>
      <c r="D59" s="271"/>
      <c r="E59" s="271"/>
      <c r="F59" s="271"/>
      <c r="G59" s="272"/>
      <c r="H59" s="68" t="s">
        <v>147</v>
      </c>
      <c r="I59" s="69"/>
      <c r="J59" s="70"/>
      <c r="K59" s="68" t="s">
        <v>48</v>
      </c>
      <c r="L59" s="68"/>
      <c r="M59" s="70"/>
      <c r="N59" s="275"/>
      <c r="O59" s="276"/>
      <c r="P59" s="277" t="s">
        <v>147</v>
      </c>
      <c r="Q59" s="278"/>
      <c r="R59" s="278"/>
      <c r="S59" s="279"/>
      <c r="T59" s="277" t="s">
        <v>147</v>
      </c>
      <c r="U59" s="278"/>
      <c r="V59" s="278"/>
      <c r="W59" s="279"/>
      <c r="X59" s="96" t="s">
        <v>374</v>
      </c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5"/>
      <c r="AL59" s="125"/>
    </row>
    <row r="60" spans="1:38" s="126" customFormat="1" ht="13.5" customHeight="1">
      <c r="A60" s="122"/>
      <c r="B60" s="173">
        <v>21</v>
      </c>
      <c r="C60" s="267" t="s">
        <v>369</v>
      </c>
      <c r="D60" s="268"/>
      <c r="E60" s="268"/>
      <c r="F60" s="268"/>
      <c r="G60" s="269"/>
      <c r="H60" s="68" t="s">
        <v>174</v>
      </c>
      <c r="I60" s="69"/>
      <c r="J60" s="69"/>
      <c r="K60" s="69"/>
      <c r="L60" s="69"/>
      <c r="M60" s="70"/>
      <c r="N60" s="273" t="s">
        <v>175</v>
      </c>
      <c r="O60" s="274"/>
      <c r="P60" s="96" t="s">
        <v>375</v>
      </c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5"/>
      <c r="AL60" s="125"/>
    </row>
    <row r="61" spans="1:38" s="126" customFormat="1" ht="13.5" customHeight="1">
      <c r="A61" s="122"/>
      <c r="B61" s="175"/>
      <c r="C61" s="270"/>
      <c r="D61" s="271"/>
      <c r="E61" s="271"/>
      <c r="F61" s="271"/>
      <c r="G61" s="272"/>
      <c r="H61" s="68" t="s">
        <v>147</v>
      </c>
      <c r="I61" s="69"/>
      <c r="J61" s="70"/>
      <c r="K61" s="68" t="s">
        <v>48</v>
      </c>
      <c r="L61" s="68"/>
      <c r="M61" s="70"/>
      <c r="N61" s="275"/>
      <c r="O61" s="276"/>
      <c r="P61" s="277" t="s">
        <v>147</v>
      </c>
      <c r="Q61" s="278"/>
      <c r="R61" s="278"/>
      <c r="S61" s="279"/>
      <c r="T61" s="277" t="s">
        <v>147</v>
      </c>
      <c r="U61" s="278"/>
      <c r="V61" s="278"/>
      <c r="W61" s="279"/>
      <c r="X61" s="96" t="s">
        <v>374</v>
      </c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5"/>
      <c r="AL61" s="125"/>
    </row>
    <row r="62" spans="1:38" ht="13.5" customHeight="1">
      <c r="A62" s="57"/>
      <c r="B62" s="173">
        <v>22</v>
      </c>
      <c r="C62" s="267" t="s">
        <v>83</v>
      </c>
      <c r="D62" s="268"/>
      <c r="E62" s="268"/>
      <c r="F62" s="268"/>
      <c r="G62" s="269"/>
      <c r="H62" s="68" t="s">
        <v>381</v>
      </c>
      <c r="I62" s="69"/>
      <c r="J62" s="69"/>
      <c r="K62" s="69"/>
      <c r="L62" s="69"/>
      <c r="M62" s="70"/>
      <c r="N62" s="273" t="s">
        <v>178</v>
      </c>
      <c r="O62" s="274"/>
      <c r="P62" s="96" t="s">
        <v>97</v>
      </c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5"/>
      <c r="AL62" s="29"/>
    </row>
    <row r="63" spans="1:38" ht="13.5" customHeight="1">
      <c r="A63" s="57"/>
      <c r="B63" s="175"/>
      <c r="C63" s="270"/>
      <c r="D63" s="271"/>
      <c r="E63" s="271"/>
      <c r="F63" s="271"/>
      <c r="G63" s="272"/>
      <c r="H63" s="68" t="s">
        <v>178</v>
      </c>
      <c r="I63" s="69"/>
      <c r="J63" s="70"/>
      <c r="K63" s="68" t="s">
        <v>40</v>
      </c>
      <c r="L63" s="68"/>
      <c r="M63" s="70"/>
      <c r="N63" s="275"/>
      <c r="O63" s="276"/>
      <c r="P63" s="277" t="s">
        <v>62</v>
      </c>
      <c r="Q63" s="278"/>
      <c r="R63" s="278"/>
      <c r="S63" s="279"/>
      <c r="T63" s="277">
        <v>400</v>
      </c>
      <c r="U63" s="278"/>
      <c r="V63" s="278"/>
      <c r="W63" s="279"/>
      <c r="X63" s="96" t="s">
        <v>41</v>
      </c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5"/>
      <c r="AL63" s="29"/>
    </row>
    <row r="64" spans="1:38" ht="13.5" customHeight="1">
      <c r="A64" s="5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9"/>
    </row>
    <row r="65" spans="1:38" s="1" customFormat="1" ht="13.5" customHeight="1">
      <c r="A65" s="27"/>
      <c r="B65" s="33" t="s">
        <v>298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28"/>
      <c r="Y65" s="28"/>
      <c r="Z65" s="28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5"/>
    </row>
    <row r="66" spans="1:38" ht="13.5" customHeight="1">
      <c r="A66" s="57"/>
      <c r="B66" s="28" t="s">
        <v>282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9"/>
    </row>
    <row r="67" spans="1:38" s="126" customFormat="1" ht="13.5" customHeight="1">
      <c r="A67" s="122"/>
      <c r="B67" s="33" t="s">
        <v>280</v>
      </c>
      <c r="C67" s="28"/>
      <c r="D67" s="28"/>
      <c r="E67" s="28"/>
      <c r="F67" s="28"/>
      <c r="G67" s="2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25"/>
    </row>
    <row r="68" spans="1:38" ht="13.5" customHeight="1">
      <c r="A68" s="57"/>
      <c r="B68" s="176" t="s">
        <v>400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9"/>
    </row>
    <row r="69" spans="1:38" ht="13.5" customHeight="1">
      <c r="A69" s="57"/>
      <c r="B69" s="28" t="s">
        <v>386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9"/>
    </row>
    <row r="70" spans="1:38" ht="13.5" customHeight="1">
      <c r="A70" s="5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9"/>
    </row>
    <row r="71" spans="1:38" ht="13.5" customHeight="1">
      <c r="A71" s="5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9"/>
    </row>
    <row r="72" spans="1:38" ht="13.5" customHeight="1">
      <c r="A72" s="5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9"/>
    </row>
    <row r="73" spans="1:38" ht="13.5" customHeight="1">
      <c r="A73" s="5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9"/>
    </row>
    <row r="74" spans="1:38" ht="13.5" customHeight="1">
      <c r="A74" s="5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9"/>
    </row>
    <row r="75" spans="1:38" ht="13.5" customHeight="1">
      <c r="A75" s="5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9"/>
    </row>
    <row r="76" spans="1:38" ht="13.5" customHeight="1">
      <c r="A76" s="5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9"/>
    </row>
    <row r="77" spans="1:38" ht="13.5" customHeight="1">
      <c r="A77" s="5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9"/>
    </row>
    <row r="78" spans="1:38" ht="13.5" customHeight="1">
      <c r="A78" s="5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9"/>
    </row>
    <row r="79" spans="1:38" ht="13.5" customHeight="1">
      <c r="A79" s="5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9"/>
    </row>
    <row r="80" spans="1:38" ht="13.5" customHeight="1">
      <c r="A80" s="5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9"/>
    </row>
    <row r="81" spans="1:38" ht="13.5" customHeight="1">
      <c r="A81" s="5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9"/>
    </row>
    <row r="82" spans="1:38" ht="13.5" customHeight="1">
      <c r="A82" s="57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9"/>
    </row>
    <row r="83" spans="1:38" ht="13.5" customHeight="1">
      <c r="A83" s="5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9"/>
    </row>
    <row r="84" spans="1:38" ht="13.5" customHeight="1">
      <c r="A84" s="5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9"/>
    </row>
    <row r="85" spans="1:38" ht="13.5" customHeight="1">
      <c r="A85" s="5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9"/>
    </row>
    <row r="86" spans="1:38" ht="13.5" customHeight="1">
      <c r="A86" s="5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9"/>
    </row>
    <row r="87" spans="1:38" ht="13.5" customHeight="1">
      <c r="A87" s="57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9"/>
    </row>
    <row r="88" spans="1:38" ht="13.5" customHeight="1">
      <c r="A88" s="57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9"/>
    </row>
    <row r="89" spans="1:38" ht="13.5" customHeight="1">
      <c r="A89" s="57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9"/>
    </row>
    <row r="90" spans="1:38" ht="13.5" customHeight="1">
      <c r="A90" s="79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1"/>
    </row>
    <row r="91" spans="1:38" s="9" customFormat="1" ht="13.5" customHeight="1"/>
    <row r="92" spans="1:38" s="9" customFormat="1" ht="13.5" customHeight="1"/>
    <row r="93" spans="1:38" s="9" customFormat="1" ht="13.5" customHeight="1"/>
    <row r="94" spans="1:38" s="9" customFormat="1" ht="13.5" customHeight="1"/>
    <row r="95" spans="1:38" ht="13.5" customHeight="1"/>
    <row r="96" spans="1:38" ht="13.5" customHeight="1"/>
    <row r="97" ht="13.5" customHeight="1"/>
  </sheetData>
  <mergeCells count="99">
    <mergeCell ref="P18:S18"/>
    <mergeCell ref="T18:W18"/>
    <mergeCell ref="B35:B39"/>
    <mergeCell ref="C35:G39"/>
    <mergeCell ref="N35:O39"/>
    <mergeCell ref="P36:S36"/>
    <mergeCell ref="T36:W36"/>
    <mergeCell ref="P59:S59"/>
    <mergeCell ref="T59:W59"/>
    <mergeCell ref="P1:AL1"/>
    <mergeCell ref="P2:AL3"/>
    <mergeCell ref="I4:AL4"/>
    <mergeCell ref="P51:S51"/>
    <mergeCell ref="T51:W51"/>
    <mergeCell ref="P29:S29"/>
    <mergeCell ref="T29:W29"/>
    <mergeCell ref="P43:S43"/>
    <mergeCell ref="T43:W43"/>
    <mergeCell ref="P41:S41"/>
    <mergeCell ref="T41:W41"/>
    <mergeCell ref="P21:S21"/>
    <mergeCell ref="P16:S16"/>
    <mergeCell ref="T16:W16"/>
    <mergeCell ref="T57:W57"/>
    <mergeCell ref="P55:S55"/>
    <mergeCell ref="T55:W55"/>
    <mergeCell ref="P53:S53"/>
    <mergeCell ref="T53:W53"/>
    <mergeCell ref="P57:S57"/>
    <mergeCell ref="P45:S45"/>
    <mergeCell ref="T45:W45"/>
    <mergeCell ref="P47:S47"/>
    <mergeCell ref="T47:W47"/>
    <mergeCell ref="P49:S49"/>
    <mergeCell ref="T49:W49"/>
    <mergeCell ref="T21:W21"/>
    <mergeCell ref="P25:S25"/>
    <mergeCell ref="T25:W25"/>
    <mergeCell ref="P27:S27"/>
    <mergeCell ref="T27:W27"/>
    <mergeCell ref="P23:AK24"/>
    <mergeCell ref="N60:O61"/>
    <mergeCell ref="P61:S61"/>
    <mergeCell ref="T61:W61"/>
    <mergeCell ref="C62:G63"/>
    <mergeCell ref="N62:O63"/>
    <mergeCell ref="P63:S63"/>
    <mergeCell ref="T63:W63"/>
    <mergeCell ref="C58:G59"/>
    <mergeCell ref="C60:G61"/>
    <mergeCell ref="N58:O59"/>
    <mergeCell ref="N50:O51"/>
    <mergeCell ref="C15:G16"/>
    <mergeCell ref="C52:G53"/>
    <mergeCell ref="N52:O53"/>
    <mergeCell ref="C23:G25"/>
    <mergeCell ref="N23:O25"/>
    <mergeCell ref="C20:G21"/>
    <mergeCell ref="N20:O21"/>
    <mergeCell ref="C26:G27"/>
    <mergeCell ref="N26:O27"/>
    <mergeCell ref="C28:G29"/>
    <mergeCell ref="N28:O29"/>
    <mergeCell ref="C42:G43"/>
    <mergeCell ref="N48:O49"/>
    <mergeCell ref="N46:O47"/>
    <mergeCell ref="N56:O57"/>
    <mergeCell ref="C48:G49"/>
    <mergeCell ref="N40:O41"/>
    <mergeCell ref="C46:G47"/>
    <mergeCell ref="C50:G51"/>
    <mergeCell ref="C54:G55"/>
    <mergeCell ref="N54:O55"/>
    <mergeCell ref="C56:G57"/>
    <mergeCell ref="C44:G45"/>
    <mergeCell ref="N44:O45"/>
    <mergeCell ref="N42:O43"/>
    <mergeCell ref="C40:G41"/>
    <mergeCell ref="B30:B34"/>
    <mergeCell ref="C30:G34"/>
    <mergeCell ref="N30:O34"/>
    <mergeCell ref="P31:S31"/>
    <mergeCell ref="T31:W31"/>
    <mergeCell ref="N15:O16"/>
    <mergeCell ref="C17:G18"/>
    <mergeCell ref="N17:O18"/>
    <mergeCell ref="B8:B9"/>
    <mergeCell ref="C8:G9"/>
    <mergeCell ref="N8:O9"/>
    <mergeCell ref="C11:G12"/>
    <mergeCell ref="N11:O12"/>
    <mergeCell ref="C13:G14"/>
    <mergeCell ref="N13:O14"/>
    <mergeCell ref="P12:S12"/>
    <mergeCell ref="T12:W12"/>
    <mergeCell ref="P14:S14"/>
    <mergeCell ref="T14:W14"/>
    <mergeCell ref="A2:H3"/>
    <mergeCell ref="I2:O3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&amp;C2.3.4-&amp;P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view="pageBreakPreview" zoomScaleNormal="100" zoomScaleSheetLayoutView="100" workbookViewId="0">
      <pane ySplit="6" topLeftCell="A7" activePane="bottomLeft" state="frozen"/>
      <selection activeCell="AD21" sqref="AD21"/>
      <selection pane="bottomLeft" activeCell="D6" sqref="D6:Y6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4" t="s">
        <v>5</v>
      </c>
      <c r="B1" s="25"/>
      <c r="C1" s="25"/>
      <c r="D1" s="222" t="str">
        <f>目次!D1</f>
        <v>災対用ビル別情報マップ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 t="s">
        <v>238</v>
      </c>
      <c r="U1" s="223"/>
      <c r="V1" s="223" t="s">
        <v>239</v>
      </c>
      <c r="W1" s="223"/>
      <c r="X1" s="223"/>
      <c r="Y1" s="224"/>
    </row>
    <row r="2" spans="1:25" ht="13.5" customHeight="1">
      <c r="A2" s="24" t="str">
        <f>目次!A2</f>
        <v>章番号</v>
      </c>
      <c r="B2" s="25"/>
      <c r="C2" s="25"/>
      <c r="D2" s="222" t="str">
        <f>目次!D2</f>
        <v>第２章　画面設計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 t="s">
        <v>3</v>
      </c>
      <c r="U2" s="223"/>
      <c r="V2" s="223">
        <v>42398</v>
      </c>
      <c r="W2" s="223"/>
      <c r="X2" s="223"/>
      <c r="Y2" s="224"/>
    </row>
    <row r="3" spans="1:25" ht="13.5" customHeight="1">
      <c r="A3" s="225" t="str">
        <f>目次!A3</f>
        <v>機能名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 t="s">
        <v>2</v>
      </c>
      <c r="U3" s="226"/>
      <c r="V3" s="226" t="s">
        <v>6</v>
      </c>
      <c r="W3" s="226"/>
      <c r="X3" s="226"/>
      <c r="Y3" s="227"/>
    </row>
    <row r="4" spans="1:25" ht="13.5" customHeight="1">
      <c r="A4" s="228" t="str">
        <f>目次!A4</f>
        <v>２．３．４　被災状況登録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 t="s">
        <v>9</v>
      </c>
      <c r="U4" s="229"/>
      <c r="V4" s="229" t="s">
        <v>240</v>
      </c>
      <c r="W4" s="229"/>
      <c r="X4" s="229"/>
      <c r="Y4" s="230"/>
    </row>
    <row r="5" spans="1:25" ht="13.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 t="s">
        <v>4</v>
      </c>
      <c r="U5" s="232"/>
      <c r="V5" s="232"/>
      <c r="W5" s="232"/>
      <c r="X5" s="232"/>
      <c r="Y5" s="233"/>
    </row>
    <row r="6" spans="1:25" ht="13.5" customHeight="1">
      <c r="A6" s="24" t="s">
        <v>7</v>
      </c>
      <c r="B6" s="25"/>
      <c r="C6" s="25"/>
      <c r="D6" s="234" t="str">
        <f>目次!D12</f>
        <v>２．３．４．３　被災状況詳細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 t="s">
        <v>241</v>
      </c>
      <c r="P6" s="235"/>
      <c r="Q6" s="235"/>
      <c r="R6" s="235"/>
      <c r="S6" s="235"/>
      <c r="T6" s="235"/>
      <c r="U6" s="235"/>
      <c r="V6" s="235"/>
      <c r="W6" s="235"/>
      <c r="X6" s="235"/>
      <c r="Y6" s="236"/>
    </row>
    <row r="7" spans="1:25" ht="13.5" customHeight="1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</row>
    <row r="8" spans="1:25" ht="13.5" customHeight="1">
      <c r="A8" s="23"/>
      <c r="B8" s="32" t="s">
        <v>23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4"/>
    </row>
    <row r="9" spans="1:25" ht="13.5" customHeight="1">
      <c r="A9" s="2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</row>
    <row r="10" spans="1:25" ht="13.5" customHeight="1">
      <c r="A10" s="2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/>
    </row>
    <row r="11" spans="1:25" ht="13.5" customHeight="1">
      <c r="A11" s="2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4"/>
    </row>
    <row r="12" spans="1:25" ht="13.5" customHeight="1">
      <c r="A12" s="2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</row>
    <row r="13" spans="1:25" ht="13.5" customHeight="1">
      <c r="A13" s="2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</row>
    <row r="14" spans="1:25" ht="13.5" customHeight="1">
      <c r="A14" s="2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</row>
    <row r="15" spans="1:25" ht="13.5" customHeight="1">
      <c r="A15" s="2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</row>
    <row r="16" spans="1:25" ht="13.5" customHeight="1">
      <c r="A16" s="2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</row>
    <row r="17" spans="1:39" ht="13.5" customHeight="1">
      <c r="A17" s="2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</row>
    <row r="18" spans="1:39" ht="13.5" customHeight="1">
      <c r="A18" s="2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/>
    </row>
    <row r="19" spans="1:39" ht="13.5" customHeight="1">
      <c r="A19" s="2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</row>
    <row r="20" spans="1:39" ht="13.5" customHeight="1">
      <c r="A20" s="2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4"/>
    </row>
    <row r="21" spans="1:39" ht="13.5" customHeight="1">
      <c r="A21" s="2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4"/>
    </row>
    <row r="22" spans="1:39" ht="13.5" customHeight="1">
      <c r="A22" s="2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4"/>
    </row>
    <row r="23" spans="1:39" ht="13.5" customHeight="1">
      <c r="A23" s="2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4"/>
    </row>
    <row r="24" spans="1:39" ht="13.5" customHeight="1">
      <c r="A24" s="2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4"/>
    </row>
    <row r="25" spans="1:39" ht="13.5" customHeight="1">
      <c r="A25" s="2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</row>
    <row r="26" spans="1:39" ht="13.5" customHeight="1">
      <c r="A26" s="2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</row>
    <row r="27" spans="1:39" ht="13.5" customHeight="1">
      <c r="A27" s="2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4"/>
    </row>
    <row r="28" spans="1:39" ht="13.5" customHeight="1">
      <c r="A28" s="2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</row>
    <row r="29" spans="1:39" ht="13.5" customHeight="1">
      <c r="A29" s="2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</row>
    <row r="30" spans="1:39" ht="13.5" customHeight="1">
      <c r="A30" s="2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</row>
    <row r="31" spans="1:39" ht="13.5" customHeight="1">
      <c r="A31" s="2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</row>
    <row r="32" spans="1:39" ht="13.5" customHeight="1">
      <c r="A32" s="27"/>
      <c r="B32" s="35" t="s">
        <v>42</v>
      </c>
      <c r="C32" s="36" t="s">
        <v>25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8"/>
      <c r="Y32" s="2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2"/>
    </row>
    <row r="33" spans="1:39" ht="13.5" customHeight="1">
      <c r="A33" s="27"/>
      <c r="B33" s="39">
        <v>1</v>
      </c>
      <c r="C33" s="83" t="s">
        <v>127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5"/>
      <c r="Y33" s="29"/>
      <c r="Z33" s="9"/>
      <c r="AA33" s="9"/>
    </row>
    <row r="34" spans="1:39" ht="13.5" customHeight="1">
      <c r="A34" s="27"/>
      <c r="B34" s="40"/>
      <c r="C34" s="82" t="s">
        <v>129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4"/>
      <c r="Y34" s="29"/>
      <c r="Z34" s="9"/>
      <c r="AA34" s="9"/>
    </row>
    <row r="35" spans="1:39" ht="13.5" customHeight="1">
      <c r="A35" s="27"/>
      <c r="B35" s="92"/>
      <c r="C35" s="91"/>
      <c r="D35" s="3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30"/>
      <c r="Y35" s="30"/>
    </row>
    <row r="36" spans="1:39" ht="13.5" customHeight="1">
      <c r="A36" s="27"/>
      <c r="B36" s="23"/>
      <c r="C36" s="82" t="s">
        <v>126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/>
      <c r="Y36" s="2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2"/>
    </row>
    <row r="37" spans="1:39" ht="13.5" customHeight="1">
      <c r="A37" s="27"/>
      <c r="B37" s="23"/>
      <c r="C37" s="82" t="s">
        <v>128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4"/>
      <c r="Y37" s="30"/>
    </row>
    <row r="38" spans="1:39" ht="13.5" customHeight="1">
      <c r="A38" s="27"/>
      <c r="B38" s="23"/>
      <c r="C38" s="82" t="s">
        <v>130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4"/>
      <c r="Y38" s="2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2"/>
    </row>
    <row r="39" spans="1:39" ht="13.5" customHeight="1">
      <c r="A39" s="27"/>
      <c r="B39" s="23"/>
      <c r="C39" s="82" t="s">
        <v>131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4"/>
      <c r="Y39" s="30"/>
    </row>
    <row r="40" spans="1:39" ht="13.5" customHeight="1">
      <c r="A40" s="27"/>
      <c r="B40" s="23"/>
      <c r="C40" s="82" t="s">
        <v>51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4"/>
      <c r="Y40" s="2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2"/>
    </row>
    <row r="41" spans="1:39" ht="13.5" customHeight="1">
      <c r="A41" s="27"/>
      <c r="B41" s="23"/>
      <c r="C41" s="82" t="s">
        <v>134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4"/>
      <c r="Y41" s="30"/>
    </row>
    <row r="42" spans="1:39" ht="13.5" customHeight="1">
      <c r="A42" s="27"/>
      <c r="B42" s="23"/>
      <c r="C42" s="82" t="s">
        <v>132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4"/>
      <c r="Y42" s="30"/>
    </row>
    <row r="43" spans="1:39" ht="13.5" customHeight="1">
      <c r="A43" s="27"/>
      <c r="B43" s="23"/>
      <c r="C43" s="82" t="s">
        <v>133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4"/>
      <c r="Y43" s="30"/>
    </row>
    <row r="44" spans="1:39" ht="13.5" customHeight="1">
      <c r="A44" s="27"/>
      <c r="B44" s="145"/>
      <c r="C44" s="142"/>
      <c r="D44" s="143"/>
      <c r="E44" s="146"/>
      <c r="F44" s="143"/>
      <c r="G44" s="143"/>
      <c r="H44" s="143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4"/>
      <c r="Y44" s="30"/>
    </row>
    <row r="45" spans="1:39" s="129" customFormat="1" ht="13.5" customHeight="1">
      <c r="A45" s="127"/>
      <c r="B45" s="40">
        <v>2</v>
      </c>
      <c r="C45" s="23" t="s">
        <v>275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4"/>
      <c r="Y45" s="125"/>
      <c r="Z45" s="138"/>
      <c r="AA45" s="138"/>
    </row>
    <row r="46" spans="1:39" s="129" customFormat="1" ht="13.5" customHeight="1">
      <c r="A46" s="127"/>
      <c r="B46" s="40"/>
      <c r="C46" s="82" t="s">
        <v>281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4"/>
      <c r="Y46" s="125"/>
      <c r="Z46" s="138"/>
      <c r="AA46" s="138"/>
    </row>
    <row r="47" spans="1:39" s="129" customFormat="1" ht="13.5" customHeight="1">
      <c r="A47" s="127"/>
      <c r="B47" s="40"/>
      <c r="C47" s="82"/>
      <c r="D47" s="176" t="s">
        <v>406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4"/>
      <c r="Y47" s="125"/>
      <c r="Z47" s="138"/>
      <c r="AA47" s="138"/>
    </row>
    <row r="48" spans="1:39" ht="13.5" customHeight="1">
      <c r="A48" s="27"/>
      <c r="B48" s="46"/>
      <c r="C48" s="86"/>
      <c r="D48" s="87"/>
      <c r="E48" s="87"/>
      <c r="F48" s="87"/>
      <c r="G48" s="87"/>
      <c r="H48" s="31"/>
      <c r="I48" s="31"/>
      <c r="J48" s="31"/>
      <c r="K48" s="31"/>
      <c r="L48" s="31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8"/>
      <c r="Y48" s="30"/>
    </row>
    <row r="49" spans="1:25" ht="13.5" customHeight="1">
      <c r="A49" s="27"/>
      <c r="B49" s="33"/>
      <c r="C49" s="47"/>
      <c r="D49" s="47"/>
      <c r="E49" s="28"/>
      <c r="F49" s="2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30"/>
    </row>
    <row r="50" spans="1:25" ht="13.5" customHeight="1">
      <c r="A50" s="86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8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&amp;C2.3.4-&amp;P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view="pageBreakPreview" zoomScaleNormal="85" zoomScaleSheetLayoutView="100" workbookViewId="0">
      <pane ySplit="4" topLeftCell="A53" activePane="bottomLeft" state="frozen"/>
      <selection activeCell="AD21" sqref="AD21"/>
      <selection pane="bottomLeft" activeCell="I4" sqref="I4:AL4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48" t="s">
        <v>5</v>
      </c>
      <c r="B1" s="49"/>
      <c r="C1" s="50"/>
      <c r="D1" s="50"/>
      <c r="E1" s="50"/>
      <c r="F1" s="50"/>
      <c r="G1" s="50"/>
      <c r="H1" s="50"/>
      <c r="I1" s="48" t="s">
        <v>26</v>
      </c>
      <c r="J1" s="50"/>
      <c r="K1" s="50"/>
      <c r="L1" s="50"/>
      <c r="M1" s="50"/>
      <c r="N1" s="50"/>
      <c r="O1" s="50"/>
      <c r="P1" s="225" t="s">
        <v>27</v>
      </c>
      <c r="Q1" s="226"/>
      <c r="R1" s="226"/>
      <c r="S1" s="226"/>
      <c r="T1" s="226"/>
      <c r="U1" s="226"/>
      <c r="V1" s="226"/>
      <c r="W1" s="226"/>
      <c r="X1" s="226"/>
      <c r="Y1" s="226"/>
      <c r="Z1" s="226" t="s">
        <v>244</v>
      </c>
      <c r="AA1" s="226"/>
      <c r="AB1" s="226"/>
      <c r="AC1" s="226" t="s">
        <v>245</v>
      </c>
      <c r="AD1" s="226"/>
      <c r="AE1" s="226"/>
      <c r="AF1" s="226"/>
      <c r="AG1" s="226"/>
      <c r="AH1" s="226"/>
      <c r="AI1" s="226"/>
      <c r="AJ1" s="226"/>
      <c r="AK1" s="226"/>
      <c r="AL1" s="227"/>
    </row>
    <row r="2" spans="1:38" s="1" customFormat="1" ht="13.5" customHeight="1">
      <c r="A2" s="228" t="str">
        <f>目次!D1</f>
        <v>災対用ビル別情報マップ</v>
      </c>
      <c r="B2" s="314"/>
      <c r="C2" s="314"/>
      <c r="D2" s="314"/>
      <c r="E2" s="314"/>
      <c r="F2" s="314"/>
      <c r="G2" s="314"/>
      <c r="H2" s="315"/>
      <c r="I2" s="228" t="str">
        <f>目次!D2</f>
        <v>第２章　画面設計</v>
      </c>
      <c r="J2" s="229"/>
      <c r="K2" s="229"/>
      <c r="L2" s="229"/>
      <c r="M2" s="229"/>
      <c r="N2" s="229"/>
      <c r="O2" s="230"/>
      <c r="P2" s="308" t="str">
        <f>目次!A4</f>
        <v>２．３．４　被災状況登録</v>
      </c>
      <c r="Q2" s="309"/>
      <c r="R2" s="309"/>
      <c r="S2" s="309"/>
      <c r="T2" s="309"/>
      <c r="U2" s="309"/>
      <c r="V2" s="309"/>
      <c r="W2" s="309"/>
      <c r="X2" s="309"/>
      <c r="Y2" s="309"/>
      <c r="Z2" s="309" t="s">
        <v>3</v>
      </c>
      <c r="AA2" s="309"/>
      <c r="AB2" s="309"/>
      <c r="AC2" s="309">
        <v>42398</v>
      </c>
      <c r="AD2" s="309"/>
      <c r="AE2" s="309"/>
      <c r="AF2" s="309" t="s">
        <v>2</v>
      </c>
      <c r="AG2" s="309"/>
      <c r="AH2" s="309"/>
      <c r="AI2" s="309" t="s">
        <v>6</v>
      </c>
      <c r="AJ2" s="309"/>
      <c r="AK2" s="309"/>
      <c r="AL2" s="310"/>
    </row>
    <row r="3" spans="1:38" s="1" customFormat="1" ht="13.5" customHeight="1">
      <c r="A3" s="316"/>
      <c r="B3" s="317"/>
      <c r="C3" s="317"/>
      <c r="D3" s="317"/>
      <c r="E3" s="317"/>
      <c r="F3" s="317"/>
      <c r="G3" s="317"/>
      <c r="H3" s="318"/>
      <c r="I3" s="231"/>
      <c r="J3" s="232"/>
      <c r="K3" s="232"/>
      <c r="L3" s="232"/>
      <c r="M3" s="232"/>
      <c r="N3" s="232"/>
      <c r="O3" s="233"/>
      <c r="P3" s="311"/>
      <c r="Q3" s="312"/>
      <c r="R3" s="312"/>
      <c r="S3" s="312"/>
      <c r="T3" s="312"/>
      <c r="U3" s="312"/>
      <c r="V3" s="312"/>
      <c r="W3" s="312"/>
      <c r="X3" s="312"/>
      <c r="Y3" s="312"/>
      <c r="Z3" s="312" t="s">
        <v>9</v>
      </c>
      <c r="AA3" s="312"/>
      <c r="AB3" s="312"/>
      <c r="AC3" s="312"/>
      <c r="AD3" s="312"/>
      <c r="AE3" s="312"/>
      <c r="AF3" s="312" t="s">
        <v>4</v>
      </c>
      <c r="AG3" s="312"/>
      <c r="AH3" s="312"/>
      <c r="AI3" s="312"/>
      <c r="AJ3" s="312"/>
      <c r="AK3" s="312"/>
      <c r="AL3" s="313"/>
    </row>
    <row r="4" spans="1:38" s="1" customFormat="1" ht="13.5" customHeight="1">
      <c r="A4" s="24" t="s">
        <v>7</v>
      </c>
      <c r="B4" s="51"/>
      <c r="C4" s="25"/>
      <c r="D4" s="25"/>
      <c r="E4" s="25"/>
      <c r="F4" s="25"/>
      <c r="G4" s="25"/>
      <c r="H4" s="26"/>
      <c r="I4" s="234" t="str">
        <f>目次!D12</f>
        <v>２．３．４．３　被災状況詳細</v>
      </c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 t="s">
        <v>29</v>
      </c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6"/>
    </row>
    <row r="5" spans="1:38" s="1" customFormat="1" ht="13.5" customHeight="1">
      <c r="A5" s="52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5"/>
    </row>
    <row r="6" spans="1:38" s="1" customFormat="1" ht="13.5" customHeight="1">
      <c r="A6" s="27"/>
      <c r="B6" s="56" t="s">
        <v>30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s="1" customFormat="1" ht="13.5" customHeight="1">
      <c r="A7" s="27"/>
      <c r="B7" s="5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0"/>
    </row>
    <row r="8" spans="1:38" ht="13.5" customHeight="1">
      <c r="A8" s="57"/>
      <c r="B8" s="319" t="s">
        <v>24</v>
      </c>
      <c r="C8" s="321" t="s">
        <v>8</v>
      </c>
      <c r="D8" s="322"/>
      <c r="E8" s="322"/>
      <c r="F8" s="322"/>
      <c r="G8" s="323"/>
      <c r="H8" s="36" t="s">
        <v>31</v>
      </c>
      <c r="I8" s="37"/>
      <c r="J8" s="37"/>
      <c r="K8" s="37"/>
      <c r="L8" s="37"/>
      <c r="M8" s="58"/>
      <c r="N8" s="298" t="s">
        <v>32</v>
      </c>
      <c r="O8" s="299"/>
      <c r="P8" s="59" t="s">
        <v>33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1"/>
      <c r="AK8" s="62"/>
      <c r="AL8" s="29"/>
    </row>
    <row r="9" spans="1:38" ht="13.5" customHeight="1">
      <c r="A9" s="57"/>
      <c r="B9" s="320"/>
      <c r="C9" s="324"/>
      <c r="D9" s="325"/>
      <c r="E9" s="325"/>
      <c r="F9" s="325"/>
      <c r="G9" s="326"/>
      <c r="H9" s="36" t="s">
        <v>34</v>
      </c>
      <c r="I9" s="37"/>
      <c r="J9" s="58"/>
      <c r="K9" s="36" t="s">
        <v>35</v>
      </c>
      <c r="L9" s="37"/>
      <c r="M9" s="58"/>
      <c r="N9" s="300"/>
      <c r="O9" s="301"/>
      <c r="P9" s="36" t="s">
        <v>36</v>
      </c>
      <c r="Q9" s="37"/>
      <c r="R9" s="37"/>
      <c r="S9" s="58"/>
      <c r="T9" s="36" t="s">
        <v>37</v>
      </c>
      <c r="U9" s="37"/>
      <c r="V9" s="37"/>
      <c r="W9" s="58"/>
      <c r="X9" s="37" t="s">
        <v>38</v>
      </c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63"/>
      <c r="AK9" s="64"/>
      <c r="AL9" s="29"/>
    </row>
    <row r="10" spans="1:38" ht="13.5" customHeight="1">
      <c r="A10" s="57"/>
      <c r="B10" s="65"/>
      <c r="C10" s="66" t="s">
        <v>43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 t="s">
        <v>64</v>
      </c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29"/>
    </row>
    <row r="11" spans="1:38" s="126" customFormat="1" ht="13.5" customHeight="1">
      <c r="A11" s="122"/>
      <c r="B11" s="39">
        <v>1</v>
      </c>
      <c r="C11" s="267" t="s">
        <v>255</v>
      </c>
      <c r="D11" s="268"/>
      <c r="E11" s="268"/>
      <c r="F11" s="268"/>
      <c r="G11" s="269"/>
      <c r="H11" s="68" t="s">
        <v>269</v>
      </c>
      <c r="I11" s="69"/>
      <c r="J11" s="69"/>
      <c r="K11" s="69"/>
      <c r="L11" s="69"/>
      <c r="M11" s="70"/>
      <c r="N11" s="273" t="s">
        <v>270</v>
      </c>
      <c r="O11" s="274"/>
      <c r="P11" s="96" t="s">
        <v>258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123"/>
      <c r="AF11" s="123"/>
      <c r="AG11" s="123"/>
      <c r="AH11" s="123"/>
      <c r="AI11" s="123"/>
      <c r="AJ11" s="123"/>
      <c r="AK11" s="124"/>
      <c r="AL11" s="125"/>
    </row>
    <row r="12" spans="1:38" s="129" customFormat="1" ht="13.5" customHeight="1">
      <c r="A12" s="127"/>
      <c r="B12" s="46"/>
      <c r="C12" s="270"/>
      <c r="D12" s="271"/>
      <c r="E12" s="271"/>
      <c r="F12" s="271"/>
      <c r="G12" s="272"/>
      <c r="H12" s="68" t="s">
        <v>271</v>
      </c>
      <c r="I12" s="69"/>
      <c r="J12" s="70"/>
      <c r="K12" s="68" t="s">
        <v>270</v>
      </c>
      <c r="L12" s="68"/>
      <c r="M12" s="70"/>
      <c r="N12" s="275"/>
      <c r="O12" s="276"/>
      <c r="P12" s="277" t="s">
        <v>270</v>
      </c>
      <c r="Q12" s="278"/>
      <c r="R12" s="278"/>
      <c r="S12" s="279"/>
      <c r="T12" s="277" t="s">
        <v>270</v>
      </c>
      <c r="U12" s="278"/>
      <c r="V12" s="278"/>
      <c r="W12" s="279"/>
      <c r="X12" s="96" t="s">
        <v>260</v>
      </c>
      <c r="Y12" s="94"/>
      <c r="Z12" s="94"/>
      <c r="AA12" s="94"/>
      <c r="AB12" s="94"/>
      <c r="AC12" s="94"/>
      <c r="AD12" s="94"/>
      <c r="AE12" s="123"/>
      <c r="AF12" s="123"/>
      <c r="AG12" s="123"/>
      <c r="AH12" s="123"/>
      <c r="AI12" s="123"/>
      <c r="AJ12" s="123"/>
      <c r="AK12" s="124"/>
      <c r="AL12" s="128"/>
    </row>
    <row r="13" spans="1:38" s="126" customFormat="1" ht="13.5" customHeight="1">
      <c r="A13" s="122"/>
      <c r="B13" s="39">
        <v>2</v>
      </c>
      <c r="C13" s="267" t="s">
        <v>261</v>
      </c>
      <c r="D13" s="268"/>
      <c r="E13" s="268"/>
      <c r="F13" s="268"/>
      <c r="G13" s="269"/>
      <c r="H13" s="68" t="s">
        <v>269</v>
      </c>
      <c r="I13" s="69"/>
      <c r="J13" s="69"/>
      <c r="K13" s="69"/>
      <c r="L13" s="69"/>
      <c r="M13" s="70"/>
      <c r="N13" s="273" t="s">
        <v>270</v>
      </c>
      <c r="O13" s="274"/>
      <c r="P13" s="96" t="s">
        <v>262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123"/>
      <c r="AF13" s="123"/>
      <c r="AG13" s="123"/>
      <c r="AH13" s="123"/>
      <c r="AI13" s="123"/>
      <c r="AJ13" s="123"/>
      <c r="AK13" s="124"/>
      <c r="AL13" s="125"/>
    </row>
    <row r="14" spans="1:38" s="129" customFormat="1" ht="13.5" customHeight="1">
      <c r="A14" s="127"/>
      <c r="B14" s="46"/>
      <c r="C14" s="270"/>
      <c r="D14" s="271"/>
      <c r="E14" s="271"/>
      <c r="F14" s="271"/>
      <c r="G14" s="272"/>
      <c r="H14" s="68" t="s">
        <v>271</v>
      </c>
      <c r="I14" s="69"/>
      <c r="J14" s="70"/>
      <c r="K14" s="68" t="s">
        <v>270</v>
      </c>
      <c r="L14" s="68"/>
      <c r="M14" s="70"/>
      <c r="N14" s="275"/>
      <c r="O14" s="276"/>
      <c r="P14" s="277" t="s">
        <v>270</v>
      </c>
      <c r="Q14" s="278"/>
      <c r="R14" s="278"/>
      <c r="S14" s="279"/>
      <c r="T14" s="277" t="s">
        <v>270</v>
      </c>
      <c r="U14" s="278"/>
      <c r="V14" s="278"/>
      <c r="W14" s="279"/>
      <c r="X14" s="96" t="s">
        <v>333</v>
      </c>
      <c r="Y14" s="94"/>
      <c r="Z14" s="94"/>
      <c r="AA14" s="94"/>
      <c r="AB14" s="94"/>
      <c r="AC14" s="94"/>
      <c r="AD14" s="94"/>
      <c r="AE14" s="123"/>
      <c r="AF14" s="123"/>
      <c r="AG14" s="123"/>
      <c r="AH14" s="123"/>
      <c r="AI14" s="123"/>
      <c r="AJ14" s="123"/>
      <c r="AK14" s="124"/>
      <c r="AL14" s="128"/>
    </row>
    <row r="15" spans="1:38" ht="13.5" customHeight="1">
      <c r="A15" s="57"/>
      <c r="B15" s="39">
        <v>3</v>
      </c>
      <c r="C15" s="267" t="s">
        <v>345</v>
      </c>
      <c r="D15" s="268"/>
      <c r="E15" s="268"/>
      <c r="F15" s="268"/>
      <c r="G15" s="269"/>
      <c r="H15" s="68" t="s">
        <v>269</v>
      </c>
      <c r="I15" s="69"/>
      <c r="J15" s="69"/>
      <c r="K15" s="69"/>
      <c r="L15" s="69"/>
      <c r="M15" s="70"/>
      <c r="N15" s="273" t="s">
        <v>270</v>
      </c>
      <c r="O15" s="274"/>
      <c r="P15" s="96" t="s">
        <v>85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5"/>
      <c r="AL15" s="29"/>
    </row>
    <row r="16" spans="1:38" s="1" customFormat="1" ht="13.5" customHeight="1">
      <c r="A16" s="27"/>
      <c r="B16" s="46"/>
      <c r="C16" s="270"/>
      <c r="D16" s="271"/>
      <c r="E16" s="271"/>
      <c r="F16" s="271"/>
      <c r="G16" s="272"/>
      <c r="H16" s="68" t="s">
        <v>271</v>
      </c>
      <c r="I16" s="69"/>
      <c r="J16" s="70"/>
      <c r="K16" s="68" t="s">
        <v>270</v>
      </c>
      <c r="L16" s="68"/>
      <c r="M16" s="70"/>
      <c r="N16" s="275"/>
      <c r="O16" s="276"/>
      <c r="P16" s="277" t="s">
        <v>270</v>
      </c>
      <c r="Q16" s="278"/>
      <c r="R16" s="278"/>
      <c r="S16" s="279"/>
      <c r="T16" s="277" t="s">
        <v>270</v>
      </c>
      <c r="U16" s="278"/>
      <c r="V16" s="278"/>
      <c r="W16" s="279"/>
      <c r="X16" s="96" t="s">
        <v>350</v>
      </c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5"/>
      <c r="AL16" s="30"/>
    </row>
    <row r="17" spans="1:38" ht="13.5" customHeight="1">
      <c r="A17" s="57"/>
      <c r="B17" s="39">
        <v>4</v>
      </c>
      <c r="C17" s="267" t="s">
        <v>45</v>
      </c>
      <c r="D17" s="268"/>
      <c r="E17" s="268"/>
      <c r="F17" s="268"/>
      <c r="G17" s="269"/>
      <c r="H17" s="68" t="s">
        <v>227</v>
      </c>
      <c r="I17" s="69"/>
      <c r="J17" s="69"/>
      <c r="K17" s="69"/>
      <c r="L17" s="69"/>
      <c r="M17" s="70"/>
      <c r="N17" s="273" t="s">
        <v>146</v>
      </c>
      <c r="O17" s="274"/>
      <c r="P17" s="96" t="s">
        <v>44</v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L17" s="29"/>
    </row>
    <row r="18" spans="1:38" ht="13.5" customHeight="1">
      <c r="A18" s="57"/>
      <c r="B18" s="46"/>
      <c r="C18" s="270"/>
      <c r="D18" s="271"/>
      <c r="E18" s="271"/>
      <c r="F18" s="271"/>
      <c r="G18" s="272"/>
      <c r="H18" s="68" t="s">
        <v>146</v>
      </c>
      <c r="I18" s="69"/>
      <c r="J18" s="70"/>
      <c r="K18" s="68" t="s">
        <v>146</v>
      </c>
      <c r="L18" s="68"/>
      <c r="M18" s="70"/>
      <c r="N18" s="275"/>
      <c r="O18" s="276"/>
      <c r="P18" s="277" t="s">
        <v>146</v>
      </c>
      <c r="Q18" s="278"/>
      <c r="R18" s="278"/>
      <c r="S18" s="279"/>
      <c r="T18" s="277" t="s">
        <v>146</v>
      </c>
      <c r="U18" s="278"/>
      <c r="V18" s="278"/>
      <c r="W18" s="279"/>
      <c r="X18" s="96" t="s">
        <v>146</v>
      </c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5"/>
      <c r="AL18" s="29"/>
    </row>
    <row r="19" spans="1:38" s="1" customFormat="1" ht="13.5" customHeight="1">
      <c r="A19" s="27"/>
      <c r="B19" s="71"/>
      <c r="C19" s="72" t="s">
        <v>226</v>
      </c>
      <c r="D19" s="72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4"/>
      <c r="AL19" s="30"/>
    </row>
    <row r="20" spans="1:38" ht="13.5" customHeight="1">
      <c r="A20" s="57"/>
      <c r="B20" s="39">
        <v>5</v>
      </c>
      <c r="C20" s="267" t="s">
        <v>217</v>
      </c>
      <c r="D20" s="268"/>
      <c r="E20" s="268"/>
      <c r="F20" s="268"/>
      <c r="G20" s="269"/>
      <c r="H20" s="68" t="s">
        <v>148</v>
      </c>
      <c r="I20" s="69"/>
      <c r="J20" s="69"/>
      <c r="K20" s="69"/>
      <c r="L20" s="69"/>
      <c r="M20" s="70"/>
      <c r="N20" s="273" t="s">
        <v>166</v>
      </c>
      <c r="O20" s="274"/>
      <c r="P20" s="96" t="s">
        <v>218</v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5"/>
      <c r="AL20" s="29"/>
    </row>
    <row r="21" spans="1:38" ht="13.5" customHeight="1">
      <c r="A21" s="57"/>
      <c r="B21" s="46"/>
      <c r="C21" s="270"/>
      <c r="D21" s="271"/>
      <c r="E21" s="271"/>
      <c r="F21" s="271"/>
      <c r="G21" s="272"/>
      <c r="H21" s="68" t="s">
        <v>149</v>
      </c>
      <c r="I21" s="69"/>
      <c r="J21" s="70"/>
      <c r="K21" s="68" t="s">
        <v>146</v>
      </c>
      <c r="L21" s="68"/>
      <c r="M21" s="70"/>
      <c r="N21" s="275"/>
      <c r="O21" s="276"/>
      <c r="P21" s="277" t="s">
        <v>146</v>
      </c>
      <c r="Q21" s="278"/>
      <c r="R21" s="278"/>
      <c r="S21" s="279"/>
      <c r="T21" s="277" t="s">
        <v>146</v>
      </c>
      <c r="U21" s="278"/>
      <c r="V21" s="278"/>
      <c r="W21" s="279"/>
      <c r="X21" s="96" t="s">
        <v>39</v>
      </c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5"/>
      <c r="AL21" s="29"/>
    </row>
    <row r="22" spans="1:38" ht="13.5" customHeight="1">
      <c r="A22" s="57"/>
      <c r="B22" s="75"/>
      <c r="C22" s="76" t="s">
        <v>112</v>
      </c>
      <c r="D22" s="76"/>
      <c r="E22" s="76"/>
      <c r="F22" s="76"/>
      <c r="G22" s="76"/>
      <c r="H22" s="77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8"/>
      <c r="AL22" s="29"/>
    </row>
    <row r="23" spans="1:38" ht="13.5" customHeight="1">
      <c r="A23" s="57"/>
      <c r="B23" s="39">
        <v>6</v>
      </c>
      <c r="C23" s="267" t="s">
        <v>54</v>
      </c>
      <c r="D23" s="268"/>
      <c r="E23" s="268"/>
      <c r="F23" s="268"/>
      <c r="G23" s="269"/>
      <c r="H23" s="68" t="s">
        <v>351</v>
      </c>
      <c r="I23" s="69"/>
      <c r="J23" s="69"/>
      <c r="K23" s="69"/>
      <c r="L23" s="69"/>
      <c r="M23" s="70"/>
      <c r="N23" s="273" t="s">
        <v>179</v>
      </c>
      <c r="O23" s="274"/>
      <c r="P23" s="96" t="s">
        <v>135</v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5"/>
      <c r="AL23" s="29"/>
    </row>
    <row r="24" spans="1:38" ht="13.5" customHeight="1">
      <c r="A24" s="57"/>
      <c r="B24" s="46"/>
      <c r="C24" s="270"/>
      <c r="D24" s="271"/>
      <c r="E24" s="271"/>
      <c r="F24" s="271"/>
      <c r="G24" s="272"/>
      <c r="H24" s="68" t="s">
        <v>179</v>
      </c>
      <c r="I24" s="69"/>
      <c r="J24" s="70"/>
      <c r="K24" s="68" t="s">
        <v>179</v>
      </c>
      <c r="L24" s="68"/>
      <c r="M24" s="70"/>
      <c r="N24" s="275"/>
      <c r="O24" s="276"/>
      <c r="P24" s="277" t="s">
        <v>179</v>
      </c>
      <c r="Q24" s="278"/>
      <c r="R24" s="278"/>
      <c r="S24" s="279"/>
      <c r="T24" s="277" t="s">
        <v>179</v>
      </c>
      <c r="U24" s="278"/>
      <c r="V24" s="278"/>
      <c r="W24" s="279"/>
      <c r="X24" s="96" t="s">
        <v>179</v>
      </c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5"/>
      <c r="AL24" s="29"/>
    </row>
    <row r="25" spans="1:38" ht="13.5" customHeight="1">
      <c r="A25" s="57"/>
      <c r="B25" s="39">
        <v>7</v>
      </c>
      <c r="C25" s="267" t="s">
        <v>103</v>
      </c>
      <c r="D25" s="268"/>
      <c r="E25" s="268"/>
      <c r="F25" s="268"/>
      <c r="G25" s="269"/>
      <c r="H25" s="68" t="s">
        <v>351</v>
      </c>
      <c r="I25" s="69"/>
      <c r="J25" s="69"/>
      <c r="K25" s="69"/>
      <c r="L25" s="69"/>
      <c r="M25" s="70"/>
      <c r="N25" s="273" t="s">
        <v>179</v>
      </c>
      <c r="O25" s="274"/>
      <c r="P25" s="96" t="s">
        <v>136</v>
      </c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5"/>
      <c r="AL25" s="29"/>
    </row>
    <row r="26" spans="1:38" ht="13.5" customHeight="1">
      <c r="A26" s="57"/>
      <c r="B26" s="46"/>
      <c r="C26" s="270"/>
      <c r="D26" s="271"/>
      <c r="E26" s="271"/>
      <c r="F26" s="271"/>
      <c r="G26" s="272"/>
      <c r="H26" s="68" t="s">
        <v>179</v>
      </c>
      <c r="I26" s="69"/>
      <c r="J26" s="70"/>
      <c r="K26" s="68" t="s">
        <v>179</v>
      </c>
      <c r="L26" s="68"/>
      <c r="M26" s="70"/>
      <c r="N26" s="275"/>
      <c r="O26" s="276"/>
      <c r="P26" s="277" t="s">
        <v>179</v>
      </c>
      <c r="Q26" s="278"/>
      <c r="R26" s="278"/>
      <c r="S26" s="279"/>
      <c r="T26" s="277" t="s">
        <v>179</v>
      </c>
      <c r="U26" s="278"/>
      <c r="V26" s="278"/>
      <c r="W26" s="279"/>
      <c r="X26" s="96" t="s">
        <v>179</v>
      </c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5"/>
      <c r="AL26" s="29"/>
    </row>
    <row r="27" spans="1:38" ht="13.5" customHeight="1">
      <c r="A27" s="57"/>
      <c r="B27" s="39">
        <v>8</v>
      </c>
      <c r="C27" s="267" t="s">
        <v>55</v>
      </c>
      <c r="D27" s="268"/>
      <c r="E27" s="268"/>
      <c r="F27" s="268"/>
      <c r="G27" s="269"/>
      <c r="H27" s="97" t="s">
        <v>351</v>
      </c>
      <c r="I27" s="98"/>
      <c r="J27" s="98"/>
      <c r="K27" s="98"/>
      <c r="L27" s="98"/>
      <c r="M27" s="99"/>
      <c r="N27" s="273" t="s">
        <v>179</v>
      </c>
      <c r="O27" s="274"/>
      <c r="P27" s="332" t="s">
        <v>209</v>
      </c>
      <c r="Q27" s="333"/>
      <c r="R27" s="333"/>
      <c r="S27" s="333"/>
      <c r="T27" s="333"/>
      <c r="U27" s="333"/>
      <c r="V27" s="333"/>
      <c r="W27" s="333"/>
      <c r="X27" s="333"/>
      <c r="Y27" s="333"/>
      <c r="Z27" s="333"/>
      <c r="AA27" s="333"/>
      <c r="AB27" s="333"/>
      <c r="AC27" s="333"/>
      <c r="AD27" s="333"/>
      <c r="AE27" s="333"/>
      <c r="AF27" s="333"/>
      <c r="AG27" s="333"/>
      <c r="AH27" s="333"/>
      <c r="AI27" s="333"/>
      <c r="AJ27" s="333"/>
      <c r="AK27" s="334"/>
      <c r="AL27" s="29"/>
    </row>
    <row r="28" spans="1:38" ht="13.5" customHeight="1">
      <c r="A28" s="57"/>
      <c r="B28" s="40"/>
      <c r="C28" s="327"/>
      <c r="D28" s="328"/>
      <c r="E28" s="328"/>
      <c r="F28" s="328"/>
      <c r="G28" s="329"/>
      <c r="H28" s="100"/>
      <c r="I28" s="101"/>
      <c r="J28" s="101"/>
      <c r="K28" s="101"/>
      <c r="L28" s="101"/>
      <c r="M28" s="102"/>
      <c r="N28" s="330"/>
      <c r="O28" s="331"/>
      <c r="P28" s="335"/>
      <c r="Q28" s="336"/>
      <c r="R28" s="336"/>
      <c r="S28" s="336"/>
      <c r="T28" s="336"/>
      <c r="U28" s="336"/>
      <c r="V28" s="336"/>
      <c r="W28" s="336"/>
      <c r="X28" s="336"/>
      <c r="Y28" s="336"/>
      <c r="Z28" s="336"/>
      <c r="AA28" s="336"/>
      <c r="AB28" s="336"/>
      <c r="AC28" s="336"/>
      <c r="AD28" s="336"/>
      <c r="AE28" s="336"/>
      <c r="AF28" s="336"/>
      <c r="AG28" s="336"/>
      <c r="AH28" s="336"/>
      <c r="AI28" s="336"/>
      <c r="AJ28" s="336"/>
      <c r="AK28" s="337"/>
      <c r="AL28" s="29"/>
    </row>
    <row r="29" spans="1:38" ht="13.5" customHeight="1">
      <c r="A29" s="57"/>
      <c r="B29" s="46"/>
      <c r="C29" s="270"/>
      <c r="D29" s="271"/>
      <c r="E29" s="271"/>
      <c r="F29" s="271"/>
      <c r="G29" s="272"/>
      <c r="H29" s="68" t="s">
        <v>179</v>
      </c>
      <c r="I29" s="69"/>
      <c r="J29" s="70"/>
      <c r="K29" s="68" t="s">
        <v>179</v>
      </c>
      <c r="L29" s="68"/>
      <c r="M29" s="70"/>
      <c r="N29" s="275"/>
      <c r="O29" s="276"/>
      <c r="P29" s="277" t="s">
        <v>179</v>
      </c>
      <c r="Q29" s="278"/>
      <c r="R29" s="278"/>
      <c r="S29" s="279"/>
      <c r="T29" s="277" t="s">
        <v>179</v>
      </c>
      <c r="U29" s="278"/>
      <c r="V29" s="278"/>
      <c r="W29" s="279"/>
      <c r="X29" s="96" t="s">
        <v>179</v>
      </c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5"/>
      <c r="AL29" s="29"/>
    </row>
    <row r="30" spans="1:38" ht="13.5" customHeight="1">
      <c r="A30" s="57"/>
      <c r="B30" s="39">
        <v>9</v>
      </c>
      <c r="C30" s="267" t="s">
        <v>401</v>
      </c>
      <c r="D30" s="268"/>
      <c r="E30" s="268"/>
      <c r="F30" s="268"/>
      <c r="G30" s="269"/>
      <c r="H30" s="68" t="s">
        <v>181</v>
      </c>
      <c r="I30" s="69"/>
      <c r="J30" s="69"/>
      <c r="K30" s="69"/>
      <c r="L30" s="69"/>
      <c r="M30" s="70"/>
      <c r="N30" s="273" t="s">
        <v>179</v>
      </c>
      <c r="O30" s="274"/>
      <c r="P30" s="96" t="s">
        <v>73</v>
      </c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5"/>
      <c r="AL30" s="29"/>
    </row>
    <row r="31" spans="1:38" ht="13.5" customHeight="1">
      <c r="A31" s="57"/>
      <c r="B31" s="46"/>
      <c r="C31" s="270"/>
      <c r="D31" s="271"/>
      <c r="E31" s="271"/>
      <c r="F31" s="271"/>
      <c r="G31" s="272"/>
      <c r="H31" s="68" t="s">
        <v>181</v>
      </c>
      <c r="I31" s="69"/>
      <c r="J31" s="70"/>
      <c r="K31" s="68" t="s">
        <v>179</v>
      </c>
      <c r="L31" s="68"/>
      <c r="M31" s="70"/>
      <c r="N31" s="275"/>
      <c r="O31" s="276"/>
      <c r="P31" s="277" t="s">
        <v>179</v>
      </c>
      <c r="Q31" s="278"/>
      <c r="R31" s="278"/>
      <c r="S31" s="279"/>
      <c r="T31" s="277" t="s">
        <v>179</v>
      </c>
      <c r="U31" s="278"/>
      <c r="V31" s="278"/>
      <c r="W31" s="279"/>
      <c r="X31" s="96" t="s">
        <v>72</v>
      </c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5"/>
      <c r="AL31" s="29"/>
    </row>
    <row r="32" spans="1:38" ht="13.5" customHeight="1">
      <c r="A32" s="57"/>
      <c r="B32" s="202">
        <v>10</v>
      </c>
      <c r="C32" s="258" t="s">
        <v>389</v>
      </c>
      <c r="D32" s="259"/>
      <c r="E32" s="259"/>
      <c r="F32" s="259"/>
      <c r="G32" s="260"/>
      <c r="H32" s="177" t="s">
        <v>181</v>
      </c>
      <c r="I32" s="178"/>
      <c r="J32" s="178"/>
      <c r="K32" s="178"/>
      <c r="L32" s="178"/>
      <c r="M32" s="179"/>
      <c r="N32" s="249" t="s">
        <v>179</v>
      </c>
      <c r="O32" s="250"/>
      <c r="P32" s="180" t="s">
        <v>402</v>
      </c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5"/>
      <c r="AL32" s="29"/>
    </row>
    <row r="33" spans="1:38" ht="13.5" customHeight="1">
      <c r="A33" s="57"/>
      <c r="B33" s="175"/>
      <c r="C33" s="261"/>
      <c r="D33" s="262"/>
      <c r="E33" s="262"/>
      <c r="F33" s="262"/>
      <c r="G33" s="263"/>
      <c r="H33" s="177" t="s">
        <v>181</v>
      </c>
      <c r="I33" s="178"/>
      <c r="J33" s="179"/>
      <c r="K33" s="177" t="s">
        <v>179</v>
      </c>
      <c r="L33" s="177"/>
      <c r="M33" s="179"/>
      <c r="N33" s="253"/>
      <c r="O33" s="254"/>
      <c r="P33" s="264" t="s">
        <v>179</v>
      </c>
      <c r="Q33" s="265"/>
      <c r="R33" s="265"/>
      <c r="S33" s="266"/>
      <c r="T33" s="264" t="s">
        <v>179</v>
      </c>
      <c r="U33" s="265"/>
      <c r="V33" s="265"/>
      <c r="W33" s="266"/>
      <c r="X33" s="180" t="s">
        <v>389</v>
      </c>
      <c r="Y33" s="181"/>
      <c r="Z33" s="181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5"/>
      <c r="AL33" s="29"/>
    </row>
    <row r="34" spans="1:38" ht="13.5" customHeight="1">
      <c r="A34" s="57"/>
      <c r="B34" s="204">
        <v>11</v>
      </c>
      <c r="C34" s="267" t="s">
        <v>67</v>
      </c>
      <c r="D34" s="268"/>
      <c r="E34" s="268"/>
      <c r="F34" s="268"/>
      <c r="G34" s="269"/>
      <c r="H34" s="68" t="s">
        <v>181</v>
      </c>
      <c r="I34" s="69"/>
      <c r="J34" s="69"/>
      <c r="K34" s="69"/>
      <c r="L34" s="69"/>
      <c r="M34" s="70"/>
      <c r="N34" s="273" t="s">
        <v>179</v>
      </c>
      <c r="O34" s="274"/>
      <c r="P34" s="96" t="s">
        <v>75</v>
      </c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5"/>
      <c r="AL34" s="29"/>
    </row>
    <row r="35" spans="1:38" ht="13.5" customHeight="1">
      <c r="A35" s="57"/>
      <c r="B35" s="175"/>
      <c r="C35" s="270"/>
      <c r="D35" s="271"/>
      <c r="E35" s="271"/>
      <c r="F35" s="271"/>
      <c r="G35" s="272"/>
      <c r="H35" s="68" t="s">
        <v>181</v>
      </c>
      <c r="I35" s="69"/>
      <c r="J35" s="70"/>
      <c r="K35" s="68" t="s">
        <v>179</v>
      </c>
      <c r="L35" s="68"/>
      <c r="M35" s="70"/>
      <c r="N35" s="275"/>
      <c r="O35" s="276"/>
      <c r="P35" s="277" t="s">
        <v>179</v>
      </c>
      <c r="Q35" s="278"/>
      <c r="R35" s="278"/>
      <c r="S35" s="279"/>
      <c r="T35" s="277" t="s">
        <v>179</v>
      </c>
      <c r="U35" s="278"/>
      <c r="V35" s="278"/>
      <c r="W35" s="279"/>
      <c r="X35" s="96" t="s">
        <v>67</v>
      </c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5"/>
      <c r="AL35" s="29"/>
    </row>
    <row r="36" spans="1:38" s="126" customFormat="1" ht="13.5" customHeight="1">
      <c r="A36" s="122"/>
      <c r="B36" s="204">
        <v>12</v>
      </c>
      <c r="C36" s="267" t="s">
        <v>264</v>
      </c>
      <c r="D36" s="268"/>
      <c r="E36" s="268"/>
      <c r="F36" s="268"/>
      <c r="G36" s="269"/>
      <c r="H36" s="68" t="s">
        <v>181</v>
      </c>
      <c r="I36" s="69"/>
      <c r="J36" s="69"/>
      <c r="K36" s="69"/>
      <c r="L36" s="69"/>
      <c r="M36" s="70"/>
      <c r="N36" s="273" t="s">
        <v>179</v>
      </c>
      <c r="O36" s="274"/>
      <c r="P36" s="96" t="s">
        <v>272</v>
      </c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5"/>
      <c r="AL36" s="125"/>
    </row>
    <row r="37" spans="1:38" s="126" customFormat="1" ht="13.5" customHeight="1">
      <c r="A37" s="122"/>
      <c r="B37" s="175"/>
      <c r="C37" s="270"/>
      <c r="D37" s="271"/>
      <c r="E37" s="271"/>
      <c r="F37" s="271"/>
      <c r="G37" s="272"/>
      <c r="H37" s="68" t="s">
        <v>181</v>
      </c>
      <c r="I37" s="69"/>
      <c r="J37" s="70"/>
      <c r="K37" s="68" t="s">
        <v>179</v>
      </c>
      <c r="L37" s="68"/>
      <c r="M37" s="70"/>
      <c r="N37" s="275"/>
      <c r="O37" s="276"/>
      <c r="P37" s="277" t="s">
        <v>179</v>
      </c>
      <c r="Q37" s="278"/>
      <c r="R37" s="278"/>
      <c r="S37" s="279"/>
      <c r="T37" s="277" t="s">
        <v>179</v>
      </c>
      <c r="U37" s="278"/>
      <c r="V37" s="278"/>
      <c r="W37" s="279"/>
      <c r="X37" s="96" t="s">
        <v>264</v>
      </c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5"/>
      <c r="AL37" s="125"/>
    </row>
    <row r="38" spans="1:38" ht="13.5" customHeight="1">
      <c r="A38" s="57"/>
      <c r="B38" s="204">
        <v>13</v>
      </c>
      <c r="C38" s="267" t="s">
        <v>66</v>
      </c>
      <c r="D38" s="268"/>
      <c r="E38" s="268"/>
      <c r="F38" s="268"/>
      <c r="G38" s="269"/>
      <c r="H38" s="68" t="s">
        <v>181</v>
      </c>
      <c r="I38" s="69"/>
      <c r="J38" s="69"/>
      <c r="K38" s="69"/>
      <c r="L38" s="69"/>
      <c r="M38" s="70"/>
      <c r="N38" s="273" t="s">
        <v>179</v>
      </c>
      <c r="O38" s="274"/>
      <c r="P38" s="96" t="s">
        <v>74</v>
      </c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5"/>
      <c r="AL38" s="29"/>
    </row>
    <row r="39" spans="1:38" ht="13.5" customHeight="1">
      <c r="A39" s="57"/>
      <c r="B39" s="175"/>
      <c r="C39" s="270"/>
      <c r="D39" s="271"/>
      <c r="E39" s="271"/>
      <c r="F39" s="271"/>
      <c r="G39" s="272"/>
      <c r="H39" s="68" t="s">
        <v>181</v>
      </c>
      <c r="I39" s="69"/>
      <c r="J39" s="70"/>
      <c r="K39" s="68" t="s">
        <v>179</v>
      </c>
      <c r="L39" s="68"/>
      <c r="M39" s="70"/>
      <c r="N39" s="275"/>
      <c r="O39" s="276"/>
      <c r="P39" s="277" t="s">
        <v>179</v>
      </c>
      <c r="Q39" s="278"/>
      <c r="R39" s="278"/>
      <c r="S39" s="279"/>
      <c r="T39" s="277" t="s">
        <v>179</v>
      </c>
      <c r="U39" s="278"/>
      <c r="V39" s="278"/>
      <c r="W39" s="279"/>
      <c r="X39" s="96" t="s">
        <v>66</v>
      </c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5"/>
      <c r="AL39" s="29"/>
    </row>
    <row r="40" spans="1:38" ht="13.5" customHeight="1">
      <c r="A40" s="57"/>
      <c r="B40" s="204">
        <v>14</v>
      </c>
      <c r="C40" s="267" t="s">
        <v>104</v>
      </c>
      <c r="D40" s="268"/>
      <c r="E40" s="268"/>
      <c r="F40" s="268"/>
      <c r="G40" s="269"/>
      <c r="H40" s="68" t="s">
        <v>181</v>
      </c>
      <c r="I40" s="69"/>
      <c r="J40" s="69"/>
      <c r="K40" s="69"/>
      <c r="L40" s="69"/>
      <c r="M40" s="70"/>
      <c r="N40" s="273" t="s">
        <v>179</v>
      </c>
      <c r="O40" s="274"/>
      <c r="P40" s="96" t="s">
        <v>105</v>
      </c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5"/>
      <c r="AL40" s="29"/>
    </row>
    <row r="41" spans="1:38" ht="13.5" customHeight="1">
      <c r="A41" s="57"/>
      <c r="B41" s="175"/>
      <c r="C41" s="270"/>
      <c r="D41" s="271"/>
      <c r="E41" s="271"/>
      <c r="F41" s="271"/>
      <c r="G41" s="272"/>
      <c r="H41" s="68" t="s">
        <v>181</v>
      </c>
      <c r="I41" s="69"/>
      <c r="J41" s="70"/>
      <c r="K41" s="68" t="s">
        <v>179</v>
      </c>
      <c r="L41" s="68"/>
      <c r="M41" s="70"/>
      <c r="N41" s="275"/>
      <c r="O41" s="276"/>
      <c r="P41" s="277" t="s">
        <v>179</v>
      </c>
      <c r="Q41" s="278"/>
      <c r="R41" s="278"/>
      <c r="S41" s="279"/>
      <c r="T41" s="277" t="s">
        <v>179</v>
      </c>
      <c r="U41" s="278"/>
      <c r="V41" s="278"/>
      <c r="W41" s="279"/>
      <c r="X41" s="96" t="s">
        <v>104</v>
      </c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5"/>
      <c r="AL41" s="29"/>
    </row>
    <row r="42" spans="1:38" ht="13.5" customHeight="1">
      <c r="A42" s="57"/>
      <c r="B42" s="204">
        <v>15</v>
      </c>
      <c r="C42" s="267" t="s">
        <v>76</v>
      </c>
      <c r="D42" s="268"/>
      <c r="E42" s="268"/>
      <c r="F42" s="268"/>
      <c r="G42" s="269"/>
      <c r="H42" s="68" t="s">
        <v>181</v>
      </c>
      <c r="I42" s="69"/>
      <c r="J42" s="69"/>
      <c r="K42" s="69"/>
      <c r="L42" s="69"/>
      <c r="M42" s="70"/>
      <c r="N42" s="273" t="s">
        <v>179</v>
      </c>
      <c r="O42" s="274"/>
      <c r="P42" s="96" t="s">
        <v>90</v>
      </c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5"/>
      <c r="AL42" s="29"/>
    </row>
    <row r="43" spans="1:38" ht="13.5" customHeight="1">
      <c r="A43" s="57"/>
      <c r="B43" s="175"/>
      <c r="C43" s="270"/>
      <c r="D43" s="271"/>
      <c r="E43" s="271"/>
      <c r="F43" s="271"/>
      <c r="G43" s="272"/>
      <c r="H43" s="68" t="s">
        <v>181</v>
      </c>
      <c r="I43" s="69"/>
      <c r="J43" s="70"/>
      <c r="K43" s="68" t="s">
        <v>179</v>
      </c>
      <c r="L43" s="68"/>
      <c r="M43" s="70"/>
      <c r="N43" s="275"/>
      <c r="O43" s="276"/>
      <c r="P43" s="277" t="s">
        <v>183</v>
      </c>
      <c r="Q43" s="278"/>
      <c r="R43" s="278"/>
      <c r="S43" s="279"/>
      <c r="T43" s="277" t="s">
        <v>184</v>
      </c>
      <c r="U43" s="278"/>
      <c r="V43" s="278"/>
      <c r="W43" s="279"/>
      <c r="X43" s="96" t="s">
        <v>76</v>
      </c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5"/>
      <c r="AL43" s="29"/>
    </row>
    <row r="44" spans="1:38" ht="13.5" customHeight="1">
      <c r="A44" s="57"/>
      <c r="B44" s="204">
        <v>16</v>
      </c>
      <c r="C44" s="267" t="s">
        <v>77</v>
      </c>
      <c r="D44" s="268"/>
      <c r="E44" s="268"/>
      <c r="F44" s="268"/>
      <c r="G44" s="269"/>
      <c r="H44" s="68" t="s">
        <v>181</v>
      </c>
      <c r="I44" s="69"/>
      <c r="J44" s="69"/>
      <c r="K44" s="69"/>
      <c r="L44" s="69"/>
      <c r="M44" s="70"/>
      <c r="N44" s="273" t="s">
        <v>179</v>
      </c>
      <c r="O44" s="274"/>
      <c r="P44" s="96" t="s">
        <v>78</v>
      </c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5"/>
      <c r="AL44" s="29"/>
    </row>
    <row r="45" spans="1:38" ht="13.5" customHeight="1">
      <c r="A45" s="57"/>
      <c r="B45" s="175"/>
      <c r="C45" s="270"/>
      <c r="D45" s="271"/>
      <c r="E45" s="271"/>
      <c r="F45" s="271"/>
      <c r="G45" s="272"/>
      <c r="H45" s="68" t="s">
        <v>181</v>
      </c>
      <c r="I45" s="69"/>
      <c r="J45" s="70"/>
      <c r="K45" s="68" t="s">
        <v>179</v>
      </c>
      <c r="L45" s="68"/>
      <c r="M45" s="70"/>
      <c r="N45" s="275"/>
      <c r="O45" s="276"/>
      <c r="P45" s="277" t="s">
        <v>179</v>
      </c>
      <c r="Q45" s="278"/>
      <c r="R45" s="278"/>
      <c r="S45" s="279"/>
      <c r="T45" s="277" t="s">
        <v>179</v>
      </c>
      <c r="U45" s="278"/>
      <c r="V45" s="278"/>
      <c r="W45" s="279"/>
      <c r="X45" s="96" t="s">
        <v>185</v>
      </c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5"/>
      <c r="AL45" s="29"/>
    </row>
    <row r="46" spans="1:38" ht="13.5" customHeight="1">
      <c r="A46" s="57"/>
      <c r="B46" s="204">
        <v>17</v>
      </c>
      <c r="C46" s="267" t="s">
        <v>80</v>
      </c>
      <c r="D46" s="268"/>
      <c r="E46" s="268"/>
      <c r="F46" s="268"/>
      <c r="G46" s="269"/>
      <c r="H46" s="68" t="s">
        <v>162</v>
      </c>
      <c r="I46" s="69"/>
      <c r="J46" s="69"/>
      <c r="K46" s="69"/>
      <c r="L46" s="69"/>
      <c r="M46" s="70"/>
      <c r="N46" s="273" t="s">
        <v>161</v>
      </c>
      <c r="O46" s="274"/>
      <c r="P46" s="96" t="s">
        <v>79</v>
      </c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5"/>
      <c r="AL46" s="29"/>
    </row>
    <row r="47" spans="1:38" ht="13.5" customHeight="1">
      <c r="A47" s="57"/>
      <c r="B47" s="175"/>
      <c r="C47" s="270"/>
      <c r="D47" s="271"/>
      <c r="E47" s="271"/>
      <c r="F47" s="271"/>
      <c r="G47" s="272"/>
      <c r="H47" s="68" t="s">
        <v>162</v>
      </c>
      <c r="I47" s="69"/>
      <c r="J47" s="70"/>
      <c r="K47" s="68" t="s">
        <v>161</v>
      </c>
      <c r="L47" s="68"/>
      <c r="M47" s="70"/>
      <c r="N47" s="275"/>
      <c r="O47" s="276"/>
      <c r="P47" s="277" t="s">
        <v>161</v>
      </c>
      <c r="Q47" s="278"/>
      <c r="R47" s="278"/>
      <c r="S47" s="279"/>
      <c r="T47" s="277" t="s">
        <v>161</v>
      </c>
      <c r="U47" s="278"/>
      <c r="V47" s="278"/>
      <c r="W47" s="279"/>
      <c r="X47" s="96" t="s">
        <v>80</v>
      </c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5"/>
      <c r="AL47" s="29"/>
    </row>
    <row r="48" spans="1:38" ht="13.5" customHeight="1">
      <c r="A48" s="57"/>
      <c r="B48" s="204">
        <v>18</v>
      </c>
      <c r="C48" s="267" t="s">
        <v>186</v>
      </c>
      <c r="D48" s="268"/>
      <c r="E48" s="268"/>
      <c r="F48" s="268"/>
      <c r="G48" s="269"/>
      <c r="H48" s="68" t="s">
        <v>162</v>
      </c>
      <c r="I48" s="69"/>
      <c r="J48" s="69"/>
      <c r="K48" s="69"/>
      <c r="L48" s="69"/>
      <c r="M48" s="70"/>
      <c r="N48" s="273" t="s">
        <v>161</v>
      </c>
      <c r="O48" s="274"/>
      <c r="P48" s="96" t="s">
        <v>187</v>
      </c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5"/>
      <c r="AL48" s="29"/>
    </row>
    <row r="49" spans="1:38" ht="13.5" customHeight="1">
      <c r="A49" s="57"/>
      <c r="B49" s="175"/>
      <c r="C49" s="270"/>
      <c r="D49" s="271"/>
      <c r="E49" s="271"/>
      <c r="F49" s="271"/>
      <c r="G49" s="272"/>
      <c r="H49" s="68" t="s">
        <v>162</v>
      </c>
      <c r="I49" s="69"/>
      <c r="J49" s="70"/>
      <c r="K49" s="68" t="s">
        <v>161</v>
      </c>
      <c r="L49" s="68"/>
      <c r="M49" s="70"/>
      <c r="N49" s="275"/>
      <c r="O49" s="276"/>
      <c r="P49" s="277" t="s">
        <v>161</v>
      </c>
      <c r="Q49" s="278"/>
      <c r="R49" s="278"/>
      <c r="S49" s="279"/>
      <c r="T49" s="277" t="s">
        <v>161</v>
      </c>
      <c r="U49" s="278"/>
      <c r="V49" s="278"/>
      <c r="W49" s="279"/>
      <c r="X49" s="96" t="s">
        <v>342</v>
      </c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5"/>
      <c r="AL49" s="29"/>
    </row>
    <row r="50" spans="1:38" ht="13.5" customHeight="1">
      <c r="A50" s="57"/>
      <c r="B50" s="204">
        <v>19</v>
      </c>
      <c r="C50" s="267" t="s">
        <v>163</v>
      </c>
      <c r="D50" s="268"/>
      <c r="E50" s="268"/>
      <c r="F50" s="268"/>
      <c r="G50" s="269"/>
      <c r="H50" s="68" t="s">
        <v>162</v>
      </c>
      <c r="I50" s="69"/>
      <c r="J50" s="69"/>
      <c r="K50" s="69"/>
      <c r="L50" s="69"/>
      <c r="M50" s="70"/>
      <c r="N50" s="273" t="s">
        <v>161</v>
      </c>
      <c r="O50" s="274"/>
      <c r="P50" s="96" t="s">
        <v>188</v>
      </c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5"/>
      <c r="AL50" s="29"/>
    </row>
    <row r="51" spans="1:38" ht="13.5" customHeight="1">
      <c r="A51" s="57"/>
      <c r="B51" s="175"/>
      <c r="C51" s="270"/>
      <c r="D51" s="271"/>
      <c r="E51" s="271"/>
      <c r="F51" s="271"/>
      <c r="G51" s="272"/>
      <c r="H51" s="68" t="s">
        <v>162</v>
      </c>
      <c r="I51" s="69"/>
      <c r="J51" s="70"/>
      <c r="K51" s="68" t="s">
        <v>161</v>
      </c>
      <c r="L51" s="68"/>
      <c r="M51" s="70"/>
      <c r="N51" s="275"/>
      <c r="O51" s="276"/>
      <c r="P51" s="277" t="s">
        <v>161</v>
      </c>
      <c r="Q51" s="278"/>
      <c r="R51" s="278"/>
      <c r="S51" s="279"/>
      <c r="T51" s="277" t="s">
        <v>161</v>
      </c>
      <c r="U51" s="278"/>
      <c r="V51" s="278"/>
      <c r="W51" s="279"/>
      <c r="X51" s="96" t="s">
        <v>163</v>
      </c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5"/>
      <c r="AL51" s="29"/>
    </row>
    <row r="52" spans="1:38" s="126" customFormat="1" ht="13.5" customHeight="1">
      <c r="A52" s="122"/>
      <c r="B52" s="204">
        <v>20</v>
      </c>
      <c r="C52" s="267" t="s">
        <v>336</v>
      </c>
      <c r="D52" s="268"/>
      <c r="E52" s="268"/>
      <c r="F52" s="268"/>
      <c r="G52" s="269"/>
      <c r="H52" s="68" t="s">
        <v>340</v>
      </c>
      <c r="I52" s="69"/>
      <c r="J52" s="69"/>
      <c r="K52" s="69"/>
      <c r="L52" s="69"/>
      <c r="M52" s="70"/>
      <c r="N52" s="273" t="s">
        <v>341</v>
      </c>
      <c r="O52" s="274"/>
      <c r="P52" s="96" t="s">
        <v>366</v>
      </c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5"/>
      <c r="AL52" s="125"/>
    </row>
    <row r="53" spans="1:38" s="126" customFormat="1" ht="13.5" customHeight="1">
      <c r="A53" s="122"/>
      <c r="B53" s="175"/>
      <c r="C53" s="270"/>
      <c r="D53" s="271"/>
      <c r="E53" s="271"/>
      <c r="F53" s="271"/>
      <c r="G53" s="272"/>
      <c r="H53" s="68" t="s">
        <v>340</v>
      </c>
      <c r="I53" s="69"/>
      <c r="J53" s="70"/>
      <c r="K53" s="68" t="s">
        <v>341</v>
      </c>
      <c r="L53" s="68"/>
      <c r="M53" s="70"/>
      <c r="N53" s="275"/>
      <c r="O53" s="276"/>
      <c r="P53" s="277" t="s">
        <v>147</v>
      </c>
      <c r="Q53" s="278"/>
      <c r="R53" s="278"/>
      <c r="S53" s="279"/>
      <c r="T53" s="277" t="s">
        <v>147</v>
      </c>
      <c r="U53" s="278"/>
      <c r="V53" s="278"/>
      <c r="W53" s="279"/>
      <c r="X53" s="96" t="s">
        <v>365</v>
      </c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5"/>
      <c r="AL53" s="125"/>
    </row>
    <row r="54" spans="1:38" s="126" customFormat="1" ht="13.5" customHeight="1">
      <c r="A54" s="122"/>
      <c r="B54" s="204">
        <v>21</v>
      </c>
      <c r="C54" s="267" t="s">
        <v>337</v>
      </c>
      <c r="D54" s="268"/>
      <c r="E54" s="268"/>
      <c r="F54" s="268"/>
      <c r="G54" s="269"/>
      <c r="H54" s="68" t="s">
        <v>340</v>
      </c>
      <c r="I54" s="69"/>
      <c r="J54" s="69"/>
      <c r="K54" s="69"/>
      <c r="L54" s="69"/>
      <c r="M54" s="70"/>
      <c r="N54" s="273" t="s">
        <v>341</v>
      </c>
      <c r="O54" s="274"/>
      <c r="P54" s="96" t="s">
        <v>367</v>
      </c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5"/>
      <c r="AL54" s="125"/>
    </row>
    <row r="55" spans="1:38" s="126" customFormat="1" ht="13.5" customHeight="1">
      <c r="A55" s="122"/>
      <c r="B55" s="175"/>
      <c r="C55" s="270"/>
      <c r="D55" s="271"/>
      <c r="E55" s="271"/>
      <c r="F55" s="271"/>
      <c r="G55" s="272"/>
      <c r="H55" s="68" t="s">
        <v>340</v>
      </c>
      <c r="I55" s="69"/>
      <c r="J55" s="70"/>
      <c r="K55" s="68" t="s">
        <v>341</v>
      </c>
      <c r="L55" s="68"/>
      <c r="M55" s="70"/>
      <c r="N55" s="275"/>
      <c r="O55" s="276"/>
      <c r="P55" s="277" t="s">
        <v>147</v>
      </c>
      <c r="Q55" s="278"/>
      <c r="R55" s="278"/>
      <c r="S55" s="279"/>
      <c r="T55" s="277" t="s">
        <v>147</v>
      </c>
      <c r="U55" s="278"/>
      <c r="V55" s="278"/>
      <c r="W55" s="279"/>
      <c r="X55" s="96" t="s">
        <v>365</v>
      </c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5"/>
      <c r="AL55" s="125"/>
    </row>
    <row r="56" spans="1:38" s="126" customFormat="1" ht="13.5" customHeight="1">
      <c r="A56" s="122"/>
      <c r="B56" s="204">
        <v>22</v>
      </c>
      <c r="C56" s="267" t="s">
        <v>338</v>
      </c>
      <c r="D56" s="268"/>
      <c r="E56" s="268"/>
      <c r="F56" s="268"/>
      <c r="G56" s="269"/>
      <c r="H56" s="68" t="s">
        <v>340</v>
      </c>
      <c r="I56" s="69"/>
      <c r="J56" s="69"/>
      <c r="K56" s="69"/>
      <c r="L56" s="69"/>
      <c r="M56" s="70"/>
      <c r="N56" s="273" t="s">
        <v>341</v>
      </c>
      <c r="O56" s="274"/>
      <c r="P56" s="96" t="s">
        <v>368</v>
      </c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5"/>
      <c r="AL56" s="125"/>
    </row>
    <row r="57" spans="1:38" s="126" customFormat="1" ht="13.5" customHeight="1">
      <c r="A57" s="122"/>
      <c r="B57" s="175"/>
      <c r="C57" s="270"/>
      <c r="D57" s="271"/>
      <c r="E57" s="271"/>
      <c r="F57" s="271"/>
      <c r="G57" s="272"/>
      <c r="H57" s="68" t="s">
        <v>340</v>
      </c>
      <c r="I57" s="69"/>
      <c r="J57" s="70"/>
      <c r="K57" s="68" t="s">
        <v>341</v>
      </c>
      <c r="L57" s="68"/>
      <c r="M57" s="70"/>
      <c r="N57" s="275"/>
      <c r="O57" s="276"/>
      <c r="P57" s="277" t="s">
        <v>147</v>
      </c>
      <c r="Q57" s="278"/>
      <c r="R57" s="278"/>
      <c r="S57" s="279"/>
      <c r="T57" s="277" t="s">
        <v>147</v>
      </c>
      <c r="U57" s="278"/>
      <c r="V57" s="278"/>
      <c r="W57" s="279"/>
      <c r="X57" s="96" t="s">
        <v>365</v>
      </c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5"/>
      <c r="AL57" s="125"/>
    </row>
    <row r="58" spans="1:38" s="126" customFormat="1" ht="13.5" customHeight="1">
      <c r="A58" s="122"/>
      <c r="B58" s="204">
        <v>23</v>
      </c>
      <c r="C58" s="267" t="s">
        <v>369</v>
      </c>
      <c r="D58" s="268"/>
      <c r="E58" s="268"/>
      <c r="F58" s="268"/>
      <c r="G58" s="269"/>
      <c r="H58" s="68" t="s">
        <v>340</v>
      </c>
      <c r="I58" s="69"/>
      <c r="J58" s="69"/>
      <c r="K58" s="69"/>
      <c r="L58" s="69"/>
      <c r="M58" s="70"/>
      <c r="N58" s="273" t="s">
        <v>341</v>
      </c>
      <c r="O58" s="274"/>
      <c r="P58" s="96" t="s">
        <v>370</v>
      </c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5"/>
      <c r="AL58" s="125"/>
    </row>
    <row r="59" spans="1:38" s="126" customFormat="1" ht="13.5" customHeight="1">
      <c r="A59" s="122"/>
      <c r="B59" s="175"/>
      <c r="C59" s="270"/>
      <c r="D59" s="271"/>
      <c r="E59" s="271"/>
      <c r="F59" s="271"/>
      <c r="G59" s="272"/>
      <c r="H59" s="68" t="s">
        <v>340</v>
      </c>
      <c r="I59" s="69"/>
      <c r="J59" s="70"/>
      <c r="K59" s="68" t="s">
        <v>341</v>
      </c>
      <c r="L59" s="68"/>
      <c r="M59" s="70"/>
      <c r="N59" s="275"/>
      <c r="O59" s="276"/>
      <c r="P59" s="277" t="s">
        <v>147</v>
      </c>
      <c r="Q59" s="278"/>
      <c r="R59" s="278"/>
      <c r="S59" s="279"/>
      <c r="T59" s="277" t="s">
        <v>147</v>
      </c>
      <c r="U59" s="278"/>
      <c r="V59" s="278"/>
      <c r="W59" s="279"/>
      <c r="X59" s="96" t="s">
        <v>365</v>
      </c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5"/>
      <c r="AL59" s="125"/>
    </row>
    <row r="60" spans="1:38" ht="13.5" customHeight="1">
      <c r="A60" s="57"/>
      <c r="B60" s="204">
        <v>24</v>
      </c>
      <c r="C60" s="267" t="s">
        <v>83</v>
      </c>
      <c r="D60" s="268"/>
      <c r="E60" s="268"/>
      <c r="F60" s="268"/>
      <c r="G60" s="269"/>
      <c r="H60" s="68" t="s">
        <v>177</v>
      </c>
      <c r="I60" s="69"/>
      <c r="J60" s="69"/>
      <c r="K60" s="69"/>
      <c r="L60" s="69"/>
      <c r="M60" s="70"/>
      <c r="N60" s="273" t="s">
        <v>178</v>
      </c>
      <c r="O60" s="274"/>
      <c r="P60" s="96" t="s">
        <v>84</v>
      </c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5"/>
      <c r="AL60" s="29"/>
    </row>
    <row r="61" spans="1:38" ht="13.5" customHeight="1">
      <c r="A61" s="57"/>
      <c r="B61" s="175"/>
      <c r="C61" s="270"/>
      <c r="D61" s="271"/>
      <c r="E61" s="271"/>
      <c r="F61" s="271"/>
      <c r="G61" s="272"/>
      <c r="H61" s="68" t="s">
        <v>177</v>
      </c>
      <c r="I61" s="69"/>
      <c r="J61" s="70"/>
      <c r="K61" s="68" t="s">
        <v>178</v>
      </c>
      <c r="L61" s="68"/>
      <c r="M61" s="70"/>
      <c r="N61" s="275"/>
      <c r="O61" s="276"/>
      <c r="P61" s="277" t="s">
        <v>178</v>
      </c>
      <c r="Q61" s="278"/>
      <c r="R61" s="278"/>
      <c r="S61" s="279"/>
      <c r="T61" s="277" t="s">
        <v>178</v>
      </c>
      <c r="U61" s="278"/>
      <c r="V61" s="278"/>
      <c r="W61" s="279"/>
      <c r="X61" s="96" t="s">
        <v>83</v>
      </c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5"/>
      <c r="AL61" s="29"/>
    </row>
    <row r="62" spans="1:38" ht="13.5" customHeight="1">
      <c r="A62" s="57"/>
      <c r="B62" s="204">
        <v>25</v>
      </c>
      <c r="C62" s="267" t="s">
        <v>106</v>
      </c>
      <c r="D62" s="268"/>
      <c r="E62" s="268"/>
      <c r="F62" s="268"/>
      <c r="G62" s="269"/>
      <c r="H62" s="68" t="s">
        <v>189</v>
      </c>
      <c r="I62" s="69"/>
      <c r="J62" s="69"/>
      <c r="K62" s="69"/>
      <c r="L62" s="69"/>
      <c r="M62" s="70"/>
      <c r="N62" s="273" t="s">
        <v>178</v>
      </c>
      <c r="O62" s="274"/>
      <c r="P62" s="96" t="s">
        <v>107</v>
      </c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5"/>
      <c r="AL62" s="29"/>
    </row>
    <row r="63" spans="1:38" ht="13.5" customHeight="1">
      <c r="A63" s="57"/>
      <c r="B63" s="175"/>
      <c r="C63" s="270"/>
      <c r="D63" s="271"/>
      <c r="E63" s="271"/>
      <c r="F63" s="271"/>
      <c r="G63" s="272"/>
      <c r="H63" s="68" t="s">
        <v>177</v>
      </c>
      <c r="I63" s="69"/>
      <c r="J63" s="70"/>
      <c r="K63" s="68" t="s">
        <v>178</v>
      </c>
      <c r="L63" s="68"/>
      <c r="M63" s="70"/>
      <c r="N63" s="275"/>
      <c r="O63" s="276"/>
      <c r="P63" s="277" t="s">
        <v>178</v>
      </c>
      <c r="Q63" s="278"/>
      <c r="R63" s="278"/>
      <c r="S63" s="279"/>
      <c r="T63" s="277" t="s">
        <v>178</v>
      </c>
      <c r="U63" s="278"/>
      <c r="V63" s="278"/>
      <c r="W63" s="279"/>
      <c r="X63" s="96" t="s">
        <v>339</v>
      </c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5"/>
      <c r="AL63" s="29"/>
    </row>
    <row r="64" spans="1:38" ht="13.5" customHeight="1">
      <c r="A64" s="5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9"/>
    </row>
    <row r="65" spans="1:38" s="1" customFormat="1" ht="13.5" customHeight="1">
      <c r="A65" s="27"/>
      <c r="B65" s="33" t="s">
        <v>216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28"/>
      <c r="Y65" s="28"/>
      <c r="Z65" s="28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5"/>
    </row>
    <row r="66" spans="1:38" ht="13.5" customHeight="1">
      <c r="A66" s="57"/>
      <c r="B66" s="28" t="s">
        <v>283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9"/>
    </row>
    <row r="67" spans="1:38" ht="13.5" customHeight="1">
      <c r="A67" s="5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9"/>
    </row>
    <row r="68" spans="1:38" ht="13.5" customHeight="1">
      <c r="A68" s="5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9"/>
    </row>
    <row r="69" spans="1:38" ht="13.5" customHeight="1">
      <c r="A69" s="5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9"/>
    </row>
    <row r="70" spans="1:38" ht="13.5" customHeight="1">
      <c r="A70" s="5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9"/>
    </row>
    <row r="71" spans="1:38" ht="13.5" customHeight="1">
      <c r="A71" s="5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9"/>
    </row>
    <row r="72" spans="1:38" ht="13.5" customHeight="1">
      <c r="A72" s="5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9"/>
    </row>
    <row r="73" spans="1:38" ht="13.5" customHeight="1">
      <c r="A73" s="5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9"/>
    </row>
    <row r="74" spans="1:38" ht="13.5" customHeight="1">
      <c r="A74" s="5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9"/>
    </row>
    <row r="75" spans="1:38" ht="13.5" customHeight="1">
      <c r="A75" s="5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9"/>
    </row>
    <row r="76" spans="1:38" ht="13.5" customHeight="1">
      <c r="A76" s="5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9"/>
    </row>
    <row r="77" spans="1:38" ht="13.5" customHeight="1">
      <c r="A77" s="5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9"/>
    </row>
    <row r="78" spans="1:38" ht="13.5" customHeight="1">
      <c r="A78" s="5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9"/>
    </row>
    <row r="79" spans="1:38" ht="13.5" customHeight="1">
      <c r="A79" s="5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9"/>
    </row>
    <row r="80" spans="1:38" ht="13.5" customHeight="1">
      <c r="A80" s="5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9"/>
    </row>
    <row r="81" spans="1:38" ht="13.5" customHeight="1">
      <c r="A81" s="5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9"/>
    </row>
    <row r="82" spans="1:38" ht="13.5" customHeight="1">
      <c r="A82" s="57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9"/>
    </row>
    <row r="83" spans="1:38" ht="13.5" customHeight="1">
      <c r="A83" s="5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9"/>
    </row>
    <row r="84" spans="1:38" ht="13.5" customHeight="1">
      <c r="A84" s="5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9"/>
    </row>
    <row r="85" spans="1:38" ht="13.5" customHeight="1">
      <c r="A85" s="5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9"/>
    </row>
    <row r="86" spans="1:38" ht="13.5" customHeight="1">
      <c r="A86" s="5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9"/>
    </row>
    <row r="87" spans="1:38" ht="13.5" customHeight="1">
      <c r="A87" s="79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1"/>
    </row>
    <row r="88" spans="1:38" s="9" customFormat="1" ht="13.5" customHeight="1"/>
    <row r="89" spans="1:38" s="9" customFormat="1" ht="13.5" customHeight="1"/>
    <row r="90" spans="1:38" s="9" customFormat="1" ht="13.5" customHeight="1"/>
    <row r="91" spans="1:38" s="9" customFormat="1" ht="13.5" customHeight="1"/>
    <row r="92" spans="1:38" ht="13.5" customHeight="1"/>
    <row r="93" spans="1:38" ht="13.5" customHeight="1"/>
    <row r="94" spans="1:38" ht="13.5" customHeight="1"/>
    <row r="95" spans="1:38" ht="13.5" customHeight="1"/>
    <row r="96" spans="1:38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</sheetData>
  <mergeCells count="109">
    <mergeCell ref="P1:AL1"/>
    <mergeCell ref="P2:AL3"/>
    <mergeCell ref="I4:AL4"/>
    <mergeCell ref="P61:S61"/>
    <mergeCell ref="T61:W61"/>
    <mergeCell ref="P41:S41"/>
    <mergeCell ref="T41:W41"/>
    <mergeCell ref="P43:S43"/>
    <mergeCell ref="T43:W43"/>
    <mergeCell ref="P45:S45"/>
    <mergeCell ref="T45:W45"/>
    <mergeCell ref="P31:S31"/>
    <mergeCell ref="T31:W31"/>
    <mergeCell ref="P39:S39"/>
    <mergeCell ref="T39:W39"/>
    <mergeCell ref="P35:S35"/>
    <mergeCell ref="P21:S21"/>
    <mergeCell ref="T21:W21"/>
    <mergeCell ref="T35:W35"/>
    <mergeCell ref="P24:S24"/>
    <mergeCell ref="T24:W24"/>
    <mergeCell ref="P26:S26"/>
    <mergeCell ref="T26:W26"/>
    <mergeCell ref="P29:S29"/>
    <mergeCell ref="P63:S63"/>
    <mergeCell ref="T63:W63"/>
    <mergeCell ref="P47:S47"/>
    <mergeCell ref="T47:W47"/>
    <mergeCell ref="P49:S49"/>
    <mergeCell ref="T49:W49"/>
    <mergeCell ref="P51:S51"/>
    <mergeCell ref="T51:W51"/>
    <mergeCell ref="P53:S53"/>
    <mergeCell ref="T53:W53"/>
    <mergeCell ref="P55:S55"/>
    <mergeCell ref="T55:W55"/>
    <mergeCell ref="P57:S57"/>
    <mergeCell ref="T57:W57"/>
    <mergeCell ref="P59:S59"/>
    <mergeCell ref="T59:W59"/>
    <mergeCell ref="C62:G63"/>
    <mergeCell ref="N62:O63"/>
    <mergeCell ref="N48:O49"/>
    <mergeCell ref="C46:G47"/>
    <mergeCell ref="N46:O47"/>
    <mergeCell ref="C52:G53"/>
    <mergeCell ref="N52:O53"/>
    <mergeCell ref="C54:G55"/>
    <mergeCell ref="N54:O55"/>
    <mergeCell ref="C56:G57"/>
    <mergeCell ref="N56:O57"/>
    <mergeCell ref="C58:G59"/>
    <mergeCell ref="N58:O59"/>
    <mergeCell ref="C60:G61"/>
    <mergeCell ref="N60:O61"/>
    <mergeCell ref="C50:G51"/>
    <mergeCell ref="N50:O51"/>
    <mergeCell ref="C48:G49"/>
    <mergeCell ref="C42:G43"/>
    <mergeCell ref="N42:O43"/>
    <mergeCell ref="C34:G35"/>
    <mergeCell ref="C44:G45"/>
    <mergeCell ref="N44:O45"/>
    <mergeCell ref="A2:H3"/>
    <mergeCell ref="I2:O3"/>
    <mergeCell ref="B8:B9"/>
    <mergeCell ref="C8:G9"/>
    <mergeCell ref="N8:O9"/>
    <mergeCell ref="C11:G12"/>
    <mergeCell ref="N11:O12"/>
    <mergeCell ref="C40:G41"/>
    <mergeCell ref="N40:O41"/>
    <mergeCell ref="C38:G39"/>
    <mergeCell ref="N38:O39"/>
    <mergeCell ref="C23:G24"/>
    <mergeCell ref="N23:O24"/>
    <mergeCell ref="C27:G29"/>
    <mergeCell ref="N27:O29"/>
    <mergeCell ref="C25:G26"/>
    <mergeCell ref="N25:O26"/>
    <mergeCell ref="C36:G37"/>
    <mergeCell ref="N36:O37"/>
    <mergeCell ref="P12:S12"/>
    <mergeCell ref="T12:W12"/>
    <mergeCell ref="C13:G14"/>
    <mergeCell ref="N13:O14"/>
    <mergeCell ref="P14:S14"/>
    <mergeCell ref="T14:W14"/>
    <mergeCell ref="C15:G16"/>
    <mergeCell ref="N15:O16"/>
    <mergeCell ref="P16:S16"/>
    <mergeCell ref="T16:W16"/>
    <mergeCell ref="P37:S37"/>
    <mergeCell ref="T37:W37"/>
    <mergeCell ref="C17:G18"/>
    <mergeCell ref="N17:O18"/>
    <mergeCell ref="C20:G21"/>
    <mergeCell ref="N20:O21"/>
    <mergeCell ref="C30:G31"/>
    <mergeCell ref="N30:O31"/>
    <mergeCell ref="P18:S18"/>
    <mergeCell ref="T18:W18"/>
    <mergeCell ref="T29:W29"/>
    <mergeCell ref="P27:AK28"/>
    <mergeCell ref="C32:G33"/>
    <mergeCell ref="N32:O33"/>
    <mergeCell ref="P33:S33"/>
    <mergeCell ref="T33:W33"/>
    <mergeCell ref="N34:O35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&amp;C2.3.4-&amp;P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view="pageBreakPreview" zoomScaleNormal="100" zoomScaleSheetLayoutView="100" workbookViewId="0">
      <pane ySplit="6" topLeftCell="A7" activePane="bottomLeft" state="frozen"/>
      <selection activeCell="AD21" sqref="AD21"/>
      <selection pane="bottomLeft" activeCell="D6" sqref="D6:Y6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4" t="s">
        <v>5</v>
      </c>
      <c r="B1" s="25"/>
      <c r="C1" s="25"/>
      <c r="D1" s="222" t="str">
        <f>目次!D1</f>
        <v>災対用ビル別情報マップ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 t="s">
        <v>236</v>
      </c>
      <c r="U1" s="223"/>
      <c r="V1" s="223" t="s">
        <v>237</v>
      </c>
      <c r="W1" s="223"/>
      <c r="X1" s="223"/>
      <c r="Y1" s="224"/>
    </row>
    <row r="2" spans="1:25" ht="13.5" customHeight="1">
      <c r="A2" s="24" t="str">
        <f>目次!A2</f>
        <v>章番号</v>
      </c>
      <c r="B2" s="25"/>
      <c r="C2" s="25"/>
      <c r="D2" s="222" t="str">
        <f>目次!D2</f>
        <v>第２章　画面設計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 t="s">
        <v>3</v>
      </c>
      <c r="U2" s="223"/>
      <c r="V2" s="223">
        <v>42398</v>
      </c>
      <c r="W2" s="223"/>
      <c r="X2" s="223"/>
      <c r="Y2" s="224"/>
    </row>
    <row r="3" spans="1:25" ht="13.5" customHeight="1">
      <c r="A3" s="225" t="str">
        <f>目次!A3</f>
        <v>機能名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 t="s">
        <v>2</v>
      </c>
      <c r="U3" s="226"/>
      <c r="V3" s="226" t="s">
        <v>6</v>
      </c>
      <c r="W3" s="226"/>
      <c r="X3" s="226"/>
      <c r="Y3" s="227"/>
    </row>
    <row r="4" spans="1:25" ht="13.5" customHeight="1">
      <c r="A4" s="228" t="str">
        <f>目次!A4</f>
        <v>２．３．４　被災状況登録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 t="s">
        <v>9</v>
      </c>
      <c r="U4" s="229"/>
      <c r="V4" s="229" t="s">
        <v>242</v>
      </c>
      <c r="W4" s="229"/>
      <c r="X4" s="229"/>
      <c r="Y4" s="230"/>
    </row>
    <row r="5" spans="1:25" ht="13.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 t="s">
        <v>4</v>
      </c>
      <c r="U5" s="232"/>
      <c r="V5" s="232"/>
      <c r="W5" s="232"/>
      <c r="X5" s="232"/>
      <c r="Y5" s="233"/>
    </row>
    <row r="6" spans="1:25" ht="13.5" customHeight="1">
      <c r="A6" s="24" t="s">
        <v>7</v>
      </c>
      <c r="B6" s="25"/>
      <c r="C6" s="25"/>
      <c r="D6" s="234" t="str">
        <f>目次!D14</f>
        <v>２．３．４．４　被災状況修正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 t="s">
        <v>243</v>
      </c>
      <c r="P6" s="235"/>
      <c r="Q6" s="235"/>
      <c r="R6" s="235"/>
      <c r="S6" s="235"/>
      <c r="T6" s="235"/>
      <c r="U6" s="235"/>
      <c r="V6" s="235"/>
      <c r="W6" s="235"/>
      <c r="X6" s="235"/>
      <c r="Y6" s="236"/>
    </row>
    <row r="7" spans="1:25" ht="13.5" customHeight="1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</row>
    <row r="8" spans="1:25" ht="13.5" customHeight="1">
      <c r="A8" s="23"/>
      <c r="B8" s="32" t="s">
        <v>23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4"/>
    </row>
    <row r="9" spans="1:25" ht="13.5" customHeight="1">
      <c r="A9" s="2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4"/>
    </row>
    <row r="10" spans="1:25" ht="13.5" customHeight="1">
      <c r="A10" s="2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/>
    </row>
    <row r="11" spans="1:25" ht="13.5" customHeight="1">
      <c r="A11" s="2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4"/>
    </row>
    <row r="12" spans="1:25" ht="13.5" customHeight="1">
      <c r="A12" s="2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</row>
    <row r="13" spans="1:25" ht="13.5" customHeight="1">
      <c r="A13" s="2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</row>
    <row r="14" spans="1:25" ht="13.5" customHeight="1">
      <c r="A14" s="2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</row>
    <row r="15" spans="1:25" ht="13.5" customHeight="1">
      <c r="A15" s="2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</row>
    <row r="16" spans="1:25" ht="13.5" customHeight="1">
      <c r="A16" s="2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</row>
    <row r="17" spans="1:39" ht="13.5" customHeight="1">
      <c r="A17" s="2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</row>
    <row r="18" spans="1:39" ht="13.5" customHeight="1">
      <c r="A18" s="2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/>
    </row>
    <row r="19" spans="1:39" ht="13.5" customHeight="1">
      <c r="A19" s="2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</row>
    <row r="20" spans="1:39" ht="13.5" customHeight="1">
      <c r="A20" s="2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4"/>
    </row>
    <row r="21" spans="1:39" ht="13.5" customHeight="1">
      <c r="A21" s="2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4"/>
    </row>
    <row r="22" spans="1:39" ht="13.5" customHeight="1">
      <c r="A22" s="2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4"/>
    </row>
    <row r="23" spans="1:39" ht="13.5" customHeight="1">
      <c r="A23" s="2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4"/>
    </row>
    <row r="24" spans="1:39" ht="13.5" customHeight="1">
      <c r="A24" s="2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4"/>
    </row>
    <row r="25" spans="1:39" ht="13.5" customHeight="1">
      <c r="A25" s="2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</row>
    <row r="26" spans="1:39" ht="13.5" customHeight="1">
      <c r="A26" s="2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</row>
    <row r="27" spans="1:39" ht="13.5" customHeight="1">
      <c r="A27" s="2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4"/>
    </row>
    <row r="28" spans="1:39" ht="13.5" customHeight="1">
      <c r="A28" s="2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</row>
    <row r="29" spans="1:39" ht="13.5" customHeight="1">
      <c r="A29" s="2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</row>
    <row r="30" spans="1:39" ht="13.5" customHeight="1">
      <c r="A30" s="2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</row>
    <row r="31" spans="1:39" ht="13.5" customHeight="1">
      <c r="A31" s="2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</row>
    <row r="32" spans="1:39" ht="13.5" customHeight="1">
      <c r="A32" s="27"/>
      <c r="B32" s="35" t="s">
        <v>42</v>
      </c>
      <c r="C32" s="36" t="s">
        <v>25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8"/>
      <c r="Y32" s="2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2"/>
    </row>
    <row r="33" spans="1:39" ht="13.5" customHeight="1">
      <c r="A33" s="27"/>
      <c r="B33" s="39">
        <v>1</v>
      </c>
      <c r="C33" s="83" t="s">
        <v>113</v>
      </c>
      <c r="D33" s="93"/>
      <c r="E33" s="5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5"/>
      <c r="Y33" s="30"/>
      <c r="Z33" s="2"/>
      <c r="AA33" s="2"/>
    </row>
    <row r="34" spans="1:39" ht="13.5" customHeight="1">
      <c r="A34" s="27"/>
      <c r="B34" s="40"/>
      <c r="C34" s="82" t="s">
        <v>137</v>
      </c>
      <c r="D34" s="45"/>
      <c r="E34" s="1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4"/>
      <c r="Y34" s="30"/>
      <c r="Z34" s="2"/>
      <c r="AA34" s="2"/>
    </row>
    <row r="35" spans="1:39" ht="13.5" customHeight="1">
      <c r="A35" s="27"/>
      <c r="B35" s="23"/>
      <c r="C35" s="2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4"/>
      <c r="Y35" s="30"/>
    </row>
    <row r="36" spans="1:39" ht="13.5" customHeight="1">
      <c r="A36" s="27"/>
      <c r="B36" s="23"/>
      <c r="C36" s="82" t="s">
        <v>122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/>
      <c r="Y36" s="2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2"/>
    </row>
    <row r="37" spans="1:39" ht="13.5" customHeight="1">
      <c r="A37" s="27"/>
      <c r="B37" s="23"/>
      <c r="C37" s="82" t="s">
        <v>140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4"/>
      <c r="Y37" s="30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3.5" customHeight="1">
      <c r="A38" s="27"/>
      <c r="B38" s="23"/>
      <c r="C38" s="82" t="s">
        <v>138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4"/>
      <c r="Y38" s="30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3.5" customHeight="1">
      <c r="A39" s="27"/>
      <c r="B39" s="23"/>
      <c r="C39" s="82" t="s">
        <v>109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4"/>
      <c r="Y39" s="30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3.5" customHeight="1">
      <c r="A40" s="27"/>
      <c r="B40" s="23"/>
      <c r="C40" s="82" t="s">
        <v>139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4"/>
      <c r="Y40" s="2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2"/>
    </row>
    <row r="41" spans="1:39" ht="13.5" customHeight="1">
      <c r="A41" s="27"/>
      <c r="B41" s="23"/>
      <c r="C41" s="82" t="s">
        <v>60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4"/>
      <c r="Y41" s="30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3.5" customHeight="1">
      <c r="A42" s="27"/>
      <c r="B42" s="142"/>
      <c r="C42" s="142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4"/>
      <c r="Y42" s="30"/>
    </row>
    <row r="43" spans="1:39" s="129" customFormat="1" ht="13.5" customHeight="1">
      <c r="A43" s="127"/>
      <c r="B43" s="40">
        <v>2</v>
      </c>
      <c r="C43" s="23" t="s">
        <v>275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4"/>
      <c r="Y43" s="125"/>
      <c r="Z43" s="138"/>
      <c r="AA43" s="138"/>
    </row>
    <row r="44" spans="1:39" s="129" customFormat="1" ht="13.5" customHeight="1">
      <c r="A44" s="127"/>
      <c r="B44" s="40"/>
      <c r="C44" s="82" t="s">
        <v>281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4"/>
      <c r="Y44" s="125"/>
      <c r="Z44" s="138"/>
      <c r="AA44" s="138"/>
    </row>
    <row r="45" spans="1:39" s="129" customFormat="1" ht="13.5" customHeight="1">
      <c r="A45" s="127"/>
      <c r="B45" s="40"/>
      <c r="C45" s="82"/>
      <c r="D45" s="176" t="s">
        <v>406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4"/>
      <c r="Y45" s="125"/>
      <c r="Z45" s="138"/>
      <c r="AA45" s="138"/>
    </row>
    <row r="46" spans="1:39" ht="13.5" customHeight="1">
      <c r="A46" s="27"/>
      <c r="B46" s="46"/>
      <c r="C46" s="86"/>
      <c r="D46" s="87"/>
      <c r="E46" s="87"/>
      <c r="F46" s="87"/>
      <c r="G46" s="87"/>
      <c r="H46" s="31"/>
      <c r="I46" s="31"/>
      <c r="J46" s="31"/>
      <c r="K46" s="31"/>
      <c r="L46" s="31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8"/>
      <c r="Y46" s="30"/>
    </row>
    <row r="47" spans="1:39" ht="13.5" customHeight="1">
      <c r="A47" s="27"/>
      <c r="B47" s="33"/>
      <c r="C47" s="47"/>
      <c r="D47" s="47"/>
      <c r="E47" s="28"/>
      <c r="F47" s="2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30"/>
    </row>
    <row r="48" spans="1:39" ht="13.5" customHeight="1">
      <c r="A48" s="27"/>
      <c r="B48" s="33"/>
      <c r="C48" s="47"/>
      <c r="D48" s="47"/>
      <c r="E48" s="28"/>
      <c r="F48" s="2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30"/>
    </row>
    <row r="49" spans="1:25" ht="13.5" customHeight="1">
      <c r="A49" s="27"/>
      <c r="B49" s="33"/>
      <c r="C49" s="47"/>
      <c r="D49" s="47"/>
      <c r="E49" s="28"/>
      <c r="F49" s="2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30"/>
    </row>
    <row r="50" spans="1:25" ht="13.5" customHeight="1">
      <c r="A50" s="86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8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&amp;C2.3.4-&amp;P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view="pageBreakPreview" zoomScaleNormal="85" zoomScaleSheetLayoutView="100" workbookViewId="0">
      <pane ySplit="4" topLeftCell="A5" activePane="bottomLeft" state="frozen"/>
      <selection activeCell="AD21" sqref="AD21"/>
      <selection pane="bottomLeft" activeCell="I4" sqref="I4:AL4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48" t="s">
        <v>5</v>
      </c>
      <c r="B1" s="49"/>
      <c r="C1" s="50"/>
      <c r="D1" s="50"/>
      <c r="E1" s="50"/>
      <c r="F1" s="50"/>
      <c r="G1" s="50"/>
      <c r="H1" s="50"/>
      <c r="I1" s="48" t="s">
        <v>26</v>
      </c>
      <c r="J1" s="50"/>
      <c r="K1" s="50"/>
      <c r="L1" s="50"/>
      <c r="M1" s="50"/>
      <c r="N1" s="50"/>
      <c r="O1" s="50"/>
      <c r="P1" s="225" t="s">
        <v>27</v>
      </c>
      <c r="Q1" s="226"/>
      <c r="R1" s="226"/>
      <c r="S1" s="226"/>
      <c r="T1" s="226"/>
      <c r="U1" s="226"/>
      <c r="V1" s="226"/>
      <c r="W1" s="226"/>
      <c r="X1" s="226"/>
      <c r="Y1" s="226"/>
      <c r="Z1" s="226" t="s">
        <v>244</v>
      </c>
      <c r="AA1" s="226"/>
      <c r="AB1" s="226"/>
      <c r="AC1" s="226" t="s">
        <v>245</v>
      </c>
      <c r="AD1" s="226"/>
      <c r="AE1" s="226"/>
      <c r="AF1" s="226"/>
      <c r="AG1" s="226"/>
      <c r="AH1" s="226"/>
      <c r="AI1" s="226"/>
      <c r="AJ1" s="226"/>
      <c r="AK1" s="226"/>
      <c r="AL1" s="227"/>
    </row>
    <row r="2" spans="1:38" s="1" customFormat="1" ht="13.5" customHeight="1">
      <c r="A2" s="228" t="str">
        <f>目次!D1</f>
        <v>災対用ビル別情報マップ</v>
      </c>
      <c r="B2" s="314"/>
      <c r="C2" s="314"/>
      <c r="D2" s="314"/>
      <c r="E2" s="314"/>
      <c r="F2" s="314"/>
      <c r="G2" s="314"/>
      <c r="H2" s="315"/>
      <c r="I2" s="228" t="str">
        <f>目次!D2</f>
        <v>第２章　画面設計</v>
      </c>
      <c r="J2" s="229"/>
      <c r="K2" s="229"/>
      <c r="L2" s="229"/>
      <c r="M2" s="229"/>
      <c r="N2" s="229"/>
      <c r="O2" s="230"/>
      <c r="P2" s="308" t="str">
        <f>目次!A4</f>
        <v>２．３．４　被災状況登録</v>
      </c>
      <c r="Q2" s="309"/>
      <c r="R2" s="309"/>
      <c r="S2" s="309"/>
      <c r="T2" s="309"/>
      <c r="U2" s="309"/>
      <c r="V2" s="309"/>
      <c r="W2" s="309"/>
      <c r="X2" s="309"/>
      <c r="Y2" s="309"/>
      <c r="Z2" s="309" t="s">
        <v>3</v>
      </c>
      <c r="AA2" s="309"/>
      <c r="AB2" s="309"/>
      <c r="AC2" s="309">
        <v>42398</v>
      </c>
      <c r="AD2" s="309"/>
      <c r="AE2" s="309"/>
      <c r="AF2" s="309" t="s">
        <v>2</v>
      </c>
      <c r="AG2" s="309"/>
      <c r="AH2" s="309"/>
      <c r="AI2" s="309" t="s">
        <v>6</v>
      </c>
      <c r="AJ2" s="309"/>
      <c r="AK2" s="309"/>
      <c r="AL2" s="310"/>
    </row>
    <row r="3" spans="1:38" s="1" customFormat="1" ht="13.5" customHeight="1">
      <c r="A3" s="316"/>
      <c r="B3" s="317"/>
      <c r="C3" s="317"/>
      <c r="D3" s="317"/>
      <c r="E3" s="317"/>
      <c r="F3" s="317"/>
      <c r="G3" s="317"/>
      <c r="H3" s="318"/>
      <c r="I3" s="231"/>
      <c r="J3" s="232"/>
      <c r="K3" s="232"/>
      <c r="L3" s="232"/>
      <c r="M3" s="232"/>
      <c r="N3" s="232"/>
      <c r="O3" s="233"/>
      <c r="P3" s="311"/>
      <c r="Q3" s="312"/>
      <c r="R3" s="312"/>
      <c r="S3" s="312"/>
      <c r="T3" s="312"/>
      <c r="U3" s="312"/>
      <c r="V3" s="312"/>
      <c r="W3" s="312"/>
      <c r="X3" s="312"/>
      <c r="Y3" s="312"/>
      <c r="Z3" s="312" t="s">
        <v>9</v>
      </c>
      <c r="AA3" s="312"/>
      <c r="AB3" s="312"/>
      <c r="AC3" s="312"/>
      <c r="AD3" s="312"/>
      <c r="AE3" s="312"/>
      <c r="AF3" s="312" t="s">
        <v>4</v>
      </c>
      <c r="AG3" s="312"/>
      <c r="AH3" s="312"/>
      <c r="AI3" s="312"/>
      <c r="AJ3" s="312"/>
      <c r="AK3" s="312"/>
      <c r="AL3" s="313"/>
    </row>
    <row r="4" spans="1:38" s="1" customFormat="1" ht="13.5" customHeight="1">
      <c r="A4" s="24" t="s">
        <v>7</v>
      </c>
      <c r="B4" s="51"/>
      <c r="C4" s="25"/>
      <c r="D4" s="25"/>
      <c r="E4" s="25"/>
      <c r="F4" s="25"/>
      <c r="G4" s="25"/>
      <c r="H4" s="26"/>
      <c r="I4" s="234" t="str">
        <f>目次!D14</f>
        <v>２．３．４．４　被災状況修正</v>
      </c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 t="s">
        <v>29</v>
      </c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6"/>
    </row>
    <row r="5" spans="1:38" s="1" customFormat="1" ht="13.5" customHeight="1">
      <c r="A5" s="52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5"/>
    </row>
    <row r="6" spans="1:38" s="1" customFormat="1" ht="13.5" customHeight="1">
      <c r="A6" s="27"/>
      <c r="B6" s="56" t="s">
        <v>30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s="1" customFormat="1" ht="13.5" customHeight="1">
      <c r="A7" s="27"/>
      <c r="B7" s="5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0"/>
    </row>
    <row r="8" spans="1:38" ht="13.5" customHeight="1">
      <c r="A8" s="57"/>
      <c r="B8" s="319" t="s">
        <v>24</v>
      </c>
      <c r="C8" s="321" t="s">
        <v>8</v>
      </c>
      <c r="D8" s="322"/>
      <c r="E8" s="322"/>
      <c r="F8" s="322"/>
      <c r="G8" s="323"/>
      <c r="H8" s="36" t="s">
        <v>31</v>
      </c>
      <c r="I8" s="37"/>
      <c r="J8" s="37"/>
      <c r="K8" s="37"/>
      <c r="L8" s="37"/>
      <c r="M8" s="58"/>
      <c r="N8" s="298" t="s">
        <v>32</v>
      </c>
      <c r="O8" s="299"/>
      <c r="P8" s="59" t="s">
        <v>33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1"/>
      <c r="AK8" s="62"/>
      <c r="AL8" s="29"/>
    </row>
    <row r="9" spans="1:38" ht="13.5" customHeight="1">
      <c r="A9" s="57"/>
      <c r="B9" s="320"/>
      <c r="C9" s="324"/>
      <c r="D9" s="325"/>
      <c r="E9" s="325"/>
      <c r="F9" s="325"/>
      <c r="G9" s="326"/>
      <c r="H9" s="36" t="s">
        <v>34</v>
      </c>
      <c r="I9" s="37"/>
      <c r="J9" s="58"/>
      <c r="K9" s="36" t="s">
        <v>35</v>
      </c>
      <c r="L9" s="37"/>
      <c r="M9" s="58"/>
      <c r="N9" s="300"/>
      <c r="O9" s="301"/>
      <c r="P9" s="36" t="s">
        <v>36</v>
      </c>
      <c r="Q9" s="37"/>
      <c r="R9" s="37"/>
      <c r="S9" s="58"/>
      <c r="T9" s="36" t="s">
        <v>37</v>
      </c>
      <c r="U9" s="37"/>
      <c r="V9" s="37"/>
      <c r="W9" s="58"/>
      <c r="X9" s="37" t="s">
        <v>38</v>
      </c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63"/>
      <c r="AK9" s="64"/>
      <c r="AL9" s="29"/>
    </row>
    <row r="10" spans="1:38" ht="13.5" customHeight="1">
      <c r="A10" s="57"/>
      <c r="B10" s="65"/>
      <c r="C10" s="66" t="s">
        <v>43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 t="s">
        <v>63</v>
      </c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  <c r="AL10" s="29"/>
    </row>
    <row r="11" spans="1:38" s="126" customFormat="1" ht="13.5" customHeight="1">
      <c r="A11" s="122"/>
      <c r="B11" s="39">
        <v>1</v>
      </c>
      <c r="C11" s="267" t="s">
        <v>255</v>
      </c>
      <c r="D11" s="268"/>
      <c r="E11" s="268"/>
      <c r="F11" s="268"/>
      <c r="G11" s="269"/>
      <c r="H11" s="68" t="s">
        <v>269</v>
      </c>
      <c r="I11" s="69"/>
      <c r="J11" s="69"/>
      <c r="K11" s="69"/>
      <c r="L11" s="69"/>
      <c r="M11" s="70"/>
      <c r="N11" s="273" t="s">
        <v>270</v>
      </c>
      <c r="O11" s="274"/>
      <c r="P11" s="96" t="s">
        <v>258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123"/>
      <c r="AI11" s="123"/>
      <c r="AJ11" s="123"/>
      <c r="AK11" s="124"/>
      <c r="AL11" s="125"/>
    </row>
    <row r="12" spans="1:38" s="129" customFormat="1" ht="13.5" customHeight="1">
      <c r="A12" s="127"/>
      <c r="B12" s="46"/>
      <c r="C12" s="270"/>
      <c r="D12" s="271"/>
      <c r="E12" s="271"/>
      <c r="F12" s="271"/>
      <c r="G12" s="272"/>
      <c r="H12" s="68" t="s">
        <v>271</v>
      </c>
      <c r="I12" s="69"/>
      <c r="J12" s="70"/>
      <c r="K12" s="68" t="s">
        <v>270</v>
      </c>
      <c r="L12" s="68"/>
      <c r="M12" s="70"/>
      <c r="N12" s="275"/>
      <c r="O12" s="276"/>
      <c r="P12" s="277" t="s">
        <v>270</v>
      </c>
      <c r="Q12" s="278"/>
      <c r="R12" s="278"/>
      <c r="S12" s="279"/>
      <c r="T12" s="277" t="s">
        <v>270</v>
      </c>
      <c r="U12" s="278"/>
      <c r="V12" s="278"/>
      <c r="W12" s="279"/>
      <c r="X12" s="96" t="s">
        <v>260</v>
      </c>
      <c r="Y12" s="94"/>
      <c r="Z12" s="94"/>
      <c r="AA12" s="94"/>
      <c r="AB12" s="94"/>
      <c r="AC12" s="94"/>
      <c r="AD12" s="94"/>
      <c r="AE12" s="94"/>
      <c r="AF12" s="94"/>
      <c r="AG12" s="94"/>
      <c r="AH12" s="123"/>
      <c r="AI12" s="123"/>
      <c r="AJ12" s="123"/>
      <c r="AK12" s="124"/>
      <c r="AL12" s="128"/>
    </row>
    <row r="13" spans="1:38" s="126" customFormat="1" ht="13.5" customHeight="1">
      <c r="A13" s="122"/>
      <c r="B13" s="39">
        <v>2</v>
      </c>
      <c r="C13" s="267" t="s">
        <v>261</v>
      </c>
      <c r="D13" s="268"/>
      <c r="E13" s="268"/>
      <c r="F13" s="268"/>
      <c r="G13" s="269"/>
      <c r="H13" s="68" t="s">
        <v>269</v>
      </c>
      <c r="I13" s="69"/>
      <c r="J13" s="69"/>
      <c r="K13" s="69"/>
      <c r="L13" s="69"/>
      <c r="M13" s="70"/>
      <c r="N13" s="273" t="s">
        <v>270</v>
      </c>
      <c r="O13" s="274"/>
      <c r="P13" s="96" t="s">
        <v>262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123"/>
      <c r="AI13" s="123"/>
      <c r="AJ13" s="123"/>
      <c r="AK13" s="124"/>
      <c r="AL13" s="125"/>
    </row>
    <row r="14" spans="1:38" s="129" customFormat="1" ht="13.5" customHeight="1">
      <c r="A14" s="127"/>
      <c r="B14" s="46"/>
      <c r="C14" s="270"/>
      <c r="D14" s="271"/>
      <c r="E14" s="271"/>
      <c r="F14" s="271"/>
      <c r="G14" s="272"/>
      <c r="H14" s="68" t="s">
        <v>271</v>
      </c>
      <c r="I14" s="69"/>
      <c r="J14" s="70"/>
      <c r="K14" s="68" t="s">
        <v>270</v>
      </c>
      <c r="L14" s="68"/>
      <c r="M14" s="70"/>
      <c r="N14" s="275"/>
      <c r="O14" s="276"/>
      <c r="P14" s="277" t="s">
        <v>270</v>
      </c>
      <c r="Q14" s="278"/>
      <c r="R14" s="278"/>
      <c r="S14" s="279"/>
      <c r="T14" s="277" t="s">
        <v>270</v>
      </c>
      <c r="U14" s="278"/>
      <c r="V14" s="278"/>
      <c r="W14" s="279"/>
      <c r="X14" s="96" t="s">
        <v>333</v>
      </c>
      <c r="Y14" s="94"/>
      <c r="Z14" s="94"/>
      <c r="AA14" s="94"/>
      <c r="AB14" s="94"/>
      <c r="AC14" s="94"/>
      <c r="AD14" s="94"/>
      <c r="AE14" s="94"/>
      <c r="AF14" s="94"/>
      <c r="AG14" s="94"/>
      <c r="AH14" s="123"/>
      <c r="AI14" s="123"/>
      <c r="AJ14" s="123"/>
      <c r="AK14" s="124"/>
      <c r="AL14" s="128"/>
    </row>
    <row r="15" spans="1:38" ht="13.5" customHeight="1">
      <c r="A15" s="57"/>
      <c r="B15" s="39">
        <v>3</v>
      </c>
      <c r="C15" s="267" t="s">
        <v>345</v>
      </c>
      <c r="D15" s="268"/>
      <c r="E15" s="268"/>
      <c r="F15" s="268"/>
      <c r="G15" s="269"/>
      <c r="H15" s="68" t="s">
        <v>269</v>
      </c>
      <c r="I15" s="69"/>
      <c r="J15" s="69"/>
      <c r="K15" s="69"/>
      <c r="L15" s="69"/>
      <c r="M15" s="70"/>
      <c r="N15" s="273" t="s">
        <v>270</v>
      </c>
      <c r="O15" s="274"/>
      <c r="P15" s="96" t="s">
        <v>85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5"/>
      <c r="AL15" s="29"/>
    </row>
    <row r="16" spans="1:38" s="1" customFormat="1" ht="13.5" customHeight="1">
      <c r="A16" s="27"/>
      <c r="B16" s="46"/>
      <c r="C16" s="270"/>
      <c r="D16" s="271"/>
      <c r="E16" s="271"/>
      <c r="F16" s="271"/>
      <c r="G16" s="272"/>
      <c r="H16" s="68" t="s">
        <v>271</v>
      </c>
      <c r="I16" s="69"/>
      <c r="J16" s="70"/>
      <c r="K16" s="68" t="s">
        <v>270</v>
      </c>
      <c r="L16" s="68"/>
      <c r="M16" s="70"/>
      <c r="N16" s="275"/>
      <c r="O16" s="276"/>
      <c r="P16" s="277" t="s">
        <v>270</v>
      </c>
      <c r="Q16" s="278"/>
      <c r="R16" s="278"/>
      <c r="S16" s="279"/>
      <c r="T16" s="277" t="s">
        <v>270</v>
      </c>
      <c r="U16" s="278"/>
      <c r="V16" s="278"/>
      <c r="W16" s="279"/>
      <c r="X16" s="96" t="s">
        <v>350</v>
      </c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5"/>
      <c r="AL16" s="30"/>
    </row>
    <row r="17" spans="1:38" ht="13.5" customHeight="1">
      <c r="A17" s="57"/>
      <c r="B17" s="39">
        <v>4</v>
      </c>
      <c r="C17" s="267" t="s">
        <v>45</v>
      </c>
      <c r="D17" s="268"/>
      <c r="E17" s="268"/>
      <c r="F17" s="268"/>
      <c r="G17" s="269"/>
      <c r="H17" s="68" t="s">
        <v>227</v>
      </c>
      <c r="I17" s="69"/>
      <c r="J17" s="69"/>
      <c r="K17" s="69"/>
      <c r="L17" s="69"/>
      <c r="M17" s="70"/>
      <c r="N17" s="273" t="s">
        <v>146</v>
      </c>
      <c r="O17" s="274"/>
      <c r="P17" s="96" t="s">
        <v>44</v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5"/>
      <c r="AL17" s="29"/>
    </row>
    <row r="18" spans="1:38" ht="13.5" customHeight="1">
      <c r="A18" s="57"/>
      <c r="B18" s="46"/>
      <c r="C18" s="270"/>
      <c r="D18" s="271"/>
      <c r="E18" s="271"/>
      <c r="F18" s="271"/>
      <c r="G18" s="272"/>
      <c r="H18" s="68" t="s">
        <v>146</v>
      </c>
      <c r="I18" s="69"/>
      <c r="J18" s="70"/>
      <c r="K18" s="68" t="s">
        <v>146</v>
      </c>
      <c r="L18" s="68"/>
      <c r="M18" s="70"/>
      <c r="N18" s="275"/>
      <c r="O18" s="276"/>
      <c r="P18" s="277" t="s">
        <v>146</v>
      </c>
      <c r="Q18" s="278"/>
      <c r="R18" s="278"/>
      <c r="S18" s="279"/>
      <c r="T18" s="277" t="s">
        <v>146</v>
      </c>
      <c r="U18" s="278"/>
      <c r="V18" s="278"/>
      <c r="W18" s="279"/>
      <c r="X18" s="96" t="s">
        <v>146</v>
      </c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5"/>
      <c r="AL18" s="29"/>
    </row>
    <row r="19" spans="1:38" s="1" customFormat="1" ht="13.5" customHeight="1">
      <c r="A19" s="27"/>
      <c r="B19" s="71"/>
      <c r="C19" s="72" t="s">
        <v>226</v>
      </c>
      <c r="D19" s="72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4"/>
      <c r="AL19" s="30"/>
    </row>
    <row r="20" spans="1:38" ht="13.5" customHeight="1">
      <c r="A20" s="57"/>
      <c r="B20" s="39">
        <v>5</v>
      </c>
      <c r="C20" s="267" t="s">
        <v>217</v>
      </c>
      <c r="D20" s="268"/>
      <c r="E20" s="268"/>
      <c r="F20" s="268"/>
      <c r="G20" s="269"/>
      <c r="H20" s="68" t="s">
        <v>148</v>
      </c>
      <c r="I20" s="69"/>
      <c r="J20" s="69"/>
      <c r="K20" s="69"/>
      <c r="L20" s="69"/>
      <c r="M20" s="70"/>
      <c r="N20" s="273" t="s">
        <v>146</v>
      </c>
      <c r="O20" s="274"/>
      <c r="P20" s="96" t="s">
        <v>218</v>
      </c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5"/>
      <c r="AL20" s="29"/>
    </row>
    <row r="21" spans="1:38" ht="13.5" customHeight="1">
      <c r="A21" s="57"/>
      <c r="B21" s="46"/>
      <c r="C21" s="270"/>
      <c r="D21" s="271"/>
      <c r="E21" s="271"/>
      <c r="F21" s="271"/>
      <c r="G21" s="272"/>
      <c r="H21" s="68" t="s">
        <v>149</v>
      </c>
      <c r="I21" s="69"/>
      <c r="J21" s="70"/>
      <c r="K21" s="68" t="s">
        <v>146</v>
      </c>
      <c r="L21" s="68"/>
      <c r="M21" s="70"/>
      <c r="N21" s="275"/>
      <c r="O21" s="276"/>
      <c r="P21" s="277" t="s">
        <v>146</v>
      </c>
      <c r="Q21" s="278"/>
      <c r="R21" s="278"/>
      <c r="S21" s="279"/>
      <c r="T21" s="277" t="s">
        <v>146</v>
      </c>
      <c r="U21" s="278"/>
      <c r="V21" s="278"/>
      <c r="W21" s="279"/>
      <c r="X21" s="96" t="s">
        <v>39</v>
      </c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5"/>
      <c r="AL21" s="29"/>
    </row>
    <row r="22" spans="1:38" ht="13.5" customHeight="1">
      <c r="A22" s="57"/>
      <c r="B22" s="75"/>
      <c r="C22" s="76" t="s">
        <v>113</v>
      </c>
      <c r="D22" s="76"/>
      <c r="E22" s="76"/>
      <c r="F22" s="76"/>
      <c r="G22" s="76"/>
      <c r="H22" s="77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8"/>
      <c r="AL22" s="29"/>
    </row>
    <row r="23" spans="1:38" ht="13.5" customHeight="1">
      <c r="A23" s="57"/>
      <c r="B23" s="39">
        <v>6</v>
      </c>
      <c r="C23" s="267" t="s">
        <v>61</v>
      </c>
      <c r="D23" s="268"/>
      <c r="E23" s="268"/>
      <c r="F23" s="268"/>
      <c r="G23" s="269"/>
      <c r="H23" s="68" t="s">
        <v>182</v>
      </c>
      <c r="I23" s="69"/>
      <c r="J23" s="69"/>
      <c r="K23" s="69"/>
      <c r="L23" s="69"/>
      <c r="M23" s="70"/>
      <c r="N23" s="273" t="s">
        <v>179</v>
      </c>
      <c r="O23" s="274"/>
      <c r="P23" s="96" t="s">
        <v>143</v>
      </c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5"/>
      <c r="AL23" s="29"/>
    </row>
    <row r="24" spans="1:38" ht="13.5" customHeight="1">
      <c r="A24" s="57"/>
      <c r="B24" s="46"/>
      <c r="C24" s="270"/>
      <c r="D24" s="271"/>
      <c r="E24" s="271"/>
      <c r="F24" s="271"/>
      <c r="G24" s="272"/>
      <c r="H24" s="68" t="s">
        <v>179</v>
      </c>
      <c r="I24" s="69"/>
      <c r="J24" s="70"/>
      <c r="K24" s="68" t="s">
        <v>179</v>
      </c>
      <c r="L24" s="68"/>
      <c r="M24" s="70"/>
      <c r="N24" s="275"/>
      <c r="O24" s="276"/>
      <c r="P24" s="277" t="s">
        <v>179</v>
      </c>
      <c r="Q24" s="278"/>
      <c r="R24" s="278"/>
      <c r="S24" s="279"/>
      <c r="T24" s="277" t="s">
        <v>179</v>
      </c>
      <c r="U24" s="278"/>
      <c r="V24" s="278"/>
      <c r="W24" s="279"/>
      <c r="X24" s="96" t="s">
        <v>179</v>
      </c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5"/>
      <c r="AL24" s="29"/>
    </row>
    <row r="25" spans="1:38" ht="13.5" customHeight="1">
      <c r="A25" s="57"/>
      <c r="B25" s="173">
        <v>7</v>
      </c>
      <c r="C25" s="267" t="s">
        <v>190</v>
      </c>
      <c r="D25" s="268"/>
      <c r="E25" s="268"/>
      <c r="F25" s="268"/>
      <c r="G25" s="269"/>
      <c r="H25" s="68" t="s">
        <v>182</v>
      </c>
      <c r="I25" s="69"/>
      <c r="J25" s="69"/>
      <c r="K25" s="69"/>
      <c r="L25" s="69"/>
      <c r="M25" s="70"/>
      <c r="N25" s="273" t="s">
        <v>179</v>
      </c>
      <c r="O25" s="274"/>
      <c r="P25" s="96" t="s">
        <v>191</v>
      </c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5"/>
      <c r="AL25" s="29"/>
    </row>
    <row r="26" spans="1:38" ht="13.5" customHeight="1">
      <c r="A26" s="57"/>
      <c r="B26" s="175"/>
      <c r="C26" s="270"/>
      <c r="D26" s="271"/>
      <c r="E26" s="271"/>
      <c r="F26" s="271"/>
      <c r="G26" s="272"/>
      <c r="H26" s="68" t="s">
        <v>179</v>
      </c>
      <c r="I26" s="69"/>
      <c r="J26" s="70"/>
      <c r="K26" s="68" t="s">
        <v>179</v>
      </c>
      <c r="L26" s="68"/>
      <c r="M26" s="70"/>
      <c r="N26" s="275"/>
      <c r="O26" s="276"/>
      <c r="P26" s="277" t="s">
        <v>179</v>
      </c>
      <c r="Q26" s="278"/>
      <c r="R26" s="278"/>
      <c r="S26" s="279"/>
      <c r="T26" s="277" t="s">
        <v>179</v>
      </c>
      <c r="U26" s="278"/>
      <c r="V26" s="278"/>
      <c r="W26" s="279"/>
      <c r="X26" s="96" t="s">
        <v>179</v>
      </c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5"/>
      <c r="AL26" s="29"/>
    </row>
    <row r="27" spans="1:38" s="126" customFormat="1" ht="13.5" customHeight="1">
      <c r="A27" s="122"/>
      <c r="B27" s="173">
        <v>8</v>
      </c>
      <c r="C27" s="267" t="s">
        <v>72</v>
      </c>
      <c r="D27" s="268"/>
      <c r="E27" s="268"/>
      <c r="F27" s="268"/>
      <c r="G27" s="269"/>
      <c r="H27" s="68" t="s">
        <v>181</v>
      </c>
      <c r="I27" s="69"/>
      <c r="J27" s="69"/>
      <c r="K27" s="69"/>
      <c r="L27" s="69"/>
      <c r="M27" s="70"/>
      <c r="N27" s="273" t="s">
        <v>179</v>
      </c>
      <c r="O27" s="274"/>
      <c r="P27" s="96" t="s">
        <v>73</v>
      </c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124"/>
      <c r="AL27" s="125"/>
    </row>
    <row r="28" spans="1:38" s="126" customFormat="1" ht="13.5" customHeight="1">
      <c r="A28" s="122"/>
      <c r="B28" s="175"/>
      <c r="C28" s="270"/>
      <c r="D28" s="271"/>
      <c r="E28" s="271"/>
      <c r="F28" s="271"/>
      <c r="G28" s="272"/>
      <c r="H28" s="68" t="s">
        <v>181</v>
      </c>
      <c r="I28" s="69"/>
      <c r="J28" s="70"/>
      <c r="K28" s="68" t="s">
        <v>179</v>
      </c>
      <c r="L28" s="68"/>
      <c r="M28" s="70"/>
      <c r="N28" s="275"/>
      <c r="O28" s="276"/>
      <c r="P28" s="277" t="s">
        <v>179</v>
      </c>
      <c r="Q28" s="278"/>
      <c r="R28" s="278"/>
      <c r="S28" s="279"/>
      <c r="T28" s="277" t="s">
        <v>179</v>
      </c>
      <c r="U28" s="278"/>
      <c r="V28" s="278"/>
      <c r="W28" s="279"/>
      <c r="X28" s="96" t="s">
        <v>72</v>
      </c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124"/>
      <c r="AL28" s="125"/>
    </row>
    <row r="29" spans="1:38" s="126" customFormat="1" ht="13.5" customHeight="1">
      <c r="A29" s="122"/>
      <c r="B29" s="173">
        <v>9</v>
      </c>
      <c r="C29" s="258" t="s">
        <v>389</v>
      </c>
      <c r="D29" s="259"/>
      <c r="E29" s="259"/>
      <c r="F29" s="259"/>
      <c r="G29" s="260"/>
      <c r="H29" s="177" t="s">
        <v>149</v>
      </c>
      <c r="I29" s="178"/>
      <c r="J29" s="178"/>
      <c r="K29" s="178"/>
      <c r="L29" s="178"/>
      <c r="M29" s="179"/>
      <c r="N29" s="249" t="s">
        <v>151</v>
      </c>
      <c r="O29" s="250"/>
      <c r="P29" s="180" t="s">
        <v>402</v>
      </c>
      <c r="Q29" s="181"/>
      <c r="R29" s="181"/>
      <c r="S29" s="181"/>
      <c r="T29" s="181"/>
      <c r="U29" s="181"/>
      <c r="V29" s="181"/>
      <c r="W29" s="181"/>
      <c r="X29" s="181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124"/>
      <c r="AL29" s="125"/>
    </row>
    <row r="30" spans="1:38" s="126" customFormat="1" ht="13.5" customHeight="1">
      <c r="A30" s="122"/>
      <c r="B30" s="175"/>
      <c r="C30" s="261"/>
      <c r="D30" s="262"/>
      <c r="E30" s="262"/>
      <c r="F30" s="262"/>
      <c r="G30" s="263"/>
      <c r="H30" s="177" t="s">
        <v>149</v>
      </c>
      <c r="I30" s="178"/>
      <c r="J30" s="179"/>
      <c r="K30" s="177" t="s">
        <v>151</v>
      </c>
      <c r="L30" s="177"/>
      <c r="M30" s="179"/>
      <c r="N30" s="253"/>
      <c r="O30" s="254"/>
      <c r="P30" s="264" t="s">
        <v>151</v>
      </c>
      <c r="Q30" s="265"/>
      <c r="R30" s="265"/>
      <c r="S30" s="266"/>
      <c r="T30" s="264" t="s">
        <v>151</v>
      </c>
      <c r="U30" s="265"/>
      <c r="V30" s="265"/>
      <c r="W30" s="266"/>
      <c r="X30" s="180" t="s">
        <v>389</v>
      </c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124"/>
      <c r="AL30" s="125"/>
    </row>
    <row r="31" spans="1:38" s="126" customFormat="1" ht="13.5" customHeight="1">
      <c r="A31" s="122"/>
      <c r="B31" s="173">
        <v>10</v>
      </c>
      <c r="C31" s="258" t="s">
        <v>67</v>
      </c>
      <c r="D31" s="259"/>
      <c r="E31" s="259"/>
      <c r="F31" s="259"/>
      <c r="G31" s="260"/>
      <c r="H31" s="177" t="s">
        <v>181</v>
      </c>
      <c r="I31" s="178"/>
      <c r="J31" s="178"/>
      <c r="K31" s="178"/>
      <c r="L31" s="178"/>
      <c r="M31" s="179"/>
      <c r="N31" s="249" t="s">
        <v>179</v>
      </c>
      <c r="O31" s="250"/>
      <c r="P31" s="180" t="s">
        <v>75</v>
      </c>
      <c r="Q31" s="181"/>
      <c r="R31" s="181"/>
      <c r="S31" s="181"/>
      <c r="T31" s="181"/>
      <c r="U31" s="181"/>
      <c r="V31" s="181"/>
      <c r="W31" s="181"/>
      <c r="X31" s="181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124"/>
      <c r="AL31" s="125"/>
    </row>
    <row r="32" spans="1:38" s="126" customFormat="1" ht="13.5" customHeight="1">
      <c r="A32" s="122"/>
      <c r="B32" s="175"/>
      <c r="C32" s="261"/>
      <c r="D32" s="262"/>
      <c r="E32" s="262"/>
      <c r="F32" s="262"/>
      <c r="G32" s="263"/>
      <c r="H32" s="177" t="s">
        <v>181</v>
      </c>
      <c r="I32" s="178"/>
      <c r="J32" s="179"/>
      <c r="K32" s="177" t="s">
        <v>179</v>
      </c>
      <c r="L32" s="177"/>
      <c r="M32" s="179"/>
      <c r="N32" s="253"/>
      <c r="O32" s="254"/>
      <c r="P32" s="264" t="s">
        <v>179</v>
      </c>
      <c r="Q32" s="265"/>
      <c r="R32" s="265"/>
      <c r="S32" s="266"/>
      <c r="T32" s="264" t="s">
        <v>179</v>
      </c>
      <c r="U32" s="265"/>
      <c r="V32" s="265"/>
      <c r="W32" s="266"/>
      <c r="X32" s="180" t="s">
        <v>67</v>
      </c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124"/>
      <c r="AL32" s="125"/>
    </row>
    <row r="33" spans="1:38" s="126" customFormat="1" ht="13.5" customHeight="1">
      <c r="A33" s="122"/>
      <c r="B33" s="173">
        <v>11</v>
      </c>
      <c r="C33" s="258" t="s">
        <v>264</v>
      </c>
      <c r="D33" s="259"/>
      <c r="E33" s="259"/>
      <c r="F33" s="259"/>
      <c r="G33" s="260"/>
      <c r="H33" s="177" t="s">
        <v>181</v>
      </c>
      <c r="I33" s="178"/>
      <c r="J33" s="178"/>
      <c r="K33" s="178"/>
      <c r="L33" s="178"/>
      <c r="M33" s="179"/>
      <c r="N33" s="249" t="s">
        <v>179</v>
      </c>
      <c r="O33" s="250"/>
      <c r="P33" s="180" t="s">
        <v>272</v>
      </c>
      <c r="Q33" s="181"/>
      <c r="R33" s="181"/>
      <c r="S33" s="181"/>
      <c r="T33" s="181"/>
      <c r="U33" s="181"/>
      <c r="V33" s="181"/>
      <c r="W33" s="181"/>
      <c r="X33" s="181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124"/>
      <c r="AL33" s="125"/>
    </row>
    <row r="34" spans="1:38" s="126" customFormat="1" ht="13.5" customHeight="1">
      <c r="A34" s="122"/>
      <c r="B34" s="175"/>
      <c r="C34" s="261"/>
      <c r="D34" s="262"/>
      <c r="E34" s="262"/>
      <c r="F34" s="262"/>
      <c r="G34" s="263"/>
      <c r="H34" s="177" t="s">
        <v>181</v>
      </c>
      <c r="I34" s="178"/>
      <c r="J34" s="179"/>
      <c r="K34" s="177" t="s">
        <v>179</v>
      </c>
      <c r="L34" s="177"/>
      <c r="M34" s="179"/>
      <c r="N34" s="253"/>
      <c r="O34" s="254"/>
      <c r="P34" s="264" t="s">
        <v>179</v>
      </c>
      <c r="Q34" s="265"/>
      <c r="R34" s="265"/>
      <c r="S34" s="266"/>
      <c r="T34" s="264" t="s">
        <v>179</v>
      </c>
      <c r="U34" s="265"/>
      <c r="V34" s="265"/>
      <c r="W34" s="266"/>
      <c r="X34" s="180" t="s">
        <v>264</v>
      </c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124"/>
      <c r="AL34" s="125"/>
    </row>
    <row r="35" spans="1:38" s="126" customFormat="1" ht="13.5" customHeight="1">
      <c r="A35" s="122"/>
      <c r="B35" s="173">
        <v>12</v>
      </c>
      <c r="C35" s="267" t="s">
        <v>66</v>
      </c>
      <c r="D35" s="268"/>
      <c r="E35" s="268"/>
      <c r="F35" s="268"/>
      <c r="G35" s="269"/>
      <c r="H35" s="68" t="s">
        <v>181</v>
      </c>
      <c r="I35" s="69"/>
      <c r="J35" s="69"/>
      <c r="K35" s="69"/>
      <c r="L35" s="69"/>
      <c r="M35" s="70"/>
      <c r="N35" s="273" t="s">
        <v>179</v>
      </c>
      <c r="O35" s="274"/>
      <c r="P35" s="96" t="s">
        <v>74</v>
      </c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124"/>
      <c r="AL35" s="125"/>
    </row>
    <row r="36" spans="1:38" s="126" customFormat="1" ht="13.5" customHeight="1">
      <c r="A36" s="122"/>
      <c r="B36" s="175"/>
      <c r="C36" s="270"/>
      <c r="D36" s="271"/>
      <c r="E36" s="271"/>
      <c r="F36" s="271"/>
      <c r="G36" s="272"/>
      <c r="H36" s="68" t="s">
        <v>181</v>
      </c>
      <c r="I36" s="69"/>
      <c r="J36" s="70"/>
      <c r="K36" s="68" t="s">
        <v>179</v>
      </c>
      <c r="L36" s="68"/>
      <c r="M36" s="70"/>
      <c r="N36" s="275"/>
      <c r="O36" s="276"/>
      <c r="P36" s="277" t="s">
        <v>179</v>
      </c>
      <c r="Q36" s="278"/>
      <c r="R36" s="278"/>
      <c r="S36" s="279"/>
      <c r="T36" s="277" t="s">
        <v>179</v>
      </c>
      <c r="U36" s="278"/>
      <c r="V36" s="278"/>
      <c r="W36" s="279"/>
      <c r="X36" s="96" t="s">
        <v>66</v>
      </c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124"/>
      <c r="AL36" s="125"/>
    </row>
    <row r="37" spans="1:38" ht="13.5" customHeight="1">
      <c r="A37" s="57"/>
      <c r="B37" s="173">
        <v>13</v>
      </c>
      <c r="C37" s="267" t="s">
        <v>104</v>
      </c>
      <c r="D37" s="268"/>
      <c r="E37" s="268"/>
      <c r="F37" s="268"/>
      <c r="G37" s="269"/>
      <c r="H37" s="68" t="s">
        <v>181</v>
      </c>
      <c r="I37" s="69"/>
      <c r="J37" s="69"/>
      <c r="K37" s="69"/>
      <c r="L37" s="69"/>
      <c r="M37" s="70"/>
      <c r="N37" s="273" t="s">
        <v>179</v>
      </c>
      <c r="O37" s="274"/>
      <c r="P37" s="96" t="s">
        <v>105</v>
      </c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5"/>
      <c r="AL37" s="29"/>
    </row>
    <row r="38" spans="1:38" ht="13.5" customHeight="1">
      <c r="A38" s="57"/>
      <c r="B38" s="175"/>
      <c r="C38" s="270"/>
      <c r="D38" s="271"/>
      <c r="E38" s="271"/>
      <c r="F38" s="271"/>
      <c r="G38" s="272"/>
      <c r="H38" s="68" t="s">
        <v>181</v>
      </c>
      <c r="I38" s="69"/>
      <c r="J38" s="70"/>
      <c r="K38" s="68" t="s">
        <v>179</v>
      </c>
      <c r="L38" s="68"/>
      <c r="M38" s="70"/>
      <c r="N38" s="275"/>
      <c r="O38" s="276"/>
      <c r="P38" s="277" t="s">
        <v>179</v>
      </c>
      <c r="Q38" s="278"/>
      <c r="R38" s="278"/>
      <c r="S38" s="279"/>
      <c r="T38" s="277" t="s">
        <v>179</v>
      </c>
      <c r="U38" s="278"/>
      <c r="V38" s="278"/>
      <c r="W38" s="279"/>
      <c r="X38" s="96" t="s">
        <v>104</v>
      </c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5"/>
      <c r="AL38" s="29"/>
    </row>
    <row r="39" spans="1:38" ht="13.5" customHeight="1">
      <c r="A39" s="57"/>
      <c r="B39" s="173">
        <v>14</v>
      </c>
      <c r="C39" s="267" t="s">
        <v>76</v>
      </c>
      <c r="D39" s="268"/>
      <c r="E39" s="268"/>
      <c r="F39" s="268"/>
      <c r="G39" s="269"/>
      <c r="H39" s="68" t="s">
        <v>234</v>
      </c>
      <c r="I39" s="69"/>
      <c r="J39" s="69"/>
      <c r="K39" s="69"/>
      <c r="L39" s="69"/>
      <c r="M39" s="70"/>
      <c r="N39" s="273" t="s">
        <v>192</v>
      </c>
      <c r="O39" s="274"/>
      <c r="P39" s="96" t="s">
        <v>92</v>
      </c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5"/>
      <c r="AL39" s="29"/>
    </row>
    <row r="40" spans="1:38" ht="13.5" customHeight="1">
      <c r="A40" s="57"/>
      <c r="B40" s="175"/>
      <c r="C40" s="270"/>
      <c r="D40" s="271"/>
      <c r="E40" s="271"/>
      <c r="F40" s="271"/>
      <c r="G40" s="272"/>
      <c r="H40" s="68" t="s">
        <v>179</v>
      </c>
      <c r="I40" s="69"/>
      <c r="J40" s="70"/>
      <c r="K40" s="68" t="s">
        <v>40</v>
      </c>
      <c r="L40" s="68"/>
      <c r="M40" s="70"/>
      <c r="N40" s="275"/>
      <c r="O40" s="276"/>
      <c r="P40" s="277" t="s">
        <v>89</v>
      </c>
      <c r="Q40" s="278"/>
      <c r="R40" s="278"/>
      <c r="S40" s="279"/>
      <c r="T40" s="277" t="s">
        <v>184</v>
      </c>
      <c r="U40" s="278"/>
      <c r="V40" s="278"/>
      <c r="W40" s="279"/>
      <c r="X40" s="96" t="s">
        <v>76</v>
      </c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5"/>
      <c r="AL40" s="29"/>
    </row>
    <row r="41" spans="1:38" ht="13.5" customHeight="1">
      <c r="A41" s="57"/>
      <c r="B41" s="173">
        <v>15</v>
      </c>
      <c r="C41" s="267" t="s">
        <v>91</v>
      </c>
      <c r="D41" s="268"/>
      <c r="E41" s="268"/>
      <c r="F41" s="268"/>
      <c r="G41" s="269"/>
      <c r="H41" s="68" t="s">
        <v>181</v>
      </c>
      <c r="I41" s="69"/>
      <c r="J41" s="69"/>
      <c r="K41" s="69"/>
      <c r="L41" s="69"/>
      <c r="M41" s="70"/>
      <c r="N41" s="273" t="s">
        <v>192</v>
      </c>
      <c r="O41" s="274"/>
      <c r="P41" s="96" t="s">
        <v>93</v>
      </c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5"/>
      <c r="AL41" s="29"/>
    </row>
    <row r="42" spans="1:38" ht="13.5" customHeight="1">
      <c r="A42" s="57"/>
      <c r="B42" s="175"/>
      <c r="C42" s="270"/>
      <c r="D42" s="271"/>
      <c r="E42" s="271"/>
      <c r="F42" s="271"/>
      <c r="G42" s="272"/>
      <c r="H42" s="68" t="s">
        <v>179</v>
      </c>
      <c r="I42" s="69"/>
      <c r="J42" s="70"/>
      <c r="K42" s="68" t="s">
        <v>40</v>
      </c>
      <c r="L42" s="68"/>
      <c r="M42" s="70"/>
      <c r="N42" s="275"/>
      <c r="O42" s="276"/>
      <c r="P42" s="277" t="s">
        <v>62</v>
      </c>
      <c r="Q42" s="278"/>
      <c r="R42" s="278"/>
      <c r="S42" s="279"/>
      <c r="T42" s="277">
        <v>15</v>
      </c>
      <c r="U42" s="278"/>
      <c r="V42" s="278"/>
      <c r="W42" s="279"/>
      <c r="X42" s="96" t="s">
        <v>91</v>
      </c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5"/>
      <c r="AL42" s="29"/>
    </row>
    <row r="43" spans="1:38" ht="13.5" customHeight="1">
      <c r="A43" s="57"/>
      <c r="B43" s="173">
        <v>16</v>
      </c>
      <c r="C43" s="267" t="s">
        <v>80</v>
      </c>
      <c r="D43" s="268"/>
      <c r="E43" s="268"/>
      <c r="F43" s="268"/>
      <c r="G43" s="269"/>
      <c r="H43" s="68" t="s">
        <v>181</v>
      </c>
      <c r="I43" s="69"/>
      <c r="J43" s="69"/>
      <c r="K43" s="69"/>
      <c r="L43" s="69"/>
      <c r="M43" s="70"/>
      <c r="N43" s="273" t="s">
        <v>179</v>
      </c>
      <c r="O43" s="274"/>
      <c r="P43" s="96" t="s">
        <v>214</v>
      </c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5"/>
      <c r="AL43" s="29"/>
    </row>
    <row r="44" spans="1:38" ht="13.5" customHeight="1">
      <c r="A44" s="57"/>
      <c r="B44" s="175"/>
      <c r="C44" s="270"/>
      <c r="D44" s="271"/>
      <c r="E44" s="271"/>
      <c r="F44" s="271"/>
      <c r="G44" s="272"/>
      <c r="H44" s="68" t="s">
        <v>179</v>
      </c>
      <c r="I44" s="69"/>
      <c r="J44" s="70"/>
      <c r="K44" s="68" t="s">
        <v>40</v>
      </c>
      <c r="L44" s="68"/>
      <c r="M44" s="70"/>
      <c r="N44" s="275"/>
      <c r="O44" s="276"/>
      <c r="P44" s="277" t="s">
        <v>206</v>
      </c>
      <c r="Q44" s="278"/>
      <c r="R44" s="278"/>
      <c r="S44" s="279"/>
      <c r="T44" s="277">
        <v>13</v>
      </c>
      <c r="U44" s="278"/>
      <c r="V44" s="278"/>
      <c r="W44" s="279"/>
      <c r="X44" s="96" t="s">
        <v>80</v>
      </c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5"/>
      <c r="AL44" s="29"/>
    </row>
    <row r="45" spans="1:38" ht="13.5" customHeight="1">
      <c r="A45" s="57"/>
      <c r="B45" s="173">
        <v>17</v>
      </c>
      <c r="C45" s="267" t="s">
        <v>193</v>
      </c>
      <c r="D45" s="268"/>
      <c r="E45" s="268"/>
      <c r="F45" s="268"/>
      <c r="G45" s="269"/>
      <c r="H45" s="68" t="s">
        <v>194</v>
      </c>
      <c r="I45" s="69"/>
      <c r="J45" s="69"/>
      <c r="K45" s="69"/>
      <c r="L45" s="69"/>
      <c r="M45" s="70"/>
      <c r="N45" s="273" t="s">
        <v>192</v>
      </c>
      <c r="O45" s="274"/>
      <c r="P45" s="96" t="s">
        <v>94</v>
      </c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5"/>
      <c r="AL45" s="29"/>
    </row>
    <row r="46" spans="1:38" ht="13.5" customHeight="1">
      <c r="A46" s="57"/>
      <c r="B46" s="175"/>
      <c r="C46" s="270"/>
      <c r="D46" s="271"/>
      <c r="E46" s="271"/>
      <c r="F46" s="271"/>
      <c r="G46" s="272"/>
      <c r="H46" s="68" t="s">
        <v>179</v>
      </c>
      <c r="I46" s="69"/>
      <c r="J46" s="70"/>
      <c r="K46" s="68" t="s">
        <v>48</v>
      </c>
      <c r="L46" s="68"/>
      <c r="M46" s="70"/>
      <c r="N46" s="275"/>
      <c r="O46" s="276"/>
      <c r="P46" s="277" t="s">
        <v>179</v>
      </c>
      <c r="Q46" s="278"/>
      <c r="R46" s="278"/>
      <c r="S46" s="279"/>
      <c r="T46" s="277" t="s">
        <v>179</v>
      </c>
      <c r="U46" s="278"/>
      <c r="V46" s="278"/>
      <c r="W46" s="279"/>
      <c r="X46" s="96" t="s">
        <v>193</v>
      </c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5"/>
      <c r="AL46" s="29"/>
    </row>
    <row r="47" spans="1:38" ht="13.5" customHeight="1">
      <c r="A47" s="57"/>
      <c r="B47" s="173">
        <v>18</v>
      </c>
      <c r="C47" s="267" t="s">
        <v>195</v>
      </c>
      <c r="D47" s="268"/>
      <c r="E47" s="268"/>
      <c r="F47" s="268"/>
      <c r="G47" s="269"/>
      <c r="H47" s="68" t="s">
        <v>380</v>
      </c>
      <c r="I47" s="69"/>
      <c r="J47" s="69"/>
      <c r="K47" s="69"/>
      <c r="L47" s="69"/>
      <c r="M47" s="70"/>
      <c r="N47" s="273" t="s">
        <v>179</v>
      </c>
      <c r="O47" s="274"/>
      <c r="P47" s="96" t="s">
        <v>96</v>
      </c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5"/>
      <c r="AL47" s="29"/>
    </row>
    <row r="48" spans="1:38" ht="13.5" customHeight="1">
      <c r="A48" s="57"/>
      <c r="B48" s="175"/>
      <c r="C48" s="270"/>
      <c r="D48" s="271"/>
      <c r="E48" s="271"/>
      <c r="F48" s="271"/>
      <c r="G48" s="272"/>
      <c r="H48" s="68" t="s">
        <v>179</v>
      </c>
      <c r="I48" s="69"/>
      <c r="J48" s="70"/>
      <c r="K48" s="68" t="s">
        <v>40</v>
      </c>
      <c r="L48" s="68"/>
      <c r="M48" s="70"/>
      <c r="N48" s="275"/>
      <c r="O48" s="276"/>
      <c r="P48" s="277" t="s">
        <v>62</v>
      </c>
      <c r="Q48" s="278"/>
      <c r="R48" s="278"/>
      <c r="S48" s="279"/>
      <c r="T48" s="277">
        <v>400</v>
      </c>
      <c r="U48" s="278"/>
      <c r="V48" s="278"/>
      <c r="W48" s="279"/>
      <c r="X48" s="96" t="s">
        <v>195</v>
      </c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5"/>
      <c r="AL48" s="29"/>
    </row>
    <row r="49" spans="1:38" s="126" customFormat="1" ht="13.5" customHeight="1">
      <c r="A49" s="122"/>
      <c r="B49" s="173">
        <v>19</v>
      </c>
      <c r="C49" s="267" t="s">
        <v>336</v>
      </c>
      <c r="D49" s="268"/>
      <c r="E49" s="268"/>
      <c r="F49" s="268"/>
      <c r="G49" s="269"/>
      <c r="H49" s="68" t="s">
        <v>174</v>
      </c>
      <c r="I49" s="69"/>
      <c r="J49" s="69"/>
      <c r="K49" s="69"/>
      <c r="L49" s="69"/>
      <c r="M49" s="70"/>
      <c r="N49" s="273" t="s">
        <v>175</v>
      </c>
      <c r="O49" s="274"/>
      <c r="P49" s="96" t="s">
        <v>371</v>
      </c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124"/>
      <c r="AL49" s="125"/>
    </row>
    <row r="50" spans="1:38" s="126" customFormat="1" ht="13.5" customHeight="1">
      <c r="A50" s="122"/>
      <c r="B50" s="175"/>
      <c r="C50" s="270"/>
      <c r="D50" s="271"/>
      <c r="E50" s="271"/>
      <c r="F50" s="271"/>
      <c r="G50" s="272"/>
      <c r="H50" s="68" t="s">
        <v>147</v>
      </c>
      <c r="I50" s="69"/>
      <c r="J50" s="70"/>
      <c r="K50" s="68" t="s">
        <v>48</v>
      </c>
      <c r="L50" s="68"/>
      <c r="M50" s="70"/>
      <c r="N50" s="275"/>
      <c r="O50" s="276"/>
      <c r="P50" s="277" t="s">
        <v>147</v>
      </c>
      <c r="Q50" s="278"/>
      <c r="R50" s="278"/>
      <c r="S50" s="279"/>
      <c r="T50" s="277" t="s">
        <v>147</v>
      </c>
      <c r="U50" s="278"/>
      <c r="V50" s="278"/>
      <c r="W50" s="279"/>
      <c r="X50" s="96" t="s">
        <v>336</v>
      </c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124"/>
      <c r="AL50" s="125"/>
    </row>
    <row r="51" spans="1:38" s="126" customFormat="1" ht="13.5" customHeight="1">
      <c r="A51" s="122"/>
      <c r="B51" s="173">
        <v>20</v>
      </c>
      <c r="C51" s="267" t="s">
        <v>337</v>
      </c>
      <c r="D51" s="268"/>
      <c r="E51" s="268"/>
      <c r="F51" s="268"/>
      <c r="G51" s="269"/>
      <c r="H51" s="68" t="s">
        <v>174</v>
      </c>
      <c r="I51" s="69"/>
      <c r="J51" s="69"/>
      <c r="K51" s="69"/>
      <c r="L51" s="69"/>
      <c r="M51" s="70"/>
      <c r="N51" s="273" t="s">
        <v>175</v>
      </c>
      <c r="O51" s="274"/>
      <c r="P51" s="96" t="s">
        <v>372</v>
      </c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124"/>
      <c r="AL51" s="125"/>
    </row>
    <row r="52" spans="1:38" s="126" customFormat="1" ht="13.5" customHeight="1">
      <c r="A52" s="122"/>
      <c r="B52" s="175"/>
      <c r="C52" s="270"/>
      <c r="D52" s="271"/>
      <c r="E52" s="271"/>
      <c r="F52" s="271"/>
      <c r="G52" s="272"/>
      <c r="H52" s="68" t="s">
        <v>147</v>
      </c>
      <c r="I52" s="69"/>
      <c r="J52" s="70"/>
      <c r="K52" s="68" t="s">
        <v>48</v>
      </c>
      <c r="L52" s="68"/>
      <c r="M52" s="70"/>
      <c r="N52" s="275"/>
      <c r="O52" s="276"/>
      <c r="P52" s="277" t="s">
        <v>147</v>
      </c>
      <c r="Q52" s="278"/>
      <c r="R52" s="278"/>
      <c r="S52" s="279"/>
      <c r="T52" s="277" t="s">
        <v>147</v>
      </c>
      <c r="U52" s="278"/>
      <c r="V52" s="278"/>
      <c r="W52" s="279"/>
      <c r="X52" s="96" t="s">
        <v>343</v>
      </c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124"/>
      <c r="AL52" s="125"/>
    </row>
    <row r="53" spans="1:38" s="126" customFormat="1" ht="13.5" customHeight="1">
      <c r="A53" s="122"/>
      <c r="B53" s="173">
        <v>21</v>
      </c>
      <c r="C53" s="267" t="s">
        <v>338</v>
      </c>
      <c r="D53" s="268"/>
      <c r="E53" s="268"/>
      <c r="F53" s="268"/>
      <c r="G53" s="269"/>
      <c r="H53" s="68" t="s">
        <v>174</v>
      </c>
      <c r="I53" s="69"/>
      <c r="J53" s="69"/>
      <c r="K53" s="69"/>
      <c r="L53" s="69"/>
      <c r="M53" s="70"/>
      <c r="N53" s="273" t="s">
        <v>175</v>
      </c>
      <c r="O53" s="274"/>
      <c r="P53" s="96" t="s">
        <v>373</v>
      </c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124"/>
      <c r="AL53" s="125"/>
    </row>
    <row r="54" spans="1:38" s="126" customFormat="1" ht="13.5" customHeight="1">
      <c r="A54" s="122"/>
      <c r="B54" s="175"/>
      <c r="C54" s="270"/>
      <c r="D54" s="271"/>
      <c r="E54" s="271"/>
      <c r="F54" s="271"/>
      <c r="G54" s="272"/>
      <c r="H54" s="68" t="s">
        <v>147</v>
      </c>
      <c r="I54" s="69"/>
      <c r="J54" s="70"/>
      <c r="K54" s="68" t="s">
        <v>48</v>
      </c>
      <c r="L54" s="68"/>
      <c r="M54" s="70"/>
      <c r="N54" s="275"/>
      <c r="O54" s="276"/>
      <c r="P54" s="277" t="s">
        <v>147</v>
      </c>
      <c r="Q54" s="278"/>
      <c r="R54" s="278"/>
      <c r="S54" s="279"/>
      <c r="T54" s="277" t="s">
        <v>147</v>
      </c>
      <c r="U54" s="278"/>
      <c r="V54" s="278"/>
      <c r="W54" s="279"/>
      <c r="X54" s="96" t="s">
        <v>338</v>
      </c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124"/>
      <c r="AL54" s="125"/>
    </row>
    <row r="55" spans="1:38" s="126" customFormat="1" ht="13.5" customHeight="1">
      <c r="A55" s="122"/>
      <c r="B55" s="173">
        <v>22</v>
      </c>
      <c r="C55" s="267" t="s">
        <v>369</v>
      </c>
      <c r="D55" s="268"/>
      <c r="E55" s="268"/>
      <c r="F55" s="268"/>
      <c r="G55" s="269"/>
      <c r="H55" s="68" t="s">
        <v>174</v>
      </c>
      <c r="I55" s="69"/>
      <c r="J55" s="69"/>
      <c r="K55" s="69"/>
      <c r="L55" s="69"/>
      <c r="M55" s="70"/>
      <c r="N55" s="273" t="s">
        <v>175</v>
      </c>
      <c r="O55" s="274"/>
      <c r="P55" s="96" t="s">
        <v>375</v>
      </c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124"/>
      <c r="AL55" s="125"/>
    </row>
    <row r="56" spans="1:38" s="126" customFormat="1" ht="13.5" customHeight="1">
      <c r="A56" s="122"/>
      <c r="B56" s="175"/>
      <c r="C56" s="270"/>
      <c r="D56" s="271"/>
      <c r="E56" s="271"/>
      <c r="F56" s="271"/>
      <c r="G56" s="272"/>
      <c r="H56" s="68" t="s">
        <v>147</v>
      </c>
      <c r="I56" s="69"/>
      <c r="J56" s="70"/>
      <c r="K56" s="68" t="s">
        <v>48</v>
      </c>
      <c r="L56" s="68"/>
      <c r="M56" s="70"/>
      <c r="N56" s="275"/>
      <c r="O56" s="276"/>
      <c r="P56" s="277" t="s">
        <v>147</v>
      </c>
      <c r="Q56" s="278"/>
      <c r="R56" s="278"/>
      <c r="S56" s="279"/>
      <c r="T56" s="277" t="s">
        <v>147</v>
      </c>
      <c r="U56" s="278"/>
      <c r="V56" s="278"/>
      <c r="W56" s="279"/>
      <c r="X56" s="96" t="s">
        <v>369</v>
      </c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124"/>
      <c r="AL56" s="125"/>
    </row>
    <row r="57" spans="1:38" ht="13.5" customHeight="1">
      <c r="A57" s="57"/>
      <c r="B57" s="173">
        <v>23</v>
      </c>
      <c r="C57" s="267" t="s">
        <v>83</v>
      </c>
      <c r="D57" s="268"/>
      <c r="E57" s="268"/>
      <c r="F57" s="268"/>
      <c r="G57" s="269"/>
      <c r="H57" s="68" t="s">
        <v>381</v>
      </c>
      <c r="I57" s="69"/>
      <c r="J57" s="69"/>
      <c r="K57" s="69"/>
      <c r="L57" s="69"/>
      <c r="M57" s="70"/>
      <c r="N57" s="273" t="s">
        <v>178</v>
      </c>
      <c r="O57" s="274"/>
      <c r="P57" s="96" t="s">
        <v>97</v>
      </c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5"/>
      <c r="AL57" s="29"/>
    </row>
    <row r="58" spans="1:38" ht="13.5" customHeight="1">
      <c r="A58" s="57"/>
      <c r="B58" s="175"/>
      <c r="C58" s="270"/>
      <c r="D58" s="271"/>
      <c r="E58" s="271"/>
      <c r="F58" s="271"/>
      <c r="G58" s="272"/>
      <c r="H58" s="68" t="s">
        <v>178</v>
      </c>
      <c r="I58" s="69"/>
      <c r="J58" s="70"/>
      <c r="K58" s="68" t="s">
        <v>40</v>
      </c>
      <c r="L58" s="68"/>
      <c r="M58" s="70"/>
      <c r="N58" s="275"/>
      <c r="O58" s="276"/>
      <c r="P58" s="277" t="s">
        <v>62</v>
      </c>
      <c r="Q58" s="278"/>
      <c r="R58" s="278"/>
      <c r="S58" s="279"/>
      <c r="T58" s="277">
        <v>400</v>
      </c>
      <c r="U58" s="278"/>
      <c r="V58" s="278"/>
      <c r="W58" s="279"/>
      <c r="X58" s="96" t="s">
        <v>83</v>
      </c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5"/>
      <c r="AL58" s="29"/>
    </row>
    <row r="59" spans="1:38" ht="13.5" customHeight="1">
      <c r="A59" s="5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9"/>
    </row>
    <row r="60" spans="1:38" s="1" customFormat="1" ht="13.5" customHeight="1">
      <c r="A60" s="27"/>
      <c r="B60" s="33" t="s">
        <v>216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28"/>
      <c r="Y60" s="28"/>
      <c r="Z60" s="28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5"/>
    </row>
    <row r="61" spans="1:38" ht="13.5" customHeight="1">
      <c r="A61" s="5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9"/>
    </row>
    <row r="62" spans="1:38" ht="13.5" customHeight="1">
      <c r="A62" s="5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9"/>
    </row>
    <row r="63" spans="1:38" ht="13.5" customHeight="1">
      <c r="A63" s="5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9"/>
    </row>
    <row r="64" spans="1:38" ht="13.5" customHeight="1">
      <c r="A64" s="5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9"/>
    </row>
    <row r="65" spans="1:38" ht="13.5" customHeight="1">
      <c r="A65" s="5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9"/>
    </row>
    <row r="66" spans="1:38" ht="13.5" customHeight="1">
      <c r="A66" s="5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9"/>
    </row>
    <row r="67" spans="1:38" ht="13.5" customHeight="1">
      <c r="A67" s="5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9"/>
    </row>
    <row r="68" spans="1:38" ht="13.5" customHeight="1">
      <c r="A68" s="5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9"/>
    </row>
    <row r="69" spans="1:38" ht="13.5" customHeight="1">
      <c r="A69" s="5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9"/>
    </row>
    <row r="70" spans="1:38" ht="13.5" customHeight="1">
      <c r="A70" s="5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9"/>
    </row>
    <row r="71" spans="1:38" ht="13.5" customHeight="1">
      <c r="A71" s="5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9"/>
    </row>
    <row r="72" spans="1:38" ht="13.5" customHeight="1">
      <c r="A72" s="5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9"/>
    </row>
    <row r="73" spans="1:38" ht="13.5" customHeight="1">
      <c r="A73" s="5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9"/>
    </row>
    <row r="74" spans="1:38" ht="13.5" customHeight="1">
      <c r="A74" s="5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9"/>
    </row>
    <row r="75" spans="1:38" ht="13.5" customHeight="1">
      <c r="A75" s="5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9"/>
    </row>
    <row r="76" spans="1:38" ht="13.5" customHeight="1">
      <c r="A76" s="5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9"/>
    </row>
    <row r="77" spans="1:38" ht="13.5" customHeight="1">
      <c r="A77" s="5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9"/>
    </row>
    <row r="78" spans="1:38" ht="13.5" customHeight="1">
      <c r="A78" s="5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9"/>
    </row>
    <row r="79" spans="1:38" ht="13.5" customHeight="1">
      <c r="A79" s="5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9"/>
    </row>
    <row r="80" spans="1:38" ht="13.5" customHeight="1">
      <c r="A80" s="5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9"/>
    </row>
    <row r="81" spans="1:38" ht="13.5" customHeight="1">
      <c r="A81" s="5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9"/>
    </row>
    <row r="82" spans="1:38" ht="13.5" customHeight="1">
      <c r="A82" s="57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9"/>
    </row>
    <row r="83" spans="1:38" ht="13.5" customHeight="1">
      <c r="A83" s="5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9"/>
    </row>
    <row r="84" spans="1:38" ht="13.5" customHeight="1">
      <c r="A84" s="5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9"/>
    </row>
    <row r="85" spans="1:38" ht="13.5" customHeight="1">
      <c r="A85" s="5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9"/>
    </row>
    <row r="86" spans="1:38" ht="13.5" customHeight="1">
      <c r="A86" s="5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9"/>
    </row>
    <row r="87" spans="1:38" ht="13.5" customHeight="1">
      <c r="A87" s="79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1"/>
    </row>
    <row r="88" spans="1:38" s="9" customFormat="1" ht="13.5" customHeight="1"/>
    <row r="89" spans="1:38" s="9" customFormat="1" ht="13.5" customHeight="1"/>
    <row r="90" spans="1:38" s="9" customFormat="1" ht="13.5" customHeight="1"/>
    <row r="91" spans="1:38" s="9" customFormat="1" ht="13.5" customHeight="1"/>
    <row r="92" spans="1:38" ht="13.5" customHeight="1"/>
    <row r="93" spans="1:38" ht="13.5" customHeight="1"/>
  </sheetData>
  <mergeCells count="100">
    <mergeCell ref="C53:G54"/>
    <mergeCell ref="N53:O54"/>
    <mergeCell ref="P54:S54"/>
    <mergeCell ref="T54:W54"/>
    <mergeCell ref="C55:G56"/>
    <mergeCell ref="N55:O56"/>
    <mergeCell ref="P56:S56"/>
    <mergeCell ref="T56:W56"/>
    <mergeCell ref="C49:G50"/>
    <mergeCell ref="N49:O50"/>
    <mergeCell ref="P50:S50"/>
    <mergeCell ref="T50:W50"/>
    <mergeCell ref="C51:G52"/>
    <mergeCell ref="N51:O52"/>
    <mergeCell ref="P52:S52"/>
    <mergeCell ref="T52:W52"/>
    <mergeCell ref="P1:AL1"/>
    <mergeCell ref="P2:AL3"/>
    <mergeCell ref="I4:AL4"/>
    <mergeCell ref="P48:S48"/>
    <mergeCell ref="T48:W48"/>
    <mergeCell ref="P38:S38"/>
    <mergeCell ref="T38:W38"/>
    <mergeCell ref="P40:S40"/>
    <mergeCell ref="T40:W40"/>
    <mergeCell ref="P26:S26"/>
    <mergeCell ref="T26:W26"/>
    <mergeCell ref="P21:S21"/>
    <mergeCell ref="T21:W21"/>
    <mergeCell ref="P24:S24"/>
    <mergeCell ref="T24:W24"/>
    <mergeCell ref="T12:W12"/>
    <mergeCell ref="P58:S58"/>
    <mergeCell ref="T58:W58"/>
    <mergeCell ref="P42:S42"/>
    <mergeCell ref="T42:W42"/>
    <mergeCell ref="P44:S44"/>
    <mergeCell ref="T44:W44"/>
    <mergeCell ref="P46:S46"/>
    <mergeCell ref="T46:W46"/>
    <mergeCell ref="C57:G58"/>
    <mergeCell ref="N57:O58"/>
    <mergeCell ref="C25:G26"/>
    <mergeCell ref="N25:O26"/>
    <mergeCell ref="C37:G38"/>
    <mergeCell ref="N37:O38"/>
    <mergeCell ref="C45:G46"/>
    <mergeCell ref="N45:O46"/>
    <mergeCell ref="C43:G44"/>
    <mergeCell ref="N43:O44"/>
    <mergeCell ref="C39:G40"/>
    <mergeCell ref="N39:O40"/>
    <mergeCell ref="C41:G42"/>
    <mergeCell ref="N41:O42"/>
    <mergeCell ref="C47:G48"/>
    <mergeCell ref="N47:O48"/>
    <mergeCell ref="A2:H3"/>
    <mergeCell ref="I2:O3"/>
    <mergeCell ref="B8:B9"/>
    <mergeCell ref="C8:G9"/>
    <mergeCell ref="N8:O9"/>
    <mergeCell ref="C13:G14"/>
    <mergeCell ref="N13:O14"/>
    <mergeCell ref="P14:S14"/>
    <mergeCell ref="T14:W14"/>
    <mergeCell ref="C11:G12"/>
    <mergeCell ref="N11:O12"/>
    <mergeCell ref="P12:S12"/>
    <mergeCell ref="C15:G16"/>
    <mergeCell ref="N15:O16"/>
    <mergeCell ref="P16:S16"/>
    <mergeCell ref="T16:W16"/>
    <mergeCell ref="C27:G28"/>
    <mergeCell ref="N27:O28"/>
    <mergeCell ref="P28:S28"/>
    <mergeCell ref="T28:W28"/>
    <mergeCell ref="C17:G18"/>
    <mergeCell ref="N17:O18"/>
    <mergeCell ref="C23:G24"/>
    <mergeCell ref="N23:O24"/>
    <mergeCell ref="C20:G21"/>
    <mergeCell ref="N20:O21"/>
    <mergeCell ref="P18:S18"/>
    <mergeCell ref="T18:W18"/>
    <mergeCell ref="C33:G34"/>
    <mergeCell ref="N33:O34"/>
    <mergeCell ref="P34:S34"/>
    <mergeCell ref="T34:W34"/>
    <mergeCell ref="C35:G36"/>
    <mergeCell ref="N35:O36"/>
    <mergeCell ref="P36:S36"/>
    <mergeCell ref="T36:W36"/>
    <mergeCell ref="C29:G30"/>
    <mergeCell ref="N29:O30"/>
    <mergeCell ref="P30:S30"/>
    <mergeCell ref="T30:W30"/>
    <mergeCell ref="C31:G32"/>
    <mergeCell ref="N31:O32"/>
    <mergeCell ref="P32:S32"/>
    <mergeCell ref="T32:W32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29</vt:i4>
      </vt:variant>
    </vt:vector>
  </HeadingPairs>
  <TitlesOfParts>
    <vt:vector size="44" baseType="lpstr">
      <vt:lpstr>目次</vt:lpstr>
      <vt:lpstr>被災状況一覧画面_1</vt:lpstr>
      <vt:lpstr>被災状況一覧画面_2</vt:lpstr>
      <vt:lpstr>被災状況登録画面_1</vt:lpstr>
      <vt:lpstr>被災状況登録画面_2</vt:lpstr>
      <vt:lpstr>被災状況詳細画面_1</vt:lpstr>
      <vt:lpstr>被災状況詳細画面_2</vt:lpstr>
      <vt:lpstr>被災状況修正画面_1</vt:lpstr>
      <vt:lpstr>被災状況修正画面_2</vt:lpstr>
      <vt:lpstr>被災状況履歴画面_1</vt:lpstr>
      <vt:lpstr>被災状況履歴画面_2</vt:lpstr>
      <vt:lpstr>被災状況追加報告画面_1</vt:lpstr>
      <vt:lpstr>被災状況追加報告画面_2</vt:lpstr>
      <vt:lpstr>被災状況CSV登録画面_1</vt:lpstr>
      <vt:lpstr>被災状況CSV登録画面_2</vt:lpstr>
      <vt:lpstr>被災状況CSV登録画面_1!Print_Area</vt:lpstr>
      <vt:lpstr>被災状況CSV登録画面_2!Print_Area</vt:lpstr>
      <vt:lpstr>被災状況一覧画面_1!Print_Area</vt:lpstr>
      <vt:lpstr>被災状況一覧画面_2!Print_Area</vt:lpstr>
      <vt:lpstr>被災状況修正画面_1!Print_Area</vt:lpstr>
      <vt:lpstr>被災状況修正画面_2!Print_Area</vt:lpstr>
      <vt:lpstr>被災状況詳細画面_1!Print_Area</vt:lpstr>
      <vt:lpstr>被災状況詳細画面_2!Print_Area</vt:lpstr>
      <vt:lpstr>被災状況追加報告画面_1!Print_Area</vt:lpstr>
      <vt:lpstr>被災状況追加報告画面_2!Print_Area</vt:lpstr>
      <vt:lpstr>被災状況登録画面_1!Print_Area</vt:lpstr>
      <vt:lpstr>被災状況登録画面_2!Print_Area</vt:lpstr>
      <vt:lpstr>被災状況履歴画面_1!Print_Area</vt:lpstr>
      <vt:lpstr>被災状況履歴画面_2!Print_Area</vt:lpstr>
      <vt:lpstr>目次!Print_Area</vt:lpstr>
      <vt:lpstr>被災状況CSV登録画面_1!Print_Titles</vt:lpstr>
      <vt:lpstr>被災状況CSV登録画面_2!Print_Titles</vt:lpstr>
      <vt:lpstr>被災状況一覧画面_1!Print_Titles</vt:lpstr>
      <vt:lpstr>被災状況一覧画面_2!Print_Titles</vt:lpstr>
      <vt:lpstr>被災状況修正画面_1!Print_Titles</vt:lpstr>
      <vt:lpstr>被災状況修正画面_2!Print_Titles</vt:lpstr>
      <vt:lpstr>被災状況詳細画面_1!Print_Titles</vt:lpstr>
      <vt:lpstr>被災状況詳細画面_2!Print_Titles</vt:lpstr>
      <vt:lpstr>被災状況追加報告画面_1!Print_Titles</vt:lpstr>
      <vt:lpstr>被災状況追加報告画面_2!Print_Titles</vt:lpstr>
      <vt:lpstr>被災状況登録画面_1!Print_Titles</vt:lpstr>
      <vt:lpstr>被災状況登録画面_2!Print_Titles</vt:lpstr>
      <vt:lpstr>被災状況履歴画面_1!Print_Titles</vt:lpstr>
      <vt:lpstr>被災状況履歴画面_2!Print_Titles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FPT_QuyenLM2</cp:lastModifiedBy>
  <cp:lastPrinted>2016-01-25T10:31:28Z</cp:lastPrinted>
  <dcterms:created xsi:type="dcterms:W3CDTF">2008-09-11T04:09:44Z</dcterms:created>
  <dcterms:modified xsi:type="dcterms:W3CDTF">2018-05-17T05:36:31Z</dcterms:modified>
</cp:coreProperties>
</file>