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65" windowWidth="15390" windowHeight="10920" tabRatio="869"/>
  </bookViews>
  <sheets>
    <sheet name="目次" sheetId="1" r:id="rId1"/>
    <sheet name="権限グループ一覧画面_1" sheetId="24" r:id="rId2"/>
    <sheet name="権限グループ一覧画面_2" sheetId="25" r:id="rId3"/>
    <sheet name="権限グループCSV登録画面_1" sheetId="26" r:id="rId4"/>
    <sheet name="権限グループCSV登録画面_2" sheetId="27" r:id="rId5"/>
  </sheets>
  <definedNames>
    <definedName name="_xlnm.Print_Area" localSheetId="3">権限グループCSV登録画面_1!$A$1:$Y$50</definedName>
    <definedName name="_xlnm.Print_Area" localSheetId="4">権限グループCSV登録画面_2!$A$1:$AL$82</definedName>
    <definedName name="_xlnm.Print_Area" localSheetId="1">権限グループ一覧画面_1!$A$1:$Y$57</definedName>
    <definedName name="_xlnm.Print_Area" localSheetId="2">権限グループ一覧画面_2!$A$1:$AL$87</definedName>
    <definedName name="_xlnm.Print_Area" localSheetId="0">目次!$A$1:$Y$56</definedName>
    <definedName name="_xlnm.Print_Titles" localSheetId="3">権限グループCSV登録画面_1!$1:$6</definedName>
    <definedName name="_xlnm.Print_Titles" localSheetId="4">権限グループCSV登録画面_2!$1:$4</definedName>
    <definedName name="_xlnm.Print_Titles" localSheetId="1">権限グループ一覧画面_1!$1:$6</definedName>
    <definedName name="_xlnm.Print_Titles" localSheetId="2">権限グループ一覧画面_2!$1:$4</definedName>
    <definedName name="Z_0BEAC79D_708F_45FD_A222_055D201B52D5_.wvu.PrintArea" localSheetId="3" hidden="1">権限グループCSV登録画面_1!$A$1:$Y$50</definedName>
    <definedName name="Z_0BEAC79D_708F_45FD_A222_055D201B52D5_.wvu.PrintArea" localSheetId="1" hidden="1">権限グループ一覧画面_1!$A$1:$Y$57</definedName>
    <definedName name="Z_0BEAC79D_708F_45FD_A222_055D201B52D5_.wvu.PrintArea" localSheetId="0" hidden="1">目次!$A$1:$Y$56</definedName>
    <definedName name="Z_0BEAC79D_708F_45FD_A222_055D201B52D5_.wvu.PrintTitles" localSheetId="3" hidden="1">権限グループCSV登録画面_1!$1:$6</definedName>
    <definedName name="Z_0BEAC79D_708F_45FD_A222_055D201B52D5_.wvu.PrintTitles" localSheetId="1" hidden="1">権限グループ一覧画面_1!$1:$6</definedName>
    <definedName name="Z_0BEAC79D_708F_45FD_A222_055D201B52D5_.wvu.Rows" localSheetId="3" hidden="1">権限グループCSV登録画面_1!#REF!</definedName>
    <definedName name="Z_0BEAC79D_708F_45FD_A222_055D201B52D5_.wvu.Rows" localSheetId="1" hidden="1">権限グループ一覧画面_1!#REF!</definedName>
    <definedName name="Z_306D1AAA_0140_4D40_9745_D8F442D56CF2_.wvu.PrintArea" localSheetId="3" hidden="1">権限グループCSV登録画面_1!$A$1:$Y$50</definedName>
    <definedName name="Z_306D1AAA_0140_4D40_9745_D8F442D56CF2_.wvu.PrintArea" localSheetId="1" hidden="1">権限グループ一覧画面_1!$A$1:$Y$57</definedName>
    <definedName name="Z_306D1AAA_0140_4D40_9745_D8F442D56CF2_.wvu.PrintArea" localSheetId="0" hidden="1">目次!$A$1:$Y$56</definedName>
    <definedName name="Z_306D1AAA_0140_4D40_9745_D8F442D56CF2_.wvu.PrintTitles" localSheetId="3" hidden="1">権限グループCSV登録画面_1!$1:$6</definedName>
    <definedName name="Z_306D1AAA_0140_4D40_9745_D8F442D56CF2_.wvu.PrintTitles" localSheetId="1" hidden="1">権限グループ一覧画面_1!$1:$6</definedName>
    <definedName name="Z_306D1AAA_0140_4D40_9745_D8F442D56CF2_.wvu.Rows" localSheetId="3" hidden="1">権限グループCSV登録画面_1!#REF!</definedName>
    <definedName name="Z_306D1AAA_0140_4D40_9745_D8F442D56CF2_.wvu.Rows" localSheetId="1" hidden="1">権限グループ一覧画面_1!#REF!</definedName>
    <definedName name="Z_BDBA9E3C_757D_4583_A236_21E32FC5642C_.wvu.PrintArea" localSheetId="3" hidden="1">権限グループCSV登録画面_1!$A$1:$Y$50</definedName>
    <definedName name="Z_BDBA9E3C_757D_4583_A236_21E32FC5642C_.wvu.PrintArea" localSheetId="1" hidden="1">権限グループ一覧画面_1!$A$1:$Y$57</definedName>
    <definedName name="Z_BDBA9E3C_757D_4583_A236_21E32FC5642C_.wvu.PrintArea" localSheetId="0" hidden="1">目次!$A$1:$Y$56</definedName>
    <definedName name="Z_BDBA9E3C_757D_4583_A236_21E32FC5642C_.wvu.PrintTitles" localSheetId="3" hidden="1">権限グループCSV登録画面_1!$1:$6</definedName>
    <definedName name="Z_BDBA9E3C_757D_4583_A236_21E32FC5642C_.wvu.PrintTitles" localSheetId="1" hidden="1">権限グループ一覧画面_1!$1:$6</definedName>
    <definedName name="Z_BDBA9E3C_757D_4583_A236_21E32FC5642C_.wvu.Rows" localSheetId="3" hidden="1">権限グループCSV登録画面_1!#REF!</definedName>
    <definedName name="Z_BDBA9E3C_757D_4583_A236_21E32FC5642C_.wvu.Rows" localSheetId="1" hidden="1">権限グループ一覧画面_1!#REF!</definedName>
  </definedNames>
  <calcPr calcId="14562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B61" i="25" l="1"/>
  <c r="B59" i="25"/>
  <c r="B46" i="25"/>
  <c r="I4" i="27" l="1"/>
  <c r="D6" i="26"/>
  <c r="P2" i="27"/>
  <c r="I2" i="27"/>
  <c r="A2" i="27"/>
  <c r="A4" i="26"/>
  <c r="A3" i="26"/>
  <c r="D2" i="26"/>
  <c r="A2" i="26"/>
  <c r="D1" i="26"/>
  <c r="B55" i="25" l="1"/>
  <c r="B57" i="25" s="1"/>
  <c r="B63" i="25" s="1"/>
  <c r="B65" i="25" s="1"/>
  <c r="B67" i="25" s="1"/>
  <c r="B69" i="25" s="1"/>
  <c r="B71" i="25" s="1"/>
  <c r="B38" i="25"/>
  <c r="B40" i="25" s="1"/>
  <c r="B42" i="25" s="1"/>
  <c r="B44" i="25" s="1"/>
  <c r="B48" i="25" s="1"/>
  <c r="B50" i="25" s="1"/>
  <c r="D34" i="1" l="1"/>
  <c r="D32" i="1"/>
  <c r="D30" i="1"/>
  <c r="D28" i="1"/>
  <c r="D26" i="1"/>
  <c r="D24" i="1"/>
  <c r="D22" i="1"/>
  <c r="D20" i="1"/>
  <c r="D18" i="1"/>
  <c r="D16" i="1"/>
  <c r="D10" i="1"/>
  <c r="D8" i="1"/>
  <c r="A4" i="1"/>
  <c r="I4" i="25" l="1"/>
  <c r="A2" i="25"/>
  <c r="D2" i="1"/>
  <c r="D2" i="24"/>
  <c r="D1" i="24"/>
  <c r="A2" i="24"/>
  <c r="A3" i="24"/>
  <c r="I2" i="25"/>
  <c r="P2" i="25"/>
  <c r="A4" i="24"/>
  <c r="D6" i="24" l="1"/>
</calcChain>
</file>

<file path=xl/sharedStrings.xml><?xml version="1.0" encoding="utf-8"?>
<sst xmlns="http://schemas.openxmlformats.org/spreadsheetml/2006/main" count="492" uniqueCount="191">
  <si>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</si>
  <si>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</si>
  <si>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</si>
  <si>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</si>
  <si>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</si>
  <si>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</si>
  <si>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</si>
  <si>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</si>
  <si>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</si>
  <si>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</si>
  <si>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　</t>
    <phoneticPr fontId="1"/>
  </si>
  <si>
    <t>ＩＤ</t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</si>
  <si>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</si>
  <si>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</si>
  <si>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</si>
  <si>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</si>
  <si>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</si>
  <si>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</si>
  <si>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</si>
  <si>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</si>
  <si>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</si>
  <si>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</si>
  <si>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</si>
  <si>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</si>
  <si>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</si>
  <si>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</si>
  <si>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</si>
  <si>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</si>
  <si>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画面ＩＤ</t>
    <rPh sb="0" eb="2">
      <t>ガメン</t>
    </rPh>
    <phoneticPr fontId="1"/>
  </si>
  <si>
    <t>【2】画面項目定義</t>
    <rPh sb="3" eb="5">
      <t>ガメン</t>
    </rPh>
    <rPh sb="5" eb="7">
      <t>コウモク</t>
    </rPh>
    <rPh sb="7" eb="9">
      <t>テイギ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</si>
  <si>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</si>
  <si>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</si>
  <si>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</si>
  <si>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</si>
  <si>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</si>
  <si>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</si>
  <si>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</si>
  <si>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</si>
  <si>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非表示</t>
    <rPh sb="0" eb="3">
      <t>ヒヒョウジ</t>
    </rPh>
    <phoneticPr fontId="1"/>
  </si>
  <si>
    <t>№</t>
    <phoneticPr fontId="1"/>
  </si>
  <si>
    <t>【ヘッダーバー】</t>
    <phoneticPr fontId="1"/>
  </si>
  <si>
    <t>－</t>
    <phoneticPr fontId="1"/>
  </si>
  <si>
    <t>地図画面に戻る。</t>
    <rPh sb="0" eb="2">
      <t>チズ</t>
    </rPh>
    <rPh sb="2" eb="4">
      <t>ガメン</t>
    </rPh>
    <rPh sb="5" eb="6">
      <t>モド</t>
    </rPh>
    <phoneticPr fontId="1"/>
  </si>
  <si>
    <t>前画面に戻る。</t>
    <rPh sb="0" eb="1">
      <t>マエ</t>
    </rPh>
    <rPh sb="1" eb="3">
      <t>ガメン</t>
    </rPh>
    <rPh sb="4" eb="5">
      <t>モド</t>
    </rPh>
    <phoneticPr fontId="1"/>
  </si>
  <si>
    <t>テキスト</t>
    <phoneticPr fontId="1"/>
  </si>
  <si>
    <t>地図に戻る</t>
    <rPh sb="0" eb="2">
      <t>チズ</t>
    </rPh>
    <rPh sb="3" eb="4">
      <t>モド</t>
    </rPh>
    <phoneticPr fontId="1"/>
  </si>
  <si>
    <t>前に戻る</t>
    <rPh sb="0" eb="1">
      <t>マエ</t>
    </rPh>
    <rPh sb="2" eb="3">
      <t>モド</t>
    </rPh>
    <phoneticPr fontId="1"/>
  </si>
  <si>
    <t>検索結果件数を表示する。</t>
    <rPh sb="0" eb="2">
      <t>ケンサク</t>
    </rPh>
    <rPh sb="2" eb="4">
      <t>ケッカ</t>
    </rPh>
    <rPh sb="4" eb="6">
      <t>ケンスウ</t>
    </rPh>
    <rPh sb="7" eb="9">
      <t>ヒョウジ</t>
    </rPh>
    <phoneticPr fontId="1"/>
  </si>
  <si>
    <t>【検索エリア】</t>
    <rPh sb="1" eb="3">
      <t>ケンサク</t>
    </rPh>
    <phoneticPr fontId="1"/>
  </si>
  <si>
    <t>選択</t>
    <rPh sb="0" eb="2">
      <t>センタク</t>
    </rPh>
    <phoneticPr fontId="1"/>
  </si>
  <si>
    <t>検索</t>
    <rPh sb="0" eb="2">
      <t>ケンサク</t>
    </rPh>
    <phoneticPr fontId="1"/>
  </si>
  <si>
    <t>ボタン</t>
    <phoneticPr fontId="1"/>
  </si>
  <si>
    <t>【一覧機能】</t>
    <rPh sb="1" eb="3">
      <t>イチラン</t>
    </rPh>
    <rPh sb="3" eb="5">
      <t>キノウ</t>
    </rPh>
    <phoneticPr fontId="1"/>
  </si>
  <si>
    <t>Ｖｅｒ.</t>
    <phoneticPr fontId="1"/>
  </si>
  <si>
    <t>1.0</t>
    <phoneticPr fontId="1"/>
  </si>
  <si>
    <t>2016/1/26</t>
    <phoneticPr fontId="1"/>
  </si>
  <si>
    <t>２．３．１　共通機能　２．３．１．１　共通処理参照</t>
  </si>
  <si>
    <t>【検索エリア】</t>
    <phoneticPr fontId="1"/>
  </si>
  <si>
    <t>検索項目の入力内容に従って検索を行い、結果を一覧で表示する。</t>
    <rPh sb="0" eb="2">
      <t>ケンサク</t>
    </rPh>
    <rPh sb="2" eb="4">
      <t>コウモク</t>
    </rPh>
    <rPh sb="5" eb="7">
      <t>ニュウリョク</t>
    </rPh>
    <rPh sb="7" eb="9">
      <t>ナイヨウ</t>
    </rPh>
    <rPh sb="10" eb="11">
      <t>シタガ</t>
    </rPh>
    <rPh sb="13" eb="15">
      <t>ケンサク</t>
    </rPh>
    <rPh sb="16" eb="17">
      <t>オコナ</t>
    </rPh>
    <rPh sb="19" eb="21">
      <t>ケッカ</t>
    </rPh>
    <rPh sb="22" eb="24">
      <t>イチラン</t>
    </rPh>
    <rPh sb="25" eb="27">
      <t>ヒョウジ</t>
    </rPh>
    <phoneticPr fontId="1"/>
  </si>
  <si>
    <t>検索項目の内容を初期表示時の状態に戻す。</t>
    <rPh sb="0" eb="2">
      <t>ケンサク</t>
    </rPh>
    <rPh sb="2" eb="4">
      <t>コウモク</t>
    </rPh>
    <rPh sb="5" eb="7">
      <t>ナイヨウ</t>
    </rPh>
    <rPh sb="8" eb="10">
      <t>ショキ</t>
    </rPh>
    <rPh sb="10" eb="12">
      <t>ヒョウジ</t>
    </rPh>
    <rPh sb="12" eb="13">
      <t>ジ</t>
    </rPh>
    <rPh sb="14" eb="16">
      <t>ジョウタイ</t>
    </rPh>
    <rPh sb="17" eb="18">
      <t>モド</t>
    </rPh>
    <phoneticPr fontId="1"/>
  </si>
  <si>
    <t>[検索ボタン]</t>
    <rPh sb="1" eb="3">
      <t>ケンサク</t>
    </rPh>
    <phoneticPr fontId="1"/>
  </si>
  <si>
    <t>ボタン押下で、検索エリア内項目を初期表示時の状態に戻す。</t>
    <phoneticPr fontId="1"/>
  </si>
  <si>
    <t>[クリアボタン]</t>
    <phoneticPr fontId="1"/>
  </si>
  <si>
    <t>テキストエリア</t>
    <phoneticPr fontId="1"/>
  </si>
  <si>
    <t>プルダウン</t>
    <phoneticPr fontId="1"/>
  </si>
  <si>
    <t>－</t>
    <phoneticPr fontId="1"/>
  </si>
  <si>
    <t>ボタン</t>
    <phoneticPr fontId="1"/>
  </si>
  <si>
    <t>クリア</t>
    <phoneticPr fontId="1"/>
  </si>
  <si>
    <t>テキスト</t>
    <phoneticPr fontId="1"/>
  </si>
  <si>
    <t>－</t>
    <phoneticPr fontId="1"/>
  </si>
  <si>
    <t>テキストエリア</t>
    <phoneticPr fontId="1"/>
  </si>
  <si>
    <t>テキスト</t>
    <phoneticPr fontId="1"/>
  </si>
  <si>
    <t>”--選択してください--”</t>
    <phoneticPr fontId="1"/>
  </si>
  <si>
    <t>※１　エラーメッセージの表示場所については、「標準化設計」を参照のこと。</t>
    <phoneticPr fontId="1"/>
  </si>
  <si>
    <t>メッセージエリア</t>
    <phoneticPr fontId="1"/>
  </si>
  <si>
    <t>エラーがあった場合は、エラーの内容を表示（※１）する。</t>
    <phoneticPr fontId="1"/>
  </si>
  <si>
    <t>【メッセージエリア】</t>
    <phoneticPr fontId="1"/>
  </si>
  <si>
    <t>ボタン</t>
    <phoneticPr fontId="1"/>
  </si>
  <si>
    <t>－</t>
    <phoneticPr fontId="1"/>
  </si>
  <si>
    <t>テキストエリア</t>
    <phoneticPr fontId="1"/>
  </si>
  <si>
    <t>テキスト</t>
    <phoneticPr fontId="1"/>
  </si>
  <si>
    <t>災対用ビル別情報マップ</t>
    <phoneticPr fontId="1"/>
  </si>
  <si>
    <t>Ｖｅｒ.</t>
    <phoneticPr fontId="1"/>
  </si>
  <si>
    <t>1.0</t>
    <phoneticPr fontId="1"/>
  </si>
  <si>
    <t xml:space="preserve"> </t>
    <phoneticPr fontId="1"/>
  </si>
  <si>
    <t>・ 検索条件に該当する権限グループ情報のみを抽出して、一覧を絞り込み表示する。</t>
    <rPh sb="2" eb="4">
      <t>ケンサク</t>
    </rPh>
    <rPh sb="4" eb="6">
      <t>ジョウケン</t>
    </rPh>
    <rPh sb="7" eb="9">
      <t>ガイトウ</t>
    </rPh>
    <rPh sb="22" eb="24">
      <t>チュウシュツ</t>
    </rPh>
    <rPh sb="27" eb="29">
      <t>イチラン</t>
    </rPh>
    <rPh sb="30" eb="31">
      <t>シボ</t>
    </rPh>
    <rPh sb="32" eb="33">
      <t>コ</t>
    </rPh>
    <rPh sb="34" eb="36">
      <t>ヒョウジ</t>
    </rPh>
    <phoneticPr fontId="1"/>
  </si>
  <si>
    <t>・ 権限グループ情報を一覧表示する。</t>
  </si>
  <si>
    <t>【権限グループ一覧エリア】</t>
    <rPh sb="1" eb="3">
      <t>ケンゲン</t>
    </rPh>
    <phoneticPr fontId="1"/>
  </si>
  <si>
    <t>[権限グループCSV出力ボタン]</t>
    <rPh sb="1" eb="3">
      <t>ケンゲン</t>
    </rPh>
    <phoneticPr fontId="1"/>
  </si>
  <si>
    <t>権限グループ管理</t>
    <rPh sb="0" eb="2">
      <t>ケンゲン</t>
    </rPh>
    <phoneticPr fontId="1"/>
  </si>
  <si>
    <t>権限グループ一覧</t>
    <phoneticPr fontId="1"/>
  </si>
  <si>
    <t>権限グループCSV出力</t>
    <rPh sb="9" eb="11">
      <t>シュツリョク</t>
    </rPh>
    <phoneticPr fontId="1"/>
  </si>
  <si>
    <t>権限グループ情報をCSVに出力する。</t>
    <rPh sb="6" eb="8">
      <t>ジョウホウ</t>
    </rPh>
    <rPh sb="13" eb="15">
      <t>シュツリョク</t>
    </rPh>
    <phoneticPr fontId="1"/>
  </si>
  <si>
    <t>権限グループID</t>
  </si>
  <si>
    <t>【一覧項目】権限グループIDを表示する。</t>
  </si>
  <si>
    <t>権限グループ</t>
    <phoneticPr fontId="1"/>
  </si>
  <si>
    <t>検索対象とする権限グループを選択する。</t>
    <rPh sb="0" eb="2">
      <t>ケンサク</t>
    </rPh>
    <rPh sb="2" eb="4">
      <t>タイショウ</t>
    </rPh>
    <rPh sb="14" eb="16">
      <t>センタク</t>
    </rPh>
    <phoneticPr fontId="1"/>
  </si>
  <si>
    <t>ボタン押下で、入力条件に該当する権限グループ情報を検索し、</t>
    <phoneticPr fontId="1"/>
  </si>
  <si>
    <t>結果を一覧エリアに表示する。</t>
    <phoneticPr fontId="1"/>
  </si>
  <si>
    <t>ボタン押下で、権限グループCSV登録画面へ遷移する。</t>
    <rPh sb="7" eb="9">
      <t>ケンゲン</t>
    </rPh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</si>
  <si>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</si>
  <si>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ヘッダー文言①</t>
    <rPh sb="4" eb="6">
      <t>モンゴン</t>
    </rPh>
    <phoneticPr fontId="1"/>
  </si>
  <si>
    <t>ヘッダー文言②</t>
    <rPh sb="4" eb="6">
      <t>モンゴン</t>
    </rPh>
    <phoneticPr fontId="1"/>
  </si>
  <si>
    <t>ログイン中のユーザ名が所属する組織名を表示する。</t>
    <rPh sb="4" eb="5">
      <t>チュウ</t>
    </rPh>
    <rPh sb="9" eb="10">
      <t>メイ</t>
    </rPh>
    <rPh sb="11" eb="13">
      <t>ショゾク</t>
    </rPh>
    <rPh sb="15" eb="18">
      <t>ソシキメイ</t>
    </rPh>
    <rPh sb="19" eb="21">
      <t>ヒョウジ</t>
    </rPh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</si>
  <si>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</si>
  <si>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”組織名：” + ログイン中のユーザの組織名</t>
    <rPh sb="1" eb="4">
      <t>ソシキメイ</t>
    </rPh>
    <rPh sb="13" eb="14">
      <t>チュウ</t>
    </rPh>
    <rPh sb="19" eb="22">
      <t>ソシキメイ</t>
    </rPh>
    <phoneticPr fontId="1"/>
  </si>
  <si>
    <t>”検索結果：” + 一覧表示中の権限グループ情報件数 + ”件”</t>
    <rPh sb="1" eb="3">
      <t>ケンサク</t>
    </rPh>
    <rPh sb="3" eb="5">
      <t>ケッカ</t>
    </rPh>
    <rPh sb="10" eb="12">
      <t>イチラン</t>
    </rPh>
    <rPh sb="12" eb="14">
      <t>ヒョウジ</t>
    </rPh>
    <rPh sb="14" eb="15">
      <t>チュウ</t>
    </rPh>
    <rPh sb="16" eb="18">
      <t>ケンゲン</t>
    </rPh>
    <rPh sb="22" eb="24">
      <t>ジョウホウ</t>
    </rPh>
    <rPh sb="24" eb="25">
      <t>ケン</t>
    </rPh>
    <rPh sb="25" eb="26">
      <t>スウ</t>
    </rPh>
    <rPh sb="30" eb="31">
      <t>ケン</t>
    </rPh>
    <phoneticPr fontId="1"/>
  </si>
  <si>
    <t>ソート項目</t>
    <rPh sb="3" eb="5">
      <t>コウモク</t>
    </rPh>
    <phoneticPr fontId="1"/>
  </si>
  <si>
    <t>ソート順</t>
    <rPh sb="3" eb="4">
      <t>ジュン</t>
    </rPh>
    <phoneticPr fontId="1"/>
  </si>
  <si>
    <t>昇順</t>
    <rPh sb="0" eb="2">
      <t>ショウジュン</t>
    </rPh>
    <phoneticPr fontId="1"/>
  </si>
  <si>
    <t>権限グループＩＤ</t>
    <phoneticPr fontId="1"/>
  </si>
  <si>
    <t>権限グループCSV登録</t>
    <rPh sb="9" eb="11">
      <t>トウロク</t>
    </rPh>
    <phoneticPr fontId="1"/>
  </si>
  <si>
    <r>
      <t>・ 権限グループ一覧は</t>
    </r>
    <r>
      <rPr>
        <sz val="10"/>
        <rFont val="ＭＳ Ｐゴシック"/>
        <family val="3"/>
        <charset val="128"/>
      </rPr>
      <t>以下のソート項目で並び替えした後に初期表示する。</t>
    </r>
    <phoneticPr fontId="1"/>
  </si>
  <si>
    <t>[権限グループCSV登録画面へボタン]</t>
    <rPh sb="1" eb="3">
      <t>ケンゲン</t>
    </rPh>
    <phoneticPr fontId="1"/>
  </si>
  <si>
    <t>ボタン押下で、権限グループ情報をCSVに出力する。</t>
    <rPh sb="7" eb="9">
      <t>ケンゲン</t>
    </rPh>
    <rPh sb="13" eb="15">
      <t>ジョウホウ</t>
    </rPh>
    <rPh sb="20" eb="22">
      <t>シュツリョク</t>
    </rPh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</si>
  <si>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</si>
  <si>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t>ボタン</t>
    <phoneticPr fontId="1"/>
  </si>
  <si>
    <t>－</t>
    <phoneticPr fontId="1"/>
  </si>
  <si>
    <t>権限グループCSV登録画面へ</t>
    <rPh sb="0" eb="2">
      <t>ケンゲン</t>
    </rPh>
    <rPh sb="9" eb="11">
      <t>トウロク</t>
    </rPh>
    <rPh sb="11" eb="13">
      <t>ガメン</t>
    </rPh>
    <phoneticPr fontId="1"/>
  </si>
  <si>
    <t>権限グループCSV登録画面へ遷移する。</t>
    <rPh sb="0" eb="2">
      <t>ケンゲン</t>
    </rPh>
    <rPh sb="9" eb="11">
      <t>トウロク</t>
    </rPh>
    <rPh sb="11" eb="13">
      <t>ガメン</t>
    </rPh>
    <rPh sb="14" eb="16">
      <t>センイ</t>
    </rPh>
    <phoneticPr fontId="1"/>
  </si>
  <si>
    <t>２．３．１　共通機能　２．３．１．１　共通処理参照
※件数操作、改ページ操作については本画面では実施しない。</t>
    <rPh sb="27" eb="29">
      <t>ケンスウ</t>
    </rPh>
    <rPh sb="29" eb="31">
      <t>ソウサ</t>
    </rPh>
    <rPh sb="32" eb="33">
      <t>カイ</t>
    </rPh>
    <rPh sb="36" eb="38">
      <t>ソウサ</t>
    </rPh>
    <rPh sb="43" eb="44">
      <t>ホン</t>
    </rPh>
    <rPh sb="44" eb="46">
      <t>ガメン</t>
    </rPh>
    <rPh sb="48" eb="50">
      <t>ジッシ</t>
    </rPh>
    <phoneticPr fontId="1"/>
  </si>
  <si>
    <t>【権限グループ一覧エリア・地図操作権限タブ】</t>
    <rPh sb="7" eb="9">
      <t>イチラン</t>
    </rPh>
    <rPh sb="13" eb="15">
      <t>チズ</t>
    </rPh>
    <rPh sb="15" eb="17">
      <t>ソウサ</t>
    </rPh>
    <rPh sb="17" eb="19">
      <t>ケンゲン</t>
    </rPh>
    <phoneticPr fontId="1"/>
  </si>
  <si>
    <t>個別震度情報表示</t>
    <rPh sb="0" eb="2">
      <t>コベツ</t>
    </rPh>
    <rPh sb="2" eb="4">
      <t>シンド</t>
    </rPh>
    <rPh sb="4" eb="6">
      <t>ジョウホウ</t>
    </rPh>
    <rPh sb="6" eb="8">
      <t>ヒョウジ</t>
    </rPh>
    <phoneticPr fontId="1"/>
  </si>
  <si>
    <t>作図</t>
    <rPh sb="0" eb="2">
      <t>サクズ</t>
    </rPh>
    <phoneticPr fontId="1"/>
  </si>
  <si>
    <t>任意エリア属性</t>
    <rPh sb="0" eb="2">
      <t>ニンイ</t>
    </rPh>
    <rPh sb="5" eb="7">
      <t>ゾクセイ</t>
    </rPh>
    <phoneticPr fontId="1"/>
  </si>
  <si>
    <t>PDF出力</t>
    <rPh sb="3" eb="5">
      <t>シュツリョク</t>
    </rPh>
    <phoneticPr fontId="1"/>
  </si>
  <si>
    <t>【権限グループ一覧エリア・管理権限タブ】</t>
    <rPh sb="7" eb="9">
      <t>イチラン</t>
    </rPh>
    <rPh sb="13" eb="15">
      <t>カンリ</t>
    </rPh>
    <rPh sb="15" eb="17">
      <t>ケンゲン</t>
    </rPh>
    <phoneticPr fontId="1"/>
  </si>
  <si>
    <t>ユーザ</t>
    <phoneticPr fontId="1"/>
  </si>
  <si>
    <t>ビルデータ</t>
    <phoneticPr fontId="1"/>
  </si>
  <si>
    <t>備蓄品</t>
    <rPh sb="0" eb="2">
      <t>ビチク</t>
    </rPh>
    <rPh sb="2" eb="3">
      <t>ヒン</t>
    </rPh>
    <phoneticPr fontId="1"/>
  </si>
  <si>
    <t>フリーワード</t>
    <phoneticPr fontId="1"/>
  </si>
  <si>
    <t>災害一覧</t>
    <rPh sb="0" eb="2">
      <t>サイガイ</t>
    </rPh>
    <rPh sb="2" eb="4">
      <t>イチラン</t>
    </rPh>
    <phoneticPr fontId="1"/>
  </si>
  <si>
    <t>被災状況</t>
    <rPh sb="0" eb="2">
      <t>ヒサイ</t>
    </rPh>
    <rPh sb="2" eb="4">
      <t>ジョウキョウ</t>
    </rPh>
    <phoneticPr fontId="1"/>
  </si>
  <si>
    <t>【一覧項目】権限グループ（名称）を表示する。</t>
    <rPh sb="1" eb="3">
      <t>イチラン</t>
    </rPh>
    <rPh sb="3" eb="5">
      <t>コウモク</t>
    </rPh>
    <rPh sb="13" eb="15">
      <t>メイショウ</t>
    </rPh>
    <rPh sb="17" eb="19">
      <t>ヒョウジ</t>
    </rPh>
    <phoneticPr fontId="1"/>
  </si>
  <si>
    <t>権限有りの場合、”○”</t>
    <rPh sb="0" eb="2">
      <t>ケンゲン</t>
    </rPh>
    <rPh sb="2" eb="3">
      <t>ア</t>
    </rPh>
    <rPh sb="5" eb="7">
      <t>バアイ</t>
    </rPh>
    <phoneticPr fontId="1"/>
  </si>
  <si>
    <t>【一覧項目】検索の権限を表示する。</t>
    <rPh sb="1" eb="3">
      <t>イチラン</t>
    </rPh>
    <rPh sb="3" eb="5">
      <t>コウモク</t>
    </rPh>
    <rPh sb="6" eb="8">
      <t>ケンサク</t>
    </rPh>
    <rPh sb="12" eb="14">
      <t>ヒョウジ</t>
    </rPh>
    <phoneticPr fontId="1"/>
  </si>
  <si>
    <t>【一覧項目】個別震度情報表示の権限を表示する。</t>
    <rPh sb="1" eb="3">
      <t>イチラン</t>
    </rPh>
    <rPh sb="3" eb="5">
      <t>コウモク</t>
    </rPh>
    <rPh sb="6" eb="8">
      <t>コベツ</t>
    </rPh>
    <rPh sb="8" eb="10">
      <t>シンド</t>
    </rPh>
    <rPh sb="10" eb="12">
      <t>ジョウホウ</t>
    </rPh>
    <rPh sb="12" eb="14">
      <t>ヒョウジ</t>
    </rPh>
    <rPh sb="18" eb="20">
      <t>ヒョウジ</t>
    </rPh>
    <phoneticPr fontId="1"/>
  </si>
  <si>
    <t>【一覧項目】作図の権限を表示する。</t>
    <rPh sb="1" eb="3">
      <t>イチラン</t>
    </rPh>
    <rPh sb="3" eb="5">
      <t>コウモク</t>
    </rPh>
    <rPh sb="6" eb="8">
      <t>サクズ</t>
    </rPh>
    <rPh sb="12" eb="14">
      <t>ヒョウジ</t>
    </rPh>
    <phoneticPr fontId="1"/>
  </si>
  <si>
    <t>【一覧項目】任意エリア属性の権限を表示する。</t>
    <rPh sb="1" eb="3">
      <t>イチラン</t>
    </rPh>
    <rPh sb="3" eb="5">
      <t>コウモク</t>
    </rPh>
    <rPh sb="6" eb="8">
      <t>ニンイ</t>
    </rPh>
    <rPh sb="11" eb="13">
      <t>ゾクセイ</t>
    </rPh>
    <rPh sb="17" eb="19">
      <t>ヒョウジ</t>
    </rPh>
    <phoneticPr fontId="1"/>
  </si>
  <si>
    <t>【一覧項目】PDF出力の権限を表示する。</t>
    <rPh sb="1" eb="3">
      <t>イチラン</t>
    </rPh>
    <rPh sb="3" eb="5">
      <t>コウモク</t>
    </rPh>
    <rPh sb="9" eb="11">
      <t>シュツリョク</t>
    </rPh>
    <rPh sb="15" eb="17">
      <t>ヒョウジ</t>
    </rPh>
    <phoneticPr fontId="1"/>
  </si>
  <si>
    <t>【一覧項目】ユーザの権限を表示する。</t>
    <rPh sb="1" eb="3">
      <t>イチラン</t>
    </rPh>
    <rPh sb="3" eb="5">
      <t>コウモク</t>
    </rPh>
    <rPh sb="13" eb="15">
      <t>ヒョウジ</t>
    </rPh>
    <phoneticPr fontId="1"/>
  </si>
  <si>
    <t>【一覧項目】ビルデータの権限を表示する。</t>
    <rPh sb="1" eb="3">
      <t>イチラン</t>
    </rPh>
    <rPh sb="3" eb="5">
      <t>コウモク</t>
    </rPh>
    <rPh sb="15" eb="17">
      <t>ヒョウジ</t>
    </rPh>
    <phoneticPr fontId="1"/>
  </si>
  <si>
    <t>【一覧項目】備蓄品の権限を表示する。</t>
    <rPh sb="1" eb="3">
      <t>イチラン</t>
    </rPh>
    <rPh sb="3" eb="5">
      <t>コウモク</t>
    </rPh>
    <rPh sb="6" eb="8">
      <t>ビチク</t>
    </rPh>
    <rPh sb="8" eb="9">
      <t>ヒン</t>
    </rPh>
    <rPh sb="13" eb="15">
      <t>ヒョウジ</t>
    </rPh>
    <phoneticPr fontId="1"/>
  </si>
  <si>
    <t>【一覧項目】フリーワードの権限を表示する。</t>
    <rPh sb="1" eb="3">
      <t>イチラン</t>
    </rPh>
    <rPh sb="3" eb="5">
      <t>コウモク</t>
    </rPh>
    <rPh sb="16" eb="18">
      <t>ヒョウジ</t>
    </rPh>
    <phoneticPr fontId="1"/>
  </si>
  <si>
    <t>【一覧項目】災害一覧の権限を表示する。</t>
    <rPh sb="1" eb="3">
      <t>イチラン</t>
    </rPh>
    <rPh sb="3" eb="5">
      <t>コウモク</t>
    </rPh>
    <rPh sb="6" eb="8">
      <t>サイガイ</t>
    </rPh>
    <rPh sb="8" eb="10">
      <t>イチラン</t>
    </rPh>
    <rPh sb="14" eb="16">
      <t>ヒョウジ</t>
    </rPh>
    <phoneticPr fontId="1"/>
  </si>
  <si>
    <t>【一覧項目】被災状況の権限を表示する。</t>
    <rPh sb="1" eb="3">
      <t>イチラン</t>
    </rPh>
    <rPh sb="3" eb="5">
      <t>コウモク</t>
    </rPh>
    <rPh sb="6" eb="8">
      <t>ヒサイ</t>
    </rPh>
    <rPh sb="8" eb="10">
      <t>ジョウキョウ</t>
    </rPh>
    <rPh sb="14" eb="16">
      <t>ヒョウジ</t>
    </rPh>
    <phoneticPr fontId="1"/>
  </si>
  <si>
    <t>１．初期表示時</t>
    <rPh sb="2" eb="4">
      <t>ショキ</t>
    </rPh>
    <rPh sb="4" eb="6">
      <t>ヒョウジ</t>
    </rPh>
    <rPh sb="6" eb="7">
      <t>ジ</t>
    </rPh>
    <phoneticPr fontId="1"/>
  </si>
  <si>
    <t>２．権限グループ一覧エリア・管理権限タブ切替時</t>
    <rPh sb="20" eb="22">
      <t>キリカエ</t>
    </rPh>
    <rPh sb="22" eb="23">
      <t>ジ</t>
    </rPh>
    <phoneticPr fontId="1"/>
  </si>
  <si>
    <t>ＩＤ</t>
    <phoneticPr fontId="1"/>
  </si>
  <si>
    <t>、</t>
    <phoneticPr fontId="1"/>
  </si>
  <si>
    <t>(1/2)</t>
    <phoneticPr fontId="1"/>
  </si>
  <si>
    <t>№</t>
    <phoneticPr fontId="1"/>
  </si>
  <si>
    <t>[参照ボタン]</t>
    <phoneticPr fontId="1"/>
  </si>
  <si>
    <t>・ ファイル選択ダイアログを開く。</t>
    <rPh sb="6" eb="8">
      <t>センタク</t>
    </rPh>
    <rPh sb="14" eb="15">
      <t>ヒラ</t>
    </rPh>
    <phoneticPr fontId="1"/>
  </si>
  <si>
    <t>・ ”開く”ボタンを押すことで、CSVファイル欄に指定したファイル名を表示する。</t>
    <rPh sb="3" eb="4">
      <t>ヒラ</t>
    </rPh>
    <rPh sb="10" eb="11">
      <t>オ</t>
    </rPh>
    <rPh sb="23" eb="24">
      <t>ラン</t>
    </rPh>
    <rPh sb="25" eb="27">
      <t>シテイ</t>
    </rPh>
    <rPh sb="33" eb="34">
      <t>メイ</t>
    </rPh>
    <rPh sb="35" eb="37">
      <t>ヒョウジ</t>
    </rPh>
    <phoneticPr fontId="1"/>
  </si>
  <si>
    <t>[登録ボタン]</t>
    <rPh sb="1" eb="3">
      <t>トウロク</t>
    </rPh>
    <phoneticPr fontId="1"/>
  </si>
  <si>
    <t>ボタン押下で、CSVファイル欄に指定したファイルの情報を一括登録する。</t>
    <rPh sb="14" eb="15">
      <t>ラン</t>
    </rPh>
    <rPh sb="16" eb="18">
      <t>シテイ</t>
    </rPh>
    <rPh sb="25" eb="27">
      <t>ジョウホウ</t>
    </rPh>
    <rPh sb="28" eb="30">
      <t>イッカツ</t>
    </rPh>
    <rPh sb="30" eb="32">
      <t>トウロク</t>
    </rPh>
    <phoneticPr fontId="1"/>
  </si>
  <si>
    <t>・ 一括登録確認ダイアログを表示する。</t>
    <rPh sb="2" eb="4">
      <t>イッカツ</t>
    </rPh>
    <rPh sb="4" eb="6">
      <t>トウロク</t>
    </rPh>
    <rPh sb="6" eb="8">
      <t>カクニン</t>
    </rPh>
    <rPh sb="14" eb="16">
      <t>ヒョウジ</t>
    </rPh>
    <phoneticPr fontId="1"/>
  </si>
  <si>
    <t>・ CSVファイルについて、拡張子やファイルサイズのチェックを行う。</t>
    <phoneticPr fontId="1"/>
  </si>
  <si>
    <t>・ CSVファイル内のデータについて、レイアウトや必須、属性、桁数等のチェックを行う。</t>
    <phoneticPr fontId="1"/>
  </si>
  <si>
    <t>※項目の設定に誤りがある場合はエラー情報をファイルに出力して登録しない。</t>
    <rPh sb="1" eb="3">
      <t>コウモク</t>
    </rPh>
    <rPh sb="4" eb="6">
      <t>セッテイ</t>
    </rPh>
    <rPh sb="7" eb="8">
      <t>アヤマ</t>
    </rPh>
    <rPh sb="12" eb="14">
      <t>バアイ</t>
    </rPh>
    <rPh sb="18" eb="20">
      <t>ジョウホウ</t>
    </rPh>
    <rPh sb="26" eb="28">
      <t>シュツリョク</t>
    </rPh>
    <rPh sb="30" eb="32">
      <t>トウロク</t>
    </rPh>
    <phoneticPr fontId="1"/>
  </si>
  <si>
    <t>ボタン押下で、CSVファイル欄の項目を初期表示時の状態に戻す。</t>
    <rPh sb="14" eb="15">
      <t>ラン</t>
    </rPh>
    <rPh sb="16" eb="18">
      <t>コウモク</t>
    </rPh>
    <phoneticPr fontId="1"/>
  </si>
  <si>
    <t>参照</t>
    <rPh sb="0" eb="2">
      <t>サンショウ</t>
    </rPh>
    <phoneticPr fontId="1"/>
  </si>
  <si>
    <t>登録</t>
    <rPh sb="0" eb="2">
      <t>トウロク</t>
    </rPh>
    <phoneticPr fontId="1"/>
  </si>
  <si>
    <t>№</t>
    <phoneticPr fontId="1"/>
  </si>
  <si>
    <t>【ヘッダーバー】</t>
    <phoneticPr fontId="1"/>
  </si>
  <si>
    <t>ボタン</t>
    <phoneticPr fontId="1"/>
  </si>
  <si>
    <t>－</t>
    <phoneticPr fontId="1"/>
  </si>
  <si>
    <t>テキストエリア</t>
    <phoneticPr fontId="1"/>
  </si>
  <si>
    <t>－</t>
    <phoneticPr fontId="1"/>
  </si>
  <si>
    <t>テキスト</t>
    <phoneticPr fontId="1"/>
  </si>
  <si>
    <t>非表示。</t>
    <rPh sb="0" eb="3">
      <t>ヒヒョウジ</t>
    </rPh>
    <phoneticPr fontId="1"/>
  </si>
  <si>
    <t>ボタン</t>
    <phoneticPr fontId="1"/>
  </si>
  <si>
    <t>【メッセージエリア】</t>
    <phoneticPr fontId="1"/>
  </si>
  <si>
    <t>メッセージエリア</t>
    <phoneticPr fontId="1"/>
  </si>
  <si>
    <t>エラーがあった場合は、エラーの内容を表示（※１）する。</t>
    <rPh sb="7" eb="9">
      <t>バアイ</t>
    </rPh>
    <rPh sb="15" eb="17">
      <t>ナイヨウ</t>
    </rPh>
    <rPh sb="18" eb="20">
      <t>ヒョウジ</t>
    </rPh>
    <phoneticPr fontId="1"/>
  </si>
  <si>
    <t>押下でファイル選択ダイアログを表示する。</t>
    <phoneticPr fontId="1"/>
  </si>
  <si>
    <t>クリア</t>
    <phoneticPr fontId="1"/>
  </si>
  <si>
    <t>CSVファイル欄に設定された値を初期表示時の状態に戻す。</t>
    <phoneticPr fontId="1"/>
  </si>
  <si>
    <t>CSVファイル</t>
    <phoneticPr fontId="1"/>
  </si>
  <si>
    <t>取り込むCSVファイルのパス付き名称を表示する。</t>
    <rPh sb="14" eb="15">
      <t>ツ</t>
    </rPh>
    <rPh sb="16" eb="18">
      <t>メイショウ</t>
    </rPh>
    <phoneticPr fontId="1"/>
  </si>
  <si>
    <t>空欄</t>
    <phoneticPr fontId="1"/>
  </si>
  <si>
    <t>※１　エラーメッセージの表示場所については、「標準化設計」を参照のこと。</t>
    <phoneticPr fontId="1"/>
  </si>
  <si>
    <t>【権限グループCSV登録エリア】</t>
    <rPh sb="10" eb="12">
      <t>トウロク</t>
    </rPh>
    <phoneticPr fontId="1"/>
  </si>
  <si>
    <t>・ 指定したCSVファイルの情報を権限グループ情報に一括登録する。</t>
    <rPh sb="2" eb="4">
      <t>シテイ</t>
    </rPh>
    <rPh sb="14" eb="16">
      <t>ジョウホウ</t>
    </rPh>
    <rPh sb="23" eb="25">
      <t>ジョウホウ</t>
    </rPh>
    <rPh sb="26" eb="28">
      <t>イッカツ</t>
    </rPh>
    <rPh sb="28" eb="30">
      <t>トウロク</t>
    </rPh>
    <phoneticPr fontId="1"/>
  </si>
  <si>
    <t>ボタン押下で、権限グループ情報登録用CSVファイルの指定を行う。</t>
    <rPh sb="3" eb="5">
      <t>オウカ</t>
    </rPh>
    <rPh sb="13" eb="15">
      <t>ジョウホウ</t>
    </rPh>
    <rPh sb="15" eb="17">
      <t>トウロク</t>
    </rPh>
    <rPh sb="17" eb="18">
      <t>ヨウ</t>
    </rPh>
    <rPh sb="26" eb="28">
      <t>シテイ</t>
    </rPh>
    <rPh sb="29" eb="30">
      <t>オコナ</t>
    </rPh>
    <phoneticPr fontId="1"/>
  </si>
  <si>
    <t>・ ファイル選択ダイアログにて権限グループ情報登録用CSVファイルの指定を行う。</t>
    <rPh sb="6" eb="8">
      <t>センタク</t>
    </rPh>
    <phoneticPr fontId="1"/>
  </si>
  <si>
    <t>・ チェックに問題なければ、権限グループ情報を削除しDBに権限グループ情報を登録する。</t>
    <rPh sb="7" eb="9">
      <t>モンダイ</t>
    </rPh>
    <rPh sb="14" eb="16">
      <t>ケンゲン</t>
    </rPh>
    <rPh sb="20" eb="22">
      <t>ジョウホウ</t>
    </rPh>
    <rPh sb="23" eb="25">
      <t>サクジョ</t>
    </rPh>
    <phoneticPr fontId="1"/>
  </si>
  <si>
    <t>※権限グループを利用しているユーザが存在する場合は、削除不可としてエラーとする。</t>
    <rPh sb="1" eb="3">
      <t>ケンゲン</t>
    </rPh>
    <rPh sb="8" eb="10">
      <t>リヨウ</t>
    </rPh>
    <rPh sb="18" eb="20">
      <t>ソンザイ</t>
    </rPh>
    <rPh sb="22" eb="24">
      <t>バアイ</t>
    </rPh>
    <rPh sb="26" eb="28">
      <t>サクジョ</t>
    </rPh>
    <rPh sb="28" eb="30">
      <t>フカ</t>
    </rPh>
    <phoneticPr fontId="1"/>
  </si>
  <si>
    <t>入力値のチェックを行い、問題ない場合はCSVファイルから権限グループ情報を一括登録する。</t>
    <rPh sb="37" eb="39">
      <t>イッカツ</t>
    </rPh>
    <phoneticPr fontId="1"/>
  </si>
  <si>
    <t>【一覧項目】権限グループの権限を表示する。</t>
    <rPh sb="1" eb="3">
      <t>イチラン</t>
    </rPh>
    <rPh sb="3" eb="5">
      <t>コウモク</t>
    </rPh>
    <rPh sb="6" eb="8">
      <t>ケンゲン</t>
    </rPh>
    <rPh sb="16" eb="1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</si>
</sst>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1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7" fillId="0" borderId="0">
      <alignment vertical="center"/>
    </xf>
  </cellStyleXfs>
  <cellXfs count="19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vertical="top"/>
    </xf>
    <xf numFmtId="0" fontId="14" fillId="2" borderId="20" xfId="0" applyFont="1" applyFill="1" applyBorder="1" applyAlignment="1">
      <alignment vertical="top"/>
    </xf>
    <xf numFmtId="0" fontId="15" fillId="3" borderId="4" xfId="12" applyFont="1" applyFill="1" applyBorder="1" applyAlignment="1">
      <alignment horizontal="centerContinuous" vertical="center"/>
    </xf>
    <xf numFmtId="0" fontId="15" fillId="3" borderId="2" xfId="12" applyFont="1" applyFill="1" applyBorder="1" applyAlignment="1">
      <alignment horizontal="centerContinuous" vertical="center"/>
    </xf>
    <xf numFmtId="0" fontId="15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20" xfId="0" applyFont="1" applyFill="1" applyBorder="1">
      <alignment vertical="center"/>
    </xf>
    <xf numFmtId="0" fontId="0" fillId="2" borderId="21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quotePrefix="1" applyFont="1" applyFill="1" applyBorder="1" applyAlignment="1">
      <alignment vertical="top"/>
    </xf>
    <xf numFmtId="0" fontId="0" fillId="2" borderId="18" xfId="0" applyFont="1" applyFill="1" applyBorder="1">
      <alignment vertical="center"/>
    </xf>
    <xf numFmtId="0" fontId="0" fillId="2" borderId="18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15" fillId="3" borderId="11" xfId="12" applyFont="1" applyFill="1" applyBorder="1" applyAlignment="1">
      <alignment horizontal="centerContinuous" vertical="center"/>
    </xf>
    <xf numFmtId="178" fontId="15" fillId="3" borderId="5" xfId="12" applyNumberFormat="1" applyFont="1" applyFill="1" applyBorder="1" applyAlignment="1">
      <alignment horizontal="centerContinuous" vertical="center"/>
    </xf>
    <xf numFmtId="0" fontId="15" fillId="3" borderId="5" xfId="12" applyFont="1" applyFill="1" applyBorder="1" applyAlignment="1">
      <alignment horizontal="centerContinuous" vertical="center"/>
    </xf>
    <xf numFmtId="178" fontId="15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5" borderId="11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left" vertical="top" indent="1"/>
    </xf>
    <xf numFmtId="0" fontId="0" fillId="5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left" vertical="top" indent="2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9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7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6" xfId="0" applyFont="1" applyFill="1" applyBorder="1">
      <alignment vertical="center"/>
    </xf>
    <xf numFmtId="0" fontId="16" fillId="2" borderId="7" xfId="0" applyFont="1" applyFill="1" applyBorder="1">
      <alignment vertical="center"/>
    </xf>
    <xf numFmtId="0" fontId="16" fillId="2" borderId="0" xfId="0" applyFont="1" applyFill="1">
      <alignment vertical="center"/>
    </xf>
    <xf numFmtId="0" fontId="18" fillId="2" borderId="6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7" fillId="8" borderId="4" xfId="13" applyFont="1" applyFill="1" applyBorder="1" applyAlignment="1">
      <alignment vertical="top"/>
    </xf>
    <xf numFmtId="0" fontId="17" fillId="8" borderId="2" xfId="13" applyFont="1" applyFill="1" applyBorder="1" applyAlignment="1">
      <alignment vertical="top"/>
    </xf>
    <xf numFmtId="0" fontId="17" fillId="8" borderId="2" xfId="0" applyFont="1" applyFill="1" applyBorder="1" applyAlignment="1">
      <alignment vertical="top"/>
    </xf>
    <xf numFmtId="0" fontId="17" fillId="8" borderId="4" xfId="0" applyFont="1" applyFill="1" applyBorder="1" applyAlignment="1">
      <alignment vertical="top"/>
    </xf>
    <xf numFmtId="0" fontId="17" fillId="8" borderId="3" xfId="0" applyFont="1" applyFill="1" applyBorder="1" applyAlignment="1">
      <alignment vertical="top"/>
    </xf>
    <xf numFmtId="0" fontId="18" fillId="2" borderId="0" xfId="0" applyFont="1" applyFill="1">
      <alignment vertical="center"/>
    </xf>
    <xf numFmtId="0" fontId="17" fillId="2" borderId="26" xfId="13" applyFont="1" applyFill="1" applyBorder="1" applyAlignment="1">
      <alignment vertical="top"/>
    </xf>
    <xf numFmtId="0" fontId="17" fillId="2" borderId="26" xfId="0" applyFont="1" applyFill="1" applyBorder="1" applyAlignment="1">
      <alignment vertical="top"/>
    </xf>
    <xf numFmtId="0" fontId="17" fillId="2" borderId="25" xfId="0" applyFont="1" applyFill="1" applyBorder="1" applyAlignment="1">
      <alignment vertical="top"/>
    </xf>
    <xf numFmtId="0" fontId="17" fillId="2" borderId="27" xfId="0" applyFont="1" applyFill="1" applyBorder="1" applyAlignment="1">
      <alignment vertical="top"/>
    </xf>
    <xf numFmtId="0" fontId="0" fillId="2" borderId="25" xfId="13" applyFont="1" applyFill="1" applyBorder="1" applyAlignment="1">
      <alignment vertical="top"/>
    </xf>
    <xf numFmtId="0" fontId="0" fillId="2" borderId="0" xfId="0" quotePrefix="1" applyFont="1" applyFill="1" applyBorder="1" applyAlignment="1">
      <alignment vertical="top"/>
    </xf>
    <xf numFmtId="0" fontId="0" fillId="2" borderId="8" xfId="0" applyFont="1" applyFill="1" applyBorder="1">
      <alignment vertical="center"/>
    </xf>
    <xf numFmtId="0" fontId="0" fillId="7" borderId="9" xfId="0" applyFont="1" applyFill="1" applyBorder="1" applyAlignment="1">
      <alignment vertical="top"/>
    </xf>
    <xf numFmtId="0" fontId="0" fillId="2" borderId="10" xfId="0" applyFont="1" applyFill="1" applyBorder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5" fillId="2" borderId="4" xfId="12" applyFont="1" applyFill="1" applyBorder="1" applyAlignment="1">
      <alignment vertical="center" shrinkToFit="1"/>
    </xf>
    <xf numFmtId="0" fontId="15" fillId="2" borderId="2" xfId="12" applyFont="1" applyFill="1" applyBorder="1" applyAlignment="1">
      <alignment vertical="center" shrinkToFit="1"/>
    </xf>
    <xf numFmtId="0" fontId="15" fillId="2" borderId="3" xfId="12" applyFont="1" applyFill="1" applyBorder="1" applyAlignment="1">
      <alignment vertical="center" shrinkToFit="1"/>
    </xf>
    <xf numFmtId="0" fontId="15" fillId="3" borderId="4" xfId="12" applyFont="1" applyFill="1" applyBorder="1" applyAlignment="1">
      <alignment horizontal="center" vertical="center"/>
    </xf>
    <xf numFmtId="0" fontId="15" fillId="3" borderId="2" xfId="12" applyFont="1" applyFill="1" applyBorder="1" applyAlignment="1">
      <alignment horizontal="center" vertical="center"/>
    </xf>
    <xf numFmtId="0" fontId="15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center" vertical="top"/>
    </xf>
    <xf numFmtId="0" fontId="0" fillId="4" borderId="12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9" xfId="0" applyFont="1" applyFill="1" applyBorder="1" applyAlignment="1">
      <alignment horizontal="center" vertical="top"/>
    </xf>
    <xf numFmtId="0" fontId="0" fillId="4" borderId="10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center" vertical="center" shrinkToFit="1"/>
    </xf>
    <xf numFmtId="0" fontId="0" fillId="3" borderId="2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7974</xdr:colOff>
      <xdr:row>10</xdr:row>
      <xdr:rowOff>27708</xdr:rowOff>
    </xdr:from>
    <xdr:to>
      <xdr:col>23</xdr:col>
      <xdr:colOff>28515</xdr:colOff>
      <xdr:row>19</xdr:row>
      <xdr:rowOff>152776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624" y="1742208"/>
          <a:ext cx="5468841" cy="1668118"/>
        </a:xfrm>
        <a:prstGeom prst="rect">
          <a:avLst/>
        </a:prstGeom>
      </xdr:spPr>
    </xdr:pic>
    <xdr:clientData/>
  </xdr:twoCellAnchor>
  <xdr:twoCellAnchor editAs="oneCell">
    <xdr:from>
      <xdr:col>0</xdr:col>
      <xdr:colOff>219116</xdr:colOff>
      <xdr:row>21</xdr:row>
      <xdr:rowOff>19919</xdr:rowOff>
    </xdr:from>
    <xdr:to>
      <xdr:col>23</xdr:col>
      <xdr:colOff>36435</xdr:colOff>
      <xdr:row>31</xdr:row>
      <xdr:rowOff>46243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16" y="3620369"/>
          <a:ext cx="5513269" cy="1740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0</xdr:col>
      <xdr:colOff>230642</xdr:colOff>
      <xdr:row>8</xdr:row>
      <xdr:rowOff>160913</xdr:rowOff>
    </xdr:from>
    <xdr:to>
      <xdr:col>24</xdr:col>
      <xdr:colOff>104776</xdr:colOff>
      <xdr:row>26</xdr:row>
      <xdr:rowOff>19050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642" y="1532513"/>
          <a:ext cx="5817734" cy="2944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7"/>
  <sheetViews>
    <sheetView tabSelected="1" view="pageBreakPreview" zoomScaleNormal="100" zoomScaleSheetLayoutView="100" workbookViewId="0"/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5" t="s">
        <v>5</v>
      </c>
      <c r="B1" s="26"/>
      <c r="C1" s="26"/>
      <c r="D1" s="130" t="s">
        <v>81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53</v>
      </c>
      <c r="U1" s="131"/>
      <c r="V1" s="131" t="s">
        <v>54</v>
      </c>
      <c r="W1" s="131"/>
      <c r="X1" s="131"/>
      <c r="Y1" s="132"/>
      <c r="AA1" s="128" t="s">
        <v>12</v>
      </c>
      <c r="AB1" s="129"/>
      <c r="AC1" s="128" t="s">
        <v>13</v>
      </c>
      <c r="AD1" s="129"/>
      <c r="AE1" s="128" t="s">
        <v>14</v>
      </c>
      <c r="AF1" s="129"/>
    </row>
    <row r="2" spans="1:32" ht="13.5" customHeight="1">
      <c r="A2" s="25" t="s">
        <v>0</v>
      </c>
      <c r="B2" s="26"/>
      <c r="C2" s="26"/>
      <c r="D2" s="130" t="str">
        <f>"第"&amp;DBCS($AA$3)&amp;"章　"&amp;AB3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 t="s">
        <v>55</v>
      </c>
      <c r="W2" s="131"/>
      <c r="X2" s="131"/>
      <c r="Y2" s="132"/>
      <c r="AA2" s="17" t="s">
        <v>16</v>
      </c>
      <c r="AB2" s="18" t="s">
        <v>19</v>
      </c>
      <c r="AC2" s="17" t="s">
        <v>16</v>
      </c>
      <c r="AD2" s="18" t="s">
        <v>20</v>
      </c>
      <c r="AE2" s="17" t="s">
        <v>16</v>
      </c>
      <c r="AF2" s="18" t="s">
        <v>17</v>
      </c>
    </row>
    <row r="3" spans="1:32" ht="13.5" customHeight="1">
      <c r="A3" s="133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  <c r="AA3" s="16">
        <v>2</v>
      </c>
      <c r="AB3" s="21" t="s">
        <v>22</v>
      </c>
      <c r="AC3" s="16">
        <v>3</v>
      </c>
      <c r="AD3" s="21" t="s">
        <v>21</v>
      </c>
      <c r="AE3" s="16">
        <v>5</v>
      </c>
      <c r="AF3" s="21" t="s">
        <v>89</v>
      </c>
    </row>
    <row r="4" spans="1:32" ht="13.5" customHeight="1">
      <c r="A4" s="136" t="str">
        <f>IF($AA$3="","",DBCS($AA$3))&amp;IF($AC$3="","",DBCS("."&amp;$AC$3))&amp;IF($AE$3="","",DBCS("."&amp;$AE$3))&amp;DBCS(" ")&amp;$AF$3</f>
        <v>２．３．５　権限グループ管理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10</v>
      </c>
      <c r="W4" s="137"/>
      <c r="X4" s="137"/>
      <c r="Y4" s="138"/>
    </row>
    <row r="5" spans="1:32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28" t="s">
        <v>15</v>
      </c>
      <c r="AB6" s="129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16</v>
      </c>
      <c r="AB7" s="18" t="s">
        <v>18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２．３．５．１　権限グループ一覧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90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>２．３．５．２　権限グループCSV登録</v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>
        <v>2</v>
      </c>
      <c r="AB10" s="21" t="s">
        <v>111</v>
      </c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/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/>
      <c r="AB12" s="21"/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/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/>
      <c r="AB14" s="21"/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3" t="str">
        <f t="shared" ref="D16" si="0">IF($AA16="","",IF($AA$3="","",DBCS($AA$3))&amp;IF($AC$3="","",DBCS("."&amp;$AC$3))&amp;IF($AE$3="","",DBCS("."&amp;$AE$3))&amp;IF($AA16="","",DBCS("."&amp;$AA16))&amp;DBCS(" ")&amp;$AB16)</f>
        <v/>
      </c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/>
      <c r="AB16" s="21"/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1">IF($AA18="","",IF($AA$3="","",DBCS($AA$3))&amp;IF($AC$3="","",DBCS("."&amp;$AC$3))&amp;IF($AE$3="","",DBCS("."&amp;$AE$3))&amp;IF($AA18="","",DBCS("."&amp;$AA18))&amp;DBCS(" ")&amp;$AB18)</f>
        <v/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/>
      <c r="AB18" s="21"/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2">IF($AA20="","",IF($AA$3="","",DBCS($AA$3))&amp;IF($AC$3="","",DBCS("."&amp;$AC$3))&amp;IF($AE$3="","",DBCS("."&amp;$AE$3))&amp;IF($AA20="","",DBCS("."&amp;$AA20))&amp;DBCS(" ")&amp;$AB20)</f>
        <v/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/>
      <c r="AB20" s="21"/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 t="shared" ref="D22" si="3">IF($AA22="","",IF($AA$3="","",DBCS($AA$3))&amp;IF($AC$3="","",DBCS("."&amp;$AC$3))&amp;IF($AE$3="","",DBCS("."&amp;$AE$3))&amp;IF($AA22="","",DBCS("."&amp;$AA22))&amp;DBCS(" ")&amp;$AB22)</f>
        <v/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/>
      <c r="AB22" s="21"/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4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5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6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7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8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9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9"/>
      <c r="AB55" s="9"/>
      <c r="AC55" s="9"/>
      <c r="AD55" s="9"/>
      <c r="AE55" s="9"/>
      <c r="AF55" s="9"/>
    </row>
    <row r="56" spans="1:32" ht="13.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</row>
    <row r="57" spans="1:32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&amp;C2.3.5-&amp;P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view="pageBreakPreview" zoomScaleNormal="100" zoomScaleSheetLayoutView="100" workbookViewId="0">
      <pane ySplit="6" topLeftCell="A7" activePane="bottomLeft" state="frozen"/>
      <selection pane="bottomLeft" activeCell="A7" sqref="A7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5" t="s">
        <v>5</v>
      </c>
      <c r="B1" s="26"/>
      <c r="C1" s="26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82</v>
      </c>
      <c r="U1" s="131"/>
      <c r="V1" s="131" t="s">
        <v>83</v>
      </c>
      <c r="W1" s="131"/>
      <c r="X1" s="131"/>
      <c r="Y1" s="132"/>
    </row>
    <row r="2" spans="1:25" ht="13.5" customHeight="1">
      <c r="A2" s="25" t="str">
        <f>目次!A2</f>
        <v>章番号</v>
      </c>
      <c r="B2" s="26"/>
      <c r="C2" s="26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25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25" ht="13.5" customHeight="1">
      <c r="A4" s="136" t="str">
        <f>目次!A4</f>
        <v>２．３．５　権限グループ管理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84</v>
      </c>
      <c r="W4" s="137"/>
      <c r="X4" s="137"/>
      <c r="Y4" s="138"/>
    </row>
    <row r="5" spans="1:25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25" ht="13.5" customHeight="1">
      <c r="A6" s="25" t="s">
        <v>7</v>
      </c>
      <c r="B6" s="26"/>
      <c r="C6" s="26"/>
      <c r="D6" s="142" t="str">
        <f>目次!D8</f>
        <v>２．３．５．１　権限グループ一覧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11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25" ht="13.5" customHeight="1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</row>
    <row r="8" spans="1:25" ht="13.5" customHeight="1">
      <c r="A8" s="23"/>
      <c r="B8" s="33" t="s">
        <v>23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4" t="s">
        <v>146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25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25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25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25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25" ht="13.5" customHeight="1">
      <c r="A21" s="23"/>
      <c r="B21" s="34" t="s">
        <v>147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25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25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25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25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25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25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25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25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25" ht="13.5" customHeight="1">
      <c r="A30" s="2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25" ht="13.5" customHeight="1">
      <c r="A31" s="2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</row>
    <row r="32" spans="1:25" ht="13.5" customHeight="1">
      <c r="A32" s="2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</row>
    <row r="33" spans="1:39" ht="13.5" customHeight="1">
      <c r="A33" s="28"/>
      <c r="B33" s="36" t="s">
        <v>39</v>
      </c>
      <c r="C33" s="37" t="s">
        <v>25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9"/>
      <c r="Y33" s="30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2"/>
    </row>
    <row r="34" spans="1:39" ht="13.5" customHeight="1">
      <c r="A34" s="28"/>
      <c r="B34" s="40">
        <v>1</v>
      </c>
      <c r="C34" s="93" t="s">
        <v>57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5"/>
      <c r="Y34" s="30"/>
      <c r="Z34" s="9"/>
      <c r="AA34" s="9"/>
    </row>
    <row r="35" spans="1:39" ht="13.5" customHeight="1">
      <c r="A35" s="28"/>
      <c r="B35" s="41"/>
      <c r="C35" s="90" t="s">
        <v>85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0"/>
      <c r="Z35" s="9"/>
      <c r="AA35" s="9"/>
    </row>
    <row r="36" spans="1:39" ht="13.5" customHeight="1">
      <c r="A36" s="28"/>
      <c r="B36" s="41"/>
      <c r="C36" s="90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0"/>
      <c r="Z36" s="9"/>
      <c r="AA36" s="9"/>
    </row>
    <row r="37" spans="1:39" ht="13.5" customHeight="1">
      <c r="A37" s="28"/>
      <c r="B37" s="41"/>
      <c r="C37" s="90" t="s">
        <v>60</v>
      </c>
      <c r="D37" s="34"/>
      <c r="E37" s="13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35"/>
      <c r="Y37" s="31"/>
    </row>
    <row r="38" spans="1:39" ht="13.5" customHeight="1">
      <c r="A38" s="28"/>
      <c r="B38" s="23"/>
      <c r="C38" s="92" t="s">
        <v>97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1"/>
    </row>
    <row r="39" spans="1:39" ht="13.5" customHeight="1">
      <c r="A39" s="28"/>
      <c r="B39" s="23"/>
      <c r="C39" s="92" t="s">
        <v>98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1"/>
    </row>
    <row r="40" spans="1:39" ht="13.5" customHeight="1">
      <c r="A40" s="28"/>
      <c r="B40" s="23"/>
      <c r="C40" s="90" t="s">
        <v>62</v>
      </c>
      <c r="D40" s="29"/>
      <c r="E40" s="43"/>
      <c r="F40" s="43"/>
      <c r="G40" s="4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</row>
    <row r="41" spans="1:39" ht="13.5" customHeight="1">
      <c r="A41" s="28"/>
      <c r="B41" s="23"/>
      <c r="C41" s="92" t="s">
        <v>61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</row>
    <row r="42" spans="1:39" ht="13.5" customHeight="1">
      <c r="A42" s="28"/>
      <c r="B42" s="44"/>
      <c r="C42" s="44"/>
      <c r="D42" s="24"/>
      <c r="E42" s="45"/>
      <c r="F42" s="45"/>
      <c r="G42" s="45"/>
      <c r="H42" s="46"/>
      <c r="I42" s="46"/>
      <c r="J42" s="46"/>
      <c r="K42" s="46"/>
      <c r="L42" s="4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7"/>
      <c r="Y42" s="31"/>
    </row>
    <row r="43" spans="1:39" ht="13.5" customHeight="1">
      <c r="A43" s="28"/>
      <c r="B43" s="48">
        <v>2</v>
      </c>
      <c r="C43" s="49" t="s">
        <v>87</v>
      </c>
      <c r="D43" s="50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3"/>
      <c r="Y43" s="31"/>
      <c r="Z43" s="2"/>
      <c r="AA43" s="2"/>
    </row>
    <row r="44" spans="1:39" ht="13.5" customHeight="1">
      <c r="A44" s="28"/>
      <c r="B44" s="41"/>
      <c r="C44" s="90" t="s">
        <v>86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  <c r="Y44" s="30"/>
      <c r="Z44" s="9"/>
      <c r="AA44" s="9"/>
    </row>
    <row r="45" spans="1:39" ht="13.5" customHeight="1">
      <c r="A45" s="28"/>
      <c r="B45" s="41"/>
      <c r="C45" s="90" t="s">
        <v>112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  <c r="Y45" s="30"/>
      <c r="Z45" s="9"/>
      <c r="AA45" s="9"/>
    </row>
    <row r="46" spans="1:39" s="118" customFormat="1" ht="13.5" customHeight="1">
      <c r="A46" s="111"/>
      <c r="B46" s="111"/>
      <c r="C46" s="111"/>
      <c r="D46" s="112"/>
      <c r="E46" s="113" t="s">
        <v>107</v>
      </c>
      <c r="F46" s="114"/>
      <c r="G46" s="114"/>
      <c r="H46" s="114"/>
      <c r="I46" s="114"/>
      <c r="J46" s="115"/>
      <c r="K46" s="116" t="s">
        <v>108</v>
      </c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7"/>
      <c r="W46" s="34"/>
      <c r="X46" s="112"/>
      <c r="Y46" s="112"/>
    </row>
    <row r="47" spans="1:39" s="118" customFormat="1" ht="13.5" customHeight="1">
      <c r="A47" s="111"/>
      <c r="B47" s="111"/>
      <c r="C47" s="111"/>
      <c r="D47" s="112"/>
      <c r="E47" s="123" t="s">
        <v>110</v>
      </c>
      <c r="F47" s="119"/>
      <c r="G47" s="119"/>
      <c r="H47" s="119"/>
      <c r="I47" s="119"/>
      <c r="J47" s="120"/>
      <c r="K47" s="121" t="s">
        <v>109</v>
      </c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2"/>
      <c r="W47" s="34"/>
      <c r="X47" s="112"/>
      <c r="Y47" s="112"/>
    </row>
    <row r="48" spans="1:39" ht="13.5" customHeight="1">
      <c r="A48" s="28"/>
      <c r="B48" s="41"/>
      <c r="C48" s="2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5"/>
      <c r="Y48" s="31"/>
    </row>
    <row r="49" spans="1:25" ht="13.5" customHeight="1">
      <c r="A49" s="28"/>
      <c r="B49" s="41"/>
      <c r="C49" s="90" t="s">
        <v>113</v>
      </c>
      <c r="D49" s="34"/>
      <c r="E49" s="13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35"/>
      <c r="Y49" s="31"/>
    </row>
    <row r="50" spans="1:25" ht="13.5" customHeight="1">
      <c r="A50" s="28"/>
      <c r="B50" s="23"/>
      <c r="C50" s="92" t="s">
        <v>99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5"/>
      <c r="Y50" s="31"/>
    </row>
    <row r="51" spans="1:25" ht="13.5" customHeight="1">
      <c r="A51" s="28"/>
      <c r="B51" s="41"/>
      <c r="C51" s="90" t="s">
        <v>88</v>
      </c>
      <c r="D51" s="34"/>
      <c r="E51" s="13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35"/>
      <c r="Y51" s="31"/>
    </row>
    <row r="52" spans="1:25" ht="13.5" customHeight="1">
      <c r="A52" s="28"/>
      <c r="B52" s="23"/>
      <c r="C52" s="92" t="s">
        <v>114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5"/>
      <c r="Y52" s="31"/>
    </row>
    <row r="53" spans="1:25" ht="13.5" customHeight="1">
      <c r="A53" s="28"/>
      <c r="B53" s="54"/>
      <c r="C53" s="96"/>
      <c r="D53" s="97"/>
      <c r="E53" s="32"/>
      <c r="F53" s="97"/>
      <c r="G53" s="97"/>
      <c r="H53" s="97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98"/>
      <c r="Y53" s="31"/>
    </row>
    <row r="54" spans="1:25" ht="13.5" customHeight="1">
      <c r="A54" s="28"/>
      <c r="B54" s="34"/>
      <c r="C54" s="55"/>
      <c r="D54" s="55"/>
      <c r="E54" s="29"/>
      <c r="F54" s="29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31"/>
    </row>
    <row r="55" spans="1:25" ht="13.5" customHeight="1">
      <c r="A55" s="28"/>
      <c r="B55" s="34"/>
      <c r="C55" s="55"/>
      <c r="D55" s="55"/>
      <c r="E55" s="29"/>
      <c r="F55" s="29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31"/>
    </row>
    <row r="56" spans="1:25" ht="13.5" customHeight="1">
      <c r="A56" s="28"/>
      <c r="B56" s="34"/>
      <c r="C56" s="55"/>
      <c r="D56" s="55"/>
      <c r="E56" s="29"/>
      <c r="F56" s="29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31"/>
    </row>
    <row r="57" spans="1:25" ht="13.5" customHeight="1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&amp;C2.3.5-&amp;P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view="pageBreakPreview" zoomScaleNormal="85" zoomScaleSheetLayoutView="100" workbookViewId="0">
      <pane ySplit="4" topLeftCell="A5" activePane="bottomLeft" state="frozen"/>
      <selection pane="bottomLeft" activeCell="A5" sqref="A5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26</v>
      </c>
      <c r="J1" s="58"/>
      <c r="K1" s="58"/>
      <c r="L1" s="58"/>
      <c r="M1" s="58"/>
      <c r="N1" s="58"/>
      <c r="O1" s="58"/>
      <c r="P1" s="133" t="s">
        <v>27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82</v>
      </c>
      <c r="AA1" s="134"/>
      <c r="AB1" s="134"/>
      <c r="AC1" s="134" t="s">
        <v>83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76"/>
      <c r="C2" s="176"/>
      <c r="D2" s="176"/>
      <c r="E2" s="176"/>
      <c r="F2" s="176"/>
      <c r="G2" s="176"/>
      <c r="H2" s="177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45" t="str">
        <f>目次!A4</f>
        <v>２．３．５　権限グループ管理</v>
      </c>
      <c r="Q2" s="146"/>
      <c r="R2" s="146"/>
      <c r="S2" s="146"/>
      <c r="T2" s="146"/>
      <c r="U2" s="146"/>
      <c r="V2" s="146"/>
      <c r="W2" s="146"/>
      <c r="X2" s="146"/>
      <c r="Y2" s="146"/>
      <c r="Z2" s="146" t="s">
        <v>3</v>
      </c>
      <c r="AA2" s="146"/>
      <c r="AB2" s="146"/>
      <c r="AC2" s="146">
        <v>42398</v>
      </c>
      <c r="AD2" s="146"/>
      <c r="AE2" s="146"/>
      <c r="AF2" s="146" t="s">
        <v>2</v>
      </c>
      <c r="AG2" s="146"/>
      <c r="AH2" s="146"/>
      <c r="AI2" s="146" t="s">
        <v>6</v>
      </c>
      <c r="AJ2" s="146"/>
      <c r="AK2" s="146"/>
      <c r="AL2" s="147"/>
    </row>
    <row r="3" spans="1:38" s="1" customFormat="1" ht="13.5" customHeight="1">
      <c r="A3" s="178"/>
      <c r="B3" s="179"/>
      <c r="C3" s="179"/>
      <c r="D3" s="179"/>
      <c r="E3" s="179"/>
      <c r="F3" s="179"/>
      <c r="G3" s="179"/>
      <c r="H3" s="180"/>
      <c r="I3" s="139"/>
      <c r="J3" s="140"/>
      <c r="K3" s="140"/>
      <c r="L3" s="140"/>
      <c r="M3" s="140"/>
      <c r="N3" s="140"/>
      <c r="O3" s="141"/>
      <c r="P3" s="148"/>
      <c r="Q3" s="149"/>
      <c r="R3" s="149"/>
      <c r="S3" s="149"/>
      <c r="T3" s="149"/>
      <c r="U3" s="149"/>
      <c r="V3" s="149"/>
      <c r="W3" s="149"/>
      <c r="X3" s="149"/>
      <c r="Y3" s="149"/>
      <c r="Z3" s="149" t="s">
        <v>9</v>
      </c>
      <c r="AA3" s="149"/>
      <c r="AB3" s="149"/>
      <c r="AC3" s="149"/>
      <c r="AD3" s="149"/>
      <c r="AE3" s="149"/>
      <c r="AF3" s="149" t="s">
        <v>4</v>
      </c>
      <c r="AG3" s="149"/>
      <c r="AH3" s="149"/>
      <c r="AI3" s="149"/>
      <c r="AJ3" s="149"/>
      <c r="AK3" s="149"/>
      <c r="AL3" s="150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42" t="str">
        <f>目次!D8</f>
        <v>２．３．５．１　権限グループ一覧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28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181" t="s">
        <v>24</v>
      </c>
      <c r="C8" s="183" t="s">
        <v>8</v>
      </c>
      <c r="D8" s="184"/>
      <c r="E8" s="184"/>
      <c r="F8" s="184"/>
      <c r="G8" s="185"/>
      <c r="H8" s="37" t="s">
        <v>30</v>
      </c>
      <c r="I8" s="38"/>
      <c r="J8" s="38"/>
      <c r="K8" s="38"/>
      <c r="L8" s="38"/>
      <c r="M8" s="66"/>
      <c r="N8" s="189" t="s">
        <v>31</v>
      </c>
      <c r="O8" s="190"/>
      <c r="P8" s="67" t="s">
        <v>32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182"/>
      <c r="C9" s="186"/>
      <c r="D9" s="187"/>
      <c r="E9" s="187"/>
      <c r="F9" s="187"/>
      <c r="G9" s="188"/>
      <c r="H9" s="37" t="s">
        <v>33</v>
      </c>
      <c r="I9" s="38"/>
      <c r="J9" s="66"/>
      <c r="K9" s="37" t="s">
        <v>34</v>
      </c>
      <c r="L9" s="38"/>
      <c r="M9" s="66"/>
      <c r="N9" s="191"/>
      <c r="O9" s="192"/>
      <c r="P9" s="37" t="s">
        <v>35</v>
      </c>
      <c r="Q9" s="38"/>
      <c r="R9" s="38"/>
      <c r="S9" s="66"/>
      <c r="T9" s="37" t="s">
        <v>36</v>
      </c>
      <c r="U9" s="38"/>
      <c r="V9" s="38"/>
      <c r="W9" s="66"/>
      <c r="X9" s="38" t="s">
        <v>37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40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56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154" t="s">
        <v>45</v>
      </c>
      <c r="D11" s="155"/>
      <c r="E11" s="155"/>
      <c r="F11" s="155"/>
      <c r="G11" s="156"/>
      <c r="H11" s="76" t="s">
        <v>77</v>
      </c>
      <c r="I11" s="77"/>
      <c r="J11" s="77"/>
      <c r="K11" s="77"/>
      <c r="L11" s="77"/>
      <c r="M11" s="78"/>
      <c r="N11" s="160" t="s">
        <v>69</v>
      </c>
      <c r="O11" s="161"/>
      <c r="P11" s="101" t="s">
        <v>42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100"/>
      <c r="AL11" s="30"/>
    </row>
    <row r="12" spans="1:38" ht="13.5" customHeight="1">
      <c r="A12" s="65"/>
      <c r="B12" s="54"/>
      <c r="C12" s="157"/>
      <c r="D12" s="158"/>
      <c r="E12" s="158"/>
      <c r="F12" s="158"/>
      <c r="G12" s="159"/>
      <c r="H12" s="76" t="s">
        <v>78</v>
      </c>
      <c r="I12" s="77"/>
      <c r="J12" s="78"/>
      <c r="K12" s="76" t="s">
        <v>78</v>
      </c>
      <c r="L12" s="76"/>
      <c r="M12" s="78"/>
      <c r="N12" s="162"/>
      <c r="O12" s="163"/>
      <c r="P12" s="151" t="s">
        <v>69</v>
      </c>
      <c r="Q12" s="152"/>
      <c r="R12" s="152"/>
      <c r="S12" s="153"/>
      <c r="T12" s="151" t="s">
        <v>69</v>
      </c>
      <c r="U12" s="152"/>
      <c r="V12" s="152"/>
      <c r="W12" s="153"/>
      <c r="X12" s="101" t="s">
        <v>69</v>
      </c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100"/>
      <c r="AL12" s="30"/>
    </row>
    <row r="13" spans="1:38" s="107" customFormat="1" ht="13.5" customHeight="1">
      <c r="A13" s="103"/>
      <c r="B13" s="40">
        <v>2</v>
      </c>
      <c r="C13" s="154" t="s">
        <v>101</v>
      </c>
      <c r="D13" s="155"/>
      <c r="E13" s="155"/>
      <c r="F13" s="155"/>
      <c r="G13" s="156"/>
      <c r="H13" s="76" t="s">
        <v>79</v>
      </c>
      <c r="I13" s="77"/>
      <c r="J13" s="77"/>
      <c r="K13" s="77"/>
      <c r="L13" s="77"/>
      <c r="M13" s="78"/>
      <c r="N13" s="160" t="s">
        <v>69</v>
      </c>
      <c r="O13" s="161"/>
      <c r="P13" s="101" t="s">
        <v>100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104"/>
      <c r="AE13" s="104"/>
      <c r="AF13" s="104"/>
      <c r="AG13" s="104"/>
      <c r="AH13" s="104"/>
      <c r="AI13" s="104"/>
      <c r="AJ13" s="104"/>
      <c r="AK13" s="105"/>
      <c r="AL13" s="106"/>
    </row>
    <row r="14" spans="1:38" s="110" customFormat="1" ht="13.5" customHeight="1">
      <c r="A14" s="108"/>
      <c r="B14" s="54"/>
      <c r="C14" s="157"/>
      <c r="D14" s="158"/>
      <c r="E14" s="158"/>
      <c r="F14" s="158"/>
      <c r="G14" s="159"/>
      <c r="H14" s="76" t="s">
        <v>80</v>
      </c>
      <c r="I14" s="77"/>
      <c r="J14" s="78"/>
      <c r="K14" s="76" t="s">
        <v>78</v>
      </c>
      <c r="L14" s="76"/>
      <c r="M14" s="78"/>
      <c r="N14" s="162"/>
      <c r="O14" s="163"/>
      <c r="P14" s="151" t="s">
        <v>69</v>
      </c>
      <c r="Q14" s="152"/>
      <c r="R14" s="152"/>
      <c r="S14" s="153"/>
      <c r="T14" s="151" t="s">
        <v>69</v>
      </c>
      <c r="U14" s="152"/>
      <c r="V14" s="152"/>
      <c r="W14" s="153"/>
      <c r="X14" s="101" t="s">
        <v>104</v>
      </c>
      <c r="Y14" s="99"/>
      <c r="Z14" s="99"/>
      <c r="AA14" s="99"/>
      <c r="AB14" s="99"/>
      <c r="AC14" s="99"/>
      <c r="AD14" s="104"/>
      <c r="AE14" s="104"/>
      <c r="AF14" s="104"/>
      <c r="AG14" s="104"/>
      <c r="AH14" s="104"/>
      <c r="AI14" s="104"/>
      <c r="AJ14" s="104"/>
      <c r="AK14" s="105"/>
      <c r="AL14" s="109"/>
    </row>
    <row r="15" spans="1:38" s="107" customFormat="1" ht="13.5" customHeight="1">
      <c r="A15" s="103"/>
      <c r="B15" s="40">
        <v>3</v>
      </c>
      <c r="C15" s="154" t="s">
        <v>102</v>
      </c>
      <c r="D15" s="155"/>
      <c r="E15" s="155"/>
      <c r="F15" s="155"/>
      <c r="G15" s="156"/>
      <c r="H15" s="76" t="s">
        <v>63</v>
      </c>
      <c r="I15" s="77"/>
      <c r="J15" s="77"/>
      <c r="K15" s="77"/>
      <c r="L15" s="77"/>
      <c r="M15" s="78"/>
      <c r="N15" s="160" t="s">
        <v>41</v>
      </c>
      <c r="O15" s="161"/>
      <c r="P15" s="101" t="s">
        <v>103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104"/>
      <c r="AE15" s="104"/>
      <c r="AF15" s="104"/>
      <c r="AG15" s="104"/>
      <c r="AH15" s="104"/>
      <c r="AI15" s="104"/>
      <c r="AJ15" s="104"/>
      <c r="AK15" s="105"/>
      <c r="AL15" s="106"/>
    </row>
    <row r="16" spans="1:38" s="110" customFormat="1" ht="13.5" customHeight="1">
      <c r="A16" s="108"/>
      <c r="B16" s="54"/>
      <c r="C16" s="157"/>
      <c r="D16" s="158"/>
      <c r="E16" s="158"/>
      <c r="F16" s="158"/>
      <c r="G16" s="159"/>
      <c r="H16" s="76" t="s">
        <v>44</v>
      </c>
      <c r="I16" s="77"/>
      <c r="J16" s="78"/>
      <c r="K16" s="76" t="s">
        <v>41</v>
      </c>
      <c r="L16" s="76"/>
      <c r="M16" s="78"/>
      <c r="N16" s="162"/>
      <c r="O16" s="163"/>
      <c r="P16" s="151" t="s">
        <v>41</v>
      </c>
      <c r="Q16" s="152"/>
      <c r="R16" s="152"/>
      <c r="S16" s="153"/>
      <c r="T16" s="151" t="s">
        <v>41</v>
      </c>
      <c r="U16" s="152"/>
      <c r="V16" s="152"/>
      <c r="W16" s="153"/>
      <c r="X16" s="101" t="s">
        <v>105</v>
      </c>
      <c r="Y16" s="99"/>
      <c r="Z16" s="99"/>
      <c r="AA16" s="99"/>
      <c r="AB16" s="99"/>
      <c r="AC16" s="99"/>
      <c r="AD16" s="104"/>
      <c r="AE16" s="104"/>
      <c r="AF16" s="104"/>
      <c r="AG16" s="104"/>
      <c r="AH16" s="104"/>
      <c r="AI16" s="104"/>
      <c r="AJ16" s="104"/>
      <c r="AK16" s="105"/>
      <c r="AL16" s="109"/>
    </row>
    <row r="17" spans="1:38" ht="13.5" customHeight="1">
      <c r="A17" s="65"/>
      <c r="B17" s="40">
        <v>4</v>
      </c>
      <c r="C17" s="154" t="s">
        <v>115</v>
      </c>
      <c r="D17" s="155"/>
      <c r="E17" s="155"/>
      <c r="F17" s="155"/>
      <c r="G17" s="156"/>
      <c r="H17" s="76" t="s">
        <v>63</v>
      </c>
      <c r="I17" s="77"/>
      <c r="J17" s="77"/>
      <c r="K17" s="77"/>
      <c r="L17" s="77"/>
      <c r="M17" s="78"/>
      <c r="N17" s="160" t="s">
        <v>41</v>
      </c>
      <c r="O17" s="161"/>
      <c r="P17" s="101" t="s">
        <v>47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  <c r="AL17" s="30"/>
    </row>
    <row r="18" spans="1:38" s="1" customFormat="1" ht="13.5" customHeight="1">
      <c r="A18" s="28"/>
      <c r="B18" s="54"/>
      <c r="C18" s="157"/>
      <c r="D18" s="158"/>
      <c r="E18" s="158"/>
      <c r="F18" s="158"/>
      <c r="G18" s="159"/>
      <c r="H18" s="76" t="s">
        <v>44</v>
      </c>
      <c r="I18" s="77"/>
      <c r="J18" s="78"/>
      <c r="K18" s="76" t="s">
        <v>41</v>
      </c>
      <c r="L18" s="76"/>
      <c r="M18" s="78"/>
      <c r="N18" s="162"/>
      <c r="O18" s="163"/>
      <c r="P18" s="151" t="s">
        <v>41</v>
      </c>
      <c r="Q18" s="152"/>
      <c r="R18" s="152"/>
      <c r="S18" s="153"/>
      <c r="T18" s="151" t="s">
        <v>41</v>
      </c>
      <c r="U18" s="152"/>
      <c r="V18" s="152"/>
      <c r="W18" s="153"/>
      <c r="X18" s="101" t="s">
        <v>106</v>
      </c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  <c r="AL18" s="31"/>
    </row>
    <row r="19" spans="1:38" ht="13.5" customHeight="1">
      <c r="A19" s="65"/>
      <c r="B19" s="40">
        <v>5</v>
      </c>
      <c r="C19" s="154" t="s">
        <v>46</v>
      </c>
      <c r="D19" s="155"/>
      <c r="E19" s="155"/>
      <c r="F19" s="155"/>
      <c r="G19" s="156"/>
      <c r="H19" s="76" t="s">
        <v>77</v>
      </c>
      <c r="I19" s="77"/>
      <c r="J19" s="77"/>
      <c r="K19" s="77"/>
      <c r="L19" s="77"/>
      <c r="M19" s="78"/>
      <c r="N19" s="160" t="s">
        <v>69</v>
      </c>
      <c r="O19" s="161"/>
      <c r="P19" s="101" t="s">
        <v>43</v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  <c r="AL19" s="30"/>
    </row>
    <row r="20" spans="1:38" ht="13.5" customHeight="1">
      <c r="A20" s="65"/>
      <c r="B20" s="54"/>
      <c r="C20" s="157"/>
      <c r="D20" s="158"/>
      <c r="E20" s="158"/>
      <c r="F20" s="158"/>
      <c r="G20" s="159"/>
      <c r="H20" s="76" t="s">
        <v>78</v>
      </c>
      <c r="I20" s="77"/>
      <c r="J20" s="78"/>
      <c r="K20" s="76" t="s">
        <v>78</v>
      </c>
      <c r="L20" s="76"/>
      <c r="M20" s="78"/>
      <c r="N20" s="162"/>
      <c r="O20" s="163"/>
      <c r="P20" s="151" t="s">
        <v>69</v>
      </c>
      <c r="Q20" s="152"/>
      <c r="R20" s="152"/>
      <c r="S20" s="153"/>
      <c r="T20" s="151" t="s">
        <v>69</v>
      </c>
      <c r="U20" s="152"/>
      <c r="V20" s="152"/>
      <c r="W20" s="153"/>
      <c r="X20" s="101" t="s">
        <v>69</v>
      </c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  <c r="AL20" s="30"/>
    </row>
    <row r="21" spans="1:38" s="1" customFormat="1" ht="13.5" customHeight="1">
      <c r="A21" s="28"/>
      <c r="B21" s="79"/>
      <c r="C21" s="80" t="s">
        <v>76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154" t="s">
        <v>74</v>
      </c>
      <c r="D22" s="155"/>
      <c r="E22" s="155"/>
      <c r="F22" s="155"/>
      <c r="G22" s="156"/>
      <c r="H22" s="76" t="s">
        <v>70</v>
      </c>
      <c r="I22" s="77"/>
      <c r="J22" s="77"/>
      <c r="K22" s="77"/>
      <c r="L22" s="77"/>
      <c r="M22" s="78"/>
      <c r="N22" s="160" t="s">
        <v>69</v>
      </c>
      <c r="O22" s="161"/>
      <c r="P22" s="101" t="s">
        <v>75</v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  <c r="AL22" s="30"/>
    </row>
    <row r="23" spans="1:38" ht="13.5" customHeight="1">
      <c r="A23" s="65"/>
      <c r="B23" s="54"/>
      <c r="C23" s="157"/>
      <c r="D23" s="158"/>
      <c r="E23" s="158"/>
      <c r="F23" s="158"/>
      <c r="G23" s="159"/>
      <c r="H23" s="76" t="s">
        <v>71</v>
      </c>
      <c r="I23" s="77"/>
      <c r="J23" s="78"/>
      <c r="K23" s="76" t="s">
        <v>69</v>
      </c>
      <c r="L23" s="76"/>
      <c r="M23" s="78"/>
      <c r="N23" s="162"/>
      <c r="O23" s="163"/>
      <c r="P23" s="151" t="s">
        <v>69</v>
      </c>
      <c r="Q23" s="152"/>
      <c r="R23" s="152"/>
      <c r="S23" s="153"/>
      <c r="T23" s="151" t="s">
        <v>69</v>
      </c>
      <c r="U23" s="152"/>
      <c r="V23" s="152"/>
      <c r="W23" s="153"/>
      <c r="X23" s="101" t="s">
        <v>38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  <c r="AL23" s="30"/>
    </row>
    <row r="24" spans="1:38" s="1" customFormat="1" ht="13.5" customHeight="1">
      <c r="A24" s="28"/>
      <c r="B24" s="79"/>
      <c r="C24" s="80" t="s">
        <v>48</v>
      </c>
      <c r="D24" s="80"/>
      <c r="E24" s="80"/>
      <c r="F24" s="80"/>
      <c r="G24" s="80"/>
      <c r="H24" s="81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2"/>
      <c r="AL24" s="31"/>
    </row>
    <row r="25" spans="1:38" ht="13.5" customHeight="1">
      <c r="A25" s="65"/>
      <c r="B25" s="40">
        <v>7</v>
      </c>
      <c r="C25" s="154" t="s">
        <v>95</v>
      </c>
      <c r="D25" s="155"/>
      <c r="E25" s="155"/>
      <c r="F25" s="155"/>
      <c r="G25" s="156"/>
      <c r="H25" s="76" t="s">
        <v>64</v>
      </c>
      <c r="I25" s="77"/>
      <c r="J25" s="77"/>
      <c r="K25" s="77"/>
      <c r="L25" s="77"/>
      <c r="M25" s="78"/>
      <c r="N25" s="160" t="s">
        <v>65</v>
      </c>
      <c r="O25" s="161"/>
      <c r="P25" s="101" t="s">
        <v>96</v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  <c r="AL25" s="30"/>
    </row>
    <row r="26" spans="1:38" ht="13.5" customHeight="1">
      <c r="A26" s="65"/>
      <c r="B26" s="54"/>
      <c r="C26" s="157"/>
      <c r="D26" s="158"/>
      <c r="E26" s="158"/>
      <c r="F26" s="158"/>
      <c r="G26" s="159"/>
      <c r="H26" s="76" t="s">
        <v>65</v>
      </c>
      <c r="I26" s="77"/>
      <c r="J26" s="78"/>
      <c r="K26" s="76" t="s">
        <v>49</v>
      </c>
      <c r="L26" s="76"/>
      <c r="M26" s="78"/>
      <c r="N26" s="162"/>
      <c r="O26" s="163"/>
      <c r="P26" s="151" t="s">
        <v>65</v>
      </c>
      <c r="Q26" s="152"/>
      <c r="R26" s="152"/>
      <c r="S26" s="153"/>
      <c r="T26" s="151" t="s">
        <v>65</v>
      </c>
      <c r="U26" s="152"/>
      <c r="V26" s="152"/>
      <c r="W26" s="153"/>
      <c r="X26" s="101" t="s">
        <v>72</v>
      </c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  <c r="AL26" s="30"/>
    </row>
    <row r="27" spans="1:38" ht="13.5" customHeight="1">
      <c r="A27" s="65"/>
      <c r="B27" s="40">
        <v>8</v>
      </c>
      <c r="C27" s="154" t="s">
        <v>50</v>
      </c>
      <c r="D27" s="155"/>
      <c r="E27" s="155"/>
      <c r="F27" s="155"/>
      <c r="G27" s="156"/>
      <c r="H27" s="76" t="s">
        <v>66</v>
      </c>
      <c r="I27" s="77"/>
      <c r="J27" s="77"/>
      <c r="K27" s="77"/>
      <c r="L27" s="77"/>
      <c r="M27" s="78"/>
      <c r="N27" s="160" t="s">
        <v>65</v>
      </c>
      <c r="O27" s="161"/>
      <c r="P27" s="101" t="s">
        <v>58</v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  <c r="AL27" s="30"/>
    </row>
    <row r="28" spans="1:38" ht="13.5" customHeight="1">
      <c r="A28" s="65"/>
      <c r="B28" s="54"/>
      <c r="C28" s="157"/>
      <c r="D28" s="158"/>
      <c r="E28" s="158"/>
      <c r="F28" s="158"/>
      <c r="G28" s="159"/>
      <c r="H28" s="76" t="s">
        <v>65</v>
      </c>
      <c r="I28" s="77"/>
      <c r="J28" s="78"/>
      <c r="K28" s="76" t="s">
        <v>65</v>
      </c>
      <c r="L28" s="76"/>
      <c r="M28" s="78"/>
      <c r="N28" s="162"/>
      <c r="O28" s="163"/>
      <c r="P28" s="151" t="s">
        <v>65</v>
      </c>
      <c r="Q28" s="152"/>
      <c r="R28" s="152"/>
      <c r="S28" s="153"/>
      <c r="T28" s="151" t="s">
        <v>65</v>
      </c>
      <c r="U28" s="152"/>
      <c r="V28" s="152"/>
      <c r="W28" s="153"/>
      <c r="X28" s="101" t="s">
        <v>65</v>
      </c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  <c r="AL28" s="30"/>
    </row>
    <row r="29" spans="1:38" ht="13.5" customHeight="1">
      <c r="A29" s="65"/>
      <c r="B29" s="40">
        <v>9</v>
      </c>
      <c r="C29" s="154" t="s">
        <v>67</v>
      </c>
      <c r="D29" s="155"/>
      <c r="E29" s="155"/>
      <c r="F29" s="155"/>
      <c r="G29" s="156"/>
      <c r="H29" s="76" t="s">
        <v>66</v>
      </c>
      <c r="I29" s="77"/>
      <c r="J29" s="77"/>
      <c r="K29" s="77"/>
      <c r="L29" s="77"/>
      <c r="M29" s="78"/>
      <c r="N29" s="160" t="s">
        <v>65</v>
      </c>
      <c r="O29" s="161"/>
      <c r="P29" s="101" t="s">
        <v>59</v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  <c r="AL29" s="30"/>
    </row>
    <row r="30" spans="1:38" ht="13.5" customHeight="1">
      <c r="A30" s="65"/>
      <c r="B30" s="54"/>
      <c r="C30" s="157"/>
      <c r="D30" s="158"/>
      <c r="E30" s="158"/>
      <c r="F30" s="158"/>
      <c r="G30" s="159"/>
      <c r="H30" s="76" t="s">
        <v>65</v>
      </c>
      <c r="I30" s="77"/>
      <c r="J30" s="78"/>
      <c r="K30" s="76" t="s">
        <v>65</v>
      </c>
      <c r="L30" s="76"/>
      <c r="M30" s="78"/>
      <c r="N30" s="162"/>
      <c r="O30" s="163"/>
      <c r="P30" s="151" t="s">
        <v>65</v>
      </c>
      <c r="Q30" s="152"/>
      <c r="R30" s="152"/>
      <c r="S30" s="153"/>
      <c r="T30" s="151" t="s">
        <v>65</v>
      </c>
      <c r="U30" s="152"/>
      <c r="V30" s="152"/>
      <c r="W30" s="153"/>
      <c r="X30" s="101" t="s">
        <v>65</v>
      </c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  <c r="AL30" s="30"/>
    </row>
    <row r="31" spans="1:38" ht="13.5" customHeight="1">
      <c r="A31" s="65"/>
      <c r="B31" s="40">
        <v>10</v>
      </c>
      <c r="C31" s="154" t="s">
        <v>118</v>
      </c>
      <c r="D31" s="155"/>
      <c r="E31" s="155"/>
      <c r="F31" s="155"/>
      <c r="G31" s="156"/>
      <c r="H31" s="76" t="s">
        <v>116</v>
      </c>
      <c r="I31" s="77"/>
      <c r="J31" s="77"/>
      <c r="K31" s="77"/>
      <c r="L31" s="77"/>
      <c r="M31" s="78"/>
      <c r="N31" s="160" t="s">
        <v>117</v>
      </c>
      <c r="O31" s="161"/>
      <c r="P31" s="101" t="s">
        <v>119</v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  <c r="AL31" s="30"/>
    </row>
    <row r="32" spans="1:38" ht="13.5" customHeight="1">
      <c r="A32" s="65"/>
      <c r="B32" s="54"/>
      <c r="C32" s="157"/>
      <c r="D32" s="158"/>
      <c r="E32" s="158"/>
      <c r="F32" s="158"/>
      <c r="G32" s="159"/>
      <c r="H32" s="76" t="s">
        <v>117</v>
      </c>
      <c r="I32" s="77"/>
      <c r="J32" s="78"/>
      <c r="K32" s="76" t="s">
        <v>117</v>
      </c>
      <c r="L32" s="76"/>
      <c r="M32" s="78"/>
      <c r="N32" s="162"/>
      <c r="O32" s="163"/>
      <c r="P32" s="151" t="s">
        <v>117</v>
      </c>
      <c r="Q32" s="152"/>
      <c r="R32" s="152"/>
      <c r="S32" s="153"/>
      <c r="T32" s="151" t="s">
        <v>117</v>
      </c>
      <c r="U32" s="152"/>
      <c r="V32" s="152"/>
      <c r="W32" s="153"/>
      <c r="X32" s="101" t="s">
        <v>117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  <c r="AL32" s="30"/>
    </row>
    <row r="33" spans="1:38" ht="13.5" customHeight="1">
      <c r="A33" s="65"/>
      <c r="B33" s="40">
        <v>11</v>
      </c>
      <c r="C33" s="154" t="s">
        <v>91</v>
      </c>
      <c r="D33" s="155"/>
      <c r="E33" s="155"/>
      <c r="F33" s="155"/>
      <c r="G33" s="156"/>
      <c r="H33" s="76" t="s">
        <v>51</v>
      </c>
      <c r="I33" s="77"/>
      <c r="J33" s="77"/>
      <c r="K33" s="77"/>
      <c r="L33" s="77"/>
      <c r="M33" s="78"/>
      <c r="N33" s="160" t="s">
        <v>41</v>
      </c>
      <c r="O33" s="161"/>
      <c r="P33" s="101" t="s">
        <v>92</v>
      </c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100"/>
      <c r="AL33" s="30"/>
    </row>
    <row r="34" spans="1:38" ht="13.5" customHeight="1">
      <c r="A34" s="65"/>
      <c r="B34" s="54"/>
      <c r="C34" s="157"/>
      <c r="D34" s="158"/>
      <c r="E34" s="158"/>
      <c r="F34" s="158"/>
      <c r="G34" s="159"/>
      <c r="H34" s="76" t="s">
        <v>41</v>
      </c>
      <c r="I34" s="77"/>
      <c r="J34" s="78"/>
      <c r="K34" s="76" t="s">
        <v>41</v>
      </c>
      <c r="L34" s="76"/>
      <c r="M34" s="78"/>
      <c r="N34" s="162"/>
      <c r="O34" s="163"/>
      <c r="P34" s="151" t="s">
        <v>41</v>
      </c>
      <c r="Q34" s="152"/>
      <c r="R34" s="152"/>
      <c r="S34" s="153"/>
      <c r="T34" s="151" t="s">
        <v>41</v>
      </c>
      <c r="U34" s="152"/>
      <c r="V34" s="152"/>
      <c r="W34" s="153"/>
      <c r="X34" s="101" t="s">
        <v>41</v>
      </c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100"/>
      <c r="AL34" s="30"/>
    </row>
    <row r="35" spans="1:38" ht="13.5" customHeight="1">
      <c r="A35" s="65"/>
      <c r="B35" s="83"/>
      <c r="C35" s="84" t="s">
        <v>121</v>
      </c>
      <c r="D35" s="84"/>
      <c r="E35" s="84"/>
      <c r="F35" s="84"/>
      <c r="G35" s="84"/>
      <c r="H35" s="85"/>
      <c r="I35" s="84"/>
      <c r="J35" s="84"/>
      <c r="K35" s="84"/>
      <c r="L35" s="84"/>
      <c r="M35" s="84"/>
      <c r="N35" s="91"/>
      <c r="O35" s="91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6"/>
      <c r="AL35" s="30"/>
    </row>
    <row r="36" spans="1:38" ht="13.5" customHeight="1">
      <c r="A36" s="65"/>
      <c r="B36" s="40">
        <v>12</v>
      </c>
      <c r="C36" s="164" t="s">
        <v>52</v>
      </c>
      <c r="D36" s="165"/>
      <c r="E36" s="165"/>
      <c r="F36" s="165"/>
      <c r="G36" s="166"/>
      <c r="H36" s="170" t="s">
        <v>120</v>
      </c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2"/>
      <c r="AL36" s="30"/>
    </row>
    <row r="37" spans="1:38" ht="13.5" customHeight="1">
      <c r="A37" s="65"/>
      <c r="B37" s="54"/>
      <c r="C37" s="167"/>
      <c r="D37" s="168"/>
      <c r="E37" s="168"/>
      <c r="F37" s="168"/>
      <c r="G37" s="169"/>
      <c r="H37" s="173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5"/>
      <c r="AL37" s="30"/>
    </row>
    <row r="38" spans="1:38" ht="13.5" customHeight="1">
      <c r="A38" s="65"/>
      <c r="B38" s="40">
        <f>B36+1</f>
        <v>13</v>
      </c>
      <c r="C38" s="154" t="s">
        <v>93</v>
      </c>
      <c r="D38" s="155"/>
      <c r="E38" s="155"/>
      <c r="F38" s="155"/>
      <c r="G38" s="156"/>
      <c r="H38" s="76" t="s">
        <v>80</v>
      </c>
      <c r="I38" s="77"/>
      <c r="J38" s="77"/>
      <c r="K38" s="77"/>
      <c r="L38" s="77"/>
      <c r="M38" s="78"/>
      <c r="N38" s="160" t="s">
        <v>65</v>
      </c>
      <c r="O38" s="161"/>
      <c r="P38" s="101" t="s">
        <v>94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100"/>
      <c r="AL38" s="30"/>
    </row>
    <row r="39" spans="1:38" ht="13.5" customHeight="1">
      <c r="A39" s="65"/>
      <c r="B39" s="54"/>
      <c r="C39" s="157"/>
      <c r="D39" s="158"/>
      <c r="E39" s="158"/>
      <c r="F39" s="158"/>
      <c r="G39" s="159"/>
      <c r="H39" s="76" t="s">
        <v>68</v>
      </c>
      <c r="I39" s="77"/>
      <c r="J39" s="78"/>
      <c r="K39" s="76" t="s">
        <v>65</v>
      </c>
      <c r="L39" s="76"/>
      <c r="M39" s="78"/>
      <c r="N39" s="162"/>
      <c r="O39" s="163"/>
      <c r="P39" s="151" t="s">
        <v>65</v>
      </c>
      <c r="Q39" s="152"/>
      <c r="R39" s="152"/>
      <c r="S39" s="153"/>
      <c r="T39" s="151" t="s">
        <v>65</v>
      </c>
      <c r="U39" s="152"/>
      <c r="V39" s="152"/>
      <c r="W39" s="153"/>
      <c r="X39" s="101" t="s">
        <v>93</v>
      </c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100"/>
      <c r="AL39" s="30"/>
    </row>
    <row r="40" spans="1:38" ht="13.5" customHeight="1">
      <c r="A40" s="65"/>
      <c r="B40" s="40">
        <f>B38+1</f>
        <v>14</v>
      </c>
      <c r="C40" s="154" t="s">
        <v>95</v>
      </c>
      <c r="D40" s="155"/>
      <c r="E40" s="155"/>
      <c r="F40" s="155"/>
      <c r="G40" s="156"/>
      <c r="H40" s="76" t="s">
        <v>68</v>
      </c>
      <c r="I40" s="77"/>
      <c r="J40" s="77"/>
      <c r="K40" s="77"/>
      <c r="L40" s="77"/>
      <c r="M40" s="78"/>
      <c r="N40" s="160" t="s">
        <v>65</v>
      </c>
      <c r="O40" s="161"/>
      <c r="P40" s="101" t="s">
        <v>133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100"/>
      <c r="AL40" s="30"/>
    </row>
    <row r="41" spans="1:38" ht="13.5" customHeight="1">
      <c r="A41" s="65"/>
      <c r="B41" s="54"/>
      <c r="C41" s="157"/>
      <c r="D41" s="158"/>
      <c r="E41" s="158"/>
      <c r="F41" s="158"/>
      <c r="G41" s="159"/>
      <c r="H41" s="76" t="s">
        <v>68</v>
      </c>
      <c r="I41" s="77"/>
      <c r="J41" s="78"/>
      <c r="K41" s="76" t="s">
        <v>65</v>
      </c>
      <c r="L41" s="76"/>
      <c r="M41" s="78"/>
      <c r="N41" s="162"/>
      <c r="O41" s="163"/>
      <c r="P41" s="151" t="s">
        <v>65</v>
      </c>
      <c r="Q41" s="152"/>
      <c r="R41" s="152"/>
      <c r="S41" s="153"/>
      <c r="T41" s="151" t="s">
        <v>65</v>
      </c>
      <c r="U41" s="152"/>
      <c r="V41" s="152"/>
      <c r="W41" s="153"/>
      <c r="X41" s="101" t="s">
        <v>95</v>
      </c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100"/>
      <c r="AL41" s="30"/>
    </row>
    <row r="42" spans="1:38" ht="13.5" customHeight="1">
      <c r="A42" s="65"/>
      <c r="B42" s="40">
        <f>B40+1</f>
        <v>15</v>
      </c>
      <c r="C42" s="154" t="s">
        <v>50</v>
      </c>
      <c r="D42" s="155"/>
      <c r="E42" s="155"/>
      <c r="F42" s="155"/>
      <c r="G42" s="156"/>
      <c r="H42" s="76" t="s">
        <v>68</v>
      </c>
      <c r="I42" s="77"/>
      <c r="J42" s="77"/>
      <c r="K42" s="77"/>
      <c r="L42" s="77"/>
      <c r="M42" s="78"/>
      <c r="N42" s="160" t="s">
        <v>41</v>
      </c>
      <c r="O42" s="161"/>
      <c r="P42" s="101" t="s">
        <v>135</v>
      </c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100"/>
      <c r="AL42" s="30"/>
    </row>
    <row r="43" spans="1:38" ht="13.5" customHeight="1">
      <c r="A43" s="65"/>
      <c r="B43" s="54"/>
      <c r="C43" s="157"/>
      <c r="D43" s="158"/>
      <c r="E43" s="158"/>
      <c r="F43" s="158"/>
      <c r="G43" s="159"/>
      <c r="H43" s="76" t="s">
        <v>68</v>
      </c>
      <c r="I43" s="77"/>
      <c r="J43" s="78"/>
      <c r="K43" s="76" t="s">
        <v>41</v>
      </c>
      <c r="L43" s="76"/>
      <c r="M43" s="78"/>
      <c r="N43" s="162"/>
      <c r="O43" s="163"/>
      <c r="P43" s="151" t="s">
        <v>41</v>
      </c>
      <c r="Q43" s="152"/>
      <c r="R43" s="152"/>
      <c r="S43" s="153"/>
      <c r="T43" s="151" t="s">
        <v>41</v>
      </c>
      <c r="U43" s="152"/>
      <c r="V43" s="152"/>
      <c r="W43" s="153"/>
      <c r="X43" s="101" t="s">
        <v>134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100"/>
      <c r="AL43" s="30"/>
    </row>
    <row r="44" spans="1:38" ht="13.5" customHeight="1">
      <c r="A44" s="65"/>
      <c r="B44" s="40">
        <f>B42+1</f>
        <v>16</v>
      </c>
      <c r="C44" s="154" t="s">
        <v>122</v>
      </c>
      <c r="D44" s="155"/>
      <c r="E44" s="155"/>
      <c r="F44" s="155"/>
      <c r="G44" s="156"/>
      <c r="H44" s="76" t="s">
        <v>68</v>
      </c>
      <c r="I44" s="77"/>
      <c r="J44" s="77"/>
      <c r="K44" s="77"/>
      <c r="L44" s="77"/>
      <c r="M44" s="78"/>
      <c r="N44" s="160" t="s">
        <v>41</v>
      </c>
      <c r="O44" s="161"/>
      <c r="P44" s="101" t="s">
        <v>136</v>
      </c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100"/>
      <c r="AL44" s="30"/>
    </row>
    <row r="45" spans="1:38" ht="13.5" customHeight="1">
      <c r="A45" s="65"/>
      <c r="B45" s="54"/>
      <c r="C45" s="157"/>
      <c r="D45" s="158"/>
      <c r="E45" s="158"/>
      <c r="F45" s="158"/>
      <c r="G45" s="159"/>
      <c r="H45" s="76" t="s">
        <v>68</v>
      </c>
      <c r="I45" s="77"/>
      <c r="J45" s="78"/>
      <c r="K45" s="76" t="s">
        <v>41</v>
      </c>
      <c r="L45" s="76"/>
      <c r="M45" s="78"/>
      <c r="N45" s="162"/>
      <c r="O45" s="163"/>
      <c r="P45" s="151" t="s">
        <v>41</v>
      </c>
      <c r="Q45" s="152"/>
      <c r="R45" s="152"/>
      <c r="S45" s="153"/>
      <c r="T45" s="151" t="s">
        <v>41</v>
      </c>
      <c r="U45" s="152"/>
      <c r="V45" s="152"/>
      <c r="W45" s="153"/>
      <c r="X45" s="101" t="s">
        <v>134</v>
      </c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100"/>
      <c r="AL45" s="30"/>
    </row>
    <row r="46" spans="1:38" ht="13.5" customHeight="1">
      <c r="A46" s="65"/>
      <c r="B46" s="40">
        <f>B44+1</f>
        <v>17</v>
      </c>
      <c r="C46" s="154" t="s">
        <v>123</v>
      </c>
      <c r="D46" s="155"/>
      <c r="E46" s="155"/>
      <c r="F46" s="155"/>
      <c r="G46" s="156"/>
      <c r="H46" s="76" t="s">
        <v>68</v>
      </c>
      <c r="I46" s="77"/>
      <c r="J46" s="77"/>
      <c r="K46" s="77"/>
      <c r="L46" s="77"/>
      <c r="M46" s="78"/>
      <c r="N46" s="160" t="s">
        <v>41</v>
      </c>
      <c r="O46" s="161"/>
      <c r="P46" s="101" t="s">
        <v>137</v>
      </c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100"/>
      <c r="AL46" s="30"/>
    </row>
    <row r="47" spans="1:38" ht="13.5" customHeight="1">
      <c r="A47" s="65"/>
      <c r="B47" s="54"/>
      <c r="C47" s="157"/>
      <c r="D47" s="158"/>
      <c r="E47" s="158"/>
      <c r="F47" s="158"/>
      <c r="G47" s="159"/>
      <c r="H47" s="76" t="s">
        <v>68</v>
      </c>
      <c r="I47" s="77"/>
      <c r="J47" s="78"/>
      <c r="K47" s="76" t="s">
        <v>41</v>
      </c>
      <c r="L47" s="76"/>
      <c r="M47" s="78"/>
      <c r="N47" s="162"/>
      <c r="O47" s="163"/>
      <c r="P47" s="151" t="s">
        <v>41</v>
      </c>
      <c r="Q47" s="152"/>
      <c r="R47" s="152"/>
      <c r="S47" s="153"/>
      <c r="T47" s="151" t="s">
        <v>41</v>
      </c>
      <c r="U47" s="152"/>
      <c r="V47" s="152"/>
      <c r="W47" s="153"/>
      <c r="X47" s="101" t="s">
        <v>134</v>
      </c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100"/>
      <c r="AL47" s="30"/>
    </row>
    <row r="48" spans="1:38" ht="13.5" customHeight="1">
      <c r="A48" s="65"/>
      <c r="B48" s="40">
        <f>B46+1</f>
        <v>18</v>
      </c>
      <c r="C48" s="154" t="s">
        <v>124</v>
      </c>
      <c r="D48" s="155"/>
      <c r="E48" s="155"/>
      <c r="F48" s="155"/>
      <c r="G48" s="156"/>
      <c r="H48" s="76" t="s">
        <v>68</v>
      </c>
      <c r="I48" s="77"/>
      <c r="J48" s="77"/>
      <c r="K48" s="77"/>
      <c r="L48" s="77"/>
      <c r="M48" s="78"/>
      <c r="N48" s="160" t="s">
        <v>41</v>
      </c>
      <c r="O48" s="161"/>
      <c r="P48" s="101" t="s">
        <v>138</v>
      </c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100"/>
      <c r="AL48" s="30"/>
    </row>
    <row r="49" spans="1:38" ht="13.5" customHeight="1">
      <c r="A49" s="65"/>
      <c r="B49" s="54"/>
      <c r="C49" s="157"/>
      <c r="D49" s="158"/>
      <c r="E49" s="158"/>
      <c r="F49" s="158"/>
      <c r="G49" s="159"/>
      <c r="H49" s="76" t="s">
        <v>68</v>
      </c>
      <c r="I49" s="77"/>
      <c r="J49" s="78"/>
      <c r="K49" s="76" t="s">
        <v>41</v>
      </c>
      <c r="L49" s="76"/>
      <c r="M49" s="78"/>
      <c r="N49" s="162"/>
      <c r="O49" s="163"/>
      <c r="P49" s="151" t="s">
        <v>41</v>
      </c>
      <c r="Q49" s="152"/>
      <c r="R49" s="152"/>
      <c r="S49" s="153"/>
      <c r="T49" s="151" t="s">
        <v>41</v>
      </c>
      <c r="U49" s="152"/>
      <c r="V49" s="152"/>
      <c r="W49" s="153"/>
      <c r="X49" s="101" t="s">
        <v>134</v>
      </c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100"/>
      <c r="AL49" s="30"/>
    </row>
    <row r="50" spans="1:38" ht="13.5" customHeight="1">
      <c r="A50" s="65"/>
      <c r="B50" s="40">
        <f>B48+1</f>
        <v>19</v>
      </c>
      <c r="C50" s="154" t="s">
        <v>125</v>
      </c>
      <c r="D50" s="155"/>
      <c r="E50" s="155"/>
      <c r="F50" s="155"/>
      <c r="G50" s="156"/>
      <c r="H50" s="76" t="s">
        <v>68</v>
      </c>
      <c r="I50" s="77"/>
      <c r="J50" s="77"/>
      <c r="K50" s="77"/>
      <c r="L50" s="77"/>
      <c r="M50" s="78"/>
      <c r="N50" s="160" t="s">
        <v>41</v>
      </c>
      <c r="O50" s="161"/>
      <c r="P50" s="101" t="s">
        <v>139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100"/>
      <c r="AL50" s="30"/>
    </row>
    <row r="51" spans="1:38" ht="13.5" customHeight="1">
      <c r="A51" s="65"/>
      <c r="B51" s="54"/>
      <c r="C51" s="157"/>
      <c r="D51" s="158"/>
      <c r="E51" s="158"/>
      <c r="F51" s="158"/>
      <c r="G51" s="159"/>
      <c r="H51" s="76" t="s">
        <v>68</v>
      </c>
      <c r="I51" s="77"/>
      <c r="J51" s="78"/>
      <c r="K51" s="76" t="s">
        <v>41</v>
      </c>
      <c r="L51" s="76"/>
      <c r="M51" s="78"/>
      <c r="N51" s="162"/>
      <c r="O51" s="163"/>
      <c r="P51" s="151" t="s">
        <v>41</v>
      </c>
      <c r="Q51" s="152"/>
      <c r="R51" s="152"/>
      <c r="S51" s="153"/>
      <c r="T51" s="151" t="s">
        <v>41</v>
      </c>
      <c r="U51" s="152"/>
      <c r="V51" s="152"/>
      <c r="W51" s="153"/>
      <c r="X51" s="101" t="s">
        <v>134</v>
      </c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100"/>
      <c r="AL51" s="30"/>
    </row>
    <row r="52" spans="1:38" ht="13.5" customHeight="1">
      <c r="A52" s="65"/>
      <c r="B52" s="83"/>
      <c r="C52" s="84" t="s">
        <v>126</v>
      </c>
      <c r="D52" s="84"/>
      <c r="E52" s="84"/>
      <c r="F52" s="84"/>
      <c r="G52" s="84"/>
      <c r="H52" s="85"/>
      <c r="I52" s="84"/>
      <c r="J52" s="84"/>
      <c r="K52" s="84"/>
      <c r="L52" s="84"/>
      <c r="M52" s="84"/>
      <c r="N52" s="91"/>
      <c r="O52" s="91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6"/>
      <c r="AL52" s="30"/>
    </row>
    <row r="53" spans="1:38" ht="13.5" customHeight="1">
      <c r="A53" s="65"/>
      <c r="B53" s="40">
        <v>20</v>
      </c>
      <c r="C53" s="164" t="s">
        <v>52</v>
      </c>
      <c r="D53" s="165"/>
      <c r="E53" s="165"/>
      <c r="F53" s="165"/>
      <c r="G53" s="166"/>
      <c r="H53" s="170" t="s">
        <v>120</v>
      </c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2"/>
      <c r="AL53" s="30"/>
    </row>
    <row r="54" spans="1:38" ht="13.5" customHeight="1">
      <c r="A54" s="65"/>
      <c r="B54" s="54"/>
      <c r="C54" s="167"/>
      <c r="D54" s="168"/>
      <c r="E54" s="168"/>
      <c r="F54" s="168"/>
      <c r="G54" s="169"/>
      <c r="H54" s="173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5"/>
      <c r="AL54" s="30"/>
    </row>
    <row r="55" spans="1:38" ht="13.5" customHeight="1">
      <c r="A55" s="65"/>
      <c r="B55" s="40">
        <f>B53+1</f>
        <v>21</v>
      </c>
      <c r="C55" s="154" t="s">
        <v>93</v>
      </c>
      <c r="D55" s="155"/>
      <c r="E55" s="155"/>
      <c r="F55" s="155"/>
      <c r="G55" s="156"/>
      <c r="H55" s="76" t="s">
        <v>80</v>
      </c>
      <c r="I55" s="77"/>
      <c r="J55" s="77"/>
      <c r="K55" s="77"/>
      <c r="L55" s="77"/>
      <c r="M55" s="78"/>
      <c r="N55" s="160" t="s">
        <v>41</v>
      </c>
      <c r="O55" s="161"/>
      <c r="P55" s="101" t="s">
        <v>94</v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100"/>
      <c r="AL55" s="30"/>
    </row>
    <row r="56" spans="1:38" ht="13.5" customHeight="1">
      <c r="A56" s="65"/>
      <c r="B56" s="54"/>
      <c r="C56" s="157"/>
      <c r="D56" s="158"/>
      <c r="E56" s="158"/>
      <c r="F56" s="158"/>
      <c r="G56" s="159"/>
      <c r="H56" s="76" t="s">
        <v>68</v>
      </c>
      <c r="I56" s="77"/>
      <c r="J56" s="78"/>
      <c r="K56" s="76" t="s">
        <v>41</v>
      </c>
      <c r="L56" s="76"/>
      <c r="M56" s="78"/>
      <c r="N56" s="162"/>
      <c r="O56" s="163"/>
      <c r="P56" s="151" t="s">
        <v>41</v>
      </c>
      <c r="Q56" s="152"/>
      <c r="R56" s="152"/>
      <c r="S56" s="153"/>
      <c r="T56" s="151" t="s">
        <v>41</v>
      </c>
      <c r="U56" s="152"/>
      <c r="V56" s="152"/>
      <c r="W56" s="153"/>
      <c r="X56" s="101" t="s">
        <v>93</v>
      </c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100"/>
      <c r="AL56" s="30"/>
    </row>
    <row r="57" spans="1:38" ht="13.5" customHeight="1">
      <c r="A57" s="65"/>
      <c r="B57" s="40">
        <f>B55+1</f>
        <v>22</v>
      </c>
      <c r="C57" s="154" t="s">
        <v>95</v>
      </c>
      <c r="D57" s="155"/>
      <c r="E57" s="155"/>
      <c r="F57" s="155"/>
      <c r="G57" s="156"/>
      <c r="H57" s="76" t="s">
        <v>68</v>
      </c>
      <c r="I57" s="77"/>
      <c r="J57" s="77"/>
      <c r="K57" s="77"/>
      <c r="L57" s="77"/>
      <c r="M57" s="78"/>
      <c r="N57" s="160" t="s">
        <v>41</v>
      </c>
      <c r="O57" s="161"/>
      <c r="P57" s="101" t="s">
        <v>133</v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100"/>
      <c r="AL57" s="30"/>
    </row>
    <row r="58" spans="1:38" ht="13.5" customHeight="1">
      <c r="A58" s="65"/>
      <c r="B58" s="54"/>
      <c r="C58" s="157"/>
      <c r="D58" s="158"/>
      <c r="E58" s="158"/>
      <c r="F58" s="158"/>
      <c r="G58" s="159"/>
      <c r="H58" s="76" t="s">
        <v>68</v>
      </c>
      <c r="I58" s="77"/>
      <c r="J58" s="78"/>
      <c r="K58" s="76" t="s">
        <v>41</v>
      </c>
      <c r="L58" s="76"/>
      <c r="M58" s="78"/>
      <c r="N58" s="162"/>
      <c r="O58" s="163"/>
      <c r="P58" s="151" t="s">
        <v>41</v>
      </c>
      <c r="Q58" s="152"/>
      <c r="R58" s="152"/>
      <c r="S58" s="153"/>
      <c r="T58" s="151" t="s">
        <v>41</v>
      </c>
      <c r="U58" s="152"/>
      <c r="V58" s="152"/>
      <c r="W58" s="153"/>
      <c r="X58" s="101" t="s">
        <v>95</v>
      </c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100"/>
      <c r="AL58" s="30"/>
    </row>
    <row r="59" spans="1:38" ht="13.5" customHeight="1">
      <c r="A59" s="65"/>
      <c r="B59" s="40">
        <f>B57+1</f>
        <v>23</v>
      </c>
      <c r="C59" s="154" t="s">
        <v>95</v>
      </c>
      <c r="D59" s="155"/>
      <c r="E59" s="155"/>
      <c r="F59" s="155"/>
      <c r="G59" s="156"/>
      <c r="H59" s="76" t="s">
        <v>68</v>
      </c>
      <c r="I59" s="77"/>
      <c r="J59" s="77"/>
      <c r="K59" s="77"/>
      <c r="L59" s="77"/>
      <c r="M59" s="78"/>
      <c r="N59" s="160" t="s">
        <v>41</v>
      </c>
      <c r="O59" s="161"/>
      <c r="P59" s="101" t="s">
        <v>190</v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100"/>
      <c r="AL59" s="30"/>
    </row>
    <row r="60" spans="1:38" ht="13.5" customHeight="1">
      <c r="A60" s="65"/>
      <c r="B60" s="54"/>
      <c r="C60" s="157"/>
      <c r="D60" s="158"/>
      <c r="E60" s="158"/>
      <c r="F60" s="158"/>
      <c r="G60" s="159"/>
      <c r="H60" s="76" t="s">
        <v>68</v>
      </c>
      <c r="I60" s="77"/>
      <c r="J60" s="78"/>
      <c r="K60" s="76" t="s">
        <v>41</v>
      </c>
      <c r="L60" s="76"/>
      <c r="M60" s="78"/>
      <c r="N60" s="162"/>
      <c r="O60" s="163"/>
      <c r="P60" s="151" t="s">
        <v>41</v>
      </c>
      <c r="Q60" s="152"/>
      <c r="R60" s="152"/>
      <c r="S60" s="153"/>
      <c r="T60" s="151" t="s">
        <v>41</v>
      </c>
      <c r="U60" s="152"/>
      <c r="V60" s="152"/>
      <c r="W60" s="153"/>
      <c r="X60" s="101" t="s">
        <v>134</v>
      </c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100"/>
      <c r="AL60" s="30"/>
    </row>
    <row r="61" spans="1:38" ht="13.5" customHeight="1">
      <c r="A61" s="65"/>
      <c r="B61" s="40">
        <f>B59+1</f>
        <v>24</v>
      </c>
      <c r="C61" s="154" t="s">
        <v>127</v>
      </c>
      <c r="D61" s="155"/>
      <c r="E61" s="155"/>
      <c r="F61" s="155"/>
      <c r="G61" s="156"/>
      <c r="H61" s="76" t="s">
        <v>68</v>
      </c>
      <c r="I61" s="77"/>
      <c r="J61" s="77"/>
      <c r="K61" s="77"/>
      <c r="L61" s="77"/>
      <c r="M61" s="78"/>
      <c r="N61" s="160" t="s">
        <v>41</v>
      </c>
      <c r="O61" s="161"/>
      <c r="P61" s="101" t="s">
        <v>140</v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100"/>
      <c r="AL61" s="30"/>
    </row>
    <row r="62" spans="1:38" ht="13.5" customHeight="1">
      <c r="A62" s="65"/>
      <c r="B62" s="54"/>
      <c r="C62" s="157"/>
      <c r="D62" s="158"/>
      <c r="E62" s="158"/>
      <c r="F62" s="158"/>
      <c r="G62" s="159"/>
      <c r="H62" s="76" t="s">
        <v>68</v>
      </c>
      <c r="I62" s="77"/>
      <c r="J62" s="78"/>
      <c r="K62" s="76" t="s">
        <v>41</v>
      </c>
      <c r="L62" s="76"/>
      <c r="M62" s="78"/>
      <c r="N62" s="162"/>
      <c r="O62" s="163"/>
      <c r="P62" s="151" t="s">
        <v>41</v>
      </c>
      <c r="Q62" s="152"/>
      <c r="R62" s="152"/>
      <c r="S62" s="153"/>
      <c r="T62" s="151" t="s">
        <v>41</v>
      </c>
      <c r="U62" s="152"/>
      <c r="V62" s="152"/>
      <c r="W62" s="153"/>
      <c r="X62" s="101" t="s">
        <v>134</v>
      </c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100"/>
      <c r="AL62" s="30"/>
    </row>
    <row r="63" spans="1:38" ht="13.5" customHeight="1">
      <c r="A63" s="65"/>
      <c r="B63" s="40">
        <f>B61+1</f>
        <v>25</v>
      </c>
      <c r="C63" s="154" t="s">
        <v>128</v>
      </c>
      <c r="D63" s="155"/>
      <c r="E63" s="155"/>
      <c r="F63" s="155"/>
      <c r="G63" s="156"/>
      <c r="H63" s="76" t="s">
        <v>68</v>
      </c>
      <c r="I63" s="77"/>
      <c r="J63" s="77"/>
      <c r="K63" s="77"/>
      <c r="L63" s="77"/>
      <c r="M63" s="78"/>
      <c r="N63" s="160" t="s">
        <v>41</v>
      </c>
      <c r="O63" s="161"/>
      <c r="P63" s="101" t="s">
        <v>141</v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100"/>
      <c r="AL63" s="30"/>
    </row>
    <row r="64" spans="1:38" ht="13.5" customHeight="1">
      <c r="A64" s="65"/>
      <c r="B64" s="54"/>
      <c r="C64" s="157"/>
      <c r="D64" s="158"/>
      <c r="E64" s="158"/>
      <c r="F64" s="158"/>
      <c r="G64" s="159"/>
      <c r="H64" s="76" t="s">
        <v>68</v>
      </c>
      <c r="I64" s="77"/>
      <c r="J64" s="78"/>
      <c r="K64" s="76" t="s">
        <v>41</v>
      </c>
      <c r="L64" s="76"/>
      <c r="M64" s="78"/>
      <c r="N64" s="162"/>
      <c r="O64" s="163"/>
      <c r="P64" s="151" t="s">
        <v>41</v>
      </c>
      <c r="Q64" s="152"/>
      <c r="R64" s="152"/>
      <c r="S64" s="153"/>
      <c r="T64" s="151" t="s">
        <v>41</v>
      </c>
      <c r="U64" s="152"/>
      <c r="V64" s="152"/>
      <c r="W64" s="153"/>
      <c r="X64" s="101" t="s">
        <v>134</v>
      </c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100"/>
      <c r="AL64" s="30"/>
    </row>
    <row r="65" spans="1:38" ht="13.5" customHeight="1">
      <c r="A65" s="65"/>
      <c r="B65" s="40">
        <f>B63+1</f>
        <v>26</v>
      </c>
      <c r="C65" s="154" t="s">
        <v>129</v>
      </c>
      <c r="D65" s="155"/>
      <c r="E65" s="155"/>
      <c r="F65" s="155"/>
      <c r="G65" s="156"/>
      <c r="H65" s="76" t="s">
        <v>68</v>
      </c>
      <c r="I65" s="77"/>
      <c r="J65" s="77"/>
      <c r="K65" s="77"/>
      <c r="L65" s="77"/>
      <c r="M65" s="78"/>
      <c r="N65" s="160" t="s">
        <v>41</v>
      </c>
      <c r="O65" s="161"/>
      <c r="P65" s="101" t="s">
        <v>142</v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100"/>
      <c r="AL65" s="30"/>
    </row>
    <row r="66" spans="1:38" ht="13.5" customHeight="1">
      <c r="A66" s="65"/>
      <c r="B66" s="54"/>
      <c r="C66" s="157"/>
      <c r="D66" s="158"/>
      <c r="E66" s="158"/>
      <c r="F66" s="158"/>
      <c r="G66" s="159"/>
      <c r="H66" s="76" t="s">
        <v>68</v>
      </c>
      <c r="I66" s="77"/>
      <c r="J66" s="78"/>
      <c r="K66" s="76" t="s">
        <v>41</v>
      </c>
      <c r="L66" s="76"/>
      <c r="M66" s="78"/>
      <c r="N66" s="162"/>
      <c r="O66" s="163"/>
      <c r="P66" s="151" t="s">
        <v>41</v>
      </c>
      <c r="Q66" s="152"/>
      <c r="R66" s="152"/>
      <c r="S66" s="153"/>
      <c r="T66" s="151" t="s">
        <v>41</v>
      </c>
      <c r="U66" s="152"/>
      <c r="V66" s="152"/>
      <c r="W66" s="153"/>
      <c r="X66" s="101" t="s">
        <v>134</v>
      </c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100"/>
      <c r="AL66" s="30"/>
    </row>
    <row r="67" spans="1:38" ht="13.5" customHeight="1">
      <c r="A67" s="65"/>
      <c r="B67" s="40">
        <f>B65+1</f>
        <v>27</v>
      </c>
      <c r="C67" s="154" t="s">
        <v>130</v>
      </c>
      <c r="D67" s="155"/>
      <c r="E67" s="155"/>
      <c r="F67" s="155"/>
      <c r="G67" s="156"/>
      <c r="H67" s="76" t="s">
        <v>68</v>
      </c>
      <c r="I67" s="77"/>
      <c r="J67" s="77"/>
      <c r="K67" s="77"/>
      <c r="L67" s="77"/>
      <c r="M67" s="78"/>
      <c r="N67" s="160" t="s">
        <v>41</v>
      </c>
      <c r="O67" s="161"/>
      <c r="P67" s="101" t="s">
        <v>143</v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100"/>
      <c r="AL67" s="30"/>
    </row>
    <row r="68" spans="1:38" ht="13.5" customHeight="1">
      <c r="A68" s="65"/>
      <c r="B68" s="54"/>
      <c r="C68" s="157"/>
      <c r="D68" s="158"/>
      <c r="E68" s="158"/>
      <c r="F68" s="158"/>
      <c r="G68" s="159"/>
      <c r="H68" s="76" t="s">
        <v>68</v>
      </c>
      <c r="I68" s="77"/>
      <c r="J68" s="78"/>
      <c r="K68" s="76" t="s">
        <v>41</v>
      </c>
      <c r="L68" s="76"/>
      <c r="M68" s="78"/>
      <c r="N68" s="162"/>
      <c r="O68" s="163"/>
      <c r="P68" s="151" t="s">
        <v>41</v>
      </c>
      <c r="Q68" s="152"/>
      <c r="R68" s="152"/>
      <c r="S68" s="153"/>
      <c r="T68" s="151" t="s">
        <v>41</v>
      </c>
      <c r="U68" s="152"/>
      <c r="V68" s="152"/>
      <c r="W68" s="153"/>
      <c r="X68" s="101" t="s">
        <v>134</v>
      </c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100"/>
      <c r="AL68" s="30"/>
    </row>
    <row r="69" spans="1:38" ht="13.5" customHeight="1">
      <c r="A69" s="65"/>
      <c r="B69" s="40">
        <f>B67+1</f>
        <v>28</v>
      </c>
      <c r="C69" s="154" t="s">
        <v>131</v>
      </c>
      <c r="D69" s="155"/>
      <c r="E69" s="155"/>
      <c r="F69" s="155"/>
      <c r="G69" s="156"/>
      <c r="H69" s="76" t="s">
        <v>68</v>
      </c>
      <c r="I69" s="77"/>
      <c r="J69" s="77"/>
      <c r="K69" s="77"/>
      <c r="L69" s="77"/>
      <c r="M69" s="78"/>
      <c r="N69" s="160" t="s">
        <v>41</v>
      </c>
      <c r="O69" s="161"/>
      <c r="P69" s="101" t="s">
        <v>144</v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100"/>
      <c r="AL69" s="30"/>
    </row>
    <row r="70" spans="1:38" ht="13.5" customHeight="1">
      <c r="A70" s="65"/>
      <c r="B70" s="54"/>
      <c r="C70" s="157"/>
      <c r="D70" s="158"/>
      <c r="E70" s="158"/>
      <c r="F70" s="158"/>
      <c r="G70" s="159"/>
      <c r="H70" s="76" t="s">
        <v>68</v>
      </c>
      <c r="I70" s="77"/>
      <c r="J70" s="78"/>
      <c r="K70" s="76" t="s">
        <v>41</v>
      </c>
      <c r="L70" s="76"/>
      <c r="M70" s="78"/>
      <c r="N70" s="162"/>
      <c r="O70" s="163"/>
      <c r="P70" s="151" t="s">
        <v>41</v>
      </c>
      <c r="Q70" s="152"/>
      <c r="R70" s="152"/>
      <c r="S70" s="153"/>
      <c r="T70" s="151" t="s">
        <v>41</v>
      </c>
      <c r="U70" s="152"/>
      <c r="V70" s="152"/>
      <c r="W70" s="153"/>
      <c r="X70" s="101" t="s">
        <v>134</v>
      </c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100"/>
      <c r="AL70" s="30"/>
    </row>
    <row r="71" spans="1:38" ht="13.5" customHeight="1">
      <c r="A71" s="65"/>
      <c r="B71" s="40">
        <f>B69+1</f>
        <v>29</v>
      </c>
      <c r="C71" s="154" t="s">
        <v>132</v>
      </c>
      <c r="D71" s="155"/>
      <c r="E71" s="155"/>
      <c r="F71" s="155"/>
      <c r="G71" s="156"/>
      <c r="H71" s="76" t="s">
        <v>68</v>
      </c>
      <c r="I71" s="77"/>
      <c r="J71" s="77"/>
      <c r="K71" s="77"/>
      <c r="L71" s="77"/>
      <c r="M71" s="78"/>
      <c r="N71" s="160" t="s">
        <v>41</v>
      </c>
      <c r="O71" s="161"/>
      <c r="P71" s="101" t="s">
        <v>145</v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100"/>
      <c r="AL71" s="30"/>
    </row>
    <row r="72" spans="1:38" ht="13.5" customHeight="1">
      <c r="A72" s="65"/>
      <c r="B72" s="54"/>
      <c r="C72" s="157"/>
      <c r="D72" s="158"/>
      <c r="E72" s="158"/>
      <c r="F72" s="158"/>
      <c r="G72" s="159"/>
      <c r="H72" s="76" t="s">
        <v>68</v>
      </c>
      <c r="I72" s="77"/>
      <c r="J72" s="78"/>
      <c r="K72" s="76" t="s">
        <v>41</v>
      </c>
      <c r="L72" s="76"/>
      <c r="M72" s="78"/>
      <c r="N72" s="162"/>
      <c r="O72" s="163"/>
      <c r="P72" s="151" t="s">
        <v>41</v>
      </c>
      <c r="Q72" s="152"/>
      <c r="R72" s="152"/>
      <c r="S72" s="153"/>
      <c r="T72" s="151" t="s">
        <v>41</v>
      </c>
      <c r="U72" s="152"/>
      <c r="V72" s="152"/>
      <c r="W72" s="153"/>
      <c r="X72" s="101" t="s">
        <v>134</v>
      </c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100"/>
      <c r="AL72" s="30"/>
    </row>
    <row r="73" spans="1:38" ht="13.5" customHeight="1">
      <c r="A73" s="6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5"/>
      <c r="B74" s="34" t="s">
        <v>73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6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30"/>
    </row>
    <row r="85" spans="1:38" ht="13.5" customHeight="1">
      <c r="A85" s="6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1:38" ht="13.5" customHeight="1">
      <c r="A86" s="6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1:38" ht="13.5" customHeight="1">
      <c r="A87" s="87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9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</sheetData>
  <mergeCells count="120">
    <mergeCell ref="C59:G60"/>
    <mergeCell ref="N59:O60"/>
    <mergeCell ref="P60:S60"/>
    <mergeCell ref="T60:W60"/>
    <mergeCell ref="C53:G54"/>
    <mergeCell ref="H53:AK54"/>
    <mergeCell ref="C55:G56"/>
    <mergeCell ref="N55:O56"/>
    <mergeCell ref="P56:S56"/>
    <mergeCell ref="T56:W56"/>
    <mergeCell ref="C57:G58"/>
    <mergeCell ref="N57:O58"/>
    <mergeCell ref="P58:S58"/>
    <mergeCell ref="T58:W58"/>
    <mergeCell ref="C67:G68"/>
    <mergeCell ref="N67:O68"/>
    <mergeCell ref="P68:S68"/>
    <mergeCell ref="T68:W68"/>
    <mergeCell ref="C61:G62"/>
    <mergeCell ref="N61:O62"/>
    <mergeCell ref="P62:S62"/>
    <mergeCell ref="T62:W62"/>
    <mergeCell ref="C69:G70"/>
    <mergeCell ref="N69:O70"/>
    <mergeCell ref="P70:S70"/>
    <mergeCell ref="T70:W70"/>
    <mergeCell ref="C63:G64"/>
    <mergeCell ref="N63:O64"/>
    <mergeCell ref="P64:S64"/>
    <mergeCell ref="T64:W64"/>
    <mergeCell ref="C65:G66"/>
    <mergeCell ref="N65:O66"/>
    <mergeCell ref="P66:S66"/>
    <mergeCell ref="T66:W66"/>
    <mergeCell ref="C71:G72"/>
    <mergeCell ref="N71:O72"/>
    <mergeCell ref="P72:S72"/>
    <mergeCell ref="T72:W72"/>
    <mergeCell ref="C44:G45"/>
    <mergeCell ref="N44:O45"/>
    <mergeCell ref="P45:S45"/>
    <mergeCell ref="T45:W45"/>
    <mergeCell ref="C50:G51"/>
    <mergeCell ref="N50:O51"/>
    <mergeCell ref="P51:S51"/>
    <mergeCell ref="T51:W51"/>
    <mergeCell ref="C46:G47"/>
    <mergeCell ref="N46:O47"/>
    <mergeCell ref="P47:S47"/>
    <mergeCell ref="T47:W47"/>
    <mergeCell ref="C48:G49"/>
    <mergeCell ref="N48:O49"/>
    <mergeCell ref="P49:S49"/>
    <mergeCell ref="T49:W49"/>
    <mergeCell ref="C42:G43"/>
    <mergeCell ref="N42:O43"/>
    <mergeCell ref="P43:S43"/>
    <mergeCell ref="T43:W43"/>
    <mergeCell ref="A2:H3"/>
    <mergeCell ref="I2:O3"/>
    <mergeCell ref="C19:G20"/>
    <mergeCell ref="N19:O20"/>
    <mergeCell ref="C22:G23"/>
    <mergeCell ref="N22:O23"/>
    <mergeCell ref="C11:G12"/>
    <mergeCell ref="N11:O12"/>
    <mergeCell ref="C13:G14"/>
    <mergeCell ref="N13:O14"/>
    <mergeCell ref="B8:B9"/>
    <mergeCell ref="C8:G9"/>
    <mergeCell ref="N8:O9"/>
    <mergeCell ref="C17:G18"/>
    <mergeCell ref="N17:O18"/>
    <mergeCell ref="C15:G16"/>
    <mergeCell ref="C25:G26"/>
    <mergeCell ref="N25:O26"/>
    <mergeCell ref="P12:S12"/>
    <mergeCell ref="C33:G34"/>
    <mergeCell ref="N33:O34"/>
    <mergeCell ref="C27:G28"/>
    <mergeCell ref="N27:O28"/>
    <mergeCell ref="C29:G30"/>
    <mergeCell ref="N29:O30"/>
    <mergeCell ref="C31:G32"/>
    <mergeCell ref="N31:O32"/>
    <mergeCell ref="C40:G41"/>
    <mergeCell ref="N40:O41"/>
    <mergeCell ref="C36:G37"/>
    <mergeCell ref="H36:AK37"/>
    <mergeCell ref="C38:G39"/>
    <mergeCell ref="N38:O39"/>
    <mergeCell ref="P39:S39"/>
    <mergeCell ref="T39:W39"/>
    <mergeCell ref="P41:S41"/>
    <mergeCell ref="T41:W41"/>
    <mergeCell ref="P34:S34"/>
    <mergeCell ref="T34:W34"/>
    <mergeCell ref="P32:S32"/>
    <mergeCell ref="T32:W32"/>
    <mergeCell ref="P1:AL1"/>
    <mergeCell ref="P2:AL3"/>
    <mergeCell ref="I4:AL4"/>
    <mergeCell ref="P28:S28"/>
    <mergeCell ref="T28:W28"/>
    <mergeCell ref="P30:S30"/>
    <mergeCell ref="P23:S23"/>
    <mergeCell ref="T23:W23"/>
    <mergeCell ref="P26:S26"/>
    <mergeCell ref="T26:W26"/>
    <mergeCell ref="T30:W30"/>
    <mergeCell ref="T12:W12"/>
    <mergeCell ref="P14:S14"/>
    <mergeCell ref="T14:W14"/>
    <mergeCell ref="P20:S20"/>
    <mergeCell ref="T20:W20"/>
    <mergeCell ref="P18:S18"/>
    <mergeCell ref="T18:W18"/>
    <mergeCell ref="N15:O16"/>
    <mergeCell ref="P16:S16"/>
    <mergeCell ref="T16:W1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&amp;C2.3.5-&amp;P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view="pageBreakPreview" zoomScaleNormal="100" zoomScaleSheetLayoutView="100" workbookViewId="0">
      <pane ySplit="6" topLeftCell="A7" activePane="bottomLeft" state="frozen"/>
      <selection pane="bottomLeft" activeCell="A7" sqref="A7"/>
    </sheetView>
  </sheetViews>
  <sheetFormatPr defaultColWidth="3.7109375" defaultRowHeight="13.5" customHeight="1"/>
  <cols>
    <col min="1" max="16384" width="3.7109375" style="1"/>
  </cols>
  <sheetData>
    <row r="1" spans="1:36" ht="13.5" customHeight="1">
      <c r="A1" s="25" t="s">
        <v>5</v>
      </c>
      <c r="B1" s="26"/>
      <c r="C1" s="26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82</v>
      </c>
      <c r="U1" s="131"/>
      <c r="V1" s="131" t="s">
        <v>83</v>
      </c>
      <c r="W1" s="131"/>
      <c r="X1" s="131"/>
      <c r="Y1" s="132"/>
    </row>
    <row r="2" spans="1:36" ht="13.5" customHeight="1">
      <c r="A2" s="25" t="str">
        <f>目次!A2</f>
        <v>章番号</v>
      </c>
      <c r="B2" s="26"/>
      <c r="C2" s="26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36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36" ht="13.5" customHeight="1">
      <c r="A4" s="136" t="str">
        <f>目次!A4</f>
        <v>２．３．５　権限グループ管理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84</v>
      </c>
      <c r="W4" s="137"/>
      <c r="X4" s="137"/>
      <c r="Y4" s="138"/>
    </row>
    <row r="5" spans="1:36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36" ht="13.5" customHeight="1">
      <c r="A6" s="25" t="s">
        <v>7</v>
      </c>
      <c r="B6" s="26"/>
      <c r="C6" s="26"/>
      <c r="D6" s="142" t="str">
        <f>目次!D10</f>
        <v>２．３．５．２　権限グループCSV登録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148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36" ht="13.5" customHeight="1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</row>
    <row r="8" spans="1:36" ht="13.5" customHeight="1">
      <c r="A8" s="23"/>
      <c r="B8" s="33" t="s">
        <v>23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36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36" ht="13.5" customHeight="1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36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36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36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36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  <c r="AJ14" s="1" t="s">
        <v>149</v>
      </c>
    </row>
    <row r="15" spans="1:36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36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39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39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39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39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39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39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39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39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39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39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39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39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39" ht="13.5" customHeight="1">
      <c r="A29" s="23"/>
      <c r="B29" s="34" t="s">
        <v>150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39" ht="13.5" customHeight="1">
      <c r="A30" s="28"/>
      <c r="B30" s="36" t="s">
        <v>151</v>
      </c>
      <c r="C30" s="37" t="s">
        <v>25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9"/>
      <c r="Y30" s="30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2"/>
    </row>
    <row r="31" spans="1:39" ht="13.5" customHeight="1">
      <c r="A31" s="28"/>
      <c r="B31" s="48">
        <v>1</v>
      </c>
      <c r="C31" s="49" t="s">
        <v>183</v>
      </c>
      <c r="D31" s="50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3"/>
      <c r="Y31" s="31"/>
      <c r="Z31" s="2"/>
      <c r="AA31" s="2"/>
    </row>
    <row r="32" spans="1:39" ht="13.5" customHeight="1">
      <c r="A32" s="28"/>
      <c r="B32" s="41"/>
      <c r="C32" s="90" t="s">
        <v>184</v>
      </c>
      <c r="D32" s="124"/>
      <c r="E32" s="1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  <c r="Y32" s="31"/>
      <c r="Z32" s="2"/>
      <c r="AA32" s="2"/>
    </row>
    <row r="33" spans="1:39" ht="13.5" customHeight="1">
      <c r="A33" s="28"/>
      <c r="B33" s="41"/>
      <c r="C33" s="9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  <c r="Y33" s="31"/>
    </row>
    <row r="34" spans="1:39" ht="13.5" customHeight="1">
      <c r="A34" s="28"/>
      <c r="B34" s="23"/>
      <c r="C34" s="90" t="s">
        <v>152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30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2"/>
    </row>
    <row r="35" spans="1:39" ht="13.5" customHeight="1">
      <c r="A35" s="28"/>
      <c r="B35" s="23"/>
      <c r="C35" s="90" t="s">
        <v>185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1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3.5" customHeight="1">
      <c r="A36" s="28"/>
      <c r="B36" s="23"/>
      <c r="C36" s="90" t="s">
        <v>153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1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28"/>
      <c r="B37" s="23"/>
      <c r="C37" s="90" t="s">
        <v>186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8"/>
      <c r="B38" s="23"/>
      <c r="C38" s="90" t="s">
        <v>154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  <c r="Y38" s="3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28"/>
      <c r="B39" s="23"/>
      <c r="C39" s="90" t="s">
        <v>155</v>
      </c>
      <c r="D39" s="1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1"/>
    </row>
    <row r="40" spans="1:39" ht="13.5" customHeight="1">
      <c r="A40" s="28"/>
      <c r="B40" s="23"/>
      <c r="C40" s="90" t="s">
        <v>156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28"/>
      <c r="B41" s="23"/>
      <c r="C41" s="90" t="s">
        <v>157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8"/>
      <c r="B42" s="23"/>
      <c r="C42" s="90" t="s">
        <v>158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28"/>
      <c r="B43" s="23"/>
      <c r="C43" s="90" t="s">
        <v>159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  <c r="Y43" s="3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8"/>
      <c r="B44" s="23"/>
      <c r="C44" s="90" t="s">
        <v>187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  <c r="Y44" s="3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3.5" customHeight="1">
      <c r="A45" s="28"/>
      <c r="B45" s="23"/>
      <c r="C45" s="90"/>
      <c r="D45" s="34" t="s">
        <v>160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  <c r="Y45" s="31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3.5" customHeight="1">
      <c r="A46" s="28"/>
      <c r="B46" s="23"/>
      <c r="C46" s="90"/>
      <c r="D46" s="34" t="s">
        <v>188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5"/>
      <c r="Y46" s="31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3.5" customHeight="1">
      <c r="A47" s="28"/>
      <c r="B47" s="23"/>
      <c r="C47" s="90" t="s">
        <v>62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5"/>
      <c r="Y47" s="30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2"/>
    </row>
    <row r="48" spans="1:39" ht="13.5" customHeight="1">
      <c r="A48" s="28"/>
      <c r="B48" s="23"/>
      <c r="C48" s="90" t="s">
        <v>161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5"/>
      <c r="Y48" s="31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25" ht="13.5" customHeight="1">
      <c r="A49" s="28"/>
      <c r="B49" s="96"/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8"/>
      <c r="Y49" s="31"/>
    </row>
    <row r="50" spans="1:25" ht="13.5" customHeight="1">
      <c r="A50" s="125"/>
      <c r="B50" s="97"/>
      <c r="C50" s="126"/>
      <c r="D50" s="126"/>
      <c r="E50" s="88"/>
      <c r="F50" s="88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7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&amp;C2.3.8-&amp;P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view="pageBreakPreview" zoomScaleNormal="85" zoomScaleSheetLayoutView="100" workbookViewId="0">
      <pane ySplit="4" topLeftCell="A5" activePane="bottomLeft" state="frozen"/>
      <selection pane="bottomLeft" activeCell="A5" sqref="A5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56" t="s">
        <v>5</v>
      </c>
      <c r="B1" s="57"/>
      <c r="C1" s="58"/>
      <c r="D1" s="58"/>
      <c r="E1" s="58"/>
      <c r="F1" s="58"/>
      <c r="G1" s="58"/>
      <c r="H1" s="58"/>
      <c r="I1" s="56" t="s">
        <v>26</v>
      </c>
      <c r="J1" s="58"/>
      <c r="K1" s="58"/>
      <c r="L1" s="58"/>
      <c r="M1" s="58"/>
      <c r="N1" s="58"/>
      <c r="O1" s="58"/>
      <c r="P1" s="133" t="s">
        <v>27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82</v>
      </c>
      <c r="AA1" s="134"/>
      <c r="AB1" s="134"/>
      <c r="AC1" s="134" t="s">
        <v>83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76"/>
      <c r="C2" s="176"/>
      <c r="D2" s="176"/>
      <c r="E2" s="176"/>
      <c r="F2" s="176"/>
      <c r="G2" s="176"/>
      <c r="H2" s="177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45" t="str">
        <f>目次!A4</f>
        <v>２．３．５　権限グループ管理</v>
      </c>
      <c r="Q2" s="146"/>
      <c r="R2" s="146"/>
      <c r="S2" s="146"/>
      <c r="T2" s="146"/>
      <c r="U2" s="146"/>
      <c r="V2" s="146"/>
      <c r="W2" s="146"/>
      <c r="X2" s="146"/>
      <c r="Y2" s="146"/>
      <c r="Z2" s="146" t="s">
        <v>3</v>
      </c>
      <c r="AA2" s="146"/>
      <c r="AB2" s="146"/>
      <c r="AC2" s="146">
        <v>42398</v>
      </c>
      <c r="AD2" s="146"/>
      <c r="AE2" s="146"/>
      <c r="AF2" s="146" t="s">
        <v>2</v>
      </c>
      <c r="AG2" s="146"/>
      <c r="AH2" s="146"/>
      <c r="AI2" s="146" t="s">
        <v>6</v>
      </c>
      <c r="AJ2" s="146"/>
      <c r="AK2" s="146"/>
      <c r="AL2" s="147"/>
    </row>
    <row r="3" spans="1:38" s="1" customFormat="1" ht="13.5" customHeight="1">
      <c r="A3" s="178"/>
      <c r="B3" s="179"/>
      <c r="C3" s="179"/>
      <c r="D3" s="179"/>
      <c r="E3" s="179"/>
      <c r="F3" s="179"/>
      <c r="G3" s="179"/>
      <c r="H3" s="180"/>
      <c r="I3" s="139"/>
      <c r="J3" s="140"/>
      <c r="K3" s="140"/>
      <c r="L3" s="140"/>
      <c r="M3" s="140"/>
      <c r="N3" s="140"/>
      <c r="O3" s="141"/>
      <c r="P3" s="148"/>
      <c r="Q3" s="149"/>
      <c r="R3" s="149"/>
      <c r="S3" s="149"/>
      <c r="T3" s="149"/>
      <c r="U3" s="149"/>
      <c r="V3" s="149"/>
      <c r="W3" s="149"/>
      <c r="X3" s="149"/>
      <c r="Y3" s="149"/>
      <c r="Z3" s="149" t="s">
        <v>9</v>
      </c>
      <c r="AA3" s="149"/>
      <c r="AB3" s="149"/>
      <c r="AC3" s="149"/>
      <c r="AD3" s="149"/>
      <c r="AE3" s="149"/>
      <c r="AF3" s="149" t="s">
        <v>4</v>
      </c>
      <c r="AG3" s="149"/>
      <c r="AH3" s="149"/>
      <c r="AI3" s="149"/>
      <c r="AJ3" s="149"/>
      <c r="AK3" s="149"/>
      <c r="AL3" s="150"/>
    </row>
    <row r="4" spans="1:38" s="1" customFormat="1" ht="13.5" customHeight="1">
      <c r="A4" s="25" t="s">
        <v>7</v>
      </c>
      <c r="B4" s="59"/>
      <c r="C4" s="26"/>
      <c r="D4" s="26"/>
      <c r="E4" s="26"/>
      <c r="F4" s="26"/>
      <c r="G4" s="26"/>
      <c r="H4" s="27"/>
      <c r="I4" s="142" t="str">
        <f>目次!D10</f>
        <v>２．３．５．２　権限グループCSV登録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28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60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3"/>
    </row>
    <row r="6" spans="1:38" s="1" customFormat="1" ht="13.5" customHeight="1">
      <c r="A6" s="28"/>
      <c r="B6" s="64" t="s">
        <v>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5"/>
      <c r="B8" s="181" t="s">
        <v>164</v>
      </c>
      <c r="C8" s="183" t="s">
        <v>8</v>
      </c>
      <c r="D8" s="184"/>
      <c r="E8" s="184"/>
      <c r="F8" s="184"/>
      <c r="G8" s="185"/>
      <c r="H8" s="37" t="s">
        <v>30</v>
      </c>
      <c r="I8" s="38"/>
      <c r="J8" s="38"/>
      <c r="K8" s="38"/>
      <c r="L8" s="38"/>
      <c r="M8" s="66"/>
      <c r="N8" s="189" t="s">
        <v>31</v>
      </c>
      <c r="O8" s="190"/>
      <c r="P8" s="67" t="s">
        <v>32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  <c r="AK8" s="70"/>
      <c r="AL8" s="30"/>
    </row>
    <row r="9" spans="1:38" ht="13.5" customHeight="1">
      <c r="A9" s="65"/>
      <c r="B9" s="182"/>
      <c r="C9" s="186"/>
      <c r="D9" s="187"/>
      <c r="E9" s="187"/>
      <c r="F9" s="187"/>
      <c r="G9" s="188"/>
      <c r="H9" s="37" t="s">
        <v>33</v>
      </c>
      <c r="I9" s="38"/>
      <c r="J9" s="66"/>
      <c r="K9" s="37" t="s">
        <v>34</v>
      </c>
      <c r="L9" s="38"/>
      <c r="M9" s="66"/>
      <c r="N9" s="191"/>
      <c r="O9" s="192"/>
      <c r="P9" s="37" t="s">
        <v>35</v>
      </c>
      <c r="Q9" s="38"/>
      <c r="R9" s="38"/>
      <c r="S9" s="66"/>
      <c r="T9" s="37" t="s">
        <v>36</v>
      </c>
      <c r="U9" s="38"/>
      <c r="V9" s="38"/>
      <c r="W9" s="66"/>
      <c r="X9" s="38" t="s">
        <v>37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71"/>
      <c r="AK9" s="72"/>
      <c r="AL9" s="30"/>
    </row>
    <row r="10" spans="1:38" ht="13.5" customHeight="1">
      <c r="A10" s="65"/>
      <c r="B10" s="73"/>
      <c r="C10" s="74" t="s">
        <v>165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 t="s">
        <v>56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30"/>
    </row>
    <row r="11" spans="1:38" ht="13.5" customHeight="1">
      <c r="A11" s="65"/>
      <c r="B11" s="40">
        <v>1</v>
      </c>
      <c r="C11" s="154" t="s">
        <v>45</v>
      </c>
      <c r="D11" s="155"/>
      <c r="E11" s="155"/>
      <c r="F11" s="155"/>
      <c r="G11" s="156"/>
      <c r="H11" s="76" t="s">
        <v>166</v>
      </c>
      <c r="I11" s="77"/>
      <c r="J11" s="77"/>
      <c r="K11" s="77"/>
      <c r="L11" s="77"/>
      <c r="M11" s="78"/>
      <c r="N11" s="160" t="s">
        <v>167</v>
      </c>
      <c r="O11" s="161"/>
      <c r="P11" s="101" t="s">
        <v>42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100"/>
      <c r="AL11" s="30"/>
    </row>
    <row r="12" spans="1:38" ht="13.5" customHeight="1">
      <c r="A12" s="65"/>
      <c r="B12" s="54"/>
      <c r="C12" s="157"/>
      <c r="D12" s="158"/>
      <c r="E12" s="158"/>
      <c r="F12" s="158"/>
      <c r="G12" s="159"/>
      <c r="H12" s="76" t="s">
        <v>167</v>
      </c>
      <c r="I12" s="77"/>
      <c r="J12" s="78"/>
      <c r="K12" s="76" t="s">
        <v>167</v>
      </c>
      <c r="L12" s="76"/>
      <c r="M12" s="78"/>
      <c r="N12" s="162"/>
      <c r="O12" s="163"/>
      <c r="P12" s="151" t="s">
        <v>167</v>
      </c>
      <c r="Q12" s="152"/>
      <c r="R12" s="152"/>
      <c r="S12" s="153"/>
      <c r="T12" s="151" t="s">
        <v>167</v>
      </c>
      <c r="U12" s="152"/>
      <c r="V12" s="152"/>
      <c r="W12" s="153"/>
      <c r="X12" s="101" t="s">
        <v>167</v>
      </c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100"/>
      <c r="AL12" s="30"/>
    </row>
    <row r="13" spans="1:38" s="107" customFormat="1" ht="13.5" customHeight="1">
      <c r="A13" s="103"/>
      <c r="B13" s="40">
        <v>2</v>
      </c>
      <c r="C13" s="154" t="s">
        <v>101</v>
      </c>
      <c r="D13" s="155"/>
      <c r="E13" s="155"/>
      <c r="F13" s="155"/>
      <c r="G13" s="156"/>
      <c r="H13" s="76" t="s">
        <v>168</v>
      </c>
      <c r="I13" s="77"/>
      <c r="J13" s="77"/>
      <c r="K13" s="77"/>
      <c r="L13" s="77"/>
      <c r="M13" s="78"/>
      <c r="N13" s="160" t="s">
        <v>169</v>
      </c>
      <c r="O13" s="161"/>
      <c r="P13" s="101" t="s">
        <v>100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104"/>
      <c r="AD13" s="104"/>
      <c r="AE13" s="104"/>
      <c r="AF13" s="104"/>
      <c r="AG13" s="104"/>
      <c r="AH13" s="104"/>
      <c r="AI13" s="104"/>
      <c r="AJ13" s="104"/>
      <c r="AK13" s="105"/>
      <c r="AL13" s="106"/>
    </row>
    <row r="14" spans="1:38" s="110" customFormat="1" ht="13.5" customHeight="1">
      <c r="A14" s="108"/>
      <c r="B14" s="54"/>
      <c r="C14" s="157"/>
      <c r="D14" s="158"/>
      <c r="E14" s="158"/>
      <c r="F14" s="158"/>
      <c r="G14" s="159"/>
      <c r="H14" s="76" t="s">
        <v>170</v>
      </c>
      <c r="I14" s="77"/>
      <c r="J14" s="78"/>
      <c r="K14" s="76" t="s">
        <v>169</v>
      </c>
      <c r="L14" s="76"/>
      <c r="M14" s="78"/>
      <c r="N14" s="162"/>
      <c r="O14" s="163"/>
      <c r="P14" s="151" t="s">
        <v>169</v>
      </c>
      <c r="Q14" s="152"/>
      <c r="R14" s="152"/>
      <c r="S14" s="153"/>
      <c r="T14" s="151" t="s">
        <v>169</v>
      </c>
      <c r="U14" s="152"/>
      <c r="V14" s="152"/>
      <c r="W14" s="153"/>
      <c r="X14" s="101" t="s">
        <v>104</v>
      </c>
      <c r="Y14" s="99"/>
      <c r="Z14" s="99"/>
      <c r="AA14" s="99"/>
      <c r="AB14" s="99"/>
      <c r="AC14" s="104"/>
      <c r="AD14" s="104"/>
      <c r="AE14" s="104"/>
      <c r="AF14" s="104"/>
      <c r="AG14" s="104"/>
      <c r="AH14" s="104"/>
      <c r="AI14" s="104"/>
      <c r="AJ14" s="104"/>
      <c r="AK14" s="105"/>
      <c r="AL14" s="109"/>
    </row>
    <row r="15" spans="1:38" s="107" customFormat="1" ht="13.5" customHeight="1">
      <c r="A15" s="103"/>
      <c r="B15" s="40">
        <v>3</v>
      </c>
      <c r="C15" s="154" t="s">
        <v>102</v>
      </c>
      <c r="D15" s="155"/>
      <c r="E15" s="155"/>
      <c r="F15" s="155"/>
      <c r="G15" s="156"/>
      <c r="H15" s="76" t="s">
        <v>168</v>
      </c>
      <c r="I15" s="77"/>
      <c r="J15" s="77"/>
      <c r="K15" s="77"/>
      <c r="L15" s="77"/>
      <c r="M15" s="78"/>
      <c r="N15" s="160" t="s">
        <v>169</v>
      </c>
      <c r="O15" s="161"/>
      <c r="P15" s="101" t="s">
        <v>103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104"/>
      <c r="AD15" s="104"/>
      <c r="AE15" s="104"/>
      <c r="AF15" s="104"/>
      <c r="AG15" s="104"/>
      <c r="AH15" s="104"/>
      <c r="AI15" s="104"/>
      <c r="AJ15" s="104"/>
      <c r="AK15" s="105"/>
      <c r="AL15" s="106"/>
    </row>
    <row r="16" spans="1:38" s="110" customFormat="1" ht="13.5" customHeight="1">
      <c r="A16" s="108"/>
      <c r="B16" s="54"/>
      <c r="C16" s="157"/>
      <c r="D16" s="158"/>
      <c r="E16" s="158"/>
      <c r="F16" s="158"/>
      <c r="G16" s="159"/>
      <c r="H16" s="76" t="s">
        <v>170</v>
      </c>
      <c r="I16" s="77"/>
      <c r="J16" s="78"/>
      <c r="K16" s="76" t="s">
        <v>169</v>
      </c>
      <c r="L16" s="76"/>
      <c r="M16" s="78"/>
      <c r="N16" s="162"/>
      <c r="O16" s="163"/>
      <c r="P16" s="151" t="s">
        <v>169</v>
      </c>
      <c r="Q16" s="152"/>
      <c r="R16" s="152"/>
      <c r="S16" s="153"/>
      <c r="T16" s="151" t="s">
        <v>169</v>
      </c>
      <c r="U16" s="152"/>
      <c r="V16" s="152"/>
      <c r="W16" s="153"/>
      <c r="X16" s="101" t="s">
        <v>105</v>
      </c>
      <c r="Y16" s="99"/>
      <c r="Z16" s="99"/>
      <c r="AA16" s="99"/>
      <c r="AB16" s="99"/>
      <c r="AC16" s="104"/>
      <c r="AD16" s="104"/>
      <c r="AE16" s="104"/>
      <c r="AF16" s="104"/>
      <c r="AG16" s="104"/>
      <c r="AH16" s="104"/>
      <c r="AI16" s="104"/>
      <c r="AJ16" s="104"/>
      <c r="AK16" s="105"/>
      <c r="AL16" s="109"/>
    </row>
    <row r="17" spans="1:38" ht="13.5" customHeight="1">
      <c r="A17" s="65"/>
      <c r="B17" s="40">
        <v>4</v>
      </c>
      <c r="C17" s="154" t="s">
        <v>115</v>
      </c>
      <c r="D17" s="155"/>
      <c r="E17" s="155"/>
      <c r="F17" s="155"/>
      <c r="G17" s="156"/>
      <c r="H17" s="76" t="s">
        <v>168</v>
      </c>
      <c r="I17" s="77"/>
      <c r="J17" s="77"/>
      <c r="K17" s="77"/>
      <c r="L17" s="77"/>
      <c r="M17" s="78"/>
      <c r="N17" s="160" t="s">
        <v>169</v>
      </c>
      <c r="O17" s="161"/>
      <c r="P17" s="101" t="s">
        <v>171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  <c r="AL17" s="30"/>
    </row>
    <row r="18" spans="1:38" s="1" customFormat="1" ht="13.5" customHeight="1">
      <c r="A18" s="28"/>
      <c r="B18" s="54"/>
      <c r="C18" s="157"/>
      <c r="D18" s="158"/>
      <c r="E18" s="158"/>
      <c r="F18" s="158"/>
      <c r="G18" s="159"/>
      <c r="H18" s="76" t="s">
        <v>170</v>
      </c>
      <c r="I18" s="77"/>
      <c r="J18" s="78"/>
      <c r="K18" s="76" t="s">
        <v>169</v>
      </c>
      <c r="L18" s="76"/>
      <c r="M18" s="78"/>
      <c r="N18" s="162"/>
      <c r="O18" s="163"/>
      <c r="P18" s="151" t="s">
        <v>169</v>
      </c>
      <c r="Q18" s="152"/>
      <c r="R18" s="152"/>
      <c r="S18" s="153"/>
      <c r="T18" s="151" t="s">
        <v>169</v>
      </c>
      <c r="U18" s="152"/>
      <c r="V18" s="152"/>
      <c r="W18" s="153"/>
      <c r="X18" s="101" t="s">
        <v>38</v>
      </c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  <c r="AL18" s="31"/>
    </row>
    <row r="19" spans="1:38" ht="13.5" customHeight="1">
      <c r="A19" s="65"/>
      <c r="B19" s="40">
        <v>5</v>
      </c>
      <c r="C19" s="154" t="s">
        <v>46</v>
      </c>
      <c r="D19" s="155"/>
      <c r="E19" s="155"/>
      <c r="F19" s="155"/>
      <c r="G19" s="156"/>
      <c r="H19" s="76" t="s">
        <v>172</v>
      </c>
      <c r="I19" s="77"/>
      <c r="J19" s="77"/>
      <c r="K19" s="77"/>
      <c r="L19" s="77"/>
      <c r="M19" s="78"/>
      <c r="N19" s="160" t="s">
        <v>169</v>
      </c>
      <c r="O19" s="161"/>
      <c r="P19" s="101" t="s">
        <v>43</v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  <c r="AL19" s="30"/>
    </row>
    <row r="20" spans="1:38" ht="13.5" customHeight="1">
      <c r="A20" s="65"/>
      <c r="B20" s="54"/>
      <c r="C20" s="157"/>
      <c r="D20" s="158"/>
      <c r="E20" s="158"/>
      <c r="F20" s="158"/>
      <c r="G20" s="159"/>
      <c r="H20" s="76" t="s">
        <v>169</v>
      </c>
      <c r="I20" s="77"/>
      <c r="J20" s="78"/>
      <c r="K20" s="76" t="s">
        <v>169</v>
      </c>
      <c r="L20" s="76"/>
      <c r="M20" s="78"/>
      <c r="N20" s="162"/>
      <c r="O20" s="163"/>
      <c r="P20" s="151" t="s">
        <v>169</v>
      </c>
      <c r="Q20" s="152"/>
      <c r="R20" s="152"/>
      <c r="S20" s="153"/>
      <c r="T20" s="151" t="s">
        <v>169</v>
      </c>
      <c r="U20" s="152"/>
      <c r="V20" s="152"/>
      <c r="W20" s="153"/>
      <c r="X20" s="101" t="s">
        <v>169</v>
      </c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  <c r="AL20" s="30"/>
    </row>
    <row r="21" spans="1:38" s="1" customFormat="1" ht="13.5" customHeight="1">
      <c r="A21" s="28"/>
      <c r="B21" s="79"/>
      <c r="C21" s="80" t="s">
        <v>173</v>
      </c>
      <c r="D21" s="80"/>
      <c r="E21" s="80"/>
      <c r="F21" s="80"/>
      <c r="G21" s="80"/>
      <c r="H21" s="81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2"/>
      <c r="AL21" s="31"/>
    </row>
    <row r="22" spans="1:38" ht="13.5" customHeight="1">
      <c r="A22" s="65"/>
      <c r="B22" s="40">
        <v>6</v>
      </c>
      <c r="C22" s="154" t="s">
        <v>174</v>
      </c>
      <c r="D22" s="155"/>
      <c r="E22" s="155"/>
      <c r="F22" s="155"/>
      <c r="G22" s="156"/>
      <c r="H22" s="76" t="s">
        <v>168</v>
      </c>
      <c r="I22" s="77"/>
      <c r="J22" s="77"/>
      <c r="K22" s="77"/>
      <c r="L22" s="77"/>
      <c r="M22" s="78"/>
      <c r="N22" s="160" t="s">
        <v>169</v>
      </c>
      <c r="O22" s="161"/>
      <c r="P22" s="101" t="s">
        <v>175</v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  <c r="AL22" s="30"/>
    </row>
    <row r="23" spans="1:38" ht="13.5" customHeight="1">
      <c r="A23" s="65"/>
      <c r="B23" s="54"/>
      <c r="C23" s="157"/>
      <c r="D23" s="158"/>
      <c r="E23" s="158"/>
      <c r="F23" s="158"/>
      <c r="G23" s="159"/>
      <c r="H23" s="76" t="s">
        <v>170</v>
      </c>
      <c r="I23" s="77"/>
      <c r="J23" s="78"/>
      <c r="K23" s="76" t="s">
        <v>169</v>
      </c>
      <c r="L23" s="76"/>
      <c r="M23" s="78"/>
      <c r="N23" s="162"/>
      <c r="O23" s="163"/>
      <c r="P23" s="151" t="s">
        <v>169</v>
      </c>
      <c r="Q23" s="152"/>
      <c r="R23" s="152"/>
      <c r="S23" s="153"/>
      <c r="T23" s="151" t="s">
        <v>169</v>
      </c>
      <c r="U23" s="152"/>
      <c r="V23" s="152"/>
      <c r="W23" s="153"/>
      <c r="X23" s="101" t="s">
        <v>38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  <c r="AL23" s="30"/>
    </row>
    <row r="24" spans="1:38" ht="13.5" customHeight="1">
      <c r="A24" s="65"/>
      <c r="B24" s="83"/>
      <c r="C24" s="84" t="s">
        <v>183</v>
      </c>
      <c r="D24" s="84"/>
      <c r="E24" s="84"/>
      <c r="F24" s="84"/>
      <c r="G24" s="84"/>
      <c r="H24" s="8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30"/>
    </row>
    <row r="25" spans="1:38" ht="13.5" customHeight="1">
      <c r="A25" s="65"/>
      <c r="B25" s="40">
        <v>7</v>
      </c>
      <c r="C25" s="154" t="s">
        <v>162</v>
      </c>
      <c r="D25" s="155"/>
      <c r="E25" s="155"/>
      <c r="F25" s="155"/>
      <c r="G25" s="156"/>
      <c r="H25" s="76" t="s">
        <v>172</v>
      </c>
      <c r="I25" s="77"/>
      <c r="J25" s="77"/>
      <c r="K25" s="77"/>
      <c r="L25" s="77"/>
      <c r="M25" s="78"/>
      <c r="N25" s="160" t="s">
        <v>169</v>
      </c>
      <c r="O25" s="161"/>
      <c r="P25" s="101" t="s">
        <v>176</v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  <c r="AL25" s="30"/>
    </row>
    <row r="26" spans="1:38" ht="13.5" customHeight="1">
      <c r="A26" s="65"/>
      <c r="B26" s="54"/>
      <c r="C26" s="157"/>
      <c r="D26" s="158"/>
      <c r="E26" s="158"/>
      <c r="F26" s="158"/>
      <c r="G26" s="159"/>
      <c r="H26" s="76" t="s">
        <v>169</v>
      </c>
      <c r="I26" s="77"/>
      <c r="J26" s="78"/>
      <c r="K26" s="76" t="s">
        <v>169</v>
      </c>
      <c r="L26" s="76"/>
      <c r="M26" s="78"/>
      <c r="N26" s="162"/>
      <c r="O26" s="163"/>
      <c r="P26" s="151" t="s">
        <v>169</v>
      </c>
      <c r="Q26" s="152"/>
      <c r="R26" s="152"/>
      <c r="S26" s="153"/>
      <c r="T26" s="151" t="s">
        <v>169</v>
      </c>
      <c r="U26" s="152"/>
      <c r="V26" s="152"/>
      <c r="W26" s="153"/>
      <c r="X26" s="101" t="s">
        <v>169</v>
      </c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  <c r="AL26" s="30"/>
    </row>
    <row r="27" spans="1:38" ht="13.5" customHeight="1">
      <c r="A27" s="65"/>
      <c r="B27" s="40">
        <v>8</v>
      </c>
      <c r="C27" s="154" t="s">
        <v>163</v>
      </c>
      <c r="D27" s="155"/>
      <c r="E27" s="155"/>
      <c r="F27" s="155"/>
      <c r="G27" s="156"/>
      <c r="H27" s="76" t="s">
        <v>172</v>
      </c>
      <c r="I27" s="77"/>
      <c r="J27" s="77"/>
      <c r="K27" s="77"/>
      <c r="L27" s="77"/>
      <c r="M27" s="78"/>
      <c r="N27" s="160" t="s">
        <v>169</v>
      </c>
      <c r="O27" s="161"/>
      <c r="P27" s="101" t="s">
        <v>189</v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  <c r="AL27" s="30"/>
    </row>
    <row r="28" spans="1:38" ht="13.5" customHeight="1">
      <c r="A28" s="65"/>
      <c r="B28" s="54"/>
      <c r="C28" s="157"/>
      <c r="D28" s="158"/>
      <c r="E28" s="158"/>
      <c r="F28" s="158"/>
      <c r="G28" s="159"/>
      <c r="H28" s="76" t="s">
        <v>169</v>
      </c>
      <c r="I28" s="77"/>
      <c r="J28" s="78"/>
      <c r="K28" s="76" t="s">
        <v>169</v>
      </c>
      <c r="L28" s="76"/>
      <c r="M28" s="78"/>
      <c r="N28" s="162"/>
      <c r="O28" s="163"/>
      <c r="P28" s="151" t="s">
        <v>169</v>
      </c>
      <c r="Q28" s="152"/>
      <c r="R28" s="152"/>
      <c r="S28" s="153"/>
      <c r="T28" s="151" t="s">
        <v>169</v>
      </c>
      <c r="U28" s="152"/>
      <c r="V28" s="152"/>
      <c r="W28" s="153"/>
      <c r="X28" s="101" t="s">
        <v>169</v>
      </c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  <c r="AL28" s="30"/>
    </row>
    <row r="29" spans="1:38" ht="13.5" customHeight="1">
      <c r="A29" s="65"/>
      <c r="B29" s="40">
        <v>9</v>
      </c>
      <c r="C29" s="154" t="s">
        <v>177</v>
      </c>
      <c r="D29" s="155"/>
      <c r="E29" s="155"/>
      <c r="F29" s="155"/>
      <c r="G29" s="156"/>
      <c r="H29" s="76" t="s">
        <v>172</v>
      </c>
      <c r="I29" s="77"/>
      <c r="J29" s="77"/>
      <c r="K29" s="77"/>
      <c r="L29" s="77"/>
      <c r="M29" s="78"/>
      <c r="N29" s="160" t="s">
        <v>169</v>
      </c>
      <c r="O29" s="161"/>
      <c r="P29" s="101" t="s">
        <v>178</v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  <c r="AL29" s="30"/>
    </row>
    <row r="30" spans="1:38" ht="13.5" customHeight="1">
      <c r="A30" s="65"/>
      <c r="B30" s="54"/>
      <c r="C30" s="157"/>
      <c r="D30" s="158"/>
      <c r="E30" s="158"/>
      <c r="F30" s="158"/>
      <c r="G30" s="159"/>
      <c r="H30" s="76" t="s">
        <v>169</v>
      </c>
      <c r="I30" s="77"/>
      <c r="J30" s="78"/>
      <c r="K30" s="76" t="s">
        <v>169</v>
      </c>
      <c r="L30" s="76"/>
      <c r="M30" s="78"/>
      <c r="N30" s="162"/>
      <c r="O30" s="163"/>
      <c r="P30" s="151" t="s">
        <v>169</v>
      </c>
      <c r="Q30" s="152"/>
      <c r="R30" s="152"/>
      <c r="S30" s="153"/>
      <c r="T30" s="151" t="s">
        <v>169</v>
      </c>
      <c r="U30" s="152"/>
      <c r="V30" s="152"/>
      <c r="W30" s="153"/>
      <c r="X30" s="101" t="s">
        <v>169</v>
      </c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  <c r="AL30" s="30"/>
    </row>
    <row r="31" spans="1:38" ht="13.5" customHeight="1">
      <c r="A31" s="65"/>
      <c r="B31" s="40">
        <v>10</v>
      </c>
      <c r="C31" s="154" t="s">
        <v>179</v>
      </c>
      <c r="D31" s="155"/>
      <c r="E31" s="155"/>
      <c r="F31" s="155"/>
      <c r="G31" s="156"/>
      <c r="H31" s="76" t="s">
        <v>170</v>
      </c>
      <c r="I31" s="77"/>
      <c r="J31" s="77"/>
      <c r="K31" s="77"/>
      <c r="L31" s="77"/>
      <c r="M31" s="78"/>
      <c r="N31" s="160" t="s">
        <v>169</v>
      </c>
      <c r="O31" s="161"/>
      <c r="P31" s="101" t="s">
        <v>180</v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  <c r="AL31" s="30"/>
    </row>
    <row r="32" spans="1:38" ht="13.5" customHeight="1">
      <c r="A32" s="65"/>
      <c r="B32" s="54"/>
      <c r="C32" s="157"/>
      <c r="D32" s="158"/>
      <c r="E32" s="158"/>
      <c r="F32" s="158"/>
      <c r="G32" s="159"/>
      <c r="H32" s="76" t="s">
        <v>169</v>
      </c>
      <c r="I32" s="77"/>
      <c r="J32" s="78"/>
      <c r="K32" s="76" t="s">
        <v>169</v>
      </c>
      <c r="L32" s="76"/>
      <c r="M32" s="78"/>
      <c r="N32" s="162"/>
      <c r="O32" s="163"/>
      <c r="P32" s="151" t="s">
        <v>169</v>
      </c>
      <c r="Q32" s="152"/>
      <c r="R32" s="152"/>
      <c r="S32" s="153"/>
      <c r="T32" s="151" t="s">
        <v>169</v>
      </c>
      <c r="U32" s="152"/>
      <c r="V32" s="152"/>
      <c r="W32" s="153"/>
      <c r="X32" s="101" t="s">
        <v>181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  <c r="AL32" s="30"/>
    </row>
    <row r="33" spans="1:38" ht="13.5" customHeight="1">
      <c r="A33" s="6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0"/>
    </row>
    <row r="34" spans="1:38" ht="13.5" customHeight="1">
      <c r="A34" s="65"/>
      <c r="B34" s="34" t="s">
        <v>182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13.5" customHeight="1">
      <c r="A35" s="65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</row>
    <row r="36" spans="1:38" ht="13.5" customHeight="1">
      <c r="A36" s="6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13.5" customHeight="1">
      <c r="A37" s="65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1:38" ht="13.5" customHeight="1">
      <c r="A38" s="65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0"/>
    </row>
    <row r="39" spans="1:38" ht="13.5" customHeight="1">
      <c r="A39" s="6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13.5" customHeight="1">
      <c r="A40" s="6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13.5" customHeight="1">
      <c r="A41" s="65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13.5" customHeight="1">
      <c r="A42" s="65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13.5" customHeight="1">
      <c r="A43" s="65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13.5" customHeight="1">
      <c r="A44" s="65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13.5" customHeight="1">
      <c r="A45" s="65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13.5" customHeight="1">
      <c r="A46" s="65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13.5" customHeight="1">
      <c r="A47" s="65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13.5" customHeight="1">
      <c r="A48" s="65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13.5" customHeight="1">
      <c r="A49" s="65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13.5" customHeight="1">
      <c r="A50" s="65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13.5" customHeight="1">
      <c r="A51" s="65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13.5" customHeight="1">
      <c r="A52" s="65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13.5" customHeight="1">
      <c r="A53" s="65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13.5" customHeight="1">
      <c r="A54" s="65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13.5" customHeight="1">
      <c r="A55" s="65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13.5" customHeight="1">
      <c r="A56" s="65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13.5" customHeight="1">
      <c r="A57" s="65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13.5" customHeight="1">
      <c r="A58" s="65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13.5" customHeight="1">
      <c r="A59" s="65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13.5" customHeight="1">
      <c r="A60" s="6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13.5" customHeight="1">
      <c r="A61" s="65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13.5" customHeight="1">
      <c r="A62" s="65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13.5" customHeight="1">
      <c r="A63" s="65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13.5" customHeight="1">
      <c r="A64" s="65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13.5" customHeight="1">
      <c r="A65" s="6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13.5" customHeight="1">
      <c r="A66" s="6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13.5" customHeight="1">
      <c r="A67" s="6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13.5" customHeight="1">
      <c r="A68" s="65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 ht="13.5" customHeight="1">
      <c r="A69" s="6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0"/>
    </row>
    <row r="70" spans="1:38" ht="13.5" customHeight="1">
      <c r="A70" s="6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30"/>
    </row>
    <row r="71" spans="1:38" ht="13.5" customHeight="1">
      <c r="A71" s="6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87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9"/>
    </row>
    <row r="83" spans="1:38" s="9" customFormat="1" ht="13.5" customHeight="1"/>
    <row r="84" spans="1:38" s="9" customFormat="1" ht="13.5" customHeight="1"/>
    <row r="85" spans="1:38" s="9" customFormat="1" ht="13.5" customHeight="1"/>
    <row r="86" spans="1:38" s="9" customFormat="1" ht="13.5" customHeight="1"/>
    <row r="87" spans="1:38" ht="13.5" customHeight="1"/>
  </sheetData>
  <mergeCells count="48">
    <mergeCell ref="B8:B9"/>
    <mergeCell ref="C8:G9"/>
    <mergeCell ref="N8:O9"/>
    <mergeCell ref="P1:AL1"/>
    <mergeCell ref="A2:H3"/>
    <mergeCell ref="I2:O3"/>
    <mergeCell ref="P2:AL3"/>
    <mergeCell ref="I4:AL4"/>
    <mergeCell ref="C11:G12"/>
    <mergeCell ref="N11:O12"/>
    <mergeCell ref="P12:S12"/>
    <mergeCell ref="T12:W12"/>
    <mergeCell ref="C13:G14"/>
    <mergeCell ref="N13:O14"/>
    <mergeCell ref="P14:S14"/>
    <mergeCell ref="T14:W14"/>
    <mergeCell ref="C15:G16"/>
    <mergeCell ref="N15:O16"/>
    <mergeCell ref="P16:S16"/>
    <mergeCell ref="T16:W16"/>
    <mergeCell ref="C17:G18"/>
    <mergeCell ref="N17:O18"/>
    <mergeCell ref="P18:S18"/>
    <mergeCell ref="T18:W18"/>
    <mergeCell ref="C19:G20"/>
    <mergeCell ref="N19:O20"/>
    <mergeCell ref="P20:S20"/>
    <mergeCell ref="T20:W20"/>
    <mergeCell ref="C22:G23"/>
    <mergeCell ref="N22:O23"/>
    <mergeCell ref="P23:S23"/>
    <mergeCell ref="T23:W23"/>
    <mergeCell ref="C25:G26"/>
    <mergeCell ref="N25:O26"/>
    <mergeCell ref="P26:S26"/>
    <mergeCell ref="T26:W26"/>
    <mergeCell ref="C27:G28"/>
    <mergeCell ref="N27:O28"/>
    <mergeCell ref="P28:S28"/>
    <mergeCell ref="T28:W28"/>
    <mergeCell ref="C31:G32"/>
    <mergeCell ref="N31:O32"/>
    <mergeCell ref="P32:S32"/>
    <mergeCell ref="T32:W32"/>
    <mergeCell ref="C29:G30"/>
    <mergeCell ref="N29:O30"/>
    <mergeCell ref="P30:S30"/>
    <mergeCell ref="T30:W30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&amp;C2.3.8-&amp;P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目次</vt:lpstr>
      <vt:lpstr>権限グループ一覧画面_1</vt:lpstr>
      <vt:lpstr>権限グループ一覧画面_2</vt:lpstr>
      <vt:lpstr>権限グループCSV登録画面_1</vt:lpstr>
      <vt:lpstr>権限グループCSV登録画面_2</vt:lpstr>
      <vt:lpstr>権限グループCSV登録画面_1!Print_Area</vt:lpstr>
      <vt:lpstr>権限グループCSV登録画面_2!Print_Area</vt:lpstr>
      <vt:lpstr>権限グループ一覧画面_1!Print_Area</vt:lpstr>
      <vt:lpstr>権限グループ一覧画面_2!Print_Area</vt:lpstr>
      <vt:lpstr>目次!Print_Area</vt:lpstr>
      <vt:lpstr>権限グループCSV登録画面_1!Print_Titles</vt:lpstr>
      <vt:lpstr>権限グループCSV登録画面_2!Print_Titles</vt:lpstr>
      <vt:lpstr>権限グループ一覧画面_1!Print_Titles</vt:lpstr>
      <vt:lpstr>権限グループ一覧画面_2!Print_Titles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2016-01-20T10:27:12Z</cp:lastPrinted>
  <dcterms:created xsi:type="dcterms:W3CDTF">2008-09-11T04:09:44Z</dcterms:created>
  <dcterms:modified xsi:type="dcterms:W3CDTF">2016-03-08T10:14:34Z</dcterms:modified>
</cp:coreProperties>
</file>