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1.202\share\108_災対用ビル別情報マップ\320_クラウド版\備蓄品管理システム\01_設計書\②画面設計書\02.画面設計\03.画面詳細\10.災害一覧\"/>
    </mc:Choice>
  </mc:AlternateContent>
  <bookViews>
    <workbookView xWindow="96" yWindow="168" windowWidth="15396" windowHeight="10920" tabRatio="869" activeTab="1"/>
  </bookViews>
  <sheets>
    <sheet name="目次" sheetId="1" r:id="rId1"/>
    <sheet name="災害一覧画面_1" sheetId="24" r:id="rId2"/>
    <sheet name="災害一覧画面_2" sheetId="25" r:id="rId3"/>
    <sheet name="災害登録画面_1" sheetId="29" r:id="rId4"/>
    <sheet name="災害登録画面_2" sheetId="30" r:id="rId5"/>
    <sheet name="災害詳細画面_1" sheetId="27" r:id="rId6"/>
    <sheet name="災害詳細画面_2" sheetId="28" r:id="rId7"/>
    <sheet name="災害修正画面_1" sheetId="31" r:id="rId8"/>
    <sheet name="災害修正画面_2" sheetId="32" r:id="rId9"/>
  </sheets>
  <definedNames>
    <definedName name="_xlnm.Print_Area" localSheetId="1">災害一覧画面_1!$A$1:$Y$54</definedName>
    <definedName name="_xlnm.Print_Area" localSheetId="2">災害一覧画面_2!$A$1:$AL$84</definedName>
    <definedName name="_xlnm.Print_Area" localSheetId="7">災害修正画面_1!$A$1:$Y$56</definedName>
    <definedName name="_xlnm.Print_Area" localSheetId="8">災害修正画面_2!$A$1:$AL$84</definedName>
    <definedName name="_xlnm.Print_Area" localSheetId="5">災害詳細画面_1!$A$1:$Y$56</definedName>
    <definedName name="_xlnm.Print_Area" localSheetId="6">災害詳細画面_2!$A$1:$AL$84</definedName>
    <definedName name="_xlnm.Print_Area" localSheetId="3">災害登録画面_1!$A$1:$Y$56</definedName>
    <definedName name="_xlnm.Print_Area" localSheetId="4">災害登録画面_2!$A$1:$AL$84</definedName>
    <definedName name="_xlnm.Print_Area" localSheetId="0">目次!$A$1:$Y$56</definedName>
    <definedName name="_xlnm.Print_Titles" localSheetId="1">災害一覧画面_1!$1:$6</definedName>
    <definedName name="_xlnm.Print_Titles" localSheetId="2">災害一覧画面_2!$1:$4</definedName>
    <definedName name="_xlnm.Print_Titles" localSheetId="7">災害修正画面_1!$1:$6</definedName>
    <definedName name="_xlnm.Print_Titles" localSheetId="8">災害修正画面_2!$1:$4</definedName>
    <definedName name="_xlnm.Print_Titles" localSheetId="5">災害詳細画面_1!$1:$6</definedName>
    <definedName name="_xlnm.Print_Titles" localSheetId="6">災害詳細画面_2!$1:$4</definedName>
    <definedName name="_xlnm.Print_Titles" localSheetId="3">災害登録画面_1!$1:$6</definedName>
    <definedName name="_xlnm.Print_Titles" localSheetId="4">災害登録画面_2!$1:$4</definedName>
    <definedName name="Z_0BEAC79D_708F_45FD_A222_055D201B52D5_.wvu.PrintArea" localSheetId="1" hidden="1">災害一覧画面_1!$A$1:$Y$54</definedName>
    <definedName name="Z_0BEAC79D_708F_45FD_A222_055D201B52D5_.wvu.PrintArea" localSheetId="7" hidden="1">災害修正画面_1!$A$1:$Y$56</definedName>
    <definedName name="Z_0BEAC79D_708F_45FD_A222_055D201B52D5_.wvu.PrintArea" localSheetId="5" hidden="1">災害詳細画面_1!$A$1:$Y$56</definedName>
    <definedName name="Z_0BEAC79D_708F_45FD_A222_055D201B52D5_.wvu.PrintArea" localSheetId="3" hidden="1">災害登録画面_1!$A$1:$Y$56</definedName>
    <definedName name="Z_0BEAC79D_708F_45FD_A222_055D201B52D5_.wvu.PrintArea" localSheetId="0" hidden="1">目次!$A$1:$Y$56</definedName>
    <definedName name="Z_0BEAC79D_708F_45FD_A222_055D201B52D5_.wvu.PrintTitles" localSheetId="1" hidden="1">災害一覧画面_1!$1:$6</definedName>
    <definedName name="Z_0BEAC79D_708F_45FD_A222_055D201B52D5_.wvu.PrintTitles" localSheetId="7" hidden="1">災害修正画面_1!$1:$6</definedName>
    <definedName name="Z_0BEAC79D_708F_45FD_A222_055D201B52D5_.wvu.PrintTitles" localSheetId="5" hidden="1">災害詳細画面_1!$1:$6</definedName>
    <definedName name="Z_0BEAC79D_708F_45FD_A222_055D201B52D5_.wvu.PrintTitles" localSheetId="3" hidden="1">災害登録画面_1!$1:$6</definedName>
    <definedName name="Z_0BEAC79D_708F_45FD_A222_055D201B52D5_.wvu.Rows" localSheetId="1" hidden="1">災害一覧画面_1!#REF!</definedName>
    <definedName name="Z_0BEAC79D_708F_45FD_A222_055D201B52D5_.wvu.Rows" localSheetId="7" hidden="1">災害修正画面_1!#REF!</definedName>
    <definedName name="Z_0BEAC79D_708F_45FD_A222_055D201B52D5_.wvu.Rows" localSheetId="5" hidden="1">災害詳細画面_1!#REF!</definedName>
    <definedName name="Z_0BEAC79D_708F_45FD_A222_055D201B52D5_.wvu.Rows" localSheetId="3" hidden="1">災害登録画面_1!#REF!</definedName>
    <definedName name="Z_306D1AAA_0140_4D40_9745_D8F442D56CF2_.wvu.PrintArea" localSheetId="1" hidden="1">災害一覧画面_1!$A$1:$Y$54</definedName>
    <definedName name="Z_306D1AAA_0140_4D40_9745_D8F442D56CF2_.wvu.PrintArea" localSheetId="7" hidden="1">災害修正画面_1!$A$1:$Y$56</definedName>
    <definedName name="Z_306D1AAA_0140_4D40_9745_D8F442D56CF2_.wvu.PrintArea" localSheetId="5" hidden="1">災害詳細画面_1!$A$1:$Y$56</definedName>
    <definedName name="Z_306D1AAA_0140_4D40_9745_D8F442D56CF2_.wvu.PrintArea" localSheetId="3" hidden="1">災害登録画面_1!$A$1:$Y$56</definedName>
    <definedName name="Z_306D1AAA_0140_4D40_9745_D8F442D56CF2_.wvu.PrintArea" localSheetId="0" hidden="1">目次!$A$1:$Y$56</definedName>
    <definedName name="Z_306D1AAA_0140_4D40_9745_D8F442D56CF2_.wvu.PrintTitles" localSheetId="1" hidden="1">災害一覧画面_1!$1:$6</definedName>
    <definedName name="Z_306D1AAA_0140_4D40_9745_D8F442D56CF2_.wvu.PrintTitles" localSheetId="7" hidden="1">災害修正画面_1!$1:$6</definedName>
    <definedName name="Z_306D1AAA_0140_4D40_9745_D8F442D56CF2_.wvu.PrintTitles" localSheetId="5" hidden="1">災害詳細画面_1!$1:$6</definedName>
    <definedName name="Z_306D1AAA_0140_4D40_9745_D8F442D56CF2_.wvu.PrintTitles" localSheetId="3" hidden="1">災害登録画面_1!$1:$6</definedName>
    <definedName name="Z_306D1AAA_0140_4D40_9745_D8F442D56CF2_.wvu.Rows" localSheetId="1" hidden="1">災害一覧画面_1!#REF!</definedName>
    <definedName name="Z_306D1AAA_0140_4D40_9745_D8F442D56CF2_.wvu.Rows" localSheetId="7" hidden="1">災害修正画面_1!#REF!</definedName>
    <definedName name="Z_306D1AAA_0140_4D40_9745_D8F442D56CF2_.wvu.Rows" localSheetId="5" hidden="1">災害詳細画面_1!#REF!</definedName>
    <definedName name="Z_306D1AAA_0140_4D40_9745_D8F442D56CF2_.wvu.Rows" localSheetId="3" hidden="1">災害登録画面_1!#REF!</definedName>
    <definedName name="Z_BDBA9E3C_757D_4583_A236_21E32FC5642C_.wvu.PrintArea" localSheetId="1" hidden="1">災害一覧画面_1!$A$1:$Y$54</definedName>
    <definedName name="Z_BDBA9E3C_757D_4583_A236_21E32FC5642C_.wvu.PrintArea" localSheetId="7" hidden="1">災害修正画面_1!$A$1:$Y$56</definedName>
    <definedName name="Z_BDBA9E3C_757D_4583_A236_21E32FC5642C_.wvu.PrintArea" localSheetId="5" hidden="1">災害詳細画面_1!$A$1:$Y$56</definedName>
    <definedName name="Z_BDBA9E3C_757D_4583_A236_21E32FC5642C_.wvu.PrintArea" localSheetId="3" hidden="1">災害登録画面_1!$A$1:$Y$56</definedName>
    <definedName name="Z_BDBA9E3C_757D_4583_A236_21E32FC5642C_.wvu.PrintArea" localSheetId="0" hidden="1">目次!$A$1:$Y$56</definedName>
    <definedName name="Z_BDBA9E3C_757D_4583_A236_21E32FC5642C_.wvu.PrintTitles" localSheetId="1" hidden="1">災害一覧画面_1!$1:$6</definedName>
    <definedName name="Z_BDBA9E3C_757D_4583_A236_21E32FC5642C_.wvu.PrintTitles" localSheetId="7" hidden="1">災害修正画面_1!$1:$6</definedName>
    <definedName name="Z_BDBA9E3C_757D_4583_A236_21E32FC5642C_.wvu.PrintTitles" localSheetId="5" hidden="1">災害詳細画面_1!$1:$6</definedName>
    <definedName name="Z_BDBA9E3C_757D_4583_A236_21E32FC5642C_.wvu.PrintTitles" localSheetId="3" hidden="1">災害登録画面_1!$1:$6</definedName>
    <definedName name="Z_BDBA9E3C_757D_4583_A236_21E32FC5642C_.wvu.Rows" localSheetId="1" hidden="1">災害一覧画面_1!#REF!</definedName>
    <definedName name="Z_BDBA9E3C_757D_4583_A236_21E32FC5642C_.wvu.Rows" localSheetId="7" hidden="1">災害修正画面_1!#REF!</definedName>
    <definedName name="Z_BDBA9E3C_757D_4583_A236_21E32FC5642C_.wvu.Rows" localSheetId="5" hidden="1">災害詳細画面_1!#REF!</definedName>
    <definedName name="Z_BDBA9E3C_757D_4583_A236_21E32FC5642C_.wvu.Rows" localSheetId="3" hidden="1">災害登録画面_1!#REF!</definedName>
  </definedNames>
  <calcPr calcId="152511"/>
  <customWorkbookViews>
    <customWorkbookView name="y-sakaki - 個人用ビュー" guid="{BDBA9E3C-757D-4583-A236-21E32FC5642C}" mergeInterval="0" personalView="1" xWindow="12" yWindow="38" windowWidth="1014" windowHeight="695" tabRatio="870" activeSheetId="20"/>
    <customWorkbookView name="densei - 個人用ビュー" guid="{306D1AAA-0140-4D40-9745-D8F442D56CF2}" mergeInterval="0" personalView="1" maximized="1" xWindow="1" yWindow="1" windowWidth="652" windowHeight="802" tabRatio="870" activeSheetId="1"/>
    <customWorkbookView name="1001010090 - 個人用ビュー" guid="{0BEAC79D-708F-45FD-A222-055D201B52D5}" mergeInterval="0" personalView="1" maximized="1" windowWidth="1020" windowHeight="577" tabRatio="870" activeSheetId="7"/>
  </customWorkbookViews>
</workbook>
</file>

<file path=xl/calcChain.xml><?xml version="1.0" encoding="utf-8"?>
<calcChain xmlns="http://schemas.openxmlformats.org/spreadsheetml/2006/main">
  <c r="D34" i="1" l="1"/>
  <c r="D32" i="1"/>
  <c r="D30" i="1"/>
  <c r="D28" i="1"/>
  <c r="D26" i="1"/>
  <c r="D24" i="1"/>
  <c r="D22" i="1"/>
  <c r="D20" i="1"/>
  <c r="D18" i="1"/>
  <c r="D16" i="1"/>
  <c r="D14" i="1"/>
  <c r="D12" i="1"/>
  <c r="D10" i="1"/>
  <c r="D8" i="1"/>
  <c r="A4" i="1"/>
  <c r="A2" i="32" l="1"/>
  <c r="A3" i="31"/>
  <c r="A2" i="31"/>
  <c r="D1" i="31"/>
  <c r="A2" i="30"/>
  <c r="A3" i="29"/>
  <c r="A2" i="29"/>
  <c r="D1" i="29"/>
  <c r="A2" i="28"/>
  <c r="A3" i="27"/>
  <c r="A2" i="27"/>
  <c r="D1" i="27"/>
  <c r="I4" i="32"/>
  <c r="D6" i="27"/>
  <c r="I4" i="30"/>
  <c r="A4" i="27"/>
  <c r="P2" i="25"/>
  <c r="I4" i="25"/>
  <c r="A2" i="25"/>
  <c r="D2" i="1"/>
  <c r="I2" i="32" s="1"/>
  <c r="D1" i="24"/>
  <c r="A2" i="24"/>
  <c r="A3" i="24"/>
  <c r="D6" i="24"/>
  <c r="A4" i="31"/>
  <c r="D6" i="29"/>
  <c r="I2" i="25" l="1"/>
  <c r="D2" i="24"/>
  <c r="D2" i="31"/>
  <c r="P2" i="32"/>
  <c r="A4" i="29"/>
  <c r="I4" i="28"/>
  <c r="P2" i="30"/>
  <c r="D2" i="27"/>
  <c r="I2" i="28"/>
  <c r="D2" i="29"/>
  <c r="I2" i="30"/>
  <c r="P2" i="28"/>
  <c r="D6" i="31"/>
  <c r="A4" i="24"/>
</calcChain>
</file>

<file path=xl/sharedStrings.xml><?xml version="1.0" encoding="utf-8"?>
<sst xmlns="http://schemas.openxmlformats.org/spreadsheetml/2006/main" count="690" uniqueCount="222">
  <si>
    <t>章番号</t>
    <rPh sb="0" eb="1">
      <t>ショウ</t>
    </rPh>
    <rPh sb="1" eb="3">
      <t>バンゴウ</t>
    </rPh>
    <phoneticPr fontId="1"/>
  </si>
  <si>
    <t>機能名</t>
    <rPh sb="0" eb="2">
      <t>キノウ</t>
    </rPh>
    <rPh sb="2" eb="3">
      <t>メイ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</si>
  <si>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</si>
  <si>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</si>
  <si>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2">
      <t>コウシン</t>
    </rPh>
    <rPh sb="2" eb="3">
      <t>シャ</t>
    </rPh>
    <phoneticPr fontId="1"/>
  </si>
  <si>
    <t>システム名</t>
    <rPh sb="4" eb="5">
      <t>メイ</t>
    </rPh>
    <phoneticPr fontId="1"/>
  </si>
  <si>
    <t>協和エクシオ</t>
    <rPh sb="0" eb="2">
      <t>キョウワ</t>
    </rPh>
    <phoneticPr fontId="1"/>
  </si>
  <si>
    <t>画面名</t>
    <rPh sb="0" eb="2">
      <t>ガメン</t>
    </rPh>
    <rPh sb="2" eb="3">
      <t>メイ</t>
    </rPh>
    <phoneticPr fontId="1"/>
  </si>
  <si>
    <t>項目名</t>
    <rPh sb="0" eb="2">
      <t>コウモク</t>
    </rPh>
    <rPh sb="2" eb="3">
      <t>メイ</t>
    </rPh>
    <phoneticPr fontId="1"/>
  </si>
  <si>
    <t>更新日</t>
    <rPh sb="0" eb="3">
      <t>コウシンビ</t>
    </rPh>
    <phoneticPr fontId="1"/>
  </si>
  <si>
    <t>章</t>
    <rPh sb="0" eb="1">
      <t>ショウ</t>
    </rPh>
    <phoneticPr fontId="1"/>
  </si>
  <si>
    <t>節</t>
    <rPh sb="0" eb="1">
      <t>セツ</t>
    </rPh>
    <phoneticPr fontId="1"/>
  </si>
  <si>
    <t>項</t>
    <rPh sb="0" eb="1">
      <t>コウ</t>
    </rPh>
    <phoneticPr fontId="1"/>
  </si>
  <si>
    <t>段</t>
    <rPh sb="0" eb="1">
      <t>ダン</t>
    </rPh>
    <phoneticPr fontId="1"/>
  </si>
  <si>
    <t>災害一覧</t>
    <phoneticPr fontId="1"/>
  </si>
  <si>
    <t>番</t>
    <rPh sb="0" eb="1">
      <t>バン</t>
    </rPh>
    <phoneticPr fontId="1"/>
  </si>
  <si>
    <t>機能名</t>
    <rPh sb="0" eb="2">
      <t>キノウ</t>
    </rPh>
    <rPh sb="2" eb="3">
      <t>メイ</t>
    </rPh>
    <phoneticPr fontId="1"/>
  </si>
  <si>
    <t>処理名</t>
    <rPh sb="0" eb="2">
      <t>ショリ</t>
    </rPh>
    <rPh sb="2" eb="3">
      <t>メイ</t>
    </rPh>
    <phoneticPr fontId="1"/>
  </si>
  <si>
    <t>章分類</t>
    <rPh sb="0" eb="1">
      <t>ショウ</t>
    </rPh>
    <rPh sb="1" eb="3">
      <t>ブンルイ</t>
    </rPh>
    <phoneticPr fontId="1"/>
  </si>
  <si>
    <t>節分類</t>
    <rPh sb="0" eb="1">
      <t>セツ</t>
    </rPh>
    <rPh sb="1" eb="3">
      <t>ブンルイ</t>
    </rPh>
    <phoneticPr fontId="1"/>
  </si>
  <si>
    <t>画面詳細</t>
    <rPh sb="0" eb="2">
      <t>ガメン</t>
    </rPh>
    <phoneticPr fontId="1"/>
  </si>
  <si>
    <t>画面設計</t>
    <rPh sb="0" eb="2">
      <t>ガメン</t>
    </rPh>
    <rPh sb="2" eb="4">
      <t>セッケイ</t>
    </rPh>
    <phoneticPr fontId="1"/>
  </si>
  <si>
    <t>【1】画面定義</t>
    <rPh sb="3" eb="5">
      <t>ガメン</t>
    </rPh>
    <rPh sb="5" eb="7">
      <t>テイギ</t>
    </rPh>
    <phoneticPr fontId="1"/>
  </si>
  <si>
    <t>№</t>
    <phoneticPr fontId="1"/>
  </si>
  <si>
    <t>説　明</t>
    <rPh sb="0" eb="1">
      <t>セツ</t>
    </rPh>
    <rPh sb="2" eb="3">
      <t>メイ</t>
    </rPh>
    <phoneticPr fontId="1"/>
  </si>
  <si>
    <t>章番号</t>
  </si>
  <si>
    <t>機能名</t>
  </si>
  <si>
    <t>画面ＩＤ</t>
    <rPh sb="0" eb="2">
      <t>ガメン</t>
    </rPh>
    <phoneticPr fontId="1"/>
  </si>
  <si>
    <t>【2】画面項目定義</t>
    <rPh sb="3" eb="5">
      <t>ガメン</t>
    </rPh>
    <rPh sb="5" eb="7">
      <t>コウモク</t>
    </rPh>
    <rPh sb="7" eb="9">
      <t>テイギ</t>
    </rPh>
    <phoneticPr fontId="1"/>
  </si>
  <si>
    <t>ｺﾝﾎﾟｰﾈﾝﾄ種別</t>
    <rPh sb="8" eb="10">
      <t>シュベツ</t>
    </rPh>
    <phoneticPr fontId="1"/>
  </si>
  <si>
    <t>必須
入力</t>
    <rPh sb="0" eb="2">
      <t>ヒッス</t>
    </rPh>
    <rPh sb="3" eb="5">
      <t>ニュウリョク</t>
    </rPh>
    <phoneticPr fontId="1"/>
  </si>
  <si>
    <t>項目説明</t>
    <rPh sb="0" eb="2">
      <t>コウモク</t>
    </rPh>
    <rPh sb="2" eb="4">
      <t>セツメイ</t>
    </rPh>
    <phoneticPr fontId="1"/>
  </si>
  <si>
    <t>出力形式</t>
    <rPh sb="0" eb="2">
      <t>シュツリョク</t>
    </rPh>
    <rPh sb="2" eb="4">
      <t>ケイシキ</t>
    </rPh>
    <phoneticPr fontId="1"/>
  </si>
  <si>
    <t>入力形式</t>
    <rPh sb="0" eb="2">
      <t>ニュウリョク</t>
    </rPh>
    <rPh sb="2" eb="4">
      <t>ケイシキ</t>
    </rPh>
    <phoneticPr fontId="1"/>
  </si>
  <si>
    <t>属性</t>
    <rPh sb="0" eb="2">
      <t>ゾクセイ</t>
    </rPh>
    <phoneticPr fontId="1"/>
  </si>
  <si>
    <t>最大文字数</t>
    <rPh sb="0" eb="2">
      <t>サイダイ</t>
    </rPh>
    <rPh sb="2" eb="5">
      <t>モジスウ</t>
    </rPh>
    <phoneticPr fontId="1"/>
  </si>
  <si>
    <t>初期表示</t>
    <rPh sb="0" eb="2">
      <t>ショキ</t>
    </rPh>
    <rPh sb="2" eb="4">
      <t>ヒョウジ</t>
    </rPh>
    <phoneticPr fontId="1"/>
  </si>
  <si>
    <t>非表示</t>
    <rPh sb="0" eb="3">
      <t>ヒヒョウジ</t>
    </rPh>
    <phoneticPr fontId="1"/>
  </si>
  <si>
    <t>入力</t>
    <rPh sb="0" eb="2">
      <t>ニュウリョク</t>
    </rPh>
    <phoneticPr fontId="1"/>
  </si>
  <si>
    <t>空欄</t>
    <rPh sb="0" eb="2">
      <t>クウラン</t>
    </rPh>
    <phoneticPr fontId="1"/>
  </si>
  <si>
    <t>[検索ボタン]</t>
    <rPh sb="1" eb="3">
      <t>ケンサク</t>
    </rPh>
    <phoneticPr fontId="1"/>
  </si>
  <si>
    <t>[クリアボタン]</t>
    <phoneticPr fontId="1"/>
  </si>
  <si>
    <t>ボタン押下で、検索エリア内項目を初期表示時の状態に戻す。</t>
    <phoneticPr fontId="1"/>
  </si>
  <si>
    <t>・ 災害名情報を一覧表示する。</t>
    <phoneticPr fontId="1"/>
  </si>
  <si>
    <t>[災害登録画面へボタン]</t>
    <rPh sb="1" eb="3">
      <t>サイガイ</t>
    </rPh>
    <rPh sb="3" eb="5">
      <t>トウロク</t>
    </rPh>
    <rPh sb="5" eb="7">
      <t>ガメン</t>
    </rPh>
    <phoneticPr fontId="1"/>
  </si>
  <si>
    <t>前画面に戻る。</t>
    <rPh sb="0" eb="1">
      <t>マエ</t>
    </rPh>
    <rPh sb="1" eb="3">
      <t>ガメン</t>
    </rPh>
    <rPh sb="4" eb="5">
      <t>モド</t>
    </rPh>
    <phoneticPr fontId="1"/>
  </si>
  <si>
    <t>【検索エリア】</t>
    <rPh sb="1" eb="3">
      <t>ケンサク</t>
    </rPh>
    <phoneticPr fontId="1"/>
  </si>
  <si>
    <t>災害名</t>
    <rPh sb="0" eb="2">
      <t>サイガイ</t>
    </rPh>
    <rPh sb="2" eb="3">
      <t>メイ</t>
    </rPh>
    <phoneticPr fontId="1"/>
  </si>
  <si>
    <t>全半角</t>
    <rPh sb="0" eb="1">
      <t>ゼン</t>
    </rPh>
    <rPh sb="1" eb="3">
      <t>ハンカク</t>
    </rPh>
    <phoneticPr fontId="1"/>
  </si>
  <si>
    <t>年月日時分</t>
    <rPh sb="0" eb="3">
      <t>ネンガッピ</t>
    </rPh>
    <rPh sb="3" eb="5">
      <t>ジフン</t>
    </rPh>
    <phoneticPr fontId="1"/>
  </si>
  <si>
    <t>検索</t>
    <rPh sb="0" eb="2">
      <t>ケンサク</t>
    </rPh>
    <phoneticPr fontId="1"/>
  </si>
  <si>
    <t>地図画面に戻る。</t>
    <rPh sb="0" eb="2">
      <t>チズ</t>
    </rPh>
    <rPh sb="2" eb="4">
      <t>ガメン</t>
    </rPh>
    <rPh sb="5" eb="6">
      <t>モド</t>
    </rPh>
    <phoneticPr fontId="1"/>
  </si>
  <si>
    <t>災害発生日時</t>
    <rPh sb="0" eb="2">
      <t>サイガイ</t>
    </rPh>
    <rPh sb="2" eb="4">
      <t>ハッセイ</t>
    </rPh>
    <rPh sb="4" eb="6">
      <t>ニチジ</t>
    </rPh>
    <phoneticPr fontId="1"/>
  </si>
  <si>
    <t>検索対象とする災害名を入力する。</t>
    <rPh sb="0" eb="2">
      <t>ケンサク</t>
    </rPh>
    <rPh sb="2" eb="4">
      <t>タイショウ</t>
    </rPh>
    <rPh sb="7" eb="9">
      <t>サイガイ</t>
    </rPh>
    <rPh sb="9" eb="10">
      <t>メイ</t>
    </rPh>
    <rPh sb="11" eb="13">
      <t>ニュウリョク</t>
    </rPh>
    <phoneticPr fontId="1"/>
  </si>
  <si>
    <t>【一覧機能】</t>
    <rPh sb="1" eb="3">
      <t>イチラン</t>
    </rPh>
    <rPh sb="3" eb="5">
      <t>キノウ</t>
    </rPh>
    <phoneticPr fontId="1"/>
  </si>
  <si>
    <t>災害ＩＤ</t>
    <rPh sb="0" eb="2">
      <t>サイガイ</t>
    </rPh>
    <phoneticPr fontId="1"/>
  </si>
  <si>
    <t>災害ID</t>
    <rPh sb="0" eb="2">
      <t>サイガイ</t>
    </rPh>
    <phoneticPr fontId="1"/>
  </si>
  <si>
    <t>年月日時分</t>
    <rPh sb="0" eb="3">
      <t>ネンガッピ</t>
    </rPh>
    <rPh sb="3" eb="4">
      <t>ジ</t>
    </rPh>
    <rPh sb="4" eb="5">
      <t>フン</t>
    </rPh>
    <phoneticPr fontId="1"/>
  </si>
  <si>
    <t>災害収束日時</t>
    <rPh sb="0" eb="2">
      <t>サイガイ</t>
    </rPh>
    <rPh sb="2" eb="4">
      <t>シュウソク</t>
    </rPh>
    <rPh sb="4" eb="6">
      <t>ニチジ</t>
    </rPh>
    <phoneticPr fontId="1"/>
  </si>
  <si>
    <t>【災害一覧エリア】</t>
    <rPh sb="1" eb="3">
      <t>サイガイ</t>
    </rPh>
    <rPh sb="3" eb="5">
      <t>イチラン</t>
    </rPh>
    <phoneticPr fontId="1"/>
  </si>
  <si>
    <t>災害登録画面へ</t>
    <rPh sb="0" eb="2">
      <t>サイガイ</t>
    </rPh>
    <rPh sb="2" eb="4">
      <t>トウロク</t>
    </rPh>
    <rPh sb="4" eb="6">
      <t>ガメン</t>
    </rPh>
    <phoneticPr fontId="1"/>
  </si>
  <si>
    <t>災害登録画面へ遷移する。</t>
    <rPh sb="0" eb="2">
      <t>サイガイ</t>
    </rPh>
    <rPh sb="2" eb="4">
      <t>トウロク</t>
    </rPh>
    <rPh sb="4" eb="6">
      <t>ガメン</t>
    </rPh>
    <rPh sb="7" eb="9">
      <t>センイ</t>
    </rPh>
    <phoneticPr fontId="1"/>
  </si>
  <si>
    <t>修正</t>
    <rPh sb="0" eb="2">
      <t>シュウセイ</t>
    </rPh>
    <phoneticPr fontId="1"/>
  </si>
  <si>
    <t>削除</t>
    <rPh sb="0" eb="2">
      <t>サクジョ</t>
    </rPh>
    <phoneticPr fontId="1"/>
  </si>
  <si>
    <t>・ 削除確認ダイアログを表示する。</t>
    <rPh sb="2" eb="4">
      <t>サクジョ</t>
    </rPh>
    <rPh sb="4" eb="6">
      <t>カクニン</t>
    </rPh>
    <rPh sb="12" eb="14">
      <t>ヒョウジ</t>
    </rPh>
    <phoneticPr fontId="1"/>
  </si>
  <si>
    <t>ボタン押下で、指定した災害ＩＤの災害修正画面へ遷移する。</t>
    <rPh sb="7" eb="9">
      <t>シテイ</t>
    </rPh>
    <rPh sb="11" eb="13">
      <t>サイガイ</t>
    </rPh>
    <phoneticPr fontId="1"/>
  </si>
  <si>
    <t>ボタン押下で、指定した災害ＩＤの災害情報を削除する。</t>
    <rPh sb="7" eb="9">
      <t>シテイ</t>
    </rPh>
    <rPh sb="11" eb="13">
      <t>サイガイ</t>
    </rPh>
    <phoneticPr fontId="1"/>
  </si>
  <si>
    <t>・ 削除完了後、災害一覧画面へ遷移する。</t>
    <rPh sb="2" eb="4">
      <t>サクジョ</t>
    </rPh>
    <rPh sb="4" eb="6">
      <t>カンリョウ</t>
    </rPh>
    <rPh sb="6" eb="7">
      <t>ゴ</t>
    </rPh>
    <rPh sb="8" eb="10">
      <t>サイガイ</t>
    </rPh>
    <rPh sb="10" eb="12">
      <t>イチラン</t>
    </rPh>
    <rPh sb="12" eb="14">
      <t>ガメン</t>
    </rPh>
    <rPh sb="15" eb="17">
      <t>センイ</t>
    </rPh>
    <phoneticPr fontId="1"/>
  </si>
  <si>
    <t>選択された災害名を表示する。</t>
    <rPh sb="0" eb="2">
      <t>センタク</t>
    </rPh>
    <rPh sb="5" eb="7">
      <t>サイガイ</t>
    </rPh>
    <rPh sb="7" eb="8">
      <t>メイ</t>
    </rPh>
    <rPh sb="9" eb="11">
      <t>ヒョウジ</t>
    </rPh>
    <phoneticPr fontId="1"/>
  </si>
  <si>
    <t>選択された災害情報の災害発生日時を表示する。</t>
    <rPh sb="0" eb="2">
      <t>センタク</t>
    </rPh>
    <rPh sb="5" eb="7">
      <t>サイガイ</t>
    </rPh>
    <rPh sb="7" eb="9">
      <t>ジョウホウ</t>
    </rPh>
    <rPh sb="10" eb="12">
      <t>サイガイ</t>
    </rPh>
    <rPh sb="12" eb="14">
      <t>ハッセイ</t>
    </rPh>
    <rPh sb="14" eb="16">
      <t>ニチジ</t>
    </rPh>
    <rPh sb="17" eb="19">
      <t>ヒョウジ</t>
    </rPh>
    <phoneticPr fontId="1"/>
  </si>
  <si>
    <t>選択された災害情報の災害収束日時を表示する。</t>
    <rPh sb="0" eb="2">
      <t>センタク</t>
    </rPh>
    <rPh sb="5" eb="7">
      <t>サイガイ</t>
    </rPh>
    <rPh sb="7" eb="9">
      <t>ジョウホウ</t>
    </rPh>
    <rPh sb="10" eb="12">
      <t>サイガイ</t>
    </rPh>
    <rPh sb="12" eb="14">
      <t>シュウソク</t>
    </rPh>
    <rPh sb="14" eb="16">
      <t>ニチジ</t>
    </rPh>
    <rPh sb="17" eb="19">
      <t>ヒョウジ</t>
    </rPh>
    <phoneticPr fontId="1"/>
  </si>
  <si>
    <t>当該災害の災害発生日時</t>
    <rPh sb="0" eb="2">
      <t>トウガイ</t>
    </rPh>
    <rPh sb="2" eb="4">
      <t>サイガイ</t>
    </rPh>
    <rPh sb="5" eb="7">
      <t>サイガイ</t>
    </rPh>
    <rPh sb="7" eb="9">
      <t>ハッセイ</t>
    </rPh>
    <rPh sb="9" eb="11">
      <t>ニチジ</t>
    </rPh>
    <phoneticPr fontId="1"/>
  </si>
  <si>
    <t>当該災害の災害収束日時</t>
    <rPh sb="0" eb="2">
      <t>トウガイ</t>
    </rPh>
    <rPh sb="2" eb="4">
      <t>サイガイ</t>
    </rPh>
    <rPh sb="5" eb="7">
      <t>サイガイ</t>
    </rPh>
    <rPh sb="7" eb="9">
      <t>シュウソク</t>
    </rPh>
    <rPh sb="9" eb="11">
      <t>ニチジ</t>
    </rPh>
    <phoneticPr fontId="1"/>
  </si>
  <si>
    <t>災害発生日時
（開始）</t>
    <rPh sb="0" eb="2">
      <t>サイガイ</t>
    </rPh>
    <rPh sb="2" eb="4">
      <t>ハッセイ</t>
    </rPh>
    <rPh sb="4" eb="6">
      <t>ニチジ</t>
    </rPh>
    <rPh sb="8" eb="10">
      <t>カイシ</t>
    </rPh>
    <phoneticPr fontId="1"/>
  </si>
  <si>
    <t>災害発生日時
（終了）</t>
    <rPh sb="0" eb="2">
      <t>サイガイ</t>
    </rPh>
    <rPh sb="2" eb="4">
      <t>ハッセイ</t>
    </rPh>
    <rPh sb="4" eb="6">
      <t>ニチジ</t>
    </rPh>
    <rPh sb="8" eb="10">
      <t>シュウリョウ</t>
    </rPh>
    <phoneticPr fontId="1"/>
  </si>
  <si>
    <t>ボタン押下で、災害情報を新規登録する。</t>
    <rPh sb="3" eb="5">
      <t>オウカ</t>
    </rPh>
    <rPh sb="7" eb="9">
      <t>サイガイ</t>
    </rPh>
    <rPh sb="9" eb="11">
      <t>ジョウホウ</t>
    </rPh>
    <rPh sb="12" eb="14">
      <t>シンキ</t>
    </rPh>
    <rPh sb="14" eb="16">
      <t>トウロク</t>
    </rPh>
    <phoneticPr fontId="1"/>
  </si>
  <si>
    <t>・ 登録確認ダイアログを表示する。</t>
    <rPh sb="2" eb="4">
      <t>トウロク</t>
    </rPh>
    <rPh sb="4" eb="6">
      <t>カクニン</t>
    </rPh>
    <rPh sb="12" eb="14">
      <t>ヒョウジ</t>
    </rPh>
    <phoneticPr fontId="1"/>
  </si>
  <si>
    <t>ボタン押下で、画面内入力項目を初期表示時の状態に戻す。</t>
    <rPh sb="7" eb="9">
      <t>ガメン</t>
    </rPh>
    <rPh sb="9" eb="10">
      <t>ナイ</t>
    </rPh>
    <rPh sb="10" eb="12">
      <t>ニュウリョク</t>
    </rPh>
    <phoneticPr fontId="1"/>
  </si>
  <si>
    <t>・ 新規登録後、災害詳細画面へ遷移する。</t>
    <rPh sb="2" eb="4">
      <t>シンキ</t>
    </rPh>
    <rPh sb="4" eb="6">
      <t>トウロク</t>
    </rPh>
    <rPh sb="6" eb="7">
      <t>ゴ</t>
    </rPh>
    <rPh sb="8" eb="10">
      <t>サイガイ</t>
    </rPh>
    <rPh sb="10" eb="12">
      <t>ショウサイ</t>
    </rPh>
    <rPh sb="12" eb="14">
      <t>ガメン</t>
    </rPh>
    <rPh sb="15" eb="17">
      <t>センイ</t>
    </rPh>
    <phoneticPr fontId="1"/>
  </si>
  <si>
    <t>登録</t>
    <rPh sb="0" eb="2">
      <t>トウロク</t>
    </rPh>
    <phoneticPr fontId="1"/>
  </si>
  <si>
    <t>災害名を入力する。</t>
    <rPh sb="0" eb="2">
      <t>サイガイ</t>
    </rPh>
    <rPh sb="2" eb="3">
      <t>メイ</t>
    </rPh>
    <rPh sb="4" eb="6">
      <t>ニュウリョク</t>
    </rPh>
    <phoneticPr fontId="1"/>
  </si>
  <si>
    <t>システム日付+00時00分</t>
    <rPh sb="4" eb="6">
      <t>ヒヅケ</t>
    </rPh>
    <rPh sb="9" eb="10">
      <t>ジ</t>
    </rPh>
    <rPh sb="12" eb="13">
      <t>フン</t>
    </rPh>
    <phoneticPr fontId="1"/>
  </si>
  <si>
    <t>ボタン押下で、災害情報を修正登録する。</t>
    <rPh sb="3" eb="5">
      <t>オウカ</t>
    </rPh>
    <rPh sb="7" eb="9">
      <t>サイガイ</t>
    </rPh>
    <rPh sb="9" eb="11">
      <t>ジョウホウ</t>
    </rPh>
    <rPh sb="12" eb="14">
      <t>シュウセイ</t>
    </rPh>
    <rPh sb="14" eb="16">
      <t>トウロク</t>
    </rPh>
    <phoneticPr fontId="1"/>
  </si>
  <si>
    <t>・ 修正確認ダイアログを表示する。</t>
    <rPh sb="2" eb="4">
      <t>シュウセイ</t>
    </rPh>
    <rPh sb="4" eb="6">
      <t>カクニン</t>
    </rPh>
    <rPh sb="12" eb="14">
      <t>ヒョウジ</t>
    </rPh>
    <phoneticPr fontId="1"/>
  </si>
  <si>
    <t>・ 修正登録後、災害詳細画面へ遷移する。</t>
    <rPh sb="2" eb="4">
      <t>シュウセイ</t>
    </rPh>
    <rPh sb="4" eb="6">
      <t>トウロク</t>
    </rPh>
    <rPh sb="6" eb="7">
      <t>ゴ</t>
    </rPh>
    <rPh sb="8" eb="10">
      <t>サイガイ</t>
    </rPh>
    <rPh sb="10" eb="12">
      <t>ショウサイ</t>
    </rPh>
    <rPh sb="12" eb="14">
      <t>ガメン</t>
    </rPh>
    <rPh sb="15" eb="17">
      <t>センイ</t>
    </rPh>
    <phoneticPr fontId="1"/>
  </si>
  <si>
    <t>【ヘッダーバー】</t>
    <phoneticPr fontId="1"/>
  </si>
  <si>
    <t>【ヘッダーバー】</t>
    <phoneticPr fontId="1"/>
  </si>
  <si>
    <t>地図に戻る</t>
    <rPh sb="0" eb="2">
      <t>チズ</t>
    </rPh>
    <rPh sb="3" eb="4">
      <t>モド</t>
    </rPh>
    <phoneticPr fontId="1"/>
  </si>
  <si>
    <t>検索結果件数を表示する。</t>
    <rPh sb="0" eb="2">
      <t>ケンサク</t>
    </rPh>
    <rPh sb="2" eb="4">
      <t>ケッカ</t>
    </rPh>
    <rPh sb="4" eb="6">
      <t>ケンスウ</t>
    </rPh>
    <rPh sb="7" eb="9">
      <t>ヒョウジ</t>
    </rPh>
    <phoneticPr fontId="1"/>
  </si>
  <si>
    <t>前に戻る</t>
    <rPh sb="0" eb="1">
      <t>マエ</t>
    </rPh>
    <rPh sb="2" eb="3">
      <t>モド</t>
    </rPh>
    <phoneticPr fontId="1"/>
  </si>
  <si>
    <t>【ヘッダーバー】</t>
    <phoneticPr fontId="1"/>
  </si>
  <si>
    <t>非表示。</t>
    <rPh sb="0" eb="3">
      <t>ヒヒョウジ</t>
    </rPh>
    <phoneticPr fontId="1"/>
  </si>
  <si>
    <t>[修正ボタン]</t>
    <rPh sb="1" eb="3">
      <t>シュウセイ</t>
    </rPh>
    <phoneticPr fontId="1"/>
  </si>
  <si>
    <t>[削除ボタン]</t>
    <rPh sb="1" eb="3">
      <t>サクジョ</t>
    </rPh>
    <phoneticPr fontId="1"/>
  </si>
  <si>
    <t>【災害登録エリア】</t>
    <rPh sb="1" eb="3">
      <t>サイガイ</t>
    </rPh>
    <rPh sb="3" eb="5">
      <t>トウロク</t>
    </rPh>
    <phoneticPr fontId="1"/>
  </si>
  <si>
    <t>【災害詳細エリア】</t>
    <rPh sb="1" eb="3">
      <t>サイガイ</t>
    </rPh>
    <rPh sb="3" eb="5">
      <t>ショウサイ</t>
    </rPh>
    <phoneticPr fontId="1"/>
  </si>
  <si>
    <t>【災害修正エリア】</t>
    <rPh sb="1" eb="3">
      <t>サイガイ</t>
    </rPh>
    <rPh sb="3" eb="5">
      <t>シュウセイ</t>
    </rPh>
    <phoneticPr fontId="1"/>
  </si>
  <si>
    <t>Ｖｅｒ.</t>
    <phoneticPr fontId="1"/>
  </si>
  <si>
    <t>1.0</t>
    <phoneticPr fontId="1"/>
  </si>
  <si>
    <t>2016/1/29</t>
    <phoneticPr fontId="1"/>
  </si>
  <si>
    <t>　</t>
    <phoneticPr fontId="1"/>
  </si>
  <si>
    <t>【一覧項目】災害名を表示する。</t>
    <rPh sb="6" eb="8">
      <t>サイガイ</t>
    </rPh>
    <rPh sb="8" eb="9">
      <t>メイ</t>
    </rPh>
    <rPh sb="10" eb="12">
      <t>ヒョウジ</t>
    </rPh>
    <phoneticPr fontId="1"/>
  </si>
  <si>
    <t>２．３．１　共通機能　２．３．１．１　共通処理参照</t>
  </si>
  <si>
    <t>２．３．１　共通機能　２．３．１．１　共通処理参照</t>
    <phoneticPr fontId="1"/>
  </si>
  <si>
    <t>災害名</t>
    <rPh sb="0" eb="2">
      <t>サイガイ</t>
    </rPh>
    <phoneticPr fontId="1"/>
  </si>
  <si>
    <t>災害収束日時</t>
    <rPh sb="2" eb="4">
      <t>シュウソク</t>
    </rPh>
    <phoneticPr fontId="1"/>
  </si>
  <si>
    <t>災害情報の災害発生日時を指定／２．３．１　共通機能　２．３．１．１　共通処理参照</t>
    <rPh sb="0" eb="2">
      <t>サイガイ</t>
    </rPh>
    <rPh sb="2" eb="4">
      <t>ジョウホウ</t>
    </rPh>
    <rPh sb="5" eb="7">
      <t>サイガイ</t>
    </rPh>
    <rPh sb="7" eb="9">
      <t>ハッセイ</t>
    </rPh>
    <rPh sb="9" eb="11">
      <t>ニチジ</t>
    </rPh>
    <rPh sb="12" eb="14">
      <t>シテイ</t>
    </rPh>
    <phoneticPr fontId="1"/>
  </si>
  <si>
    <t>災害情報の災害収束日時を指定／２．３．１　共通機能　２．３．１．１　共通処理参照</t>
    <rPh sb="0" eb="2">
      <t>サイガイ</t>
    </rPh>
    <rPh sb="2" eb="4">
      <t>ジョウホウ</t>
    </rPh>
    <rPh sb="5" eb="7">
      <t>サイガイ</t>
    </rPh>
    <rPh sb="7" eb="9">
      <t>シュウソク</t>
    </rPh>
    <rPh sb="9" eb="11">
      <t>ニチジ</t>
    </rPh>
    <rPh sb="12" eb="14">
      <t>シテイ</t>
    </rPh>
    <phoneticPr fontId="1"/>
  </si>
  <si>
    <t>【一覧項目】災害発生日時を表示する。</t>
    <rPh sb="6" eb="8">
      <t>サイガイ</t>
    </rPh>
    <rPh sb="8" eb="10">
      <t>ハッセイ</t>
    </rPh>
    <rPh sb="10" eb="12">
      <t>ニチジ</t>
    </rPh>
    <rPh sb="13" eb="15">
      <t>ヒョウジ</t>
    </rPh>
    <phoneticPr fontId="1"/>
  </si>
  <si>
    <t>【一覧項目】災害収束日時を表示する。</t>
    <rPh sb="6" eb="8">
      <t>サイガイ</t>
    </rPh>
    <rPh sb="8" eb="10">
      <t>シュウソク</t>
    </rPh>
    <rPh sb="10" eb="12">
      <t>ニチジ</t>
    </rPh>
    <rPh sb="13" eb="15">
      <t>ヒョウジ</t>
    </rPh>
    <phoneticPr fontId="1"/>
  </si>
  <si>
    <t>災害ＩＤを表示する。</t>
    <rPh sb="0" eb="2">
      <t>サイガイ</t>
    </rPh>
    <rPh sb="5" eb="7">
      <t>ヒョウジ</t>
    </rPh>
    <phoneticPr fontId="1"/>
  </si>
  <si>
    <t>検索対象とする災害発生日時の開始日時指定／２．３．１　共通機能　２．３．１．１　共通処理参照</t>
    <rPh sb="0" eb="2">
      <t>ケンサク</t>
    </rPh>
    <rPh sb="2" eb="4">
      <t>タイショウ</t>
    </rPh>
    <rPh sb="7" eb="9">
      <t>サイガイ</t>
    </rPh>
    <rPh sb="9" eb="11">
      <t>ハッセイ</t>
    </rPh>
    <rPh sb="11" eb="13">
      <t>ニチジ</t>
    </rPh>
    <rPh sb="14" eb="16">
      <t>カイシ</t>
    </rPh>
    <rPh sb="16" eb="18">
      <t>ニチジ</t>
    </rPh>
    <rPh sb="18" eb="20">
      <t>シテイ</t>
    </rPh>
    <phoneticPr fontId="1"/>
  </si>
  <si>
    <t>検索対象とする災害発生日時の終了日時指定／２．３．１　共通機能　２．３．１．１　共通処理参照</t>
    <rPh sb="0" eb="2">
      <t>ケンサク</t>
    </rPh>
    <rPh sb="2" eb="4">
      <t>タイショウ</t>
    </rPh>
    <rPh sb="7" eb="9">
      <t>サイガイ</t>
    </rPh>
    <rPh sb="9" eb="11">
      <t>ハッセイ</t>
    </rPh>
    <rPh sb="11" eb="13">
      <t>ニチジ</t>
    </rPh>
    <rPh sb="14" eb="16">
      <t>シュウリョウ</t>
    </rPh>
    <rPh sb="16" eb="18">
      <t>ニチジ</t>
    </rPh>
    <rPh sb="18" eb="20">
      <t>シテイ</t>
    </rPh>
    <phoneticPr fontId="1"/>
  </si>
  <si>
    <t>入力値のチェックを行い、問題ない場合は災害情報を修正登録する。</t>
    <rPh sb="19" eb="21">
      <t>サイガイ</t>
    </rPh>
    <rPh sb="24" eb="26">
      <t>シュウセイ</t>
    </rPh>
    <phoneticPr fontId="1"/>
  </si>
  <si>
    <t>災害一覧</t>
    <phoneticPr fontId="1"/>
  </si>
  <si>
    <t>災害登録</t>
    <phoneticPr fontId="1"/>
  </si>
  <si>
    <t>災害詳細</t>
    <phoneticPr fontId="1"/>
  </si>
  <si>
    <t>災害修正</t>
    <phoneticPr fontId="1"/>
  </si>
  <si>
    <t>【検索エリア】</t>
    <phoneticPr fontId="1"/>
  </si>
  <si>
    <t>・ 検索条件に該当する災害情報のみを抽出して、一覧を絞り込み表示する。</t>
    <rPh sb="2" eb="4">
      <t>ケンサク</t>
    </rPh>
    <rPh sb="4" eb="6">
      <t>ジョウケン</t>
    </rPh>
    <rPh sb="7" eb="9">
      <t>ガイトウ</t>
    </rPh>
    <rPh sb="11" eb="13">
      <t>サイガイ</t>
    </rPh>
    <rPh sb="13" eb="15">
      <t>ジョウホウ</t>
    </rPh>
    <rPh sb="18" eb="20">
      <t>チュウシュツ</t>
    </rPh>
    <rPh sb="23" eb="25">
      <t>イチラン</t>
    </rPh>
    <rPh sb="26" eb="27">
      <t>シボ</t>
    </rPh>
    <rPh sb="28" eb="29">
      <t>コ</t>
    </rPh>
    <rPh sb="30" eb="32">
      <t>ヒョウジ</t>
    </rPh>
    <phoneticPr fontId="1"/>
  </si>
  <si>
    <t>【災害登録エリア】</t>
    <rPh sb="1" eb="3">
      <t>サイガイ</t>
    </rPh>
    <phoneticPr fontId="1"/>
  </si>
  <si>
    <t>・ 災害情報を新規登録する。</t>
    <rPh sb="2" eb="4">
      <t>サイガイ</t>
    </rPh>
    <phoneticPr fontId="1"/>
  </si>
  <si>
    <t>[登録ボタン]</t>
    <rPh sb="1" eb="3">
      <t>トウロク</t>
    </rPh>
    <phoneticPr fontId="1"/>
  </si>
  <si>
    <t>[災害発生日時]</t>
    <rPh sb="1" eb="3">
      <t>サイガイ</t>
    </rPh>
    <rPh sb="3" eb="5">
      <t>ハッセイ</t>
    </rPh>
    <rPh sb="5" eb="7">
      <t>ニチジ</t>
    </rPh>
    <phoneticPr fontId="1"/>
  </si>
  <si>
    <t>災害発生日時には、システム日付+00時00分を初期表示する。</t>
    <phoneticPr fontId="1"/>
  </si>
  <si>
    <t>[クリアボタン]</t>
    <phoneticPr fontId="1"/>
  </si>
  <si>
    <t>【災害詳細エリア】</t>
    <rPh sb="1" eb="3">
      <t>サイガイ</t>
    </rPh>
    <rPh sb="3" eb="5">
      <t>ショウサイ</t>
    </rPh>
    <phoneticPr fontId="1"/>
  </si>
  <si>
    <t>・ 前画面にて指定された災害ＩＤから、災害情報を初期表示する。</t>
    <phoneticPr fontId="1"/>
  </si>
  <si>
    <t>【災害修正エリア】</t>
    <rPh sb="1" eb="3">
      <t>サイガイ</t>
    </rPh>
    <rPh sb="3" eb="5">
      <t>シュウセイ</t>
    </rPh>
    <phoneticPr fontId="1"/>
  </si>
  <si>
    <t>[クリアボタン]</t>
    <phoneticPr fontId="1"/>
  </si>
  <si>
    <t>ボタン押下で、入力条件に該当する災害情報を検索し、結果を一覧エリアに表示する。</t>
    <rPh sb="12" eb="14">
      <t>ガイトウ</t>
    </rPh>
    <rPh sb="21" eb="23">
      <t>ケンサク</t>
    </rPh>
    <phoneticPr fontId="1"/>
  </si>
  <si>
    <t>・ 前画面にて指定された災害ＩＤから、災害情報を表示する。</t>
    <phoneticPr fontId="1"/>
  </si>
  <si>
    <t>災害修正画面へ遷移する。</t>
    <rPh sb="0" eb="2">
      <t>サイガイ</t>
    </rPh>
    <rPh sb="2" eb="4">
      <t>シュウセイ</t>
    </rPh>
    <rPh sb="4" eb="6">
      <t>ガメン</t>
    </rPh>
    <rPh sb="7" eb="9">
      <t>センイ</t>
    </rPh>
    <phoneticPr fontId="1"/>
  </si>
  <si>
    <t>【災害名一覧エリア】</t>
    <rPh sb="1" eb="3">
      <t>サイガイ</t>
    </rPh>
    <rPh sb="3" eb="4">
      <t>メイ</t>
    </rPh>
    <rPh sb="4" eb="6">
      <t>イチラン</t>
    </rPh>
    <phoneticPr fontId="1"/>
  </si>
  <si>
    <t>－</t>
    <phoneticPr fontId="1"/>
  </si>
  <si>
    <t>テキスト</t>
    <phoneticPr fontId="1"/>
  </si>
  <si>
    <t>－</t>
    <phoneticPr fontId="1"/>
  </si>
  <si>
    <t>テキスト</t>
    <phoneticPr fontId="1"/>
  </si>
  <si>
    <t>yyyy/mm/dd hh:mm</t>
    <phoneticPr fontId="1"/>
  </si>
  <si>
    <t>ボタン</t>
    <phoneticPr fontId="1"/>
  </si>
  <si>
    <t>検索項目の入力内容に従って検索を行い、結果を一覧で表示する。</t>
    <phoneticPr fontId="1"/>
  </si>
  <si>
    <t>―</t>
    <phoneticPr fontId="1"/>
  </si>
  <si>
    <t>クリア</t>
    <phoneticPr fontId="1"/>
  </si>
  <si>
    <t>検索項目の内容を初期表示時の状態に戻す。</t>
    <phoneticPr fontId="1"/>
  </si>
  <si>
    <t>―</t>
    <phoneticPr fontId="1"/>
  </si>
  <si>
    <t>yyyy/mm/dd hh:mm</t>
    <phoneticPr fontId="1"/>
  </si>
  <si>
    <t>－</t>
    <phoneticPr fontId="1"/>
  </si>
  <si>
    <t>テキスト</t>
    <phoneticPr fontId="1"/>
  </si>
  <si>
    <t>ボタン</t>
    <phoneticPr fontId="1"/>
  </si>
  <si>
    <t>各入力項目を初期表示時の状態に戻す。</t>
    <phoneticPr fontId="1"/>
  </si>
  <si>
    <t>○</t>
    <phoneticPr fontId="1"/>
  </si>
  <si>
    <t>入力</t>
    <phoneticPr fontId="1"/>
  </si>
  <si>
    <t>年月日時分</t>
    <phoneticPr fontId="1"/>
  </si>
  <si>
    <t>yyyy/mm/dd hh:mm</t>
    <phoneticPr fontId="1"/>
  </si>
  <si>
    <t>年月日時分</t>
    <phoneticPr fontId="1"/>
  </si>
  <si>
    <t>ボタン</t>
    <phoneticPr fontId="1"/>
  </si>
  <si>
    <t>―</t>
    <phoneticPr fontId="1"/>
  </si>
  <si>
    <t>クリア</t>
    <phoneticPr fontId="1"/>
  </si>
  <si>
    <t>各入力項目を初期表示時の状態に戻す。</t>
    <phoneticPr fontId="1"/>
  </si>
  <si>
    <t>○</t>
    <phoneticPr fontId="1"/>
  </si>
  <si>
    <t>入力</t>
    <phoneticPr fontId="1"/>
  </si>
  <si>
    <t>災害発生日時</t>
    <phoneticPr fontId="1"/>
  </si>
  <si>
    <t>ボタン押下で、災害登録画面へ遷移する。</t>
    <phoneticPr fontId="1"/>
  </si>
  <si>
    <t>入力値のチェックを行い被災状況情報を登録する。既に登録済記録と重複（同一災害名）する場合はエラーとして登録できない。</t>
    <phoneticPr fontId="1"/>
  </si>
  <si>
    <t>削除可否のチェックを行い問題なければ表示データを削除し、災害一覧画面へ遷移する。</t>
    <rPh sb="28" eb="30">
      <t>サイガイ</t>
    </rPh>
    <phoneticPr fontId="1"/>
  </si>
  <si>
    <t>　※当該災害情報に紐づく被災状況情報が存在する場合、削除はできない。</t>
    <rPh sb="2" eb="4">
      <t>トウガイ</t>
    </rPh>
    <rPh sb="4" eb="6">
      <t>サイガイ</t>
    </rPh>
    <rPh sb="6" eb="8">
      <t>ジョウホウ</t>
    </rPh>
    <rPh sb="9" eb="10">
      <t>ヒモ</t>
    </rPh>
    <rPh sb="12" eb="14">
      <t>ヒサイ</t>
    </rPh>
    <rPh sb="14" eb="16">
      <t>ジョウキョウ</t>
    </rPh>
    <rPh sb="16" eb="18">
      <t>ジョウホウ</t>
    </rPh>
    <rPh sb="19" eb="21">
      <t>ソンザイ</t>
    </rPh>
    <rPh sb="23" eb="25">
      <t>バアイ</t>
    </rPh>
    <rPh sb="26" eb="28">
      <t>サクジョ</t>
    </rPh>
    <phoneticPr fontId="1"/>
  </si>
  <si>
    <t>※１　エラーメッセージの表示場所については、「標準化設計」を参照のこと。</t>
    <phoneticPr fontId="1"/>
  </si>
  <si>
    <t>メッセージエリア</t>
    <phoneticPr fontId="1"/>
  </si>
  <si>
    <t>テキストエリア</t>
    <phoneticPr fontId="1"/>
  </si>
  <si>
    <t>－</t>
    <phoneticPr fontId="1"/>
  </si>
  <si>
    <t>エラーがあった場合は、エラーの内容を表示（※１）する。</t>
    <rPh sb="7" eb="9">
      <t>バアイ</t>
    </rPh>
    <rPh sb="15" eb="17">
      <t>ナイヨウ</t>
    </rPh>
    <rPh sb="18" eb="20">
      <t>ヒョウジ</t>
    </rPh>
    <phoneticPr fontId="1"/>
  </si>
  <si>
    <t>テキスト</t>
    <phoneticPr fontId="1"/>
  </si>
  <si>
    <t>[一覧行選択]</t>
    <rPh sb="1" eb="3">
      <t>イチラン</t>
    </rPh>
    <rPh sb="3" eb="4">
      <t>ギョウ</t>
    </rPh>
    <rPh sb="4" eb="6">
      <t>センタク</t>
    </rPh>
    <phoneticPr fontId="1"/>
  </si>
  <si>
    <t>一覧の行にカーソルを合わせ、行をクリックすると、</t>
    <phoneticPr fontId="1"/>
  </si>
  <si>
    <t>指定された記録に該当する災害詳細画面へ遷移する。</t>
    <rPh sb="5" eb="7">
      <t>キロク</t>
    </rPh>
    <rPh sb="12" eb="14">
      <t>サイガイ</t>
    </rPh>
    <rPh sb="14" eb="16">
      <t>ショウサイ</t>
    </rPh>
    <rPh sb="16" eb="18">
      <t>ガメン</t>
    </rPh>
    <phoneticPr fontId="1"/>
  </si>
  <si>
    <t>【メッセージエリア】</t>
    <phoneticPr fontId="1"/>
  </si>
  <si>
    <t>ボタン</t>
    <phoneticPr fontId="1"/>
  </si>
  <si>
    <t>－</t>
    <phoneticPr fontId="1"/>
  </si>
  <si>
    <t>ボタン</t>
    <phoneticPr fontId="1"/>
  </si>
  <si>
    <t>－</t>
    <phoneticPr fontId="1"/>
  </si>
  <si>
    <t>テキストエリア</t>
    <phoneticPr fontId="1"/>
  </si>
  <si>
    <t>テキスト</t>
    <phoneticPr fontId="1"/>
  </si>
  <si>
    <t>２．３．１　共通機能　２．３．１．１　共通処理参照
※一覧の行にカーソルを合わせ、行をクリックすると、指定された記録に該当する災害詳細画面へ遷移する。</t>
    <rPh sb="63" eb="65">
      <t>サイガイ</t>
    </rPh>
    <phoneticPr fontId="1"/>
  </si>
  <si>
    <t>【一覧項目】災害IDを表示する。</t>
    <rPh sb="6" eb="8">
      <t>サイガイ</t>
    </rPh>
    <phoneticPr fontId="1"/>
  </si>
  <si>
    <t>テキスト／カレンダー</t>
    <phoneticPr fontId="1"/>
  </si>
  <si>
    <t>テキスト／カレンダー</t>
  </si>
  <si>
    <t>災対用ビル別情報マップ</t>
    <phoneticPr fontId="1"/>
  </si>
  <si>
    <t>Ｖｅｒ.</t>
    <phoneticPr fontId="1"/>
  </si>
  <si>
    <t>1.0</t>
    <phoneticPr fontId="1"/>
  </si>
  <si>
    <t xml:space="preserve"> </t>
    <phoneticPr fontId="1"/>
  </si>
  <si>
    <t>ＩＤ</t>
    <phoneticPr fontId="1"/>
  </si>
  <si>
    <t>Ｖｅｒ.</t>
    <phoneticPr fontId="1"/>
  </si>
  <si>
    <t>1.0</t>
    <phoneticPr fontId="1"/>
  </si>
  <si>
    <t xml:space="preserve"> </t>
    <phoneticPr fontId="1"/>
  </si>
  <si>
    <t>ＩＤ</t>
    <phoneticPr fontId="1"/>
  </si>
  <si>
    <t>Ｖｅｒ.</t>
    <phoneticPr fontId="1"/>
  </si>
  <si>
    <t>1.0</t>
    <phoneticPr fontId="1"/>
  </si>
  <si>
    <t xml:space="preserve"> </t>
    <phoneticPr fontId="1"/>
  </si>
  <si>
    <t>ＩＤ</t>
    <phoneticPr fontId="1"/>
  </si>
  <si>
    <t>　※当該災害情報に紐づくフリーワード情報が存在する場合、削除はできない。</t>
    <rPh sb="2" eb="4">
      <t>トウガイ</t>
    </rPh>
    <rPh sb="4" eb="6">
      <t>サイガイ</t>
    </rPh>
    <rPh sb="6" eb="8">
      <t>ジョウホウ</t>
    </rPh>
    <rPh sb="9" eb="10">
      <t>ヒモ</t>
    </rPh>
    <rPh sb="18" eb="20">
      <t>ジョウホウ</t>
    </rPh>
    <rPh sb="21" eb="23">
      <t>ソンザイ</t>
    </rPh>
    <rPh sb="25" eb="27">
      <t>バアイ</t>
    </rPh>
    <rPh sb="28" eb="30">
      <t>サクジョ</t>
    </rPh>
    <phoneticPr fontId="1"/>
  </si>
  <si>
    <t>ソート項目</t>
    <rPh sb="3" eb="5">
      <t>コウモク</t>
    </rPh>
    <phoneticPr fontId="1"/>
  </si>
  <si>
    <t>ソート順</t>
    <rPh sb="3" eb="4">
      <t>ジュン</t>
    </rPh>
    <phoneticPr fontId="1"/>
  </si>
  <si>
    <t>降順</t>
    <rPh sb="0" eb="2">
      <t>コウジュン</t>
    </rPh>
    <phoneticPr fontId="1"/>
  </si>
  <si>
    <t>ヘッダー文言①</t>
    <rPh sb="4" eb="6">
      <t>モンゴン</t>
    </rPh>
    <phoneticPr fontId="1"/>
  </si>
  <si>
    <t>テキストエリア</t>
    <phoneticPr fontId="1"/>
  </si>
  <si>
    <t>－</t>
    <phoneticPr fontId="1"/>
  </si>
  <si>
    <t>ログイン中のユーザ名を表示する。</t>
    <rPh sb="4" eb="5">
      <t>チュウ</t>
    </rPh>
    <rPh sb="9" eb="10">
      <t>メイ</t>
    </rPh>
    <rPh sb="11" eb="13">
      <t>ヒョウジ</t>
    </rPh>
    <phoneticPr fontId="1"/>
  </si>
  <si>
    <t>テキスト</t>
    <phoneticPr fontId="1"/>
  </si>
  <si>
    <t>”ユーザ名：” + ログイン中のユーザ名</t>
    <rPh sb="4" eb="5">
      <t>メイ</t>
    </rPh>
    <rPh sb="14" eb="15">
      <t>チュウ</t>
    </rPh>
    <rPh sb="19" eb="20">
      <t>メイ</t>
    </rPh>
    <phoneticPr fontId="1"/>
  </si>
  <si>
    <t>ヘッダー文言②</t>
    <rPh sb="4" eb="6">
      <t>モンゴン</t>
    </rPh>
    <phoneticPr fontId="1"/>
  </si>
  <si>
    <t>ログイン中のユーザ名が所属する組織名を表示する。</t>
    <rPh sb="4" eb="5">
      <t>チュウ</t>
    </rPh>
    <rPh sb="9" eb="10">
      <t>メイ</t>
    </rPh>
    <rPh sb="11" eb="13">
      <t>ショゾク</t>
    </rPh>
    <rPh sb="15" eb="18">
      <t>ソシキメイ</t>
    </rPh>
    <rPh sb="19" eb="21">
      <t>ヒョウジ</t>
    </rPh>
    <phoneticPr fontId="1"/>
  </si>
  <si>
    <t>”組織名：” + ログイン中のユーザの組織名</t>
    <rPh sb="1" eb="4">
      <t>ソシキメイ</t>
    </rPh>
    <rPh sb="13" eb="14">
      <t>チュウ</t>
    </rPh>
    <rPh sb="19" eb="22">
      <t>ソシキメイ</t>
    </rPh>
    <phoneticPr fontId="1"/>
  </si>
  <si>
    <t>”検索結果：” + 一覧表示中の災害情報件数＋”件”</t>
    <rPh sb="1" eb="3">
      <t>ケンサク</t>
    </rPh>
    <rPh sb="3" eb="5">
      <t>ケッカ</t>
    </rPh>
    <rPh sb="10" eb="12">
      <t>イチラン</t>
    </rPh>
    <rPh sb="12" eb="14">
      <t>ヒョウジ</t>
    </rPh>
    <rPh sb="14" eb="15">
      <t>チュウ</t>
    </rPh>
    <rPh sb="16" eb="18">
      <t>サイガイ</t>
    </rPh>
    <rPh sb="18" eb="20">
      <t>ジョウホウ</t>
    </rPh>
    <rPh sb="20" eb="21">
      <t>ケン</t>
    </rPh>
    <rPh sb="21" eb="22">
      <t>スウ</t>
    </rPh>
    <rPh sb="24" eb="25">
      <t>ケン</t>
    </rPh>
    <phoneticPr fontId="1"/>
  </si>
  <si>
    <t>テキストエリア</t>
    <phoneticPr fontId="1"/>
  </si>
  <si>
    <t>－</t>
    <phoneticPr fontId="1"/>
  </si>
  <si>
    <t>テキスト</t>
    <phoneticPr fontId="1"/>
  </si>
  <si>
    <r>
      <t>ヘッダー文言</t>
    </r>
    <r>
      <rPr>
        <sz val="10"/>
        <rFont val="ＭＳ Ｐゴシック"/>
        <family val="3"/>
        <charset val="128"/>
      </rPr>
      <t>③</t>
    </r>
    <rPh sb="4" eb="6">
      <t>モンゴン</t>
    </rPh>
    <phoneticPr fontId="1"/>
  </si>
  <si>
    <r>
      <rPr>
        <sz val="10"/>
        <rFont val="ＭＳ Ｐゴシック"/>
        <family val="3"/>
        <charset val="128"/>
      </rPr>
      <t>”災害ID：” + 災害ID</t>
    </r>
    <rPh sb="1" eb="3">
      <t>サイガイ</t>
    </rPh>
    <rPh sb="10" eb="12">
      <t>サイガイ</t>
    </rPh>
    <phoneticPr fontId="1"/>
  </si>
  <si>
    <r>
      <t>・ 災害名一覧は、</t>
    </r>
    <r>
      <rPr>
        <sz val="10"/>
        <rFont val="ＭＳ Ｐゴシック"/>
        <family val="3"/>
        <charset val="128"/>
      </rPr>
      <t>以下のソート項目で並び替えした後に初期表示する。</t>
    </r>
    <rPh sb="2" eb="4">
      <t>サイガイ</t>
    </rPh>
    <rPh sb="4" eb="5">
      <t>メイ</t>
    </rPh>
    <rPh sb="5" eb="7">
      <t>イチラン</t>
    </rPh>
    <phoneticPr fontId="1"/>
  </si>
  <si>
    <t>・ 閉じるボタンで検索エリアを表示/非表示する。</t>
    <rPh sb="2" eb="3">
      <t>ト</t>
    </rPh>
    <rPh sb="9" eb="11">
      <t>ケンサク</t>
    </rPh>
    <rPh sb="15" eb="17">
      <t>ヒョウジ</t>
    </rPh>
    <rPh sb="18" eb="21">
      <t>ヒヒョウジ</t>
    </rPh>
    <phoneticPr fontId="1"/>
  </si>
  <si>
    <t>[閉じるボタン]</t>
    <rPh sb="1" eb="2">
      <t>ト</t>
    </rPh>
    <phoneticPr fontId="1"/>
  </si>
  <si>
    <t>ボタン押下で、検索エリアの表示/非表示を行う。</t>
    <rPh sb="13" eb="15">
      <t>ヒョウジ</t>
    </rPh>
    <rPh sb="16" eb="19">
      <t>ヒヒョウジ</t>
    </rPh>
    <rPh sb="20" eb="21">
      <t>オコナ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</si>
</sst>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;\-#,##0;&quot;-&quot;"/>
    <numFmt numFmtId="177" formatCode="_ * #,##0_ ;_ * &quot;\\\-&quot;#,##0_ ;_ * \-_ ;_ @_ "/>
    <numFmt numFmtId="178" formatCode="0_ "/>
  </numFmts>
  <fonts count="18"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1"/>
      <name val="Helv"/>
      <family val="2"/>
    </font>
    <font>
      <b/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rgb="FF00B05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27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4">
    <xf numFmtId="0" fontId="0" fillId="0" borderId="0">
      <alignment vertical="center"/>
    </xf>
    <xf numFmtId="176" fontId="2" fillId="0" borderId="0" applyFill="0" applyBorder="0" applyAlignment="0"/>
    <xf numFmtId="0" fontId="3" fillId="0" borderId="0">
      <alignment horizontal="left"/>
    </xf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177" fontId="10" fillId="0" borderId="0"/>
    <xf numFmtId="0" fontId="5" fillId="0" borderId="0"/>
    <xf numFmtId="4" fontId="3" fillId="0" borderId="0">
      <alignment horizontal="right"/>
    </xf>
    <xf numFmtId="4" fontId="6" fillId="0" borderId="0">
      <alignment horizontal="right"/>
    </xf>
    <xf numFmtId="0" fontId="7" fillId="0" borderId="0">
      <alignment horizontal="left"/>
    </xf>
    <xf numFmtId="0" fontId="11" fillId="0" borderId="0"/>
    <xf numFmtId="0" fontId="8" fillId="0" borderId="0">
      <alignment horizontal="center"/>
    </xf>
    <xf numFmtId="0" fontId="9" fillId="0" borderId="0">
      <alignment vertical="center"/>
    </xf>
    <xf numFmtId="0" fontId="15" fillId="0" borderId="0">
      <alignment vertical="center"/>
    </xf>
  </cellStyleXfs>
  <cellXfs count="20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0" xfId="0" applyFill="1" applyBorder="1" applyAlignment="1">
      <alignment vertical="center"/>
    </xf>
    <xf numFmtId="49" fontId="0" fillId="2" borderId="0" xfId="0" applyNumberFormat="1" applyFill="1" applyBorder="1" applyAlignment="1">
      <alignment horizontal="right" vertical="center"/>
    </xf>
    <xf numFmtId="0" fontId="0" fillId="2" borderId="7" xfId="0" applyFill="1" applyBorder="1" applyAlignment="1">
      <alignment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ont="1" applyFill="1" applyBorder="1">
      <alignment vertical="center"/>
    </xf>
    <xf numFmtId="0" fontId="0" fillId="7" borderId="0" xfId="0" applyFill="1" applyBorder="1" applyAlignment="1">
      <alignment vertical="center"/>
    </xf>
    <xf numFmtId="0" fontId="0" fillId="7" borderId="0" xfId="0" applyFill="1" applyBorder="1">
      <alignment vertical="center"/>
    </xf>
    <xf numFmtId="0" fontId="0" fillId="2" borderId="14" xfId="0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6" xfId="0" applyFont="1" applyFill="1" applyBorder="1" applyAlignment="1">
      <alignment horizontal="left" vertical="top" indent="1"/>
    </xf>
    <xf numFmtId="0" fontId="0" fillId="2" borderId="6" xfId="0" applyFont="1" applyFill="1" applyBorder="1" applyAlignment="1">
      <alignment horizontal="left" vertical="top" indent="2"/>
    </xf>
    <xf numFmtId="0" fontId="0" fillId="2" borderId="4" xfId="0" applyFont="1" applyFill="1" applyBorder="1" applyAlignment="1">
      <alignment vertical="top"/>
    </xf>
    <xf numFmtId="0" fontId="14" fillId="3" borderId="4" xfId="12" applyFont="1" applyFill="1" applyBorder="1" applyAlignment="1">
      <alignment horizontal="centerContinuous" vertical="center"/>
    </xf>
    <xf numFmtId="0" fontId="14" fillId="3" borderId="2" xfId="12" applyFont="1" applyFill="1" applyBorder="1" applyAlignment="1">
      <alignment horizontal="centerContinuous" vertical="center"/>
    </xf>
    <xf numFmtId="0" fontId="14" fillId="3" borderId="3" xfId="12" applyFont="1" applyFill="1" applyBorder="1" applyAlignment="1">
      <alignment horizontal="centerContinuous" vertical="center"/>
    </xf>
    <xf numFmtId="0" fontId="0" fillId="2" borderId="6" xfId="0" applyFont="1" applyFill="1" applyBorder="1" applyAlignment="1">
      <alignment vertical="top"/>
    </xf>
    <xf numFmtId="0" fontId="13" fillId="0" borderId="0" xfId="0" applyFont="1" applyBorder="1" applyAlignment="1">
      <alignment horizontal="left"/>
    </xf>
    <xf numFmtId="0" fontId="0" fillId="2" borderId="0" xfId="0" applyFont="1" applyFill="1" applyBorder="1" applyAlignment="1">
      <alignment vertical="top"/>
    </xf>
    <xf numFmtId="0" fontId="0" fillId="2" borderId="7" xfId="0" applyFont="1" applyFill="1" applyBorder="1" applyAlignment="1">
      <alignment vertical="top"/>
    </xf>
    <xf numFmtId="0" fontId="0" fillId="2" borderId="6" xfId="0" applyFont="1" applyFill="1" applyBorder="1">
      <alignment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Continuous" vertical="center"/>
    </xf>
    <xf numFmtId="0" fontId="0" fillId="3" borderId="2" xfId="0" applyFont="1" applyFill="1" applyBorder="1" applyAlignment="1">
      <alignment horizontal="centerContinuous" vertical="center"/>
    </xf>
    <xf numFmtId="0" fontId="0" fillId="3" borderId="3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vertical="center"/>
    </xf>
    <xf numFmtId="0" fontId="0" fillId="2" borderId="7" xfId="0" applyFont="1" applyFill="1" applyBorder="1">
      <alignment vertical="center"/>
    </xf>
    <xf numFmtId="0" fontId="0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 wrapText="1"/>
    </xf>
    <xf numFmtId="0" fontId="0" fillId="2" borderId="17" xfId="0" applyFont="1" applyFill="1" applyBorder="1">
      <alignment vertical="center"/>
    </xf>
    <xf numFmtId="0" fontId="0" fillId="2" borderId="6" xfId="0" applyFont="1" applyFill="1" applyBorder="1" applyAlignment="1">
      <alignment horizontal="right" vertical="top"/>
    </xf>
    <xf numFmtId="0" fontId="0" fillId="2" borderId="19" xfId="0" applyFont="1" applyFill="1" applyBorder="1" applyAlignment="1">
      <alignment vertical="top"/>
    </xf>
    <xf numFmtId="0" fontId="0" fillId="2" borderId="20" xfId="0" applyFont="1" applyFill="1" applyBorder="1" applyAlignment="1">
      <alignment vertical="top"/>
    </xf>
    <xf numFmtId="0" fontId="0" fillId="2" borderId="13" xfId="0" applyFont="1" applyFill="1" applyBorder="1" applyAlignment="1">
      <alignment vertical="top"/>
    </xf>
    <xf numFmtId="0" fontId="0" fillId="2" borderId="16" xfId="0" applyFont="1" applyFill="1" applyBorder="1" applyAlignment="1">
      <alignment vertical="top"/>
    </xf>
    <xf numFmtId="0" fontId="0" fillId="2" borderId="9" xfId="0" applyFont="1" applyFill="1" applyBorder="1" applyAlignment="1">
      <alignment vertical="center"/>
    </xf>
    <xf numFmtId="0" fontId="0" fillId="7" borderId="0" xfId="0" applyFont="1" applyFill="1" applyBorder="1" applyAlignment="1">
      <alignment vertical="top"/>
    </xf>
    <xf numFmtId="0" fontId="0" fillId="2" borderId="9" xfId="0" applyFont="1" applyFill="1" applyBorder="1" applyAlignment="1">
      <alignment vertical="top"/>
    </xf>
    <xf numFmtId="0" fontId="0" fillId="2" borderId="10" xfId="0" applyFont="1" applyFill="1" applyBorder="1" applyAlignment="1">
      <alignment vertical="top"/>
    </xf>
    <xf numFmtId="0" fontId="14" fillId="3" borderId="11" xfId="12" applyFont="1" applyFill="1" applyBorder="1" applyAlignment="1">
      <alignment horizontal="centerContinuous" vertical="center"/>
    </xf>
    <xf numFmtId="178" fontId="14" fillId="3" borderId="5" xfId="12" applyNumberFormat="1" applyFont="1" applyFill="1" applyBorder="1" applyAlignment="1">
      <alignment horizontal="centerContinuous" vertical="center"/>
    </xf>
    <xf numFmtId="0" fontId="14" fillId="3" borderId="5" xfId="12" applyFont="1" applyFill="1" applyBorder="1" applyAlignment="1">
      <alignment horizontal="centerContinuous" vertical="center"/>
    </xf>
    <xf numFmtId="178" fontId="14" fillId="3" borderId="2" xfId="12" applyNumberFormat="1" applyFont="1" applyFill="1" applyBorder="1" applyAlignment="1">
      <alignment horizontal="centerContinuous" vertical="center"/>
    </xf>
    <xf numFmtId="0" fontId="0" fillId="2" borderId="11" xfId="0" applyFont="1" applyFill="1" applyBorder="1">
      <alignment vertical="center"/>
    </xf>
    <xf numFmtId="178" fontId="0" fillId="2" borderId="5" xfId="0" applyNumberFormat="1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2" borderId="12" xfId="0" applyFont="1" applyFill="1" applyBorder="1">
      <alignment vertical="center"/>
    </xf>
    <xf numFmtId="178" fontId="13" fillId="2" borderId="0" xfId="0" applyNumberFormat="1" applyFont="1" applyFill="1" applyBorder="1" applyAlignment="1">
      <alignment horizontal="left"/>
    </xf>
    <xf numFmtId="0" fontId="0" fillId="2" borderId="6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Continuous" vertical="center"/>
    </xf>
    <xf numFmtId="0" fontId="0" fillId="3" borderId="11" xfId="0" applyFont="1" applyFill="1" applyBorder="1" applyAlignment="1">
      <alignment horizontal="centerContinuous" vertical="center"/>
    </xf>
    <xf numFmtId="0" fontId="0" fillId="3" borderId="5" xfId="0" applyFont="1" applyFill="1" applyBorder="1" applyAlignment="1">
      <alignment horizontal="centerContinuous" vertical="center"/>
    </xf>
    <xf numFmtId="0" fontId="0" fillId="3" borderId="5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5" borderId="11" xfId="0" applyFont="1" applyFill="1" applyBorder="1" applyAlignment="1">
      <alignment vertical="top"/>
    </xf>
    <xf numFmtId="0" fontId="0" fillId="5" borderId="5" xfId="0" applyFont="1" applyFill="1" applyBorder="1" applyAlignment="1">
      <alignment vertical="top"/>
    </xf>
    <xf numFmtId="0" fontId="0" fillId="5" borderId="12" xfId="0" applyFont="1" applyFill="1" applyBorder="1" applyAlignment="1">
      <alignment vertical="top"/>
    </xf>
    <xf numFmtId="0" fontId="0" fillId="2" borderId="18" xfId="0" applyFont="1" applyFill="1" applyBorder="1" applyAlignment="1">
      <alignment vertical="top"/>
    </xf>
    <xf numFmtId="0" fontId="0" fillId="2" borderId="4" xfId="0" applyFont="1" applyFill="1" applyBorder="1" applyAlignment="1">
      <alignment horizontal="centerContinuous" vertical="top"/>
    </xf>
    <xf numFmtId="0" fontId="0" fillId="2" borderId="2" xfId="0" applyFont="1" applyFill="1" applyBorder="1" applyAlignment="1">
      <alignment horizontal="centerContinuous" vertical="top"/>
    </xf>
    <xf numFmtId="0" fontId="0" fillId="2" borderId="3" xfId="0" applyFont="1" applyFill="1" applyBorder="1" applyAlignment="1">
      <alignment horizontal="centerContinuous" vertical="top"/>
    </xf>
    <xf numFmtId="0" fontId="0" fillId="2" borderId="2" xfId="0" applyFont="1" applyFill="1" applyBorder="1" applyAlignment="1">
      <alignment vertical="top"/>
    </xf>
    <xf numFmtId="0" fontId="0" fillId="2" borderId="3" xfId="0" applyFont="1" applyFill="1" applyBorder="1" applyAlignment="1">
      <alignment vertical="top"/>
    </xf>
    <xf numFmtId="0" fontId="0" fillId="4" borderId="11" xfId="0" applyFont="1" applyFill="1" applyBorder="1" applyAlignment="1">
      <alignment vertical="top"/>
    </xf>
    <xf numFmtId="0" fontId="0" fillId="4" borderId="5" xfId="0" applyFont="1" applyFill="1" applyBorder="1" applyAlignment="1">
      <alignment horizontal="left" vertical="top"/>
    </xf>
    <xf numFmtId="0" fontId="0" fillId="6" borderId="5" xfId="0" applyFont="1" applyFill="1" applyBorder="1" applyAlignment="1">
      <alignment vertical="top"/>
    </xf>
    <xf numFmtId="0" fontId="0" fillId="4" borderId="5" xfId="0" applyFont="1" applyFill="1" applyBorder="1" applyAlignment="1">
      <alignment vertical="top"/>
    </xf>
    <xf numFmtId="0" fontId="0" fillId="4" borderId="12" xfId="0" applyFont="1" applyFill="1" applyBorder="1" applyAlignment="1">
      <alignment vertical="top"/>
    </xf>
    <xf numFmtId="0" fontId="0" fillId="2" borderId="8" xfId="0" applyFont="1" applyFill="1" applyBorder="1" applyAlignment="1">
      <alignment vertical="center"/>
    </xf>
    <xf numFmtId="0" fontId="0" fillId="2" borderId="10" xfId="0" applyFont="1" applyFill="1" applyBorder="1" applyAlignment="1">
      <alignment vertical="center"/>
    </xf>
    <xf numFmtId="0" fontId="0" fillId="2" borderId="21" xfId="0" applyFont="1" applyFill="1" applyBorder="1" applyAlignment="1">
      <alignment vertical="top"/>
    </xf>
    <xf numFmtId="0" fontId="0" fillId="2" borderId="21" xfId="0" applyFont="1" applyFill="1" applyBorder="1">
      <alignment vertical="center"/>
    </xf>
    <xf numFmtId="0" fontId="0" fillId="2" borderId="0" xfId="0" quotePrefix="1" applyFont="1" applyFill="1" applyBorder="1" applyAlignment="1">
      <alignment vertical="top"/>
    </xf>
    <xf numFmtId="0" fontId="0" fillId="2" borderId="5" xfId="0" quotePrefix="1" applyFont="1" applyFill="1" applyBorder="1" applyAlignment="1">
      <alignment vertical="top"/>
    </xf>
    <xf numFmtId="0" fontId="0" fillId="2" borderId="11" xfId="0" applyFont="1" applyFill="1" applyBorder="1" applyAlignment="1">
      <alignment vertical="top"/>
    </xf>
    <xf numFmtId="0" fontId="0" fillId="2" borderId="5" xfId="0" applyFont="1" applyFill="1" applyBorder="1" applyAlignment="1">
      <alignment vertical="top"/>
    </xf>
    <xf numFmtId="0" fontId="0" fillId="2" borderId="12" xfId="0" applyFont="1" applyFill="1" applyBorder="1" applyAlignment="1">
      <alignment vertical="top"/>
    </xf>
    <xf numFmtId="0" fontId="0" fillId="2" borderId="8" xfId="0" applyFont="1" applyFill="1" applyBorder="1" applyAlignment="1">
      <alignment vertical="top"/>
    </xf>
    <xf numFmtId="0" fontId="0" fillId="7" borderId="9" xfId="0" applyFont="1" applyFill="1" applyBorder="1" applyAlignment="1">
      <alignment vertical="top"/>
    </xf>
    <xf numFmtId="0" fontId="0" fillId="7" borderId="10" xfId="0" applyFont="1" applyFill="1" applyBorder="1" applyAlignment="1">
      <alignment vertical="top"/>
    </xf>
    <xf numFmtId="0" fontId="0" fillId="2" borderId="11" xfId="0" applyFont="1" applyFill="1" applyBorder="1" applyAlignment="1">
      <alignment horizontal="centerContinuous" vertical="top"/>
    </xf>
    <xf numFmtId="0" fontId="0" fillId="2" borderId="5" xfId="0" applyFont="1" applyFill="1" applyBorder="1" applyAlignment="1">
      <alignment horizontal="centerContinuous" vertical="top"/>
    </xf>
    <xf numFmtId="0" fontId="0" fillId="2" borderId="12" xfId="0" applyFont="1" applyFill="1" applyBorder="1" applyAlignment="1">
      <alignment horizontal="centerContinuous" vertical="top"/>
    </xf>
    <xf numFmtId="0" fontId="0" fillId="2" borderId="8" xfId="0" applyFont="1" applyFill="1" applyBorder="1" applyAlignment="1">
      <alignment horizontal="centerContinuous" vertical="top"/>
    </xf>
    <xf numFmtId="0" fontId="0" fillId="2" borderId="9" xfId="0" applyFont="1" applyFill="1" applyBorder="1" applyAlignment="1">
      <alignment horizontal="centerContinuous" vertical="top"/>
    </xf>
    <xf numFmtId="0" fontId="0" fillId="2" borderId="10" xfId="0" applyFont="1" applyFill="1" applyBorder="1" applyAlignment="1">
      <alignment horizontal="centerContinuous" vertical="top"/>
    </xf>
    <xf numFmtId="0" fontId="0" fillId="4" borderId="4" xfId="0" applyFont="1" applyFill="1" applyBorder="1" applyAlignment="1">
      <alignment vertical="top"/>
    </xf>
    <xf numFmtId="0" fontId="0" fillId="4" borderId="2" xfId="0" applyFont="1" applyFill="1" applyBorder="1" applyAlignment="1">
      <alignment vertical="top"/>
    </xf>
    <xf numFmtId="0" fontId="0" fillId="6" borderId="2" xfId="0" applyFont="1" applyFill="1" applyBorder="1" applyAlignment="1">
      <alignment vertical="top"/>
    </xf>
    <xf numFmtId="0" fontId="0" fillId="4" borderId="3" xfId="0" applyFont="1" applyFill="1" applyBorder="1" applyAlignment="1">
      <alignment vertical="top"/>
    </xf>
    <xf numFmtId="0" fontId="16" fillId="2" borderId="6" xfId="0" applyFont="1" applyFill="1" applyBorder="1" applyAlignment="1">
      <alignment vertical="top"/>
    </xf>
    <xf numFmtId="0" fontId="16" fillId="2" borderId="7" xfId="0" applyFont="1" applyFill="1" applyBorder="1" applyAlignment="1">
      <alignment vertical="top"/>
    </xf>
    <xf numFmtId="0" fontId="15" fillId="8" borderId="4" xfId="13" applyFont="1" applyFill="1" applyBorder="1" applyAlignment="1">
      <alignment vertical="top"/>
    </xf>
    <xf numFmtId="0" fontId="15" fillId="8" borderId="2" xfId="13" applyFont="1" applyFill="1" applyBorder="1" applyAlignment="1">
      <alignment vertical="top"/>
    </xf>
    <xf numFmtId="0" fontId="15" fillId="8" borderId="2" xfId="0" applyFont="1" applyFill="1" applyBorder="1" applyAlignment="1">
      <alignment vertical="top"/>
    </xf>
    <xf numFmtId="0" fontId="15" fillId="8" borderId="4" xfId="0" applyFont="1" applyFill="1" applyBorder="1" applyAlignment="1">
      <alignment vertical="top"/>
    </xf>
    <xf numFmtId="0" fontId="15" fillId="8" borderId="3" xfId="0" applyFont="1" applyFill="1" applyBorder="1" applyAlignment="1">
      <alignment vertical="top"/>
    </xf>
    <xf numFmtId="0" fontId="16" fillId="2" borderId="0" xfId="0" applyFont="1" applyFill="1">
      <alignment vertical="center"/>
    </xf>
    <xf numFmtId="0" fontId="0" fillId="2" borderId="22" xfId="13" applyFont="1" applyFill="1" applyBorder="1" applyAlignment="1">
      <alignment vertical="top"/>
    </xf>
    <xf numFmtId="0" fontId="15" fillId="2" borderId="23" xfId="13" applyFont="1" applyFill="1" applyBorder="1" applyAlignment="1">
      <alignment vertical="top"/>
    </xf>
    <xf numFmtId="0" fontId="15" fillId="2" borderId="23" xfId="0" applyFont="1" applyFill="1" applyBorder="1" applyAlignment="1">
      <alignment vertical="top"/>
    </xf>
    <xf numFmtId="0" fontId="15" fillId="2" borderId="24" xfId="0" applyFont="1" applyFill="1" applyBorder="1" applyAlignment="1">
      <alignment vertical="top"/>
    </xf>
    <xf numFmtId="0" fontId="0" fillId="2" borderId="22" xfId="0" applyFont="1" applyFill="1" applyBorder="1" applyAlignment="1">
      <alignment vertical="top"/>
    </xf>
    <xf numFmtId="0" fontId="17" fillId="2" borderId="6" xfId="0" applyFont="1" applyFill="1" applyBorder="1" applyAlignment="1">
      <alignment vertical="center"/>
    </xf>
    <xf numFmtId="0" fontId="17" fillId="2" borderId="2" xfId="0" applyFont="1" applyFill="1" applyBorder="1" applyAlignment="1">
      <alignment vertical="top"/>
    </xf>
    <xf numFmtId="0" fontId="17" fillId="2" borderId="3" xfId="0" applyFont="1" applyFill="1" applyBorder="1" applyAlignment="1">
      <alignment vertical="top"/>
    </xf>
    <xf numFmtId="0" fontId="17" fillId="2" borderId="7" xfId="0" applyFont="1" applyFill="1" applyBorder="1" applyAlignment="1">
      <alignment vertical="center"/>
    </xf>
    <xf numFmtId="0" fontId="17" fillId="2" borderId="0" xfId="0" applyFont="1" applyFill="1" applyAlignment="1">
      <alignment vertical="center"/>
    </xf>
    <xf numFmtId="0" fontId="17" fillId="2" borderId="6" xfId="0" applyFont="1" applyFill="1" applyBorder="1">
      <alignment vertical="center"/>
    </xf>
    <xf numFmtId="0" fontId="17" fillId="2" borderId="7" xfId="0" applyFont="1" applyFill="1" applyBorder="1">
      <alignment vertical="center"/>
    </xf>
    <xf numFmtId="0" fontId="17" fillId="2" borderId="0" xfId="0" applyFont="1" applyFill="1">
      <alignment vertical="center"/>
    </xf>
    <xf numFmtId="0" fontId="0" fillId="2" borderId="0" xfId="0" applyFont="1" applyFill="1" applyAlignment="1">
      <alignment vertical="center"/>
    </xf>
    <xf numFmtId="0" fontId="0" fillId="2" borderId="0" xfId="0" applyFont="1" applyFill="1">
      <alignment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4" fillId="2" borderId="4" xfId="12" applyFont="1" applyFill="1" applyBorder="1" applyAlignment="1">
      <alignment vertical="center" shrinkToFit="1"/>
    </xf>
    <xf numFmtId="0" fontId="14" fillId="2" borderId="2" xfId="12" applyFont="1" applyFill="1" applyBorder="1" applyAlignment="1">
      <alignment vertical="center" shrinkToFit="1"/>
    </xf>
    <xf numFmtId="0" fontId="14" fillId="2" borderId="3" xfId="12" applyFont="1" applyFill="1" applyBorder="1" applyAlignment="1">
      <alignment vertical="center" shrinkToFit="1"/>
    </xf>
    <xf numFmtId="0" fontId="14" fillId="3" borderId="4" xfId="12" applyFont="1" applyFill="1" applyBorder="1" applyAlignment="1">
      <alignment horizontal="center" vertical="center"/>
    </xf>
    <xf numFmtId="0" fontId="14" fillId="3" borderId="2" xfId="12" applyFont="1" applyFill="1" applyBorder="1" applyAlignment="1">
      <alignment horizontal="center" vertical="center"/>
    </xf>
    <xf numFmtId="0" fontId="14" fillId="3" borderId="3" xfId="12" applyFont="1" applyFill="1" applyBorder="1" applyAlignment="1">
      <alignment horizontal="center" vertical="center"/>
    </xf>
    <xf numFmtId="0" fontId="12" fillId="2" borderId="11" xfId="12" applyFont="1" applyFill="1" applyBorder="1" applyAlignment="1">
      <alignment horizontal="center" vertical="center" shrinkToFit="1"/>
    </xf>
    <xf numFmtId="0" fontId="12" fillId="2" borderId="5" xfId="12" applyFont="1" applyFill="1" applyBorder="1" applyAlignment="1">
      <alignment horizontal="center" vertical="center" shrinkToFit="1"/>
    </xf>
    <xf numFmtId="0" fontId="12" fillId="2" borderId="12" xfId="12" applyFont="1" applyFill="1" applyBorder="1" applyAlignment="1">
      <alignment horizontal="center" vertical="center" shrinkToFit="1"/>
    </xf>
    <xf numFmtId="0" fontId="12" fillId="2" borderId="8" xfId="12" applyFont="1" applyFill="1" applyBorder="1" applyAlignment="1">
      <alignment horizontal="center" vertical="center" shrinkToFit="1"/>
    </xf>
    <xf numFmtId="0" fontId="12" fillId="2" borderId="9" xfId="12" applyFont="1" applyFill="1" applyBorder="1" applyAlignment="1">
      <alignment horizontal="center" vertical="center" shrinkToFit="1"/>
    </xf>
    <xf numFmtId="0" fontId="12" fillId="2" borderId="10" xfId="12" applyFont="1" applyFill="1" applyBorder="1" applyAlignment="1">
      <alignment horizontal="center" vertical="center" shrinkToFit="1"/>
    </xf>
    <xf numFmtId="0" fontId="14" fillId="2" borderId="4" xfId="0" applyFont="1" applyFill="1" applyBorder="1" applyAlignment="1">
      <alignment vertical="center"/>
    </xf>
    <xf numFmtId="0" fontId="14" fillId="2" borderId="2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0" fontId="0" fillId="2" borderId="4" xfId="0" applyFont="1" applyFill="1" applyBorder="1" applyAlignment="1">
      <alignment horizontal="center" vertical="top" shrinkToFit="1"/>
    </xf>
    <xf numFmtId="0" fontId="0" fillId="2" borderId="2" xfId="0" applyFont="1" applyFill="1" applyBorder="1" applyAlignment="1">
      <alignment horizontal="center" vertical="top" shrinkToFit="1"/>
    </xf>
    <xf numFmtId="0" fontId="0" fillId="2" borderId="3" xfId="0" applyFont="1" applyFill="1" applyBorder="1" applyAlignment="1">
      <alignment horizontal="center" vertical="top" shrinkToFit="1"/>
    </xf>
    <xf numFmtId="0" fontId="0" fillId="2" borderId="11" xfId="0" applyFont="1" applyFill="1" applyBorder="1" applyAlignment="1">
      <alignment horizontal="left" vertical="top" wrapText="1"/>
    </xf>
    <xf numFmtId="0" fontId="0" fillId="2" borderId="5" xfId="0" applyFont="1" applyFill="1" applyBorder="1" applyAlignment="1">
      <alignment horizontal="left" vertical="top" wrapText="1"/>
    </xf>
    <xf numFmtId="0" fontId="0" fillId="2" borderId="12" xfId="0" applyFont="1" applyFill="1" applyBorder="1" applyAlignment="1">
      <alignment horizontal="left" vertical="top" wrapText="1"/>
    </xf>
    <xf numFmtId="0" fontId="0" fillId="2" borderId="8" xfId="0" applyFont="1" applyFill="1" applyBorder="1" applyAlignment="1">
      <alignment horizontal="left" vertical="top" wrapText="1"/>
    </xf>
    <xf numFmtId="0" fontId="0" fillId="2" borderId="9" xfId="0" applyFont="1" applyFill="1" applyBorder="1" applyAlignment="1">
      <alignment horizontal="left" vertical="top" wrapText="1"/>
    </xf>
    <xf numFmtId="0" fontId="0" fillId="2" borderId="10" xfId="0" applyFont="1" applyFill="1" applyBorder="1" applyAlignment="1">
      <alignment horizontal="left" vertical="top" wrapText="1"/>
    </xf>
    <xf numFmtId="0" fontId="0" fillId="2" borderId="11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  <xf numFmtId="0" fontId="12" fillId="2" borderId="11" xfId="12" applyNumberFormat="1" applyFont="1" applyFill="1" applyBorder="1" applyAlignment="1">
      <alignment horizontal="center" vertical="center" shrinkToFit="1"/>
    </xf>
    <xf numFmtId="0" fontId="12" fillId="2" borderId="5" xfId="12" applyNumberFormat="1" applyFont="1" applyFill="1" applyBorder="1" applyAlignment="1">
      <alignment horizontal="center" vertical="center" shrinkToFit="1"/>
    </xf>
    <xf numFmtId="0" fontId="12" fillId="2" borderId="12" xfId="12" applyNumberFormat="1" applyFont="1" applyFill="1" applyBorder="1" applyAlignment="1">
      <alignment horizontal="center" vertical="center" shrinkToFit="1"/>
    </xf>
    <xf numFmtId="0" fontId="12" fillId="2" borderId="8" xfId="12" applyNumberFormat="1" applyFont="1" applyFill="1" applyBorder="1" applyAlignment="1">
      <alignment horizontal="center" vertical="center" shrinkToFit="1"/>
    </xf>
    <xf numFmtId="0" fontId="12" fillId="2" borderId="9" xfId="12" applyNumberFormat="1" applyFont="1" applyFill="1" applyBorder="1" applyAlignment="1">
      <alignment horizontal="center" vertical="center" shrinkToFit="1"/>
    </xf>
    <xf numFmtId="0" fontId="12" fillId="2" borderId="10" xfId="12" applyNumberFormat="1" applyFont="1" applyFill="1" applyBorder="1" applyAlignment="1">
      <alignment horizontal="center" vertical="center" shrinkToFit="1"/>
    </xf>
    <xf numFmtId="0" fontId="14" fillId="2" borderId="5" xfId="0" applyFont="1" applyFill="1" applyBorder="1" applyAlignment="1">
      <alignment horizontal="center" vertical="center" shrinkToFit="1"/>
    </xf>
    <xf numFmtId="0" fontId="14" fillId="2" borderId="12" xfId="0" applyFont="1" applyFill="1" applyBorder="1" applyAlignment="1">
      <alignment horizontal="center" vertical="center" shrinkToFit="1"/>
    </xf>
    <xf numFmtId="0" fontId="14" fillId="2" borderId="8" xfId="0" applyFont="1" applyFill="1" applyBorder="1" applyAlignment="1">
      <alignment horizontal="center" vertical="center" shrinkToFit="1"/>
    </xf>
    <xf numFmtId="0" fontId="14" fillId="2" borderId="9" xfId="0" applyFont="1" applyFill="1" applyBorder="1" applyAlignment="1">
      <alignment horizontal="center" vertical="center" shrinkToFit="1"/>
    </xf>
    <xf numFmtId="0" fontId="14" fillId="2" borderId="10" xfId="0" applyFont="1" applyFill="1" applyBorder="1" applyAlignment="1">
      <alignment horizontal="center" vertical="center" shrinkToFit="1"/>
    </xf>
    <xf numFmtId="0" fontId="0" fillId="3" borderId="18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left" vertical="top"/>
    </xf>
    <xf numFmtId="0" fontId="0" fillId="2" borderId="5" xfId="0" applyFont="1" applyFill="1" applyBorder="1" applyAlignment="1">
      <alignment horizontal="left" vertical="top"/>
    </xf>
    <xf numFmtId="0" fontId="0" fillId="2" borderId="12" xfId="0" applyFont="1" applyFill="1" applyBorder="1" applyAlignment="1">
      <alignment horizontal="left" vertical="top"/>
    </xf>
    <xf numFmtId="0" fontId="0" fillId="2" borderId="6" xfId="0" applyFont="1" applyFill="1" applyBorder="1" applyAlignment="1">
      <alignment horizontal="left" vertical="top"/>
    </xf>
    <xf numFmtId="0" fontId="0" fillId="2" borderId="9" xfId="0" applyFont="1" applyFill="1" applyBorder="1" applyAlignment="1">
      <alignment horizontal="left" vertical="top"/>
    </xf>
    <xf numFmtId="0" fontId="0" fillId="2" borderId="10" xfId="0" applyFont="1" applyFill="1" applyBorder="1" applyAlignment="1">
      <alignment horizontal="left" vertical="top"/>
    </xf>
    <xf numFmtId="0" fontId="0" fillId="5" borderId="11" xfId="0" applyFont="1" applyFill="1" applyBorder="1" applyAlignment="1">
      <alignment horizontal="center" vertical="top" wrapText="1"/>
    </xf>
    <xf numFmtId="0" fontId="0" fillId="5" borderId="5" xfId="0" applyFont="1" applyFill="1" applyBorder="1" applyAlignment="1">
      <alignment horizontal="center" vertical="top"/>
    </xf>
    <xf numFmtId="0" fontId="0" fillId="5" borderId="12" xfId="0" applyFont="1" applyFill="1" applyBorder="1" applyAlignment="1">
      <alignment horizontal="center" vertical="top"/>
    </xf>
    <xf numFmtId="0" fontId="0" fillId="5" borderId="8" xfId="0" applyFont="1" applyFill="1" applyBorder="1" applyAlignment="1">
      <alignment horizontal="center" vertical="top"/>
    </xf>
    <xf numFmtId="0" fontId="0" fillId="5" borderId="9" xfId="0" applyFont="1" applyFill="1" applyBorder="1" applyAlignment="1">
      <alignment horizontal="center" vertical="top"/>
    </xf>
    <xf numFmtId="0" fontId="0" fillId="5" borderId="10" xfId="0" applyFont="1" applyFill="1" applyBorder="1" applyAlignment="1">
      <alignment horizontal="center" vertical="top"/>
    </xf>
    <xf numFmtId="0" fontId="0" fillId="2" borderId="6" xfId="0" applyFont="1" applyFill="1" applyBorder="1" applyAlignment="1">
      <alignment horizontal="left" vertical="top" wrapText="1"/>
    </xf>
    <xf numFmtId="0" fontId="0" fillId="2" borderId="0" xfId="0" applyFont="1" applyFill="1" applyBorder="1" applyAlignment="1">
      <alignment horizontal="left" vertical="top" wrapText="1"/>
    </xf>
    <xf numFmtId="0" fontId="0" fillId="2" borderId="7" xfId="0" applyFont="1" applyFill="1" applyBorder="1" applyAlignment="1">
      <alignment horizontal="left" vertical="top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vertical="top" wrapText="1"/>
    </xf>
    <xf numFmtId="0" fontId="0" fillId="2" borderId="5" xfId="0" applyFont="1" applyFill="1" applyBorder="1" applyAlignment="1">
      <alignment vertical="top" wrapText="1"/>
    </xf>
    <xf numFmtId="0" fontId="0" fillId="2" borderId="12" xfId="0" applyFont="1" applyFill="1" applyBorder="1" applyAlignment="1">
      <alignment vertical="top" wrapText="1"/>
    </xf>
    <xf numFmtId="0" fontId="0" fillId="2" borderId="8" xfId="0" applyFont="1" applyFill="1" applyBorder="1" applyAlignment="1">
      <alignment vertical="top" wrapText="1"/>
    </xf>
    <xf numFmtId="0" fontId="0" fillId="2" borderId="9" xfId="0" applyFont="1" applyFill="1" applyBorder="1" applyAlignment="1">
      <alignment vertical="top" wrapText="1"/>
    </xf>
    <xf numFmtId="0" fontId="0" fillId="2" borderId="10" xfId="0" applyFont="1" applyFill="1" applyBorder="1" applyAlignment="1">
      <alignment vertical="top" wrapText="1"/>
    </xf>
    <xf numFmtId="0" fontId="16" fillId="2" borderId="6" xfId="0" applyFont="1" applyFill="1" applyBorder="1" applyAlignment="1">
      <alignment horizontal="left" vertical="top" indent="1"/>
    </xf>
    <xf numFmtId="0" fontId="16" fillId="2" borderId="0" xfId="0" applyFont="1" applyFill="1" applyBorder="1" applyAlignment="1">
      <alignment vertical="center"/>
    </xf>
    <xf numFmtId="0" fontId="16" fillId="2" borderId="6" xfId="0" applyFont="1" applyFill="1" applyBorder="1" applyAlignment="1">
      <alignment horizontal="left" vertical="top" indent="2"/>
    </xf>
    <xf numFmtId="0" fontId="16" fillId="2" borderId="0" xfId="0" applyFont="1" applyFill="1" applyBorder="1" applyAlignment="1">
      <alignment vertical="top"/>
    </xf>
  </cellXfs>
  <cellStyles count="14">
    <cellStyle name="Calc Currency (0)" xfId="1"/>
    <cellStyle name="entry" xfId="2"/>
    <cellStyle name="Header1" xfId="3"/>
    <cellStyle name="Header2" xfId="4"/>
    <cellStyle name="Normal - Style1" xfId="5"/>
    <cellStyle name="Normal_#18-Internet" xfId="6"/>
    <cellStyle name="price" xfId="7"/>
    <cellStyle name="revised" xfId="8"/>
    <cellStyle name="section" xfId="9"/>
    <cellStyle name="subhead" xfId="10"/>
    <cellStyle name="title" xfId="11"/>
    <cellStyle name="標準" xfId="0" builtinId="0"/>
    <cellStyle name="標準_コピー ～ 3.2災害名管理機能(記載ルール追記版）_3.2災害名管理機能" xfId="13"/>
    <cellStyle name="標準_変更履歴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image" Target="../media/image2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image" Target="../media/image2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24496</xdr:colOff>
      <xdr:row>9</xdr:row>
      <xdr:rowOff>17685</xdr:rowOff>
    </xdr:from>
    <xdr:to>
      <xdr:col>23</xdr:col>
      <xdr:colOff>221237</xdr:colOff>
      <xdr:row>24</xdr:row>
      <xdr:rowOff>13608</xdr:rowOff>
    </xdr:to>
    <xdr:pic>
      <xdr:nvPicPr>
        <xdr:cNvPr id="6" name="図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9425" y="1548489"/>
          <a:ext cx="5585169" cy="2547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9</xdr:row>
      <xdr:rowOff>1</xdr:rowOff>
    </xdr:from>
    <xdr:to>
      <xdr:col>24</xdr:col>
      <xdr:colOff>0</xdr:colOff>
      <xdr:row>24</xdr:row>
      <xdr:rowOff>34018</xdr:rowOff>
    </xdr:to>
    <xdr:sp macro="" textlink="">
      <xdr:nvSpPr>
        <xdr:cNvPr id="3" name="正方形/長方形 2"/>
        <xdr:cNvSpPr/>
      </xdr:nvSpPr>
      <xdr:spPr>
        <a:xfrm>
          <a:off x="244929" y="1530805"/>
          <a:ext cx="5633357" cy="2585356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 editAs="oneCell">
    <xdr:from>
      <xdr:col>15</xdr:col>
      <xdr:colOff>114300</xdr:colOff>
      <xdr:row>9</xdr:row>
      <xdr:rowOff>19566</xdr:rowOff>
    </xdr:from>
    <xdr:to>
      <xdr:col>23</xdr:col>
      <xdr:colOff>206619</xdr:colOff>
      <xdr:row>9</xdr:row>
      <xdr:rowOff>129944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88229" y="1550370"/>
          <a:ext cx="2051747" cy="110378"/>
        </a:xfrm>
        <a:prstGeom prst="rect">
          <a:avLst/>
        </a:prstGeom>
      </xdr:spPr>
    </xdr:pic>
    <xdr:clientData/>
  </xdr:twoCellAnchor>
  <xdr:twoCellAnchor editAs="oneCell">
    <xdr:from>
      <xdr:col>6</xdr:col>
      <xdr:colOff>125185</xdr:colOff>
      <xdr:row>13</xdr:row>
      <xdr:rowOff>27215</xdr:rowOff>
    </xdr:from>
    <xdr:to>
      <xdr:col>6</xdr:col>
      <xdr:colOff>205743</xdr:colOff>
      <xdr:row>13</xdr:row>
      <xdr:rowOff>122565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5682" t="53180" r="72901" b="42971"/>
        <a:stretch/>
      </xdr:blipFill>
      <xdr:spPr>
        <a:xfrm>
          <a:off x="1627414" y="2220686"/>
          <a:ext cx="80558" cy="95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1</xdr:rowOff>
    </xdr:from>
    <xdr:to>
      <xdr:col>23</xdr:col>
      <xdr:colOff>213034</xdr:colOff>
      <xdr:row>25</xdr:row>
      <xdr:rowOff>131468</xdr:rowOff>
    </xdr:to>
    <xdr:pic>
      <xdr:nvPicPr>
        <xdr:cNvPr id="6" name="図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543051"/>
          <a:ext cx="5661334" cy="28746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24</xdr:col>
      <xdr:colOff>0</xdr:colOff>
      <xdr:row>26</xdr:row>
      <xdr:rowOff>0</xdr:rowOff>
    </xdr:to>
    <xdr:sp macro="" textlink="">
      <xdr:nvSpPr>
        <xdr:cNvPr id="3" name="正方形/長方形 2"/>
        <xdr:cNvSpPr/>
      </xdr:nvSpPr>
      <xdr:spPr>
        <a:xfrm>
          <a:off x="247650" y="1543050"/>
          <a:ext cx="5695950" cy="2914650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 editAs="oneCell">
    <xdr:from>
      <xdr:col>15</xdr:col>
      <xdr:colOff>160020</xdr:colOff>
      <xdr:row>9</xdr:row>
      <xdr:rowOff>15240</xdr:rowOff>
    </xdr:from>
    <xdr:to>
      <xdr:col>23</xdr:col>
      <xdr:colOff>229992</xdr:colOff>
      <xdr:row>9</xdr:row>
      <xdr:rowOff>125618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31920" y="1524000"/>
          <a:ext cx="2081652" cy="110378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</xdr:colOff>
      <xdr:row>9</xdr:row>
      <xdr:rowOff>7620</xdr:rowOff>
    </xdr:from>
    <xdr:to>
      <xdr:col>2</xdr:col>
      <xdr:colOff>240908</xdr:colOff>
      <xdr:row>9</xdr:row>
      <xdr:rowOff>123175</xdr:rowOff>
    </xdr:to>
    <xdr:pic>
      <xdr:nvPicPr>
        <xdr:cNvPr id="5" name="図 4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1203" b="98074"/>
        <a:stretch/>
      </xdr:blipFill>
      <xdr:spPr>
        <a:xfrm>
          <a:off x="274320" y="1516380"/>
          <a:ext cx="469508" cy="1155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9</xdr:row>
      <xdr:rowOff>0</xdr:rowOff>
    </xdr:from>
    <xdr:to>
      <xdr:col>23</xdr:col>
      <xdr:colOff>218724</xdr:colOff>
      <xdr:row>25</xdr:row>
      <xdr:rowOff>127276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1" y="1543050"/>
          <a:ext cx="5667023" cy="287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24</xdr:col>
      <xdr:colOff>0</xdr:colOff>
      <xdr:row>26</xdr:row>
      <xdr:rowOff>0</xdr:rowOff>
    </xdr:to>
    <xdr:sp macro="" textlink="">
      <xdr:nvSpPr>
        <xdr:cNvPr id="4" name="正方形/長方形 3"/>
        <xdr:cNvSpPr/>
      </xdr:nvSpPr>
      <xdr:spPr>
        <a:xfrm>
          <a:off x="247650" y="1543050"/>
          <a:ext cx="5695950" cy="2914650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 editAs="oneCell">
    <xdr:from>
      <xdr:col>15</xdr:col>
      <xdr:colOff>198120</xdr:colOff>
      <xdr:row>9</xdr:row>
      <xdr:rowOff>15240</xdr:rowOff>
    </xdr:from>
    <xdr:to>
      <xdr:col>24</xdr:col>
      <xdr:colOff>16632</xdr:colOff>
      <xdr:row>9</xdr:row>
      <xdr:rowOff>125618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70020" y="1524000"/>
          <a:ext cx="2081652" cy="110378"/>
        </a:xfrm>
        <a:prstGeom prst="rect">
          <a:avLst/>
        </a:prstGeom>
      </xdr:spPr>
    </xdr:pic>
    <xdr:clientData/>
  </xdr:twoCellAnchor>
  <xdr:twoCellAnchor editAs="oneCell">
    <xdr:from>
      <xdr:col>1</xdr:col>
      <xdr:colOff>60960</xdr:colOff>
      <xdr:row>9</xdr:row>
      <xdr:rowOff>7620</xdr:rowOff>
    </xdr:from>
    <xdr:to>
      <xdr:col>3</xdr:col>
      <xdr:colOff>27548</xdr:colOff>
      <xdr:row>9</xdr:row>
      <xdr:rowOff>123175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1203" b="98074"/>
        <a:stretch/>
      </xdr:blipFill>
      <xdr:spPr>
        <a:xfrm>
          <a:off x="312420" y="1516380"/>
          <a:ext cx="469508" cy="1155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9</xdr:row>
      <xdr:rowOff>9525</xdr:rowOff>
    </xdr:from>
    <xdr:to>
      <xdr:col>24</xdr:col>
      <xdr:colOff>45004</xdr:colOff>
      <xdr:row>25</xdr:row>
      <xdr:rowOff>117340</xdr:rowOff>
    </xdr:to>
    <xdr:pic>
      <xdr:nvPicPr>
        <xdr:cNvPr id="5" name="図 4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8554"/>
        <a:stretch/>
      </xdr:blipFill>
      <xdr:spPr>
        <a:xfrm>
          <a:off x="247651" y="1552575"/>
          <a:ext cx="5740953" cy="285101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</xdr:row>
      <xdr:rowOff>171449</xdr:rowOff>
    </xdr:from>
    <xdr:to>
      <xdr:col>24</xdr:col>
      <xdr:colOff>0</xdr:colOff>
      <xdr:row>27</xdr:row>
      <xdr:rowOff>0</xdr:rowOff>
    </xdr:to>
    <xdr:sp macro="" textlink="">
      <xdr:nvSpPr>
        <xdr:cNvPr id="4" name="正方形/長方形 3"/>
        <xdr:cNvSpPr/>
      </xdr:nvSpPr>
      <xdr:spPr>
        <a:xfrm>
          <a:off x="247650" y="1543049"/>
          <a:ext cx="5695950" cy="3086101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 editAs="oneCell">
    <xdr:from>
      <xdr:col>15</xdr:col>
      <xdr:colOff>152400</xdr:colOff>
      <xdr:row>9</xdr:row>
      <xdr:rowOff>15240</xdr:rowOff>
    </xdr:from>
    <xdr:to>
      <xdr:col>23</xdr:col>
      <xdr:colOff>222372</xdr:colOff>
      <xdr:row>9</xdr:row>
      <xdr:rowOff>125618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4300" y="1524000"/>
          <a:ext cx="2081652" cy="11037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</xdr:colOff>
      <xdr:row>9</xdr:row>
      <xdr:rowOff>7620</xdr:rowOff>
    </xdr:from>
    <xdr:to>
      <xdr:col>2</xdr:col>
      <xdr:colOff>233288</xdr:colOff>
      <xdr:row>9</xdr:row>
      <xdr:rowOff>123175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1203" b="98074"/>
        <a:stretch/>
      </xdr:blipFill>
      <xdr:spPr>
        <a:xfrm>
          <a:off x="266700" y="1516380"/>
          <a:ext cx="469508" cy="1155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12700">
          <a:solidFill>
            <a:sysClr val="windowText" lastClr="000000"/>
          </a:solidFill>
        </a:ln>
      </a:spPr>
      <a:bodyPr vertOverflow="clip" horzOverflow="clip" rtlCol="0" anchor="t"/>
      <a:lstStyle>
        <a:defPPr algn="l">
          <a:defRPr kumimoji="1" sz="10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57"/>
  <sheetViews>
    <sheetView view="pageBreakPreview" topLeftCell="A4" zoomScaleNormal="100" zoomScaleSheetLayoutView="100" workbookViewId="0"/>
  </sheetViews>
  <sheetFormatPr defaultColWidth="3.6640625" defaultRowHeight="13.5" customHeight="1"/>
  <cols>
    <col min="1" max="26" width="3.6640625" style="1"/>
    <col min="27" max="27" width="3.5546875" style="1" bestFit="1" customWidth="1"/>
    <col min="28" max="28" width="19.44140625" style="1" customWidth="1"/>
    <col min="29" max="29" width="3.5546875" style="1" bestFit="1" customWidth="1"/>
    <col min="30" max="30" width="19.44140625" style="1" customWidth="1"/>
    <col min="31" max="31" width="3.5546875" style="1" bestFit="1" customWidth="1"/>
    <col min="32" max="32" width="19.44140625" style="1" customWidth="1"/>
    <col min="33" max="16384" width="3.6640625" style="1"/>
  </cols>
  <sheetData>
    <row r="1" spans="1:32" ht="13.5" customHeight="1">
      <c r="A1" s="26" t="s">
        <v>5</v>
      </c>
      <c r="B1" s="27"/>
      <c r="C1" s="27"/>
      <c r="D1" s="130" t="s">
        <v>186</v>
      </c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 t="s">
        <v>97</v>
      </c>
      <c r="U1" s="131"/>
      <c r="V1" s="131" t="s">
        <v>98</v>
      </c>
      <c r="W1" s="131"/>
      <c r="X1" s="131"/>
      <c r="Y1" s="132"/>
      <c r="AA1" s="128" t="s">
        <v>10</v>
      </c>
      <c r="AB1" s="129"/>
      <c r="AC1" s="128" t="s">
        <v>11</v>
      </c>
      <c r="AD1" s="129"/>
      <c r="AE1" s="128" t="s">
        <v>12</v>
      </c>
      <c r="AF1" s="129"/>
    </row>
    <row r="2" spans="1:32" ht="13.5" customHeight="1">
      <c r="A2" s="26" t="s">
        <v>0</v>
      </c>
      <c r="B2" s="27"/>
      <c r="C2" s="27"/>
      <c r="D2" s="130" t="str">
        <f>"第"&amp;DBCS($AA$3)&amp;"章　"&amp;AB3</f>
        <v>第２章　画面設計</v>
      </c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 t="s">
        <v>3</v>
      </c>
      <c r="U2" s="131"/>
      <c r="V2" s="131" t="s">
        <v>99</v>
      </c>
      <c r="W2" s="131"/>
      <c r="X2" s="131"/>
      <c r="Y2" s="132"/>
      <c r="AA2" s="17" t="s">
        <v>15</v>
      </c>
      <c r="AB2" s="18" t="s">
        <v>18</v>
      </c>
      <c r="AC2" s="17" t="s">
        <v>15</v>
      </c>
      <c r="AD2" s="18" t="s">
        <v>19</v>
      </c>
      <c r="AE2" s="17" t="s">
        <v>15</v>
      </c>
      <c r="AF2" s="18" t="s">
        <v>16</v>
      </c>
    </row>
    <row r="3" spans="1:32" ht="13.5" customHeight="1">
      <c r="A3" s="133" t="s">
        <v>1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 t="s">
        <v>2</v>
      </c>
      <c r="U3" s="134"/>
      <c r="V3" s="134" t="s">
        <v>6</v>
      </c>
      <c r="W3" s="134"/>
      <c r="X3" s="134"/>
      <c r="Y3" s="135"/>
      <c r="AA3" s="16">
        <v>2</v>
      </c>
      <c r="AB3" s="21" t="s">
        <v>21</v>
      </c>
      <c r="AC3" s="16">
        <v>3</v>
      </c>
      <c r="AD3" s="21" t="s">
        <v>20</v>
      </c>
      <c r="AE3" s="16">
        <v>10</v>
      </c>
      <c r="AF3" s="21" t="s">
        <v>14</v>
      </c>
    </row>
    <row r="4" spans="1:32" ht="13.5" customHeight="1">
      <c r="A4" s="136" t="str">
        <f>IF($AA$3="","",DBCS($AA$3))&amp;IF($AC$3="","",DBCS("."&amp;$AC$3))&amp;IF($AE$3="","",DBCS("."&amp;$AE$3))&amp;DBCS(" ")&amp;$AF$3</f>
        <v>２．３．１０　災害一覧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 t="s">
        <v>9</v>
      </c>
      <c r="U4" s="137"/>
      <c r="V4" s="137" t="s">
        <v>100</v>
      </c>
      <c r="W4" s="137"/>
      <c r="X4" s="137"/>
      <c r="Y4" s="138"/>
    </row>
    <row r="5" spans="1:32" ht="13.5" customHeight="1">
      <c r="A5" s="139"/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 t="s">
        <v>4</v>
      </c>
      <c r="U5" s="140"/>
      <c r="V5" s="140"/>
      <c r="W5" s="140"/>
      <c r="X5" s="140"/>
      <c r="Y5" s="141"/>
    </row>
    <row r="6" spans="1:32" ht="13.5" customHeight="1">
      <c r="A6" s="4"/>
      <c r="B6" s="9"/>
      <c r="C6" s="9"/>
      <c r="D6" s="9"/>
      <c r="E6" s="9"/>
      <c r="F6" s="9"/>
      <c r="G6" s="9"/>
      <c r="H6" s="9"/>
      <c r="I6" s="2"/>
      <c r="J6" s="2"/>
      <c r="K6" s="2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1"/>
      <c r="Z6" s="9"/>
      <c r="AA6" s="128" t="s">
        <v>13</v>
      </c>
      <c r="AB6" s="129"/>
      <c r="AC6" s="9"/>
      <c r="AD6" s="9"/>
      <c r="AE6" s="9"/>
      <c r="AF6" s="9"/>
    </row>
    <row r="7" spans="1:32" ht="13.5" customHeight="1">
      <c r="A7" s="4"/>
      <c r="B7" s="9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1"/>
      <c r="Z7" s="9"/>
      <c r="AA7" s="17" t="s">
        <v>15</v>
      </c>
      <c r="AB7" s="18" t="s">
        <v>17</v>
      </c>
      <c r="AC7" s="9"/>
      <c r="AD7" s="9"/>
      <c r="AE7" s="9"/>
      <c r="AF7" s="9"/>
    </row>
    <row r="8" spans="1:32" ht="13.5" customHeight="1">
      <c r="A8" s="4"/>
      <c r="B8" s="9"/>
      <c r="C8" s="2"/>
      <c r="D8" s="13" t="str">
        <f>IF($AA8="","",IF($AA$3="","",DBCS($AA$3))&amp;IF($AC$3="","",DBCS("."&amp;$AC$3))&amp;IF($AE$3="","",DBCS("."&amp;$AE$3))&amp;IF($AA8="","",DBCS("."&amp;$AA8))&amp;DBCS(" ")&amp;$AB8)</f>
        <v>２．３．１０．１　災害一覧</v>
      </c>
      <c r="E8" s="2"/>
      <c r="F8" s="13"/>
      <c r="G8" s="2"/>
      <c r="H8" s="2"/>
      <c r="I8" s="2"/>
      <c r="J8" s="2"/>
      <c r="K8" s="2"/>
      <c r="L8" s="2"/>
      <c r="M8" s="2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1"/>
      <c r="Z8" s="9"/>
      <c r="AA8" s="16">
        <v>1</v>
      </c>
      <c r="AB8" s="21" t="s">
        <v>114</v>
      </c>
      <c r="AC8" s="9"/>
      <c r="AD8" s="9"/>
      <c r="AE8" s="9"/>
      <c r="AF8" s="9"/>
    </row>
    <row r="9" spans="1:32" ht="13.5" customHeight="1">
      <c r="A9" s="4"/>
      <c r="B9" s="9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1"/>
      <c r="Z9" s="9"/>
      <c r="AA9" s="19"/>
      <c r="AB9" s="20"/>
      <c r="AC9" s="9"/>
      <c r="AD9" s="9"/>
      <c r="AE9" s="9"/>
      <c r="AF9" s="9"/>
    </row>
    <row r="10" spans="1:32" ht="13.5" customHeight="1">
      <c r="A10" s="4"/>
      <c r="B10" s="9"/>
      <c r="C10" s="2"/>
      <c r="D10" s="13" t="str">
        <f>IF($AA10="","",IF($AA$3="","",DBCS($AA$3))&amp;IF($AC$3="","",DBCS("."&amp;$AC$3))&amp;IF($AE$3="","",DBCS("."&amp;$AE$3))&amp;IF($AA10="","",DBCS("."&amp;$AA10))&amp;DBCS(" ")&amp;$AB10)</f>
        <v>２．３．１０．２　災害登録</v>
      </c>
      <c r="E10" s="2"/>
      <c r="F10" s="9"/>
      <c r="G10" s="9"/>
      <c r="H10" s="9"/>
      <c r="I10" s="2"/>
      <c r="J10" s="2"/>
      <c r="K10" s="2"/>
      <c r="L10" s="2"/>
      <c r="M10" s="2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11"/>
      <c r="Z10" s="9"/>
      <c r="AA10" s="16">
        <v>2</v>
      </c>
      <c r="AB10" s="21" t="s">
        <v>115</v>
      </c>
      <c r="AC10" s="9"/>
      <c r="AD10" s="9"/>
      <c r="AE10" s="9"/>
      <c r="AF10" s="9"/>
    </row>
    <row r="11" spans="1:32" ht="13.5" customHeight="1">
      <c r="A11" s="4"/>
      <c r="B11" s="9"/>
      <c r="C11" s="10"/>
      <c r="D11" s="2"/>
      <c r="E11" s="2"/>
      <c r="F11" s="9"/>
      <c r="G11" s="9"/>
      <c r="H11" s="9"/>
      <c r="I11" s="2"/>
      <c r="J11" s="2"/>
      <c r="K11" s="2"/>
      <c r="L11" s="9"/>
      <c r="M11" s="10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1"/>
      <c r="Z11" s="9"/>
      <c r="AA11" s="19"/>
      <c r="AB11" s="20"/>
      <c r="AC11" s="9"/>
      <c r="AD11" s="9"/>
      <c r="AE11" s="9"/>
      <c r="AF11" s="9"/>
    </row>
    <row r="12" spans="1:32" ht="13.5" customHeight="1">
      <c r="A12" s="4"/>
      <c r="B12" s="9"/>
      <c r="C12" s="9"/>
      <c r="D12" s="13" t="str">
        <f t="shared" ref="D12" si="0">IF($AA12="","",IF($AA$3="","",DBCS($AA$3))&amp;IF($AC$3="","",DBCS("."&amp;$AC$3))&amp;IF($AE$3="","",DBCS("."&amp;$AE$3))&amp;IF($AA12="","",DBCS("."&amp;$AA12))&amp;DBCS(" ")&amp;$AB12)</f>
        <v>２．３．１０．３　災害詳細</v>
      </c>
      <c r="E12" s="2"/>
      <c r="F12" s="9"/>
      <c r="G12" s="9"/>
      <c r="H12" s="9"/>
      <c r="I12" s="2"/>
      <c r="J12" s="2"/>
      <c r="K12" s="2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1"/>
      <c r="Z12" s="9"/>
      <c r="AA12" s="16">
        <v>3</v>
      </c>
      <c r="AB12" s="21" t="s">
        <v>116</v>
      </c>
      <c r="AC12" s="9"/>
      <c r="AD12" s="9"/>
      <c r="AE12" s="9"/>
      <c r="AF12" s="9"/>
    </row>
    <row r="13" spans="1:32" ht="13.5" customHeight="1">
      <c r="A13" s="4"/>
      <c r="B13" s="9"/>
      <c r="C13" s="10"/>
      <c r="D13" s="2"/>
      <c r="I13" s="2"/>
      <c r="J13" s="2"/>
      <c r="K13" s="2"/>
      <c r="L13" s="9"/>
      <c r="M13" s="10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1"/>
      <c r="Z13" s="9"/>
      <c r="AA13" s="19"/>
      <c r="AB13" s="20"/>
      <c r="AC13" s="9"/>
      <c r="AD13" s="9"/>
      <c r="AE13" s="9"/>
      <c r="AF13" s="9"/>
    </row>
    <row r="14" spans="1:32" ht="13.5" customHeight="1">
      <c r="A14" s="4"/>
      <c r="B14" s="9"/>
      <c r="C14" s="9"/>
      <c r="D14" s="13" t="str">
        <f t="shared" ref="D14" si="1">IF($AA14="","",IF($AA$3="","",DBCS($AA$3))&amp;IF($AC$3="","",DBCS("."&amp;$AC$3))&amp;IF($AE$3="","",DBCS("."&amp;$AE$3))&amp;IF($AA14="","",DBCS("."&amp;$AA14))&amp;DBCS(" ")&amp;$AB14)</f>
        <v>２．３．１０．４　災害修正</v>
      </c>
      <c r="I14" s="2"/>
      <c r="J14" s="2"/>
      <c r="K14" s="2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1"/>
      <c r="Z14" s="9"/>
      <c r="AA14" s="16">
        <v>4</v>
      </c>
      <c r="AB14" s="21" t="s">
        <v>117</v>
      </c>
      <c r="AC14" s="9"/>
      <c r="AD14" s="9"/>
      <c r="AE14" s="9"/>
      <c r="AF14" s="9"/>
    </row>
    <row r="15" spans="1:32" ht="13.5" customHeight="1">
      <c r="A15" s="4"/>
      <c r="B15" s="9"/>
      <c r="C15" s="9"/>
      <c r="D15" s="2"/>
      <c r="E15" s="2"/>
      <c r="F15" s="9"/>
      <c r="G15" s="9"/>
      <c r="H15" s="9"/>
      <c r="I15" s="2"/>
      <c r="J15" s="2"/>
      <c r="K15" s="2"/>
      <c r="L15" s="9"/>
      <c r="M15" s="10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11"/>
      <c r="Z15" s="9"/>
      <c r="AA15" s="19"/>
      <c r="AB15" s="20"/>
      <c r="AC15" s="9"/>
      <c r="AD15" s="9"/>
      <c r="AE15" s="9"/>
      <c r="AF15" s="9"/>
    </row>
    <row r="16" spans="1:32" ht="13.5" customHeight="1">
      <c r="A16" s="4"/>
      <c r="B16" s="9"/>
      <c r="C16" s="9"/>
      <c r="D16" s="13" t="str">
        <f t="shared" ref="D16" si="2">IF($AA16="","",IF($AA$3="","",DBCS($AA$3))&amp;IF($AC$3="","",DBCS("."&amp;$AC$3))&amp;IF($AE$3="","",DBCS("."&amp;$AE$3))&amp;IF($AA16="","",DBCS("."&amp;$AA16))&amp;DBCS(" ")&amp;$AB16)</f>
        <v/>
      </c>
      <c r="E16" s="15"/>
      <c r="F16" s="14"/>
      <c r="G16" s="14"/>
      <c r="H16" s="14"/>
      <c r="I16" s="15"/>
      <c r="J16" s="15"/>
      <c r="K16" s="15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1"/>
      <c r="Z16" s="9"/>
      <c r="AA16" s="16"/>
      <c r="AB16" s="21"/>
      <c r="AC16" s="9"/>
      <c r="AD16" s="9"/>
      <c r="AE16" s="9"/>
      <c r="AF16" s="9"/>
    </row>
    <row r="17" spans="1:32" ht="13.5" customHeight="1">
      <c r="A17" s="4"/>
      <c r="B17" s="9"/>
      <c r="C17" s="9"/>
      <c r="D17" s="2"/>
      <c r="E17" s="2"/>
      <c r="F17" s="9"/>
      <c r="G17" s="9"/>
      <c r="H17" s="9"/>
      <c r="I17" s="2"/>
      <c r="J17" s="2"/>
      <c r="K17" s="2"/>
      <c r="L17" s="9"/>
      <c r="M17" s="10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1"/>
      <c r="Z17" s="9"/>
      <c r="AA17" s="19"/>
      <c r="AB17" s="20"/>
      <c r="AC17" s="9"/>
      <c r="AD17" s="9"/>
      <c r="AE17" s="9"/>
      <c r="AF17" s="9"/>
    </row>
    <row r="18" spans="1:32" ht="13.5" customHeight="1">
      <c r="A18" s="4"/>
      <c r="B18" s="9"/>
      <c r="C18" s="9"/>
      <c r="D18" s="13" t="str">
        <f t="shared" ref="D18" si="3">IF($AA18="","",IF($AA$3="","",DBCS($AA$3))&amp;IF($AC$3="","",DBCS("."&amp;$AC$3))&amp;IF($AE$3="","",DBCS("."&amp;$AE$3))&amp;IF($AA18="","",DBCS("."&amp;$AA18))&amp;DBCS(" ")&amp;$AB18)</f>
        <v/>
      </c>
      <c r="E18" s="15"/>
      <c r="F18" s="14"/>
      <c r="G18" s="14"/>
      <c r="H18" s="14"/>
      <c r="I18" s="15"/>
      <c r="J18" s="15"/>
      <c r="K18" s="15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1"/>
      <c r="Z18" s="9"/>
      <c r="AA18" s="16"/>
      <c r="AB18" s="21"/>
      <c r="AC18" s="9"/>
      <c r="AD18" s="9"/>
      <c r="AE18" s="9"/>
      <c r="AF18" s="9"/>
    </row>
    <row r="19" spans="1:32" ht="13.5" customHeight="1">
      <c r="A19" s="4"/>
      <c r="B19" s="9"/>
      <c r="C19" s="9"/>
      <c r="D19" s="2"/>
      <c r="E19" s="2"/>
      <c r="F19" s="9"/>
      <c r="G19" s="9"/>
      <c r="H19" s="9"/>
      <c r="I19" s="2"/>
      <c r="J19" s="2"/>
      <c r="K19" s="2"/>
      <c r="L19" s="9"/>
      <c r="M19" s="10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11"/>
      <c r="Z19" s="9"/>
      <c r="AA19" s="19"/>
      <c r="AB19" s="20"/>
      <c r="AC19" s="9"/>
      <c r="AD19" s="9"/>
      <c r="AE19" s="9"/>
      <c r="AF19" s="9"/>
    </row>
    <row r="20" spans="1:32" ht="13.5" customHeight="1">
      <c r="A20" s="4"/>
      <c r="B20" s="9"/>
      <c r="C20" s="9"/>
      <c r="D20" s="13" t="str">
        <f t="shared" ref="D20" si="4">IF($AA20="","",IF($AA$3="","",DBCS($AA$3))&amp;IF($AC$3="","",DBCS("."&amp;$AC$3))&amp;IF($AE$3="","",DBCS("."&amp;$AE$3))&amp;IF($AA20="","",DBCS("."&amp;$AA20))&amp;DBCS(" ")&amp;$AB20)</f>
        <v/>
      </c>
      <c r="E20" s="15"/>
      <c r="F20" s="14"/>
      <c r="G20" s="14"/>
      <c r="H20" s="14"/>
      <c r="I20" s="15"/>
      <c r="J20" s="15"/>
      <c r="K20" s="15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1"/>
      <c r="Z20" s="9"/>
      <c r="AA20" s="16"/>
      <c r="AB20" s="21"/>
      <c r="AC20" s="9"/>
      <c r="AD20" s="9"/>
      <c r="AE20" s="9"/>
      <c r="AF20" s="9"/>
    </row>
    <row r="21" spans="1:32" ht="13.5" customHeight="1">
      <c r="A21" s="4"/>
      <c r="B21" s="9"/>
      <c r="C21" s="9"/>
      <c r="D21" s="2"/>
      <c r="E21" s="2"/>
      <c r="F21" s="9"/>
      <c r="G21" s="9"/>
      <c r="H21" s="9"/>
      <c r="I21" s="2"/>
      <c r="J21" s="2"/>
      <c r="K21" s="2"/>
      <c r="L21" s="9"/>
      <c r="M21" s="10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11"/>
      <c r="Z21" s="9"/>
      <c r="AA21" s="19"/>
      <c r="AB21" s="20"/>
      <c r="AC21" s="9"/>
      <c r="AD21" s="9"/>
      <c r="AE21" s="9"/>
      <c r="AF21" s="9"/>
    </row>
    <row r="22" spans="1:32" ht="13.5" customHeight="1">
      <c r="A22" s="4"/>
      <c r="B22" s="9"/>
      <c r="C22" s="9"/>
      <c r="D22" s="13" t="str">
        <f t="shared" ref="D22" si="5">IF($AA22="","",IF($AA$3="","",DBCS($AA$3))&amp;IF($AC$3="","",DBCS("."&amp;$AC$3))&amp;IF($AE$3="","",DBCS("."&amp;$AE$3))&amp;IF($AA22="","",DBCS("."&amp;$AA22))&amp;DBCS(" ")&amp;$AB22)</f>
        <v/>
      </c>
      <c r="E22" s="15"/>
      <c r="F22" s="14"/>
      <c r="G22" s="14"/>
      <c r="H22" s="14"/>
      <c r="I22" s="15"/>
      <c r="J22" s="15"/>
      <c r="K22" s="15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1"/>
      <c r="Z22" s="9"/>
      <c r="AA22" s="16"/>
      <c r="AB22" s="21"/>
      <c r="AC22" s="9"/>
      <c r="AD22" s="9"/>
      <c r="AE22" s="9"/>
      <c r="AF22" s="9"/>
    </row>
    <row r="23" spans="1:32" ht="13.5" customHeight="1">
      <c r="A23" s="4"/>
      <c r="B23" s="9"/>
      <c r="C23" s="9"/>
      <c r="D23" s="2"/>
      <c r="E23" s="2"/>
      <c r="F23" s="9"/>
      <c r="G23" s="9"/>
      <c r="H23" s="9"/>
      <c r="I23" s="2"/>
      <c r="J23" s="2"/>
      <c r="K23" s="2"/>
      <c r="L23" s="9"/>
      <c r="M23" s="10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1"/>
      <c r="Z23" s="9"/>
      <c r="AA23" s="19"/>
      <c r="AB23" s="20"/>
      <c r="AC23" s="9"/>
      <c r="AD23" s="9"/>
      <c r="AE23" s="9"/>
      <c r="AF23" s="9"/>
    </row>
    <row r="24" spans="1:32" ht="13.5" customHeight="1">
      <c r="A24" s="4"/>
      <c r="B24" s="9"/>
      <c r="C24" s="9"/>
      <c r="D24" s="13" t="str">
        <f t="shared" ref="D24" si="6">IF($AA24="","",IF($AA$3="","",DBCS($AA$3))&amp;IF($AC$3="","",DBCS("."&amp;$AC$3))&amp;IF($AE$3="","",DBCS("."&amp;$AE$3))&amp;IF($AA24="","",DBCS("."&amp;$AA24))&amp;DBCS(" ")&amp;$AB24)</f>
        <v/>
      </c>
      <c r="E24" s="15"/>
      <c r="F24" s="14"/>
      <c r="G24" s="14"/>
      <c r="H24" s="14"/>
      <c r="I24" s="15"/>
      <c r="J24" s="15"/>
      <c r="K24" s="15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1"/>
      <c r="Z24" s="9"/>
      <c r="AA24" s="16"/>
      <c r="AB24" s="21"/>
      <c r="AC24" s="9"/>
      <c r="AD24" s="9"/>
      <c r="AE24" s="9"/>
      <c r="AF24" s="9"/>
    </row>
    <row r="25" spans="1:32" ht="13.5" customHeight="1">
      <c r="A25" s="4"/>
      <c r="B25" s="9"/>
      <c r="C25" s="9"/>
      <c r="D25" s="2"/>
      <c r="E25" s="2"/>
      <c r="F25" s="9"/>
      <c r="G25" s="9"/>
      <c r="H25" s="9"/>
      <c r="I25" s="2"/>
      <c r="J25" s="2"/>
      <c r="K25" s="2"/>
      <c r="L25" s="9"/>
      <c r="M25" s="10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1"/>
      <c r="Z25" s="9"/>
      <c r="AA25" s="19"/>
      <c r="AB25" s="20"/>
      <c r="AC25" s="9"/>
      <c r="AD25" s="9"/>
      <c r="AE25" s="9"/>
      <c r="AF25" s="9"/>
    </row>
    <row r="26" spans="1:32" ht="13.5" customHeight="1">
      <c r="A26" s="4"/>
      <c r="B26" s="9"/>
      <c r="C26" s="9"/>
      <c r="D26" s="13" t="str">
        <f t="shared" ref="D26" si="7">IF($AA26="","",IF($AA$3="","",DBCS($AA$3))&amp;IF($AC$3="","",DBCS("."&amp;$AC$3))&amp;IF($AE$3="","",DBCS("."&amp;$AE$3))&amp;IF($AA26="","",DBCS("."&amp;$AA26))&amp;DBCS(" ")&amp;$AB26)</f>
        <v/>
      </c>
      <c r="E26" s="15"/>
      <c r="F26" s="14"/>
      <c r="G26" s="14"/>
      <c r="H26" s="14"/>
      <c r="I26" s="15"/>
      <c r="J26" s="15"/>
      <c r="K26" s="15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1"/>
      <c r="Z26" s="9"/>
      <c r="AA26" s="16"/>
      <c r="AB26" s="21"/>
      <c r="AC26" s="9"/>
      <c r="AD26" s="9"/>
      <c r="AE26" s="9"/>
      <c r="AF26" s="9"/>
    </row>
    <row r="27" spans="1:32" ht="13.5" customHeight="1">
      <c r="A27" s="4"/>
      <c r="B27" s="9"/>
      <c r="C27" s="9"/>
      <c r="D27" s="2"/>
      <c r="E27" s="2"/>
      <c r="F27" s="9"/>
      <c r="G27" s="9"/>
      <c r="H27" s="9"/>
      <c r="I27" s="2"/>
      <c r="J27" s="2"/>
      <c r="K27" s="2"/>
      <c r="L27" s="9"/>
      <c r="M27" s="10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1"/>
      <c r="Z27" s="9"/>
      <c r="AA27" s="19"/>
      <c r="AB27" s="20"/>
      <c r="AC27" s="9"/>
      <c r="AD27" s="9"/>
      <c r="AE27" s="9"/>
      <c r="AF27" s="9"/>
    </row>
    <row r="28" spans="1:32" ht="13.5" customHeight="1">
      <c r="A28" s="4"/>
      <c r="B28" s="9"/>
      <c r="C28" s="9"/>
      <c r="D28" s="13" t="str">
        <f t="shared" ref="D28" si="8">IF($AA28="","",IF($AA$3="","",DBCS($AA$3))&amp;IF($AC$3="","",DBCS("."&amp;$AC$3))&amp;IF($AE$3="","",DBCS("."&amp;$AE$3))&amp;IF($AA28="","",DBCS("."&amp;$AA28))&amp;DBCS(" ")&amp;$AB28)</f>
        <v/>
      </c>
      <c r="E28" s="15"/>
      <c r="F28" s="14"/>
      <c r="G28" s="14"/>
      <c r="H28" s="14"/>
      <c r="I28" s="15"/>
      <c r="J28" s="15"/>
      <c r="K28" s="15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1"/>
      <c r="Z28" s="9"/>
      <c r="AA28" s="16"/>
      <c r="AB28" s="21"/>
      <c r="AC28" s="9"/>
      <c r="AD28" s="9"/>
      <c r="AE28" s="9"/>
      <c r="AF28" s="9"/>
    </row>
    <row r="29" spans="1:32" ht="13.5" customHeight="1">
      <c r="A29" s="4"/>
      <c r="B29" s="9"/>
      <c r="C29" s="9"/>
      <c r="D29" s="2"/>
      <c r="E29" s="2"/>
      <c r="F29" s="9"/>
      <c r="G29" s="9"/>
      <c r="H29" s="9"/>
      <c r="I29" s="2"/>
      <c r="J29" s="2"/>
      <c r="K29" s="2"/>
      <c r="L29" s="9"/>
      <c r="M29" s="10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1"/>
      <c r="Z29" s="9"/>
      <c r="AA29" s="19"/>
      <c r="AB29" s="20"/>
      <c r="AC29" s="9"/>
      <c r="AD29" s="9"/>
      <c r="AE29" s="9"/>
      <c r="AF29" s="9"/>
    </row>
    <row r="30" spans="1:32" ht="13.5" customHeight="1">
      <c r="A30" s="4"/>
      <c r="B30" s="9"/>
      <c r="C30" s="9"/>
      <c r="D30" s="13" t="str">
        <f t="shared" ref="D30" si="9">IF($AA30="","",IF($AA$3="","",DBCS($AA$3))&amp;IF($AC$3="","",DBCS("."&amp;$AC$3))&amp;IF($AE$3="","",DBCS("."&amp;$AE$3))&amp;IF($AA30="","",DBCS("."&amp;$AA30))&amp;DBCS(" ")&amp;$AB30)</f>
        <v/>
      </c>
      <c r="E30" s="15"/>
      <c r="F30" s="14"/>
      <c r="G30" s="14"/>
      <c r="H30" s="14"/>
      <c r="I30" s="15"/>
      <c r="J30" s="15"/>
      <c r="K30" s="15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1"/>
      <c r="Z30" s="9"/>
      <c r="AA30" s="16"/>
      <c r="AB30" s="21"/>
      <c r="AC30" s="9"/>
      <c r="AD30" s="9"/>
      <c r="AE30" s="9"/>
      <c r="AF30" s="9"/>
    </row>
    <row r="31" spans="1:32" ht="13.5" customHeight="1">
      <c r="A31" s="4"/>
      <c r="B31" s="9"/>
      <c r="C31" s="9"/>
      <c r="D31" s="2"/>
      <c r="E31" s="2"/>
      <c r="F31" s="9"/>
      <c r="G31" s="9"/>
      <c r="H31" s="9"/>
      <c r="I31" s="2"/>
      <c r="J31" s="2"/>
      <c r="K31" s="2"/>
      <c r="L31" s="9"/>
      <c r="M31" s="10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11"/>
      <c r="Z31" s="9"/>
      <c r="AA31" s="19"/>
      <c r="AB31" s="20"/>
      <c r="AC31" s="9"/>
      <c r="AD31" s="9"/>
      <c r="AE31" s="9"/>
      <c r="AF31" s="9"/>
    </row>
    <row r="32" spans="1:32" ht="13.5" customHeight="1">
      <c r="A32" s="4"/>
      <c r="B32" s="9"/>
      <c r="C32" s="9"/>
      <c r="D32" s="13" t="str">
        <f t="shared" ref="D32" si="10">IF($AA32="","",IF($AA$3="","",DBCS($AA$3))&amp;IF($AC$3="","",DBCS("."&amp;$AC$3))&amp;IF($AE$3="","",DBCS("."&amp;$AE$3))&amp;IF($AA32="","",DBCS("."&amp;$AA32))&amp;DBCS(" ")&amp;$AB32)</f>
        <v/>
      </c>
      <c r="E32" s="15"/>
      <c r="F32" s="14"/>
      <c r="G32" s="14"/>
      <c r="H32" s="14"/>
      <c r="I32" s="15"/>
      <c r="J32" s="15"/>
      <c r="K32" s="15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1"/>
      <c r="Z32" s="9"/>
      <c r="AA32" s="16"/>
      <c r="AB32" s="21"/>
      <c r="AC32" s="9"/>
      <c r="AD32" s="9"/>
      <c r="AE32" s="9"/>
      <c r="AF32" s="9"/>
    </row>
    <row r="33" spans="1:32" ht="13.5" customHeight="1">
      <c r="A33" s="4"/>
      <c r="B33" s="9"/>
      <c r="C33" s="9"/>
      <c r="D33" s="2"/>
      <c r="E33" s="2"/>
      <c r="F33" s="9"/>
      <c r="G33" s="9"/>
      <c r="H33" s="9"/>
      <c r="I33" s="2"/>
      <c r="J33" s="2"/>
      <c r="K33" s="2"/>
      <c r="L33" s="9"/>
      <c r="M33" s="10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1"/>
      <c r="Z33" s="9"/>
      <c r="AA33" s="19"/>
      <c r="AB33" s="20"/>
      <c r="AC33" s="9"/>
      <c r="AD33" s="9"/>
      <c r="AE33" s="9"/>
      <c r="AF33" s="9"/>
    </row>
    <row r="34" spans="1:32" ht="13.5" customHeight="1">
      <c r="A34" s="4"/>
      <c r="B34" s="9"/>
      <c r="C34" s="9"/>
      <c r="D34" s="13" t="str">
        <f t="shared" ref="D34" si="11">IF($AA34="","",IF($AA$3="","",DBCS($AA$3))&amp;IF($AC$3="","",DBCS("."&amp;$AC$3))&amp;IF($AE$3="","",DBCS("."&amp;$AE$3))&amp;IF($AA34="","",DBCS("."&amp;$AA34))&amp;DBCS(" ")&amp;$AB34)</f>
        <v/>
      </c>
      <c r="E34" s="15"/>
      <c r="F34" s="14"/>
      <c r="G34" s="14"/>
      <c r="H34" s="14"/>
      <c r="I34" s="15"/>
      <c r="J34" s="15"/>
      <c r="K34" s="15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1"/>
      <c r="Z34" s="9"/>
      <c r="AA34" s="16"/>
      <c r="AB34" s="21"/>
      <c r="AC34" s="9"/>
      <c r="AD34" s="9"/>
      <c r="AE34" s="9"/>
      <c r="AF34" s="9"/>
    </row>
    <row r="35" spans="1:32" ht="13.5" customHeight="1">
      <c r="A35" s="4"/>
      <c r="B35" s="9"/>
      <c r="C35" s="9"/>
      <c r="D35" s="2"/>
      <c r="E35" s="2"/>
      <c r="F35" s="9"/>
      <c r="G35" s="9"/>
      <c r="H35" s="9"/>
      <c r="I35" s="2"/>
      <c r="J35" s="2"/>
      <c r="K35" s="2"/>
      <c r="L35" s="9"/>
      <c r="M35" s="10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1"/>
      <c r="Z35" s="9"/>
      <c r="AA35" s="19"/>
      <c r="AB35" s="20"/>
      <c r="AC35" s="9"/>
      <c r="AD35" s="9"/>
      <c r="AE35" s="9"/>
      <c r="AF35" s="9"/>
    </row>
    <row r="36" spans="1:32" ht="13.5" customHeight="1">
      <c r="A36" s="4"/>
      <c r="B36" s="2"/>
      <c r="C36" s="2"/>
      <c r="D36" s="1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5"/>
    </row>
    <row r="37" spans="1:32" ht="13.5" customHeight="1">
      <c r="A37" s="4"/>
      <c r="B37" s="2"/>
      <c r="C37" s="2"/>
      <c r="D37" s="1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5"/>
    </row>
    <row r="38" spans="1:32" ht="13.5" customHeight="1">
      <c r="A38" s="4"/>
      <c r="B38" s="2"/>
      <c r="C38" s="2"/>
      <c r="D38" s="1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5"/>
    </row>
    <row r="39" spans="1:32" ht="13.5" customHeight="1">
      <c r="A39" s="4"/>
      <c r="B39" s="2"/>
      <c r="C39" s="2"/>
      <c r="D39" s="1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5"/>
    </row>
    <row r="40" spans="1:32" ht="13.5" customHeight="1">
      <c r="A40" s="4"/>
      <c r="B40" s="2"/>
      <c r="C40" s="2"/>
      <c r="D40" s="1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5"/>
    </row>
    <row r="41" spans="1:32" ht="13.5" customHeight="1">
      <c r="A41" s="4"/>
      <c r="B41" s="2"/>
      <c r="C41" s="2"/>
      <c r="D41" s="1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5"/>
    </row>
    <row r="42" spans="1:32" ht="13.5" customHeight="1">
      <c r="A42" s="4"/>
      <c r="B42" s="2"/>
      <c r="C42" s="2"/>
      <c r="D42" s="1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5"/>
    </row>
    <row r="43" spans="1:32" ht="13.5" customHeight="1">
      <c r="A43" s="4"/>
      <c r="B43" s="2"/>
      <c r="C43" s="2"/>
      <c r="D43" s="1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5"/>
    </row>
    <row r="44" spans="1:32" ht="13.5" customHeight="1">
      <c r="A44" s="4"/>
      <c r="B44" s="2"/>
      <c r="C44" s="2"/>
      <c r="D44" s="1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5"/>
    </row>
    <row r="45" spans="1:32" ht="13.5" customHeight="1">
      <c r="A45" s="4"/>
      <c r="B45" s="2"/>
      <c r="C45" s="2"/>
      <c r="D45" s="1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5"/>
    </row>
    <row r="46" spans="1:32" ht="13.5" customHeight="1">
      <c r="A46" s="4"/>
      <c r="B46" s="2"/>
      <c r="C46" s="2"/>
      <c r="D46" s="1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5"/>
    </row>
    <row r="47" spans="1:32" ht="13.5" customHeight="1">
      <c r="A47" s="4"/>
      <c r="B47" s="2"/>
      <c r="C47" s="2"/>
      <c r="D47" s="1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5"/>
    </row>
    <row r="48" spans="1:32" ht="13.5" customHeight="1">
      <c r="A48" s="4"/>
      <c r="B48" s="2"/>
      <c r="C48" s="2"/>
      <c r="D48" s="1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5"/>
    </row>
    <row r="49" spans="1:32" ht="13.5" customHeight="1">
      <c r="A49" s="4"/>
      <c r="B49" s="2"/>
      <c r="C49" s="2"/>
      <c r="D49" s="1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5"/>
    </row>
    <row r="50" spans="1:32" ht="13.5" customHeight="1">
      <c r="A50" s="4"/>
      <c r="B50" s="2"/>
      <c r="C50" s="2"/>
      <c r="D50" s="1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5"/>
    </row>
    <row r="51" spans="1:32" ht="13.5" customHeight="1">
      <c r="A51" s="4"/>
      <c r="B51" s="2"/>
      <c r="C51" s="2"/>
      <c r="D51" s="1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5"/>
    </row>
    <row r="52" spans="1:32" ht="13.5" customHeight="1">
      <c r="A52" s="4"/>
      <c r="B52" s="2"/>
      <c r="C52" s="2"/>
      <c r="D52" s="1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5"/>
    </row>
    <row r="53" spans="1:32" ht="13.5" customHeight="1">
      <c r="A53" s="4"/>
      <c r="B53" s="2"/>
      <c r="C53" s="2"/>
      <c r="D53" s="1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5"/>
    </row>
    <row r="54" spans="1:32" ht="13.5" customHeight="1">
      <c r="A54" s="4"/>
      <c r="B54" s="2"/>
      <c r="C54" s="2"/>
      <c r="D54" s="1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5"/>
    </row>
    <row r="55" spans="1:32" ht="13.5" customHeight="1">
      <c r="A55" s="4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11"/>
      <c r="Z55" s="9"/>
      <c r="AA55" s="9"/>
      <c r="AB55" s="9"/>
      <c r="AC55" s="9"/>
      <c r="AD55" s="9"/>
      <c r="AE55" s="9"/>
      <c r="AF55" s="9"/>
    </row>
    <row r="56" spans="1:32" ht="13.5" customHeight="1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8"/>
    </row>
    <row r="57" spans="1:32" ht="13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</sheetData>
  <customSheetViews>
    <customSheetView guid="{BDBA9E3C-757D-4583-A236-21E32FC5642C}" showPageBreaks="1" printArea="1" view="pageBreakPreview">
      <pageMargins left="0.78740157480314965" right="0.78740157480314965" top="0.78740157480314965" bottom="0.78740157480314965" header="0.51181102362204722" footer="0.51181102362204722"/>
      <printOptions horizontalCentered="1"/>
      <pageSetup paperSize="9" orientation="portrait" useFirstPageNumber="1" r:id="rId1"/>
      <headerFooter alignWithMargins="0">
        <oddFooter>&amp;CⅡ.3.1-&amp;P</oddFooter>
      </headerFooter>
    </customSheetView>
    <customSheetView guid="{306D1AAA-0140-4D40-9745-D8F442D56CF2}" showPageBreaks="1" printArea="1" view="pageBreakPreview">
      <pageMargins left="0.78740157480314965" right="0.78740157480314965" top="0.78740157480314965" bottom="0.78740157480314965" header="0.51181102362204722" footer="0.51181102362204722"/>
      <printOptions horizontalCentered="1"/>
      <pageSetup paperSize="9" orientation="portrait" useFirstPageNumber="1" r:id="rId2"/>
      <headerFooter alignWithMargins="0">
        <oddFooter>&amp;CⅡ.3.1-&amp;P</oddFooter>
      </headerFooter>
    </customSheetView>
    <customSheetView guid="{0BEAC79D-708F-45FD-A222-055D201B52D5}" showPageBreaks="1" printArea="1" view="pageBreakPreview" showRuler="0">
      <pageMargins left="0.78740157480314965" right="0.78740157480314965" top="0.78740157480314965" bottom="0.78740157480314965" header="0.51181102362204722" footer="0.51181102362204722"/>
      <printOptions horizontalCentered="1"/>
      <pageSetup paperSize="9" orientation="portrait" useFirstPageNumber="1" r:id="rId3"/>
      <headerFooter alignWithMargins="0">
        <oddFooter>&amp;CⅡ.3.1-&amp;P</oddFooter>
      </headerFooter>
    </customSheetView>
  </customSheetViews>
  <mergeCells count="8">
    <mergeCell ref="AC1:AD1"/>
    <mergeCell ref="AE1:AF1"/>
    <mergeCell ref="AA6:AB6"/>
    <mergeCell ref="AA1:AB1"/>
    <mergeCell ref="D1:Y1"/>
    <mergeCell ref="D2:Y2"/>
    <mergeCell ref="A3:Y3"/>
    <mergeCell ref="A4:Y5"/>
  </mergeCells>
  <phoneticPr fontId="1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useFirstPageNumber="1" r:id="rId4"/>
  <headerFooter scaleWithDoc="0" alignWithMargins="0">
    <oddFooter>&amp;C2.3.10-&amp;P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4"/>
  <sheetViews>
    <sheetView tabSelected="1" view="pageBreakPreview" zoomScale="140" zoomScaleNormal="100" zoomScaleSheetLayoutView="140" workbookViewId="0">
      <pane ySplit="6" topLeftCell="A7" activePane="bottomLeft" state="frozen"/>
      <selection pane="bottomLeft" activeCell="AJ14" sqref="AJ14"/>
    </sheetView>
  </sheetViews>
  <sheetFormatPr defaultColWidth="3.6640625" defaultRowHeight="13.5" customHeight="1"/>
  <cols>
    <col min="1" max="16384" width="3.6640625" style="1"/>
  </cols>
  <sheetData>
    <row r="1" spans="1:25" ht="13.5" customHeight="1">
      <c r="A1" s="26" t="s">
        <v>5</v>
      </c>
      <c r="B1" s="27"/>
      <c r="C1" s="27"/>
      <c r="D1" s="130" t="str">
        <f>目次!D1</f>
        <v>災対用ビル別情報マップ</v>
      </c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 t="s">
        <v>187</v>
      </c>
      <c r="U1" s="131"/>
      <c r="V1" s="131" t="s">
        <v>188</v>
      </c>
      <c r="W1" s="131"/>
      <c r="X1" s="131"/>
      <c r="Y1" s="132"/>
    </row>
    <row r="2" spans="1:25" ht="13.5" customHeight="1">
      <c r="A2" s="26" t="str">
        <f>目次!A2</f>
        <v>章番号</v>
      </c>
      <c r="B2" s="27"/>
      <c r="C2" s="27"/>
      <c r="D2" s="130" t="str">
        <f>目次!D2</f>
        <v>第２章　画面設計</v>
      </c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 t="s">
        <v>3</v>
      </c>
      <c r="U2" s="131"/>
      <c r="V2" s="131">
        <v>42398</v>
      </c>
      <c r="W2" s="131"/>
      <c r="X2" s="131"/>
      <c r="Y2" s="132"/>
    </row>
    <row r="3" spans="1:25" ht="13.5" customHeight="1">
      <c r="A3" s="133" t="str">
        <f>目次!A3</f>
        <v>機能名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 t="s">
        <v>2</v>
      </c>
      <c r="U3" s="134"/>
      <c r="V3" s="134" t="s">
        <v>6</v>
      </c>
      <c r="W3" s="134"/>
      <c r="X3" s="134"/>
      <c r="Y3" s="135"/>
    </row>
    <row r="4" spans="1:25" ht="13.5" customHeight="1">
      <c r="A4" s="136" t="str">
        <f>目次!A4</f>
        <v>２．３．１０　災害一覧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 t="s">
        <v>9</v>
      </c>
      <c r="U4" s="137"/>
      <c r="V4" s="137" t="s">
        <v>189</v>
      </c>
      <c r="W4" s="137"/>
      <c r="X4" s="137"/>
      <c r="Y4" s="138"/>
    </row>
    <row r="5" spans="1:25" ht="13.5" customHeight="1">
      <c r="A5" s="139"/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 t="s">
        <v>4</v>
      </c>
      <c r="U5" s="140"/>
      <c r="V5" s="140"/>
      <c r="W5" s="140"/>
      <c r="X5" s="140"/>
      <c r="Y5" s="141"/>
    </row>
    <row r="6" spans="1:25" ht="13.5" customHeight="1">
      <c r="A6" s="26" t="s">
        <v>7</v>
      </c>
      <c r="B6" s="27"/>
      <c r="C6" s="27"/>
      <c r="D6" s="142" t="str">
        <f>目次!D8</f>
        <v>２．３．１０．１　災害一覧</v>
      </c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 t="s">
        <v>190</v>
      </c>
      <c r="P6" s="143"/>
      <c r="Q6" s="143"/>
      <c r="R6" s="143"/>
      <c r="S6" s="143"/>
      <c r="T6" s="143"/>
      <c r="U6" s="143"/>
      <c r="V6" s="143"/>
      <c r="W6" s="143"/>
      <c r="X6" s="143"/>
      <c r="Y6" s="144"/>
    </row>
    <row r="7" spans="1:25" ht="13.5" customHeight="1">
      <c r="A7" s="89"/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</row>
    <row r="8" spans="1:25" ht="13.5" customHeight="1">
      <c r="A8" s="29"/>
      <c r="B8" s="30" t="s">
        <v>22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2"/>
    </row>
    <row r="9" spans="1:25" ht="13.5" customHeight="1">
      <c r="A9" s="29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2"/>
    </row>
    <row r="10" spans="1:25" ht="13.5" customHeight="1">
      <c r="A10" s="29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2"/>
    </row>
    <row r="11" spans="1:25" ht="13.5" customHeight="1">
      <c r="A11" s="29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2"/>
    </row>
    <row r="12" spans="1:25" ht="13.5" customHeight="1">
      <c r="A12" s="29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2"/>
    </row>
    <row r="13" spans="1:25" ht="13.5" customHeight="1">
      <c r="A13" s="29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2"/>
    </row>
    <row r="14" spans="1:25" ht="13.5" customHeight="1">
      <c r="A14" s="29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2"/>
    </row>
    <row r="15" spans="1:25" ht="13.5" customHeight="1">
      <c r="A15" s="29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2"/>
    </row>
    <row r="16" spans="1:25" ht="13.5" customHeight="1">
      <c r="A16" s="29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2"/>
    </row>
    <row r="17" spans="1:39" ht="13.5" customHeight="1">
      <c r="A17" s="29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2"/>
    </row>
    <row r="18" spans="1:39" ht="13.5" customHeight="1">
      <c r="A18" s="29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2"/>
    </row>
    <row r="19" spans="1:39" ht="13.5" customHeight="1">
      <c r="A19" s="29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2"/>
    </row>
    <row r="20" spans="1:39" ht="13.5" customHeight="1">
      <c r="A20" s="29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2"/>
    </row>
    <row r="21" spans="1:39" ht="13.5" customHeight="1">
      <c r="A21" s="29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2"/>
    </row>
    <row r="22" spans="1:39" ht="13.5" customHeight="1">
      <c r="A22" s="29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2"/>
    </row>
    <row r="23" spans="1:39" ht="13.5" customHeight="1">
      <c r="A23" s="29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2"/>
    </row>
    <row r="24" spans="1:39" ht="13.5" customHeight="1">
      <c r="A24" s="29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2"/>
    </row>
    <row r="25" spans="1:39" ht="13.5" customHeight="1">
      <c r="A25" s="29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2"/>
    </row>
    <row r="26" spans="1:39" ht="13.5" customHeight="1">
      <c r="A26" s="29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2"/>
    </row>
    <row r="27" spans="1:39" ht="13.5" customHeight="1">
      <c r="A27" s="33"/>
      <c r="B27" s="34" t="s">
        <v>23</v>
      </c>
      <c r="C27" s="35" t="s">
        <v>24</v>
      </c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7"/>
      <c r="Y27" s="38"/>
      <c r="Z27" s="9"/>
      <c r="AA27" s="9"/>
    </row>
    <row r="28" spans="1:39" ht="13.5" customHeight="1">
      <c r="A28" s="33"/>
      <c r="B28" s="89">
        <v>1</v>
      </c>
      <c r="C28" s="89" t="s">
        <v>118</v>
      </c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1"/>
      <c r="Y28" s="39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 ht="13.5" customHeight="1">
      <c r="A29" s="33"/>
      <c r="B29" s="85"/>
      <c r="C29" s="23" t="s">
        <v>119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2"/>
      <c r="Y29" s="38"/>
      <c r="Z29" s="9"/>
      <c r="AA29" s="9"/>
    </row>
    <row r="30" spans="1:39" ht="13.5" customHeight="1">
      <c r="A30" s="33"/>
      <c r="B30" s="85"/>
      <c r="C30" s="204" t="s">
        <v>219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2"/>
      <c r="Y30" s="38"/>
      <c r="Z30" s="9"/>
      <c r="AA30" s="9"/>
    </row>
    <row r="31" spans="1:39" ht="13.5" customHeight="1">
      <c r="A31" s="33"/>
      <c r="B31" s="29"/>
      <c r="C31" s="23" t="s">
        <v>40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2"/>
      <c r="Y31" s="39"/>
    </row>
    <row r="32" spans="1:39" ht="13.5" customHeight="1">
      <c r="A32" s="33"/>
      <c r="B32" s="29"/>
      <c r="C32" s="24" t="s">
        <v>130</v>
      </c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2"/>
      <c r="Y32" s="39"/>
    </row>
    <row r="33" spans="1:27" ht="13.5" customHeight="1">
      <c r="A33" s="33"/>
      <c r="B33" s="29"/>
      <c r="C33" s="23" t="s">
        <v>41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2"/>
      <c r="Y33" s="39"/>
    </row>
    <row r="34" spans="1:27" ht="13.5" customHeight="1">
      <c r="A34" s="33"/>
      <c r="B34" s="29"/>
      <c r="C34" s="24" t="s">
        <v>42</v>
      </c>
      <c r="D34" s="40"/>
      <c r="E34" s="41"/>
      <c r="F34" s="41"/>
      <c r="G34" s="4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2"/>
      <c r="Y34" s="39"/>
    </row>
    <row r="35" spans="1:27" ht="13.5" customHeight="1">
      <c r="A35" s="33"/>
      <c r="B35" s="29"/>
      <c r="C35" s="204" t="s">
        <v>220</v>
      </c>
      <c r="D35" s="205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2"/>
      <c r="Y35" s="39"/>
    </row>
    <row r="36" spans="1:27" ht="13.5" customHeight="1">
      <c r="A36" s="33"/>
      <c r="B36" s="29"/>
      <c r="C36" s="206" t="s">
        <v>221</v>
      </c>
      <c r="D36" s="207"/>
      <c r="E36" s="41"/>
      <c r="F36" s="41"/>
      <c r="G36" s="4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2"/>
      <c r="Y36" s="39"/>
    </row>
    <row r="37" spans="1:27" ht="13.5" customHeight="1">
      <c r="A37" s="33"/>
      <c r="B37" s="42"/>
      <c r="C37" s="43"/>
      <c r="D37" s="3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39"/>
      <c r="Y37" s="39"/>
    </row>
    <row r="38" spans="1:27" ht="13.5" customHeight="1">
      <c r="A38" s="33"/>
      <c r="B38" s="44">
        <v>2</v>
      </c>
      <c r="C38" s="44" t="s">
        <v>133</v>
      </c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6"/>
      <c r="Y38" s="39"/>
    </row>
    <row r="39" spans="1:27" ht="13.5" customHeight="1">
      <c r="A39" s="33"/>
      <c r="B39" s="29"/>
      <c r="C39" s="23" t="s">
        <v>43</v>
      </c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2"/>
      <c r="Y39" s="39"/>
    </row>
    <row r="40" spans="1:27" ht="13.5" customHeight="1">
      <c r="A40" s="33"/>
      <c r="B40" s="29"/>
      <c r="C40" s="23" t="s">
        <v>218</v>
      </c>
      <c r="D40" s="13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2"/>
      <c r="Y40" s="39"/>
    </row>
    <row r="41" spans="1:27" s="112" customFormat="1" ht="13.5" customHeight="1">
      <c r="A41" s="105"/>
      <c r="B41" s="105"/>
      <c r="C41" s="105"/>
      <c r="D41" s="106"/>
      <c r="E41" s="107" t="s">
        <v>200</v>
      </c>
      <c r="F41" s="108"/>
      <c r="G41" s="108"/>
      <c r="H41" s="108"/>
      <c r="I41" s="108"/>
      <c r="J41" s="109"/>
      <c r="K41" s="110" t="s">
        <v>201</v>
      </c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11"/>
      <c r="W41" s="31"/>
      <c r="X41" s="106"/>
      <c r="Y41" s="106"/>
    </row>
    <row r="42" spans="1:27" s="112" customFormat="1" ht="13.5" customHeight="1">
      <c r="A42" s="105"/>
      <c r="B42" s="105"/>
      <c r="C42" s="105"/>
      <c r="D42" s="106"/>
      <c r="E42" s="113" t="s">
        <v>56</v>
      </c>
      <c r="F42" s="114"/>
      <c r="G42" s="114"/>
      <c r="H42" s="114"/>
      <c r="I42" s="114"/>
      <c r="J42" s="115"/>
      <c r="K42" s="117" t="s">
        <v>202</v>
      </c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6"/>
      <c r="W42" s="31"/>
      <c r="X42" s="106"/>
      <c r="Y42" s="106"/>
    </row>
    <row r="43" spans="1:27" ht="13.5" customHeight="1">
      <c r="A43" s="33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2"/>
      <c r="Y43" s="39"/>
    </row>
    <row r="44" spans="1:27" ht="13.5" customHeight="1">
      <c r="A44" s="33"/>
      <c r="B44" s="29"/>
      <c r="C44" s="23" t="s">
        <v>44</v>
      </c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2"/>
      <c r="Y44" s="39"/>
    </row>
    <row r="45" spans="1:27" ht="13.5" customHeight="1">
      <c r="A45" s="33"/>
      <c r="B45" s="29"/>
      <c r="C45" s="24" t="s">
        <v>162</v>
      </c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2"/>
      <c r="Y45" s="39"/>
    </row>
    <row r="46" spans="1:27" ht="13.5" customHeight="1">
      <c r="A46" s="33"/>
      <c r="B46" s="85"/>
      <c r="C46" s="23" t="s">
        <v>172</v>
      </c>
      <c r="D46" s="87"/>
      <c r="E46" s="13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2"/>
      <c r="Y46" s="39"/>
      <c r="Z46" s="2"/>
      <c r="AA46" s="2"/>
    </row>
    <row r="47" spans="1:27" ht="13.5" customHeight="1">
      <c r="A47" s="33"/>
      <c r="B47" s="29"/>
      <c r="C47" s="24" t="s">
        <v>173</v>
      </c>
      <c r="D47" s="31"/>
      <c r="E47" s="13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2"/>
      <c r="Y47" s="39"/>
      <c r="Z47" s="2"/>
      <c r="AA47" s="2"/>
    </row>
    <row r="48" spans="1:27" ht="13.5" customHeight="1">
      <c r="A48" s="33"/>
      <c r="B48" s="29"/>
      <c r="C48" s="24" t="s">
        <v>174</v>
      </c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2"/>
      <c r="Y48" s="39"/>
    </row>
    <row r="49" spans="1:25" ht="13.5" customHeight="1">
      <c r="A49" s="33"/>
      <c r="B49" s="47"/>
      <c r="C49" s="93"/>
      <c r="D49" s="93"/>
      <c r="E49" s="48"/>
      <c r="F49" s="48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4"/>
      <c r="Y49" s="39"/>
    </row>
    <row r="50" spans="1:25" ht="13.5" customHeight="1">
      <c r="A50" s="33"/>
      <c r="B50" s="31"/>
      <c r="C50" s="49"/>
      <c r="D50" s="49"/>
      <c r="E50" s="40"/>
      <c r="F50" s="40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39"/>
    </row>
    <row r="51" spans="1:25" ht="13.5" customHeight="1">
      <c r="A51" s="33"/>
      <c r="B51" s="31"/>
      <c r="C51" s="49"/>
      <c r="D51" s="49"/>
      <c r="E51" s="40"/>
      <c r="F51" s="40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39"/>
    </row>
    <row r="52" spans="1:25" ht="13.5" customHeight="1">
      <c r="A52" s="33"/>
      <c r="B52" s="31"/>
      <c r="C52" s="49"/>
      <c r="D52" s="49"/>
      <c r="E52" s="40"/>
      <c r="F52" s="40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39"/>
    </row>
    <row r="53" spans="1:25" ht="13.5" customHeight="1">
      <c r="A53" s="33"/>
      <c r="B53" s="31"/>
      <c r="C53" s="49"/>
      <c r="D53" s="49"/>
      <c r="E53" s="40"/>
      <c r="F53" s="40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39"/>
    </row>
    <row r="54" spans="1:25" ht="13.5" customHeight="1">
      <c r="A54" s="92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1"/>
    </row>
  </sheetData>
  <mergeCells count="5">
    <mergeCell ref="D1:Y1"/>
    <mergeCell ref="D2:Y2"/>
    <mergeCell ref="A3:Y3"/>
    <mergeCell ref="A4:Y5"/>
    <mergeCell ref="D6:Y6"/>
  </mergeCells>
  <phoneticPr fontId="1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horizontalDpi="300" verticalDpi="300" r:id="rId1"/>
  <headerFooter scaleWithDoc="0" alignWithMargins="0">
    <oddFooter>&amp;C2.3.10-&amp;P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9"/>
  <sheetViews>
    <sheetView view="pageBreakPreview" zoomScaleNormal="85" zoomScaleSheetLayoutView="100" workbookViewId="0">
      <pane ySplit="4" topLeftCell="A5" activePane="bottomLeft" state="frozen"/>
      <selection pane="bottomLeft"/>
    </sheetView>
  </sheetViews>
  <sheetFormatPr defaultColWidth="3.6640625" defaultRowHeight="12"/>
  <cols>
    <col min="1" max="16384" width="3.6640625" style="22"/>
  </cols>
  <sheetData>
    <row r="1" spans="1:38" s="1" customFormat="1" ht="13.5" customHeight="1">
      <c r="A1" s="52" t="s">
        <v>5</v>
      </c>
      <c r="B1" s="53"/>
      <c r="C1" s="54"/>
      <c r="D1" s="54"/>
      <c r="E1" s="54"/>
      <c r="F1" s="54"/>
      <c r="G1" s="54"/>
      <c r="H1" s="54"/>
      <c r="I1" s="52" t="s">
        <v>25</v>
      </c>
      <c r="J1" s="54"/>
      <c r="K1" s="54"/>
      <c r="L1" s="54"/>
      <c r="M1" s="54"/>
      <c r="N1" s="54"/>
      <c r="O1" s="54"/>
      <c r="P1" s="133" t="s">
        <v>26</v>
      </c>
      <c r="Q1" s="134"/>
      <c r="R1" s="134"/>
      <c r="S1" s="134"/>
      <c r="T1" s="134"/>
      <c r="U1" s="134"/>
      <c r="V1" s="134"/>
      <c r="W1" s="134"/>
      <c r="X1" s="134"/>
      <c r="Y1" s="134"/>
      <c r="Z1" s="134" t="s">
        <v>187</v>
      </c>
      <c r="AA1" s="134"/>
      <c r="AB1" s="134"/>
      <c r="AC1" s="134" t="s">
        <v>188</v>
      </c>
      <c r="AD1" s="134"/>
      <c r="AE1" s="134"/>
      <c r="AF1" s="134"/>
      <c r="AG1" s="134"/>
      <c r="AH1" s="134"/>
      <c r="AI1" s="134"/>
      <c r="AJ1" s="134"/>
      <c r="AK1" s="134"/>
      <c r="AL1" s="135"/>
    </row>
    <row r="2" spans="1:38" s="1" customFormat="1" ht="13.5" customHeight="1">
      <c r="A2" s="136" t="str">
        <f>目次!D1</f>
        <v>災対用ビル別情報マップ</v>
      </c>
      <c r="B2" s="164"/>
      <c r="C2" s="164"/>
      <c r="D2" s="164"/>
      <c r="E2" s="164"/>
      <c r="F2" s="164"/>
      <c r="G2" s="164"/>
      <c r="H2" s="165"/>
      <c r="I2" s="136" t="str">
        <f>目次!D2</f>
        <v>第２章　画面設計</v>
      </c>
      <c r="J2" s="137"/>
      <c r="K2" s="137"/>
      <c r="L2" s="137"/>
      <c r="M2" s="137"/>
      <c r="N2" s="137"/>
      <c r="O2" s="138"/>
      <c r="P2" s="158" t="str">
        <f>目次!A4</f>
        <v>２．３．１０　災害一覧</v>
      </c>
      <c r="Q2" s="159"/>
      <c r="R2" s="159"/>
      <c r="S2" s="159"/>
      <c r="T2" s="159"/>
      <c r="U2" s="159"/>
      <c r="V2" s="159"/>
      <c r="W2" s="159"/>
      <c r="X2" s="159"/>
      <c r="Y2" s="159"/>
      <c r="Z2" s="159" t="s">
        <v>3</v>
      </c>
      <c r="AA2" s="159"/>
      <c r="AB2" s="159"/>
      <c r="AC2" s="159">
        <v>42398</v>
      </c>
      <c r="AD2" s="159"/>
      <c r="AE2" s="159"/>
      <c r="AF2" s="159" t="s">
        <v>2</v>
      </c>
      <c r="AG2" s="159"/>
      <c r="AH2" s="159"/>
      <c r="AI2" s="159" t="s">
        <v>6</v>
      </c>
      <c r="AJ2" s="159"/>
      <c r="AK2" s="159"/>
      <c r="AL2" s="160"/>
    </row>
    <row r="3" spans="1:38" s="1" customFormat="1" ht="13.5" customHeight="1">
      <c r="A3" s="166"/>
      <c r="B3" s="167"/>
      <c r="C3" s="167"/>
      <c r="D3" s="167"/>
      <c r="E3" s="167"/>
      <c r="F3" s="167"/>
      <c r="G3" s="167"/>
      <c r="H3" s="168"/>
      <c r="I3" s="139"/>
      <c r="J3" s="140"/>
      <c r="K3" s="140"/>
      <c r="L3" s="140"/>
      <c r="M3" s="140"/>
      <c r="N3" s="140"/>
      <c r="O3" s="141"/>
      <c r="P3" s="161"/>
      <c r="Q3" s="162"/>
      <c r="R3" s="162"/>
      <c r="S3" s="162"/>
      <c r="T3" s="162"/>
      <c r="U3" s="162"/>
      <c r="V3" s="162"/>
      <c r="W3" s="162"/>
      <c r="X3" s="162"/>
      <c r="Y3" s="162"/>
      <c r="Z3" s="162" t="s">
        <v>9</v>
      </c>
      <c r="AA3" s="162"/>
      <c r="AB3" s="162"/>
      <c r="AC3" s="162"/>
      <c r="AD3" s="162"/>
      <c r="AE3" s="162"/>
      <c r="AF3" s="162" t="s">
        <v>4</v>
      </c>
      <c r="AG3" s="162"/>
      <c r="AH3" s="162"/>
      <c r="AI3" s="162"/>
      <c r="AJ3" s="162"/>
      <c r="AK3" s="162"/>
      <c r="AL3" s="163"/>
    </row>
    <row r="4" spans="1:38" s="1" customFormat="1" ht="13.5" customHeight="1">
      <c r="A4" s="26" t="s">
        <v>7</v>
      </c>
      <c r="B4" s="55"/>
      <c r="C4" s="27"/>
      <c r="D4" s="27"/>
      <c r="E4" s="27"/>
      <c r="F4" s="27"/>
      <c r="G4" s="27"/>
      <c r="H4" s="28"/>
      <c r="I4" s="142" t="str">
        <f>目次!D8</f>
        <v>２．３．１０．１　災害一覧</v>
      </c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 t="s">
        <v>27</v>
      </c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4"/>
    </row>
    <row r="5" spans="1:38" s="1" customFormat="1" ht="13.5" customHeight="1">
      <c r="A5" s="56"/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9"/>
    </row>
    <row r="6" spans="1:38" s="1" customFormat="1" ht="13.5" customHeight="1">
      <c r="A6" s="33"/>
      <c r="B6" s="60" t="s">
        <v>28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39"/>
    </row>
    <row r="7" spans="1:38" s="1" customFormat="1" ht="13.5" customHeight="1">
      <c r="A7" s="33"/>
      <c r="B7" s="60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39"/>
    </row>
    <row r="8" spans="1:38" ht="13.5" customHeight="1">
      <c r="A8" s="61"/>
      <c r="B8" s="169" t="s">
        <v>23</v>
      </c>
      <c r="C8" s="171" t="s">
        <v>8</v>
      </c>
      <c r="D8" s="172"/>
      <c r="E8" s="172"/>
      <c r="F8" s="172"/>
      <c r="G8" s="173"/>
      <c r="H8" s="35" t="s">
        <v>29</v>
      </c>
      <c r="I8" s="36"/>
      <c r="J8" s="36"/>
      <c r="K8" s="36"/>
      <c r="L8" s="36"/>
      <c r="M8" s="62"/>
      <c r="N8" s="177" t="s">
        <v>30</v>
      </c>
      <c r="O8" s="178"/>
      <c r="P8" s="63" t="s">
        <v>31</v>
      </c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5"/>
      <c r="AK8" s="66"/>
      <c r="AL8" s="38"/>
    </row>
    <row r="9" spans="1:38" ht="13.5" customHeight="1">
      <c r="A9" s="61"/>
      <c r="B9" s="170"/>
      <c r="C9" s="174"/>
      <c r="D9" s="175"/>
      <c r="E9" s="175"/>
      <c r="F9" s="175"/>
      <c r="G9" s="176"/>
      <c r="H9" s="35" t="s">
        <v>32</v>
      </c>
      <c r="I9" s="36"/>
      <c r="J9" s="62"/>
      <c r="K9" s="35" t="s">
        <v>33</v>
      </c>
      <c r="L9" s="36"/>
      <c r="M9" s="62"/>
      <c r="N9" s="179"/>
      <c r="O9" s="180"/>
      <c r="P9" s="35" t="s">
        <v>34</v>
      </c>
      <c r="Q9" s="36"/>
      <c r="R9" s="36"/>
      <c r="S9" s="62"/>
      <c r="T9" s="35" t="s">
        <v>35</v>
      </c>
      <c r="U9" s="36"/>
      <c r="V9" s="36"/>
      <c r="W9" s="62"/>
      <c r="X9" s="36" t="s">
        <v>36</v>
      </c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67"/>
      <c r="AK9" s="68"/>
      <c r="AL9" s="38"/>
    </row>
    <row r="10" spans="1:38" ht="13.5" customHeight="1">
      <c r="A10" s="61"/>
      <c r="B10" s="69"/>
      <c r="C10" s="70" t="s">
        <v>86</v>
      </c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 t="s">
        <v>103</v>
      </c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1"/>
      <c r="AL10" s="38"/>
    </row>
    <row r="11" spans="1:38" ht="13.5" customHeight="1">
      <c r="A11" s="61"/>
      <c r="B11" s="72">
        <v>1</v>
      </c>
      <c r="C11" s="148" t="s">
        <v>87</v>
      </c>
      <c r="D11" s="149"/>
      <c r="E11" s="149"/>
      <c r="F11" s="149"/>
      <c r="G11" s="150"/>
      <c r="H11" s="73" t="s">
        <v>176</v>
      </c>
      <c r="I11" s="74"/>
      <c r="J11" s="74"/>
      <c r="K11" s="74"/>
      <c r="L11" s="74"/>
      <c r="M11" s="75"/>
      <c r="N11" s="154" t="s">
        <v>136</v>
      </c>
      <c r="O11" s="155"/>
      <c r="P11" s="25" t="s">
        <v>51</v>
      </c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7"/>
      <c r="AL11" s="38"/>
    </row>
    <row r="12" spans="1:38" ht="13.5" customHeight="1">
      <c r="A12" s="61"/>
      <c r="B12" s="47"/>
      <c r="C12" s="151"/>
      <c r="D12" s="152"/>
      <c r="E12" s="152"/>
      <c r="F12" s="152"/>
      <c r="G12" s="153"/>
      <c r="H12" s="73" t="s">
        <v>177</v>
      </c>
      <c r="I12" s="74"/>
      <c r="J12" s="75"/>
      <c r="K12" s="73" t="s">
        <v>177</v>
      </c>
      <c r="L12" s="73"/>
      <c r="M12" s="75"/>
      <c r="N12" s="156"/>
      <c r="O12" s="157"/>
      <c r="P12" s="145" t="s">
        <v>136</v>
      </c>
      <c r="Q12" s="146"/>
      <c r="R12" s="146"/>
      <c r="S12" s="147"/>
      <c r="T12" s="145" t="s">
        <v>136</v>
      </c>
      <c r="U12" s="146"/>
      <c r="V12" s="146"/>
      <c r="W12" s="147"/>
      <c r="X12" s="25" t="s">
        <v>136</v>
      </c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7"/>
      <c r="AL12" s="38"/>
    </row>
    <row r="13" spans="1:38" s="122" customFormat="1" ht="13.5" customHeight="1">
      <c r="A13" s="118"/>
      <c r="B13" s="72">
        <v>2</v>
      </c>
      <c r="C13" s="148" t="s">
        <v>203</v>
      </c>
      <c r="D13" s="149"/>
      <c r="E13" s="149"/>
      <c r="F13" s="149"/>
      <c r="G13" s="150"/>
      <c r="H13" s="73" t="s">
        <v>204</v>
      </c>
      <c r="I13" s="74"/>
      <c r="J13" s="74"/>
      <c r="K13" s="74"/>
      <c r="L13" s="74"/>
      <c r="M13" s="75"/>
      <c r="N13" s="154" t="s">
        <v>205</v>
      </c>
      <c r="O13" s="155"/>
      <c r="P13" s="25" t="s">
        <v>206</v>
      </c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119"/>
      <c r="AG13" s="119"/>
      <c r="AH13" s="119"/>
      <c r="AI13" s="119"/>
      <c r="AJ13" s="119"/>
      <c r="AK13" s="120"/>
      <c r="AL13" s="121"/>
    </row>
    <row r="14" spans="1:38" s="125" customFormat="1" ht="13.5" customHeight="1">
      <c r="A14" s="123"/>
      <c r="B14" s="47"/>
      <c r="C14" s="151"/>
      <c r="D14" s="152"/>
      <c r="E14" s="152"/>
      <c r="F14" s="152"/>
      <c r="G14" s="153"/>
      <c r="H14" s="73" t="s">
        <v>207</v>
      </c>
      <c r="I14" s="74"/>
      <c r="J14" s="75"/>
      <c r="K14" s="73" t="s">
        <v>205</v>
      </c>
      <c r="L14" s="73"/>
      <c r="M14" s="75"/>
      <c r="N14" s="156"/>
      <c r="O14" s="157"/>
      <c r="P14" s="145" t="s">
        <v>205</v>
      </c>
      <c r="Q14" s="146"/>
      <c r="R14" s="146"/>
      <c r="S14" s="147"/>
      <c r="T14" s="145" t="s">
        <v>205</v>
      </c>
      <c r="U14" s="146"/>
      <c r="V14" s="146"/>
      <c r="W14" s="147"/>
      <c r="X14" s="25" t="s">
        <v>208</v>
      </c>
      <c r="Y14" s="76"/>
      <c r="Z14" s="76"/>
      <c r="AA14" s="76"/>
      <c r="AB14" s="76"/>
      <c r="AC14" s="76"/>
      <c r="AD14" s="76"/>
      <c r="AE14" s="76"/>
      <c r="AF14" s="119"/>
      <c r="AG14" s="119"/>
      <c r="AH14" s="119"/>
      <c r="AI14" s="119"/>
      <c r="AJ14" s="119"/>
      <c r="AK14" s="120"/>
      <c r="AL14" s="124"/>
    </row>
    <row r="15" spans="1:38" s="122" customFormat="1" ht="13.5" customHeight="1">
      <c r="A15" s="118"/>
      <c r="B15" s="72">
        <v>3</v>
      </c>
      <c r="C15" s="148" t="s">
        <v>209</v>
      </c>
      <c r="D15" s="149"/>
      <c r="E15" s="149"/>
      <c r="F15" s="149"/>
      <c r="G15" s="150"/>
      <c r="H15" s="73" t="s">
        <v>204</v>
      </c>
      <c r="I15" s="74"/>
      <c r="J15" s="74"/>
      <c r="K15" s="74"/>
      <c r="L15" s="74"/>
      <c r="M15" s="75"/>
      <c r="N15" s="154" t="s">
        <v>205</v>
      </c>
      <c r="O15" s="155"/>
      <c r="P15" s="25" t="s">
        <v>210</v>
      </c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119"/>
      <c r="AG15" s="119"/>
      <c r="AH15" s="119"/>
      <c r="AI15" s="119"/>
      <c r="AJ15" s="119"/>
      <c r="AK15" s="120"/>
      <c r="AL15" s="121"/>
    </row>
    <row r="16" spans="1:38" s="125" customFormat="1" ht="13.5" customHeight="1">
      <c r="A16" s="123"/>
      <c r="B16" s="47"/>
      <c r="C16" s="151"/>
      <c r="D16" s="152"/>
      <c r="E16" s="152"/>
      <c r="F16" s="152"/>
      <c r="G16" s="153"/>
      <c r="H16" s="73" t="s">
        <v>207</v>
      </c>
      <c r="I16" s="74"/>
      <c r="J16" s="75"/>
      <c r="K16" s="73" t="s">
        <v>205</v>
      </c>
      <c r="L16" s="73"/>
      <c r="M16" s="75"/>
      <c r="N16" s="156"/>
      <c r="O16" s="157"/>
      <c r="P16" s="145" t="s">
        <v>205</v>
      </c>
      <c r="Q16" s="146"/>
      <c r="R16" s="146"/>
      <c r="S16" s="147"/>
      <c r="T16" s="145" t="s">
        <v>205</v>
      </c>
      <c r="U16" s="146"/>
      <c r="V16" s="146"/>
      <c r="W16" s="147"/>
      <c r="X16" s="25" t="s">
        <v>211</v>
      </c>
      <c r="Y16" s="76"/>
      <c r="Z16" s="76"/>
      <c r="AA16" s="76"/>
      <c r="AB16" s="76"/>
      <c r="AC16" s="76"/>
      <c r="AD16" s="76"/>
      <c r="AE16" s="76"/>
      <c r="AF16" s="119"/>
      <c r="AG16" s="119"/>
      <c r="AH16" s="119"/>
      <c r="AI16" s="119"/>
      <c r="AJ16" s="119"/>
      <c r="AK16" s="120"/>
      <c r="AL16" s="124"/>
    </row>
    <row r="17" spans="1:38" ht="13.5" customHeight="1">
      <c r="A17" s="61"/>
      <c r="B17" s="72">
        <v>4</v>
      </c>
      <c r="C17" s="148" t="s">
        <v>216</v>
      </c>
      <c r="D17" s="149"/>
      <c r="E17" s="149"/>
      <c r="F17" s="149"/>
      <c r="G17" s="150"/>
      <c r="H17" s="73" t="s">
        <v>204</v>
      </c>
      <c r="I17" s="74"/>
      <c r="J17" s="74"/>
      <c r="K17" s="74"/>
      <c r="L17" s="74"/>
      <c r="M17" s="75"/>
      <c r="N17" s="154" t="s">
        <v>205</v>
      </c>
      <c r="O17" s="155"/>
      <c r="P17" s="25" t="s">
        <v>88</v>
      </c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7"/>
      <c r="AL17" s="38"/>
    </row>
    <row r="18" spans="1:38" s="1" customFormat="1" ht="13.5" customHeight="1">
      <c r="A18" s="33"/>
      <c r="B18" s="47"/>
      <c r="C18" s="151"/>
      <c r="D18" s="152"/>
      <c r="E18" s="152"/>
      <c r="F18" s="152"/>
      <c r="G18" s="153"/>
      <c r="H18" s="73" t="s">
        <v>207</v>
      </c>
      <c r="I18" s="74"/>
      <c r="J18" s="75"/>
      <c r="K18" s="73" t="s">
        <v>205</v>
      </c>
      <c r="L18" s="73"/>
      <c r="M18" s="75"/>
      <c r="N18" s="156"/>
      <c r="O18" s="157"/>
      <c r="P18" s="145" t="s">
        <v>205</v>
      </c>
      <c r="Q18" s="146"/>
      <c r="R18" s="146"/>
      <c r="S18" s="147"/>
      <c r="T18" s="145" t="s">
        <v>205</v>
      </c>
      <c r="U18" s="146"/>
      <c r="V18" s="146"/>
      <c r="W18" s="147"/>
      <c r="X18" s="25" t="s">
        <v>212</v>
      </c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7"/>
      <c r="AL18" s="39"/>
    </row>
    <row r="19" spans="1:38" ht="13.5" customHeight="1">
      <c r="A19" s="61"/>
      <c r="B19" s="72">
        <v>5</v>
      </c>
      <c r="C19" s="148" t="s">
        <v>89</v>
      </c>
      <c r="D19" s="149"/>
      <c r="E19" s="149"/>
      <c r="F19" s="149"/>
      <c r="G19" s="150"/>
      <c r="H19" s="73" t="s">
        <v>178</v>
      </c>
      <c r="I19" s="74"/>
      <c r="J19" s="74"/>
      <c r="K19" s="74"/>
      <c r="L19" s="74"/>
      <c r="M19" s="75"/>
      <c r="N19" s="154" t="s">
        <v>136</v>
      </c>
      <c r="O19" s="155"/>
      <c r="P19" s="25" t="s">
        <v>45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7"/>
      <c r="AL19" s="38"/>
    </row>
    <row r="20" spans="1:38" ht="13.5" customHeight="1">
      <c r="A20" s="61"/>
      <c r="B20" s="47"/>
      <c r="C20" s="151"/>
      <c r="D20" s="152"/>
      <c r="E20" s="152"/>
      <c r="F20" s="152"/>
      <c r="G20" s="153"/>
      <c r="H20" s="73" t="s">
        <v>177</v>
      </c>
      <c r="I20" s="74"/>
      <c r="J20" s="75"/>
      <c r="K20" s="73" t="s">
        <v>177</v>
      </c>
      <c r="L20" s="73"/>
      <c r="M20" s="75"/>
      <c r="N20" s="156"/>
      <c r="O20" s="157"/>
      <c r="P20" s="145" t="s">
        <v>136</v>
      </c>
      <c r="Q20" s="146"/>
      <c r="R20" s="146"/>
      <c r="S20" s="147"/>
      <c r="T20" s="145" t="s">
        <v>136</v>
      </c>
      <c r="U20" s="146"/>
      <c r="V20" s="146"/>
      <c r="W20" s="147"/>
      <c r="X20" s="25" t="s">
        <v>136</v>
      </c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7"/>
      <c r="AL20" s="38"/>
    </row>
    <row r="21" spans="1:38" s="1" customFormat="1" ht="13.5" customHeight="1">
      <c r="A21" s="33"/>
      <c r="B21" s="101"/>
      <c r="C21" s="102" t="s">
        <v>175</v>
      </c>
      <c r="D21" s="102"/>
      <c r="E21" s="102"/>
      <c r="F21" s="102"/>
      <c r="G21" s="102"/>
      <c r="H21" s="103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4"/>
      <c r="AL21" s="39"/>
    </row>
    <row r="22" spans="1:38" ht="13.5" customHeight="1">
      <c r="A22" s="61"/>
      <c r="B22" s="72">
        <v>6</v>
      </c>
      <c r="C22" s="148" t="s">
        <v>167</v>
      </c>
      <c r="D22" s="149"/>
      <c r="E22" s="149"/>
      <c r="F22" s="149"/>
      <c r="G22" s="150"/>
      <c r="H22" s="73" t="s">
        <v>168</v>
      </c>
      <c r="I22" s="74"/>
      <c r="J22" s="74"/>
      <c r="K22" s="74"/>
      <c r="L22" s="74"/>
      <c r="M22" s="75"/>
      <c r="N22" s="154" t="s">
        <v>169</v>
      </c>
      <c r="O22" s="155"/>
      <c r="P22" s="25" t="s">
        <v>170</v>
      </c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7"/>
      <c r="AL22" s="38"/>
    </row>
    <row r="23" spans="1:38" ht="13.5" customHeight="1">
      <c r="A23" s="61"/>
      <c r="B23" s="47"/>
      <c r="C23" s="151"/>
      <c r="D23" s="152"/>
      <c r="E23" s="152"/>
      <c r="F23" s="152"/>
      <c r="G23" s="153"/>
      <c r="H23" s="73" t="s">
        <v>171</v>
      </c>
      <c r="I23" s="74"/>
      <c r="J23" s="75"/>
      <c r="K23" s="73" t="s">
        <v>169</v>
      </c>
      <c r="L23" s="73"/>
      <c r="M23" s="75"/>
      <c r="N23" s="156"/>
      <c r="O23" s="157"/>
      <c r="P23" s="145" t="s">
        <v>169</v>
      </c>
      <c r="Q23" s="146"/>
      <c r="R23" s="146"/>
      <c r="S23" s="147"/>
      <c r="T23" s="145" t="s">
        <v>169</v>
      </c>
      <c r="U23" s="146"/>
      <c r="V23" s="146"/>
      <c r="W23" s="147"/>
      <c r="X23" s="25" t="s">
        <v>37</v>
      </c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7"/>
      <c r="AL23" s="38"/>
    </row>
    <row r="24" spans="1:38" ht="13.5" customHeight="1">
      <c r="A24" s="61"/>
      <c r="B24" s="78"/>
      <c r="C24" s="79" t="s">
        <v>46</v>
      </c>
      <c r="D24" s="79"/>
      <c r="E24" s="79"/>
      <c r="F24" s="79"/>
      <c r="G24" s="79"/>
      <c r="H24" s="80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2"/>
      <c r="AL24" s="38"/>
    </row>
    <row r="25" spans="1:38" ht="13.5" customHeight="1">
      <c r="A25" s="61"/>
      <c r="B25" s="72">
        <v>7</v>
      </c>
      <c r="C25" s="148" t="s">
        <v>47</v>
      </c>
      <c r="D25" s="149"/>
      <c r="E25" s="149"/>
      <c r="F25" s="149"/>
      <c r="G25" s="150"/>
      <c r="H25" s="73" t="s">
        <v>137</v>
      </c>
      <c r="I25" s="74"/>
      <c r="J25" s="74"/>
      <c r="K25" s="74"/>
      <c r="L25" s="74"/>
      <c r="M25" s="75"/>
      <c r="N25" s="154" t="s">
        <v>136</v>
      </c>
      <c r="O25" s="155"/>
      <c r="P25" s="25" t="s">
        <v>53</v>
      </c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7"/>
      <c r="AL25" s="38"/>
    </row>
    <row r="26" spans="1:38" ht="13.5" customHeight="1">
      <c r="A26" s="61"/>
      <c r="B26" s="47"/>
      <c r="C26" s="151"/>
      <c r="D26" s="152"/>
      <c r="E26" s="152"/>
      <c r="F26" s="152"/>
      <c r="G26" s="153"/>
      <c r="H26" s="73" t="s">
        <v>136</v>
      </c>
      <c r="I26" s="74"/>
      <c r="J26" s="75"/>
      <c r="K26" s="73" t="s">
        <v>38</v>
      </c>
      <c r="L26" s="73"/>
      <c r="M26" s="75"/>
      <c r="N26" s="156"/>
      <c r="O26" s="157"/>
      <c r="P26" s="145" t="s">
        <v>48</v>
      </c>
      <c r="Q26" s="146"/>
      <c r="R26" s="146"/>
      <c r="S26" s="147"/>
      <c r="T26" s="145">
        <v>40</v>
      </c>
      <c r="U26" s="146"/>
      <c r="V26" s="146"/>
      <c r="W26" s="147"/>
      <c r="X26" s="25" t="s">
        <v>39</v>
      </c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7"/>
      <c r="AL26" s="38"/>
    </row>
    <row r="27" spans="1:38" ht="13.5" customHeight="1">
      <c r="A27" s="61"/>
      <c r="B27" s="72">
        <v>8</v>
      </c>
      <c r="C27" s="148" t="s">
        <v>73</v>
      </c>
      <c r="D27" s="149"/>
      <c r="E27" s="149"/>
      <c r="F27" s="149"/>
      <c r="G27" s="150"/>
      <c r="H27" s="73" t="s">
        <v>185</v>
      </c>
      <c r="I27" s="74"/>
      <c r="J27" s="74"/>
      <c r="K27" s="74"/>
      <c r="L27" s="74"/>
      <c r="M27" s="75"/>
      <c r="N27" s="154" t="s">
        <v>136</v>
      </c>
      <c r="O27" s="155"/>
      <c r="P27" s="25" t="s">
        <v>111</v>
      </c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7"/>
      <c r="AL27" s="38"/>
    </row>
    <row r="28" spans="1:38" ht="13.5" customHeight="1">
      <c r="A28" s="61"/>
      <c r="B28" s="47"/>
      <c r="C28" s="151"/>
      <c r="D28" s="152"/>
      <c r="E28" s="152"/>
      <c r="F28" s="152"/>
      <c r="G28" s="153"/>
      <c r="H28" s="73" t="s">
        <v>136</v>
      </c>
      <c r="I28" s="74"/>
      <c r="J28" s="75"/>
      <c r="K28" s="73" t="s">
        <v>38</v>
      </c>
      <c r="L28" s="73"/>
      <c r="M28" s="75"/>
      <c r="N28" s="156"/>
      <c r="O28" s="157"/>
      <c r="P28" s="145" t="s">
        <v>49</v>
      </c>
      <c r="Q28" s="146"/>
      <c r="R28" s="146"/>
      <c r="S28" s="147"/>
      <c r="T28" s="145" t="s">
        <v>138</v>
      </c>
      <c r="U28" s="146"/>
      <c r="V28" s="146"/>
      <c r="W28" s="147"/>
      <c r="X28" s="25" t="s">
        <v>39</v>
      </c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7"/>
      <c r="AL28" s="38"/>
    </row>
    <row r="29" spans="1:38" ht="13.5" customHeight="1">
      <c r="A29" s="61"/>
      <c r="B29" s="72">
        <v>9</v>
      </c>
      <c r="C29" s="148" t="s">
        <v>74</v>
      </c>
      <c r="D29" s="149"/>
      <c r="E29" s="149"/>
      <c r="F29" s="149"/>
      <c r="G29" s="150"/>
      <c r="H29" s="73" t="s">
        <v>185</v>
      </c>
      <c r="I29" s="74"/>
      <c r="J29" s="74"/>
      <c r="K29" s="74"/>
      <c r="L29" s="74"/>
      <c r="M29" s="75"/>
      <c r="N29" s="154" t="s">
        <v>136</v>
      </c>
      <c r="O29" s="155"/>
      <c r="P29" s="25" t="s">
        <v>112</v>
      </c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7"/>
      <c r="AL29" s="38"/>
    </row>
    <row r="30" spans="1:38" ht="13.5" customHeight="1">
      <c r="A30" s="61"/>
      <c r="B30" s="47"/>
      <c r="C30" s="151"/>
      <c r="D30" s="152"/>
      <c r="E30" s="152"/>
      <c r="F30" s="152"/>
      <c r="G30" s="153"/>
      <c r="H30" s="73" t="s">
        <v>136</v>
      </c>
      <c r="I30" s="74"/>
      <c r="J30" s="75"/>
      <c r="K30" s="73" t="s">
        <v>38</v>
      </c>
      <c r="L30" s="73"/>
      <c r="M30" s="75"/>
      <c r="N30" s="156"/>
      <c r="O30" s="157"/>
      <c r="P30" s="145" t="s">
        <v>49</v>
      </c>
      <c r="Q30" s="146"/>
      <c r="R30" s="146"/>
      <c r="S30" s="147"/>
      <c r="T30" s="145" t="s">
        <v>138</v>
      </c>
      <c r="U30" s="146"/>
      <c r="V30" s="146"/>
      <c r="W30" s="147"/>
      <c r="X30" s="25" t="s">
        <v>39</v>
      </c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7"/>
      <c r="AL30" s="38"/>
    </row>
    <row r="31" spans="1:38" ht="13.5" customHeight="1">
      <c r="A31" s="61"/>
      <c r="B31" s="72">
        <v>10</v>
      </c>
      <c r="C31" s="148" t="s">
        <v>50</v>
      </c>
      <c r="D31" s="149"/>
      <c r="E31" s="149"/>
      <c r="F31" s="149"/>
      <c r="G31" s="150"/>
      <c r="H31" s="73" t="s">
        <v>139</v>
      </c>
      <c r="I31" s="74"/>
      <c r="J31" s="74"/>
      <c r="K31" s="74"/>
      <c r="L31" s="74"/>
      <c r="M31" s="75"/>
      <c r="N31" s="154" t="s">
        <v>136</v>
      </c>
      <c r="O31" s="155"/>
      <c r="P31" s="25" t="s">
        <v>140</v>
      </c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7"/>
      <c r="AL31" s="38"/>
    </row>
    <row r="32" spans="1:38" ht="13.5" customHeight="1">
      <c r="A32" s="61"/>
      <c r="B32" s="47"/>
      <c r="C32" s="151"/>
      <c r="D32" s="152"/>
      <c r="E32" s="152"/>
      <c r="F32" s="152"/>
      <c r="G32" s="153"/>
      <c r="H32" s="73" t="s">
        <v>141</v>
      </c>
      <c r="I32" s="74"/>
      <c r="J32" s="75"/>
      <c r="K32" s="73" t="s">
        <v>141</v>
      </c>
      <c r="L32" s="73"/>
      <c r="M32" s="75"/>
      <c r="N32" s="156"/>
      <c r="O32" s="157"/>
      <c r="P32" s="145" t="s">
        <v>136</v>
      </c>
      <c r="Q32" s="146"/>
      <c r="R32" s="146"/>
      <c r="S32" s="147"/>
      <c r="T32" s="145" t="s">
        <v>136</v>
      </c>
      <c r="U32" s="146"/>
      <c r="V32" s="146"/>
      <c r="W32" s="147"/>
      <c r="X32" s="25" t="s">
        <v>136</v>
      </c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7"/>
      <c r="AL32" s="38"/>
    </row>
    <row r="33" spans="1:38" ht="13.5" customHeight="1">
      <c r="A33" s="61"/>
      <c r="B33" s="72">
        <v>11</v>
      </c>
      <c r="C33" s="148" t="s">
        <v>142</v>
      </c>
      <c r="D33" s="149"/>
      <c r="E33" s="149"/>
      <c r="F33" s="149"/>
      <c r="G33" s="150"/>
      <c r="H33" s="73" t="s">
        <v>139</v>
      </c>
      <c r="I33" s="74"/>
      <c r="J33" s="74"/>
      <c r="K33" s="74"/>
      <c r="L33" s="74"/>
      <c r="M33" s="75"/>
      <c r="N33" s="154" t="s">
        <v>136</v>
      </c>
      <c r="O33" s="155"/>
      <c r="P33" s="25" t="s">
        <v>143</v>
      </c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7"/>
      <c r="AL33" s="38"/>
    </row>
    <row r="34" spans="1:38" ht="13.5" customHeight="1">
      <c r="A34" s="61"/>
      <c r="B34" s="47"/>
      <c r="C34" s="151"/>
      <c r="D34" s="152"/>
      <c r="E34" s="152"/>
      <c r="F34" s="152"/>
      <c r="G34" s="153"/>
      <c r="H34" s="73" t="s">
        <v>141</v>
      </c>
      <c r="I34" s="74"/>
      <c r="J34" s="75"/>
      <c r="K34" s="73" t="s">
        <v>141</v>
      </c>
      <c r="L34" s="73"/>
      <c r="M34" s="75"/>
      <c r="N34" s="156"/>
      <c r="O34" s="157"/>
      <c r="P34" s="145" t="s">
        <v>136</v>
      </c>
      <c r="Q34" s="146"/>
      <c r="R34" s="146"/>
      <c r="S34" s="147"/>
      <c r="T34" s="145" t="s">
        <v>136</v>
      </c>
      <c r="U34" s="146"/>
      <c r="V34" s="146"/>
      <c r="W34" s="147"/>
      <c r="X34" s="25" t="s">
        <v>136</v>
      </c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7"/>
      <c r="AL34" s="38"/>
    </row>
    <row r="35" spans="1:38" ht="13.5" customHeight="1">
      <c r="A35" s="61"/>
      <c r="B35" s="78"/>
      <c r="C35" s="79" t="s">
        <v>59</v>
      </c>
      <c r="D35" s="79"/>
      <c r="E35" s="79"/>
      <c r="F35" s="79"/>
      <c r="G35" s="79"/>
      <c r="H35" s="80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2"/>
      <c r="AL35" s="38"/>
    </row>
    <row r="36" spans="1:38" ht="13.5" customHeight="1">
      <c r="A36" s="61"/>
      <c r="B36" s="72">
        <v>12</v>
      </c>
      <c r="C36" s="148" t="s">
        <v>60</v>
      </c>
      <c r="D36" s="149"/>
      <c r="E36" s="149"/>
      <c r="F36" s="149"/>
      <c r="G36" s="150"/>
      <c r="H36" s="73" t="s">
        <v>139</v>
      </c>
      <c r="I36" s="74"/>
      <c r="J36" s="74"/>
      <c r="K36" s="74"/>
      <c r="L36" s="74"/>
      <c r="M36" s="75"/>
      <c r="N36" s="154" t="s">
        <v>136</v>
      </c>
      <c r="O36" s="155"/>
      <c r="P36" s="25" t="s">
        <v>61</v>
      </c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7"/>
      <c r="AL36" s="38"/>
    </row>
    <row r="37" spans="1:38" ht="13.5" customHeight="1">
      <c r="A37" s="61"/>
      <c r="B37" s="47"/>
      <c r="C37" s="151"/>
      <c r="D37" s="152"/>
      <c r="E37" s="152"/>
      <c r="F37" s="152"/>
      <c r="G37" s="153"/>
      <c r="H37" s="73" t="s">
        <v>141</v>
      </c>
      <c r="I37" s="74"/>
      <c r="J37" s="75"/>
      <c r="K37" s="73" t="s">
        <v>141</v>
      </c>
      <c r="L37" s="73"/>
      <c r="M37" s="75"/>
      <c r="N37" s="156"/>
      <c r="O37" s="157"/>
      <c r="P37" s="145" t="s">
        <v>136</v>
      </c>
      <c r="Q37" s="146"/>
      <c r="R37" s="146"/>
      <c r="S37" s="147"/>
      <c r="T37" s="145" t="s">
        <v>136</v>
      </c>
      <c r="U37" s="146"/>
      <c r="V37" s="146"/>
      <c r="W37" s="147"/>
      <c r="X37" s="25" t="s">
        <v>136</v>
      </c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7"/>
      <c r="AL37" s="38"/>
    </row>
    <row r="38" spans="1:38" ht="13.5" customHeight="1">
      <c r="A38" s="61"/>
      <c r="B38" s="72">
        <v>13</v>
      </c>
      <c r="C38" s="181" t="s">
        <v>54</v>
      </c>
      <c r="D38" s="182"/>
      <c r="E38" s="182"/>
      <c r="F38" s="182"/>
      <c r="G38" s="183"/>
      <c r="H38" s="187" t="s">
        <v>182</v>
      </c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  <c r="AE38" s="188"/>
      <c r="AF38" s="188"/>
      <c r="AG38" s="188"/>
      <c r="AH38" s="188"/>
      <c r="AI38" s="188"/>
      <c r="AJ38" s="188"/>
      <c r="AK38" s="189"/>
      <c r="AL38" s="38"/>
    </row>
    <row r="39" spans="1:38" ht="13.5" customHeight="1">
      <c r="A39" s="61"/>
      <c r="B39" s="47"/>
      <c r="C39" s="184"/>
      <c r="D39" s="185"/>
      <c r="E39" s="185"/>
      <c r="F39" s="185"/>
      <c r="G39" s="186"/>
      <c r="H39" s="190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2"/>
      <c r="AL39" s="38"/>
    </row>
    <row r="40" spans="1:38" ht="13.5" customHeight="1">
      <c r="A40" s="61"/>
      <c r="B40" s="72">
        <v>14</v>
      </c>
      <c r="C40" s="148" t="s">
        <v>55</v>
      </c>
      <c r="D40" s="149"/>
      <c r="E40" s="149"/>
      <c r="F40" s="149"/>
      <c r="G40" s="150"/>
      <c r="H40" s="73" t="s">
        <v>181</v>
      </c>
      <c r="I40" s="74"/>
      <c r="J40" s="74"/>
      <c r="K40" s="74"/>
      <c r="L40" s="74"/>
      <c r="M40" s="75"/>
      <c r="N40" s="154" t="s">
        <v>134</v>
      </c>
      <c r="O40" s="155"/>
      <c r="P40" s="25" t="s">
        <v>183</v>
      </c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7"/>
      <c r="AL40" s="38"/>
    </row>
    <row r="41" spans="1:38" ht="13.5" customHeight="1">
      <c r="A41" s="61"/>
      <c r="B41" s="47"/>
      <c r="C41" s="151"/>
      <c r="D41" s="152"/>
      <c r="E41" s="152"/>
      <c r="F41" s="152"/>
      <c r="G41" s="153"/>
      <c r="H41" s="73" t="s">
        <v>135</v>
      </c>
      <c r="I41" s="74"/>
      <c r="J41" s="75"/>
      <c r="K41" s="73" t="s">
        <v>144</v>
      </c>
      <c r="L41" s="73"/>
      <c r="M41" s="75"/>
      <c r="N41" s="156"/>
      <c r="O41" s="157"/>
      <c r="P41" s="145" t="s">
        <v>134</v>
      </c>
      <c r="Q41" s="146"/>
      <c r="R41" s="146"/>
      <c r="S41" s="147"/>
      <c r="T41" s="145" t="s">
        <v>134</v>
      </c>
      <c r="U41" s="146"/>
      <c r="V41" s="146"/>
      <c r="W41" s="147"/>
      <c r="X41" s="25" t="s">
        <v>56</v>
      </c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7"/>
      <c r="AL41" s="38"/>
    </row>
    <row r="42" spans="1:38" ht="13.5" customHeight="1">
      <c r="A42" s="61"/>
      <c r="B42" s="72">
        <v>15</v>
      </c>
      <c r="C42" s="148" t="s">
        <v>47</v>
      </c>
      <c r="D42" s="149"/>
      <c r="E42" s="149"/>
      <c r="F42" s="149"/>
      <c r="G42" s="150"/>
      <c r="H42" s="73" t="s">
        <v>135</v>
      </c>
      <c r="I42" s="74"/>
      <c r="J42" s="74"/>
      <c r="K42" s="74"/>
      <c r="L42" s="74"/>
      <c r="M42" s="75"/>
      <c r="N42" s="154" t="s">
        <v>134</v>
      </c>
      <c r="O42" s="155"/>
      <c r="P42" s="25" t="s">
        <v>101</v>
      </c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7"/>
      <c r="AL42" s="38"/>
    </row>
    <row r="43" spans="1:38" ht="13.5" customHeight="1">
      <c r="A43" s="61"/>
      <c r="B43" s="47"/>
      <c r="C43" s="151"/>
      <c r="D43" s="152"/>
      <c r="E43" s="152"/>
      <c r="F43" s="152"/>
      <c r="G43" s="153"/>
      <c r="H43" s="73" t="s">
        <v>135</v>
      </c>
      <c r="I43" s="74"/>
      <c r="J43" s="75"/>
      <c r="K43" s="73" t="s">
        <v>144</v>
      </c>
      <c r="L43" s="73"/>
      <c r="M43" s="75"/>
      <c r="N43" s="156"/>
      <c r="O43" s="157"/>
      <c r="P43" s="145" t="s">
        <v>134</v>
      </c>
      <c r="Q43" s="146"/>
      <c r="R43" s="146"/>
      <c r="S43" s="147"/>
      <c r="T43" s="145" t="s">
        <v>134</v>
      </c>
      <c r="U43" s="146"/>
      <c r="V43" s="146"/>
      <c r="W43" s="147"/>
      <c r="X43" s="25" t="s">
        <v>47</v>
      </c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7"/>
      <c r="AL43" s="38"/>
    </row>
    <row r="44" spans="1:38" ht="13.5" customHeight="1">
      <c r="A44" s="61"/>
      <c r="B44" s="72">
        <v>16</v>
      </c>
      <c r="C44" s="148" t="s">
        <v>52</v>
      </c>
      <c r="D44" s="149"/>
      <c r="E44" s="149"/>
      <c r="F44" s="149"/>
      <c r="G44" s="150"/>
      <c r="H44" s="73" t="s">
        <v>135</v>
      </c>
      <c r="I44" s="74"/>
      <c r="J44" s="74"/>
      <c r="K44" s="74"/>
      <c r="L44" s="74"/>
      <c r="M44" s="75"/>
      <c r="N44" s="154" t="s">
        <v>134</v>
      </c>
      <c r="O44" s="155"/>
      <c r="P44" s="25" t="s">
        <v>108</v>
      </c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7"/>
      <c r="AL44" s="38"/>
    </row>
    <row r="45" spans="1:38" ht="13.5" customHeight="1">
      <c r="A45" s="61"/>
      <c r="B45" s="47"/>
      <c r="C45" s="151"/>
      <c r="D45" s="152"/>
      <c r="E45" s="152"/>
      <c r="F45" s="152"/>
      <c r="G45" s="153"/>
      <c r="H45" s="73" t="s">
        <v>135</v>
      </c>
      <c r="I45" s="74"/>
      <c r="J45" s="75"/>
      <c r="K45" s="73" t="s">
        <v>144</v>
      </c>
      <c r="L45" s="73"/>
      <c r="M45" s="75"/>
      <c r="N45" s="156"/>
      <c r="O45" s="157"/>
      <c r="P45" s="145" t="s">
        <v>57</v>
      </c>
      <c r="Q45" s="146"/>
      <c r="R45" s="146"/>
      <c r="S45" s="147"/>
      <c r="T45" s="145" t="s">
        <v>145</v>
      </c>
      <c r="U45" s="146"/>
      <c r="V45" s="146"/>
      <c r="W45" s="147"/>
      <c r="X45" s="25" t="s">
        <v>52</v>
      </c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7"/>
      <c r="AL45" s="38"/>
    </row>
    <row r="46" spans="1:38" ht="13.5" customHeight="1">
      <c r="A46" s="61"/>
      <c r="B46" s="72">
        <v>17</v>
      </c>
      <c r="C46" s="148" t="s">
        <v>58</v>
      </c>
      <c r="D46" s="149"/>
      <c r="E46" s="149"/>
      <c r="F46" s="149"/>
      <c r="G46" s="150"/>
      <c r="H46" s="73" t="s">
        <v>135</v>
      </c>
      <c r="I46" s="74"/>
      <c r="J46" s="74"/>
      <c r="K46" s="74"/>
      <c r="L46" s="74"/>
      <c r="M46" s="75"/>
      <c r="N46" s="154" t="s">
        <v>134</v>
      </c>
      <c r="O46" s="155"/>
      <c r="P46" s="25" t="s">
        <v>109</v>
      </c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7"/>
      <c r="AL46" s="38"/>
    </row>
    <row r="47" spans="1:38" s="9" customFormat="1" ht="13.5" customHeight="1">
      <c r="A47" s="61"/>
      <c r="B47" s="47"/>
      <c r="C47" s="151"/>
      <c r="D47" s="152"/>
      <c r="E47" s="152"/>
      <c r="F47" s="152"/>
      <c r="G47" s="153"/>
      <c r="H47" s="73" t="s">
        <v>135</v>
      </c>
      <c r="I47" s="74"/>
      <c r="J47" s="75"/>
      <c r="K47" s="73" t="s">
        <v>144</v>
      </c>
      <c r="L47" s="73"/>
      <c r="M47" s="75"/>
      <c r="N47" s="156"/>
      <c r="O47" s="157"/>
      <c r="P47" s="145" t="s">
        <v>57</v>
      </c>
      <c r="Q47" s="146"/>
      <c r="R47" s="146"/>
      <c r="S47" s="147"/>
      <c r="T47" s="145" t="s">
        <v>145</v>
      </c>
      <c r="U47" s="146"/>
      <c r="V47" s="146"/>
      <c r="W47" s="147"/>
      <c r="X47" s="25" t="s">
        <v>58</v>
      </c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7"/>
      <c r="AL47" s="38"/>
    </row>
    <row r="48" spans="1:38" ht="13.5" customHeight="1">
      <c r="A48" s="61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38"/>
    </row>
    <row r="49" spans="1:38" ht="13.5" customHeight="1">
      <c r="A49" s="61"/>
      <c r="B49" s="31" t="s">
        <v>166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38"/>
    </row>
    <row r="50" spans="1:38" ht="13.5" customHeight="1">
      <c r="A50" s="61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38"/>
    </row>
    <row r="51" spans="1:38" ht="13.5" customHeight="1">
      <c r="A51" s="61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38"/>
    </row>
    <row r="52" spans="1:38" ht="13.5" customHeight="1">
      <c r="A52" s="61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38"/>
    </row>
    <row r="53" spans="1:38" ht="13.5" customHeight="1">
      <c r="A53" s="61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38"/>
    </row>
    <row r="54" spans="1:38" ht="13.5" customHeight="1">
      <c r="A54" s="61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38"/>
    </row>
    <row r="55" spans="1:38" ht="13.5" customHeight="1">
      <c r="A55" s="61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38"/>
    </row>
    <row r="56" spans="1:38" ht="13.5" customHeight="1">
      <c r="A56" s="61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38"/>
    </row>
    <row r="57" spans="1:38" ht="13.5" customHeight="1">
      <c r="A57" s="61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38"/>
    </row>
    <row r="58" spans="1:38" ht="13.5" customHeight="1">
      <c r="A58" s="61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38"/>
    </row>
    <row r="59" spans="1:38" ht="13.5" customHeight="1">
      <c r="A59" s="61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38"/>
    </row>
    <row r="60" spans="1:38" ht="13.5" customHeight="1">
      <c r="A60" s="61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38"/>
    </row>
    <row r="61" spans="1:38" ht="13.5" customHeight="1">
      <c r="A61" s="61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38"/>
    </row>
    <row r="62" spans="1:38" ht="13.5" customHeight="1">
      <c r="A62" s="61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38"/>
    </row>
    <row r="63" spans="1:38" ht="13.5" customHeight="1">
      <c r="A63" s="61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38"/>
    </row>
    <row r="64" spans="1:38" ht="13.5" customHeight="1">
      <c r="A64" s="61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38"/>
    </row>
    <row r="65" spans="1:38" ht="13.5" customHeight="1">
      <c r="A65" s="61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38"/>
    </row>
    <row r="66" spans="1:38" ht="13.5" customHeight="1">
      <c r="A66" s="61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38"/>
    </row>
    <row r="67" spans="1:38" ht="13.5" customHeight="1">
      <c r="A67" s="61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38"/>
    </row>
    <row r="68" spans="1:38" ht="13.5" customHeight="1">
      <c r="A68" s="61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38"/>
    </row>
    <row r="69" spans="1:38" ht="13.5" customHeight="1">
      <c r="A69" s="61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38"/>
    </row>
    <row r="70" spans="1:38" ht="13.5" customHeight="1">
      <c r="A70" s="61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38"/>
    </row>
    <row r="71" spans="1:38" ht="13.5" customHeight="1">
      <c r="A71" s="61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38"/>
    </row>
    <row r="72" spans="1:38" ht="13.5" customHeight="1">
      <c r="A72" s="61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38"/>
    </row>
    <row r="73" spans="1:38" ht="13.5" customHeight="1">
      <c r="A73" s="61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38"/>
    </row>
    <row r="74" spans="1:38" ht="13.5" customHeight="1">
      <c r="A74" s="61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38"/>
    </row>
    <row r="75" spans="1:38" ht="13.5" customHeight="1">
      <c r="A75" s="61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38"/>
    </row>
    <row r="76" spans="1:38" ht="13.5" customHeight="1">
      <c r="A76" s="61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38"/>
    </row>
    <row r="77" spans="1:38" ht="13.5" customHeight="1">
      <c r="A77" s="61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38"/>
    </row>
    <row r="78" spans="1:38" ht="13.5" customHeight="1">
      <c r="A78" s="61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38"/>
    </row>
    <row r="79" spans="1:38" ht="13.5" customHeight="1">
      <c r="A79" s="61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38"/>
    </row>
    <row r="80" spans="1:38" ht="13.5" customHeight="1">
      <c r="A80" s="61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38"/>
    </row>
    <row r="81" spans="1:38" ht="13.5" customHeight="1">
      <c r="A81" s="61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38"/>
    </row>
    <row r="82" spans="1:38" ht="13.5" customHeight="1">
      <c r="A82" s="61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38"/>
    </row>
    <row r="83" spans="1:38" ht="13.5" customHeight="1">
      <c r="A83" s="61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38"/>
    </row>
    <row r="84" spans="1:38" ht="13.5" customHeight="1">
      <c r="A84" s="83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84"/>
    </row>
    <row r="85" spans="1:38" s="9" customFormat="1" ht="13.5" customHeight="1"/>
    <row r="86" spans="1:38" s="9" customFormat="1" ht="13.5" customHeight="1"/>
    <row r="87" spans="1:38" s="9" customFormat="1" ht="13.5" customHeight="1"/>
    <row r="88" spans="1:38" s="9" customFormat="1" ht="13.5" customHeight="1"/>
    <row r="89" spans="1:38" ht="13.5" customHeight="1"/>
  </sheetData>
  <mergeCells count="74">
    <mergeCell ref="C33:G34"/>
    <mergeCell ref="N33:O34"/>
    <mergeCell ref="C36:G37"/>
    <mergeCell ref="N36:O37"/>
    <mergeCell ref="T37:W37"/>
    <mergeCell ref="T45:W45"/>
    <mergeCell ref="C46:G47"/>
    <mergeCell ref="N46:O47"/>
    <mergeCell ref="T47:W47"/>
    <mergeCell ref="C40:G41"/>
    <mergeCell ref="N40:O41"/>
    <mergeCell ref="C42:G43"/>
    <mergeCell ref="N42:O43"/>
    <mergeCell ref="C44:G45"/>
    <mergeCell ref="N44:O45"/>
    <mergeCell ref="P47:S47"/>
    <mergeCell ref="P41:S41"/>
    <mergeCell ref="T41:W41"/>
    <mergeCell ref="P43:S43"/>
    <mergeCell ref="T43:W43"/>
    <mergeCell ref="P45:S45"/>
    <mergeCell ref="T20:W20"/>
    <mergeCell ref="P23:S23"/>
    <mergeCell ref="T23:W23"/>
    <mergeCell ref="P26:S26"/>
    <mergeCell ref="C38:G39"/>
    <mergeCell ref="H38:AK39"/>
    <mergeCell ref="C25:G26"/>
    <mergeCell ref="N25:O26"/>
    <mergeCell ref="T26:W26"/>
    <mergeCell ref="P28:S28"/>
    <mergeCell ref="P30:S30"/>
    <mergeCell ref="P32:S32"/>
    <mergeCell ref="T32:W32"/>
    <mergeCell ref="P34:S34"/>
    <mergeCell ref="T34:W34"/>
    <mergeCell ref="P37:S37"/>
    <mergeCell ref="B8:B9"/>
    <mergeCell ref="C8:G9"/>
    <mergeCell ref="N8:O9"/>
    <mergeCell ref="C31:G32"/>
    <mergeCell ref="N31:O32"/>
    <mergeCell ref="C27:G28"/>
    <mergeCell ref="N27:O28"/>
    <mergeCell ref="C11:G12"/>
    <mergeCell ref="C19:G20"/>
    <mergeCell ref="N19:O20"/>
    <mergeCell ref="C29:G30"/>
    <mergeCell ref="N29:O30"/>
    <mergeCell ref="C17:G18"/>
    <mergeCell ref="N17:O18"/>
    <mergeCell ref="T30:W30"/>
    <mergeCell ref="C22:G23"/>
    <mergeCell ref="N22:O23"/>
    <mergeCell ref="P1:AL1"/>
    <mergeCell ref="P2:AL3"/>
    <mergeCell ref="I4:AL4"/>
    <mergeCell ref="T28:W28"/>
    <mergeCell ref="N11:O12"/>
    <mergeCell ref="P12:S12"/>
    <mergeCell ref="T12:W12"/>
    <mergeCell ref="P20:S20"/>
    <mergeCell ref="C13:G14"/>
    <mergeCell ref="N13:O14"/>
    <mergeCell ref="P14:S14"/>
    <mergeCell ref="A2:H3"/>
    <mergeCell ref="I2:O3"/>
    <mergeCell ref="P18:S18"/>
    <mergeCell ref="T18:W18"/>
    <mergeCell ref="T14:W14"/>
    <mergeCell ref="C15:G16"/>
    <mergeCell ref="N15:O16"/>
    <mergeCell ref="P16:S16"/>
    <mergeCell ref="T16:W16"/>
  </mergeCells>
  <phoneticPr fontId="1"/>
  <pageMargins left="0.78740157480314965" right="0.78740157480314965" top="0.78740157480314965" bottom="0.78740157480314965" header="0.51181102362204722" footer="0.51181102362204722"/>
  <pageSetup paperSize="9" scale="66" orientation="portrait" horizontalDpi="300" verticalDpi="300" r:id="rId1"/>
  <headerFooter scaleWithDoc="0" alignWithMargins="0">
    <oddFooter>&amp;C2.3.10-&amp;P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6"/>
  <sheetViews>
    <sheetView view="pageBreakPreview" zoomScaleNormal="100" zoomScaleSheetLayoutView="100" workbookViewId="0">
      <pane ySplit="6" topLeftCell="A7" activePane="bottomLeft" state="frozen"/>
      <selection pane="bottomLeft"/>
    </sheetView>
  </sheetViews>
  <sheetFormatPr defaultColWidth="3.6640625" defaultRowHeight="13.5" customHeight="1"/>
  <cols>
    <col min="1" max="16384" width="3.6640625" style="1"/>
  </cols>
  <sheetData>
    <row r="1" spans="1:25" ht="13.5" customHeight="1">
      <c r="A1" s="26" t="s">
        <v>5</v>
      </c>
      <c r="B1" s="27"/>
      <c r="C1" s="27"/>
      <c r="D1" s="130" t="str">
        <f>目次!D1</f>
        <v>災対用ビル別情報マップ</v>
      </c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 t="s">
        <v>191</v>
      </c>
      <c r="U1" s="131"/>
      <c r="V1" s="131" t="s">
        <v>192</v>
      </c>
      <c r="W1" s="131"/>
      <c r="X1" s="131"/>
      <c r="Y1" s="132"/>
    </row>
    <row r="2" spans="1:25" ht="13.5" customHeight="1">
      <c r="A2" s="26" t="str">
        <f>目次!A2</f>
        <v>章番号</v>
      </c>
      <c r="B2" s="27"/>
      <c r="C2" s="27"/>
      <c r="D2" s="130" t="str">
        <f>目次!D2</f>
        <v>第２章　画面設計</v>
      </c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 t="s">
        <v>3</v>
      </c>
      <c r="U2" s="131"/>
      <c r="V2" s="131">
        <v>42398</v>
      </c>
      <c r="W2" s="131"/>
      <c r="X2" s="131"/>
      <c r="Y2" s="132"/>
    </row>
    <row r="3" spans="1:25" ht="13.5" customHeight="1">
      <c r="A3" s="133" t="str">
        <f>目次!A3</f>
        <v>機能名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 t="s">
        <v>2</v>
      </c>
      <c r="U3" s="134"/>
      <c r="V3" s="134" t="s">
        <v>6</v>
      </c>
      <c r="W3" s="134"/>
      <c r="X3" s="134"/>
      <c r="Y3" s="135"/>
    </row>
    <row r="4" spans="1:25" ht="13.5" customHeight="1">
      <c r="A4" s="136" t="str">
        <f>目次!A4</f>
        <v>２．３．１０　災害一覧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 t="s">
        <v>9</v>
      </c>
      <c r="U4" s="137"/>
      <c r="V4" s="137" t="s">
        <v>193</v>
      </c>
      <c r="W4" s="137"/>
      <c r="X4" s="137"/>
      <c r="Y4" s="138"/>
    </row>
    <row r="5" spans="1:25" ht="13.5" customHeight="1">
      <c r="A5" s="139"/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 t="s">
        <v>4</v>
      </c>
      <c r="U5" s="140"/>
      <c r="V5" s="140"/>
      <c r="W5" s="140"/>
      <c r="X5" s="140"/>
      <c r="Y5" s="141"/>
    </row>
    <row r="6" spans="1:25" ht="13.5" customHeight="1">
      <c r="A6" s="26" t="s">
        <v>7</v>
      </c>
      <c r="B6" s="27"/>
      <c r="C6" s="27"/>
      <c r="D6" s="142" t="str">
        <f>目次!D10</f>
        <v>２．３．１０．２　災害登録</v>
      </c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 t="s">
        <v>194</v>
      </c>
      <c r="P6" s="143"/>
      <c r="Q6" s="143"/>
      <c r="R6" s="143"/>
      <c r="S6" s="143"/>
      <c r="T6" s="143"/>
      <c r="U6" s="143"/>
      <c r="V6" s="143"/>
      <c r="W6" s="143"/>
      <c r="X6" s="143"/>
      <c r="Y6" s="144"/>
    </row>
    <row r="7" spans="1:25" ht="13.5" customHeight="1">
      <c r="A7" s="89"/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</row>
    <row r="8" spans="1:25" ht="13.5" customHeight="1">
      <c r="A8" s="29"/>
      <c r="B8" s="30" t="s">
        <v>22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2"/>
    </row>
    <row r="9" spans="1:25" ht="13.5" customHeight="1">
      <c r="A9" s="29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2"/>
    </row>
    <row r="10" spans="1:25" ht="13.5" customHeight="1">
      <c r="A10" s="29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2"/>
    </row>
    <row r="11" spans="1:25" ht="13.5" customHeight="1">
      <c r="A11" s="29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2"/>
    </row>
    <row r="12" spans="1:25" ht="13.5" customHeight="1">
      <c r="A12" s="29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2"/>
    </row>
    <row r="13" spans="1:25" ht="13.5" customHeight="1">
      <c r="A13" s="29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2"/>
    </row>
    <row r="14" spans="1:25" ht="13.5" customHeight="1">
      <c r="A14" s="29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2"/>
    </row>
    <row r="15" spans="1:25" ht="13.5" customHeight="1">
      <c r="A15" s="29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2"/>
    </row>
    <row r="16" spans="1:25" ht="13.5" customHeight="1">
      <c r="A16" s="29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2"/>
    </row>
    <row r="17" spans="1:27" ht="13.5" customHeight="1">
      <c r="A17" s="29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2"/>
    </row>
    <row r="18" spans="1:27" ht="13.5" customHeight="1">
      <c r="A18" s="29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2"/>
    </row>
    <row r="19" spans="1:27" ht="13.5" customHeight="1">
      <c r="A19" s="29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2"/>
    </row>
    <row r="20" spans="1:27" ht="13.5" customHeight="1">
      <c r="A20" s="29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2"/>
    </row>
    <row r="21" spans="1:27" ht="13.5" customHeight="1">
      <c r="A21" s="29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2"/>
    </row>
    <row r="22" spans="1:27" ht="13.5" customHeight="1">
      <c r="A22" s="29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2"/>
    </row>
    <row r="23" spans="1:27" ht="13.5" customHeight="1">
      <c r="A23" s="29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2"/>
    </row>
    <row r="24" spans="1:27" ht="13.5" customHeight="1">
      <c r="A24" s="29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2"/>
    </row>
    <row r="25" spans="1:27" ht="13.5" customHeight="1">
      <c r="A25" s="29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2"/>
    </row>
    <row r="26" spans="1:27" ht="13.5" customHeight="1">
      <c r="A26" s="29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2"/>
    </row>
    <row r="27" spans="1:27" ht="13.5" customHeight="1">
      <c r="A27" s="29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2"/>
    </row>
    <row r="28" spans="1:27" ht="13.5" customHeight="1">
      <c r="A28" s="29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2"/>
    </row>
    <row r="29" spans="1:27" ht="13.5" customHeight="1">
      <c r="A29" s="29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2"/>
    </row>
    <row r="30" spans="1:27" ht="13.5" customHeight="1">
      <c r="A30" s="29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2"/>
    </row>
    <row r="31" spans="1:27" ht="13.5" customHeight="1">
      <c r="A31" s="33"/>
      <c r="B31" s="34" t="s">
        <v>23</v>
      </c>
      <c r="C31" s="35" t="s">
        <v>24</v>
      </c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7"/>
      <c r="Y31" s="38"/>
      <c r="Z31" s="9"/>
      <c r="AA31" s="9"/>
    </row>
    <row r="32" spans="1:27" ht="13.5" customHeight="1">
      <c r="A32" s="33"/>
      <c r="B32" s="72">
        <v>1</v>
      </c>
      <c r="C32" s="89" t="s">
        <v>120</v>
      </c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1"/>
      <c r="Y32" s="38"/>
      <c r="Z32" s="9"/>
      <c r="AA32" s="9"/>
    </row>
    <row r="33" spans="1:39" ht="13.5" customHeight="1">
      <c r="A33" s="33"/>
      <c r="B33" s="85"/>
      <c r="C33" s="23" t="s">
        <v>121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2"/>
      <c r="Y33" s="38"/>
      <c r="Z33" s="9"/>
      <c r="AA33" s="9"/>
    </row>
    <row r="34" spans="1:39" ht="13.5" customHeight="1">
      <c r="A34" s="33"/>
      <c r="B34" s="29"/>
      <c r="C34" s="29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2"/>
      <c r="Y34" s="39"/>
    </row>
    <row r="35" spans="1:39" ht="13.5" customHeight="1">
      <c r="A35" s="33"/>
      <c r="B35" s="29"/>
      <c r="C35" s="23" t="s">
        <v>123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2"/>
      <c r="Y35" s="38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2"/>
    </row>
    <row r="36" spans="1:39" ht="13.5" customHeight="1">
      <c r="A36" s="33"/>
      <c r="B36" s="29"/>
      <c r="C36" s="23" t="s">
        <v>124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2"/>
      <c r="Y36" s="39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 ht="13.5" customHeight="1">
      <c r="A37" s="33"/>
      <c r="B37" s="29"/>
      <c r="C37" s="23" t="s">
        <v>122</v>
      </c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2"/>
      <c r="Y37" s="38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2"/>
    </row>
    <row r="38" spans="1:39" ht="13.5" customHeight="1">
      <c r="A38" s="33"/>
      <c r="B38" s="29"/>
      <c r="C38" s="23" t="s">
        <v>75</v>
      </c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2"/>
      <c r="Y38" s="39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39" ht="13.5" customHeight="1">
      <c r="A39" s="33"/>
      <c r="B39" s="29"/>
      <c r="C39" s="23" t="s">
        <v>76</v>
      </c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2"/>
      <c r="Y39" s="39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 ht="13.5" customHeight="1">
      <c r="A40" s="33"/>
      <c r="B40" s="29"/>
      <c r="C40" s="23" t="s">
        <v>78</v>
      </c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2"/>
      <c r="Y40" s="39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 ht="13.5" customHeight="1">
      <c r="A41" s="33"/>
      <c r="B41" s="29"/>
      <c r="C41" s="23" t="s">
        <v>125</v>
      </c>
      <c r="D41" s="13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2"/>
      <c r="Y41" s="39"/>
    </row>
    <row r="42" spans="1:39" ht="13.5" customHeight="1">
      <c r="A42" s="33"/>
      <c r="B42" s="29"/>
      <c r="C42" s="23" t="s">
        <v>77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2"/>
      <c r="Y42" s="39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 ht="13.5" customHeight="1">
      <c r="A43" s="33"/>
      <c r="B43" s="92"/>
      <c r="C43" s="92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1"/>
      <c r="Y43" s="39"/>
    </row>
    <row r="44" spans="1:39" ht="13.5" customHeight="1">
      <c r="A44" s="33"/>
      <c r="B44" s="31"/>
      <c r="C44" s="49"/>
      <c r="D44" s="49"/>
      <c r="E44" s="40"/>
      <c r="F44" s="40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39"/>
    </row>
    <row r="45" spans="1:39" ht="13.5" customHeight="1">
      <c r="A45" s="33"/>
      <c r="B45" s="31"/>
      <c r="C45" s="49"/>
      <c r="D45" s="49"/>
      <c r="E45" s="40"/>
      <c r="F45" s="40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39"/>
    </row>
    <row r="46" spans="1:39" ht="13.5" customHeight="1">
      <c r="A46" s="33"/>
      <c r="B46" s="31"/>
      <c r="C46" s="49"/>
      <c r="D46" s="49"/>
      <c r="E46" s="40"/>
      <c r="F46" s="40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39"/>
    </row>
    <row r="47" spans="1:39" ht="13.5" customHeight="1">
      <c r="A47" s="33"/>
      <c r="B47" s="31"/>
      <c r="C47" s="49"/>
      <c r="D47" s="49"/>
      <c r="E47" s="40"/>
      <c r="F47" s="40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39"/>
    </row>
    <row r="48" spans="1:39" ht="13.5" customHeight="1">
      <c r="A48" s="33"/>
      <c r="B48" s="31"/>
      <c r="C48" s="49"/>
      <c r="D48" s="49"/>
      <c r="E48" s="40"/>
      <c r="F48" s="40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39"/>
    </row>
    <row r="49" spans="1:25" ht="13.5" customHeight="1">
      <c r="A49" s="33"/>
      <c r="B49" s="31"/>
      <c r="C49" s="49"/>
      <c r="D49" s="49"/>
      <c r="E49" s="40"/>
      <c r="F49" s="40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39"/>
    </row>
    <row r="50" spans="1:25" ht="13.5" customHeight="1">
      <c r="A50" s="33"/>
      <c r="B50" s="31"/>
      <c r="C50" s="49"/>
      <c r="D50" s="49"/>
      <c r="E50" s="40"/>
      <c r="F50" s="40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39"/>
    </row>
    <row r="51" spans="1:25" ht="13.5" customHeight="1">
      <c r="A51" s="33"/>
      <c r="B51" s="31"/>
      <c r="C51" s="49"/>
      <c r="D51" s="49"/>
      <c r="E51" s="40"/>
      <c r="F51" s="40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39"/>
    </row>
    <row r="52" spans="1:25" ht="13.5" customHeight="1">
      <c r="A52" s="33"/>
      <c r="B52" s="31"/>
      <c r="C52" s="49"/>
      <c r="D52" s="49"/>
      <c r="E52" s="40"/>
      <c r="F52" s="40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39"/>
    </row>
    <row r="53" spans="1:25" ht="13.5" customHeight="1">
      <c r="A53" s="33"/>
      <c r="B53" s="31"/>
      <c r="C53" s="49"/>
      <c r="D53" s="49"/>
      <c r="E53" s="40"/>
      <c r="F53" s="40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39"/>
    </row>
    <row r="54" spans="1:25" ht="13.5" customHeight="1">
      <c r="A54" s="33"/>
      <c r="B54" s="31"/>
      <c r="C54" s="49"/>
      <c r="D54" s="49"/>
      <c r="E54" s="40"/>
      <c r="F54" s="40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39"/>
    </row>
    <row r="55" spans="1:25" ht="13.5" customHeight="1">
      <c r="A55" s="33"/>
      <c r="B55" s="31"/>
      <c r="C55" s="49"/>
      <c r="D55" s="49"/>
      <c r="E55" s="40"/>
      <c r="F55" s="40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39"/>
    </row>
    <row r="56" spans="1:25" ht="13.5" customHeight="1">
      <c r="A56" s="92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1"/>
    </row>
  </sheetData>
  <mergeCells count="5">
    <mergeCell ref="D1:Y1"/>
    <mergeCell ref="D2:Y2"/>
    <mergeCell ref="A3:Y3"/>
    <mergeCell ref="A4:Y5"/>
    <mergeCell ref="D6:Y6"/>
  </mergeCells>
  <phoneticPr fontId="1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horizontalDpi="300" verticalDpi="300" r:id="rId1"/>
  <headerFooter scaleWithDoc="0" alignWithMargins="0">
    <oddFooter>&amp;C2.3.10-&amp;P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1"/>
  <sheetViews>
    <sheetView view="pageBreakPreview" zoomScaleNormal="85" zoomScaleSheetLayoutView="100" workbookViewId="0">
      <pane ySplit="4" topLeftCell="A5" activePane="bottomLeft" state="frozen"/>
      <selection pane="bottomLeft"/>
    </sheetView>
  </sheetViews>
  <sheetFormatPr defaultColWidth="3.6640625" defaultRowHeight="12"/>
  <cols>
    <col min="1" max="16384" width="3.6640625" style="22"/>
  </cols>
  <sheetData>
    <row r="1" spans="1:38" s="1" customFormat="1" ht="13.5" customHeight="1">
      <c r="A1" s="52" t="s">
        <v>5</v>
      </c>
      <c r="B1" s="53"/>
      <c r="C1" s="54"/>
      <c r="D1" s="54"/>
      <c r="E1" s="54"/>
      <c r="F1" s="54"/>
      <c r="G1" s="54"/>
      <c r="H1" s="54"/>
      <c r="I1" s="52" t="s">
        <v>25</v>
      </c>
      <c r="J1" s="54"/>
      <c r="K1" s="54"/>
      <c r="L1" s="54"/>
      <c r="M1" s="54"/>
      <c r="N1" s="54"/>
      <c r="O1" s="54"/>
      <c r="P1" s="133" t="s">
        <v>26</v>
      </c>
      <c r="Q1" s="134"/>
      <c r="R1" s="134"/>
      <c r="S1" s="134"/>
      <c r="T1" s="134"/>
      <c r="U1" s="134"/>
      <c r="V1" s="134"/>
      <c r="W1" s="134"/>
      <c r="X1" s="134"/>
      <c r="Y1" s="134"/>
      <c r="Z1" s="134" t="s">
        <v>191</v>
      </c>
      <c r="AA1" s="134"/>
      <c r="AB1" s="134"/>
      <c r="AC1" s="134" t="s">
        <v>192</v>
      </c>
      <c r="AD1" s="134"/>
      <c r="AE1" s="134"/>
      <c r="AF1" s="134"/>
      <c r="AG1" s="134"/>
      <c r="AH1" s="134"/>
      <c r="AI1" s="134"/>
      <c r="AJ1" s="134"/>
      <c r="AK1" s="134"/>
      <c r="AL1" s="135"/>
    </row>
    <row r="2" spans="1:38" s="1" customFormat="1" ht="13.5" customHeight="1">
      <c r="A2" s="136" t="str">
        <f>目次!D1</f>
        <v>災対用ビル別情報マップ</v>
      </c>
      <c r="B2" s="164"/>
      <c r="C2" s="164"/>
      <c r="D2" s="164"/>
      <c r="E2" s="164"/>
      <c r="F2" s="164"/>
      <c r="G2" s="164"/>
      <c r="H2" s="165"/>
      <c r="I2" s="136" t="str">
        <f>目次!D2</f>
        <v>第２章　画面設計</v>
      </c>
      <c r="J2" s="137"/>
      <c r="K2" s="137"/>
      <c r="L2" s="137"/>
      <c r="M2" s="137"/>
      <c r="N2" s="137"/>
      <c r="O2" s="138"/>
      <c r="P2" s="158" t="str">
        <f>目次!A4</f>
        <v>２．３．１０　災害一覧</v>
      </c>
      <c r="Q2" s="159"/>
      <c r="R2" s="159"/>
      <c r="S2" s="159"/>
      <c r="T2" s="159"/>
      <c r="U2" s="159"/>
      <c r="V2" s="159"/>
      <c r="W2" s="159"/>
      <c r="X2" s="159"/>
      <c r="Y2" s="159"/>
      <c r="Z2" s="159" t="s">
        <v>3</v>
      </c>
      <c r="AA2" s="159"/>
      <c r="AB2" s="159"/>
      <c r="AC2" s="159">
        <v>42398</v>
      </c>
      <c r="AD2" s="159"/>
      <c r="AE2" s="159"/>
      <c r="AF2" s="159" t="s">
        <v>2</v>
      </c>
      <c r="AG2" s="159"/>
      <c r="AH2" s="159"/>
      <c r="AI2" s="159" t="s">
        <v>6</v>
      </c>
      <c r="AJ2" s="159"/>
      <c r="AK2" s="159"/>
      <c r="AL2" s="160"/>
    </row>
    <row r="3" spans="1:38" s="1" customFormat="1" ht="13.5" customHeight="1">
      <c r="A3" s="166"/>
      <c r="B3" s="167"/>
      <c r="C3" s="167"/>
      <c r="D3" s="167"/>
      <c r="E3" s="167"/>
      <c r="F3" s="167"/>
      <c r="G3" s="167"/>
      <c r="H3" s="168"/>
      <c r="I3" s="139"/>
      <c r="J3" s="140"/>
      <c r="K3" s="140"/>
      <c r="L3" s="140"/>
      <c r="M3" s="140"/>
      <c r="N3" s="140"/>
      <c r="O3" s="141"/>
      <c r="P3" s="161"/>
      <c r="Q3" s="162"/>
      <c r="R3" s="162"/>
      <c r="S3" s="162"/>
      <c r="T3" s="162"/>
      <c r="U3" s="162"/>
      <c r="V3" s="162"/>
      <c r="W3" s="162"/>
      <c r="X3" s="162"/>
      <c r="Y3" s="162"/>
      <c r="Z3" s="162" t="s">
        <v>9</v>
      </c>
      <c r="AA3" s="162"/>
      <c r="AB3" s="162"/>
      <c r="AC3" s="162"/>
      <c r="AD3" s="162"/>
      <c r="AE3" s="162"/>
      <c r="AF3" s="162" t="s">
        <v>4</v>
      </c>
      <c r="AG3" s="162"/>
      <c r="AH3" s="162"/>
      <c r="AI3" s="162"/>
      <c r="AJ3" s="162"/>
      <c r="AK3" s="162"/>
      <c r="AL3" s="163"/>
    </row>
    <row r="4" spans="1:38" s="1" customFormat="1" ht="13.5" customHeight="1">
      <c r="A4" s="26" t="s">
        <v>7</v>
      </c>
      <c r="B4" s="55"/>
      <c r="C4" s="27"/>
      <c r="D4" s="27"/>
      <c r="E4" s="27"/>
      <c r="F4" s="27"/>
      <c r="G4" s="27"/>
      <c r="H4" s="28"/>
      <c r="I4" s="142" t="str">
        <f>目次!D10</f>
        <v>２．３．１０．２　災害登録</v>
      </c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 t="s">
        <v>27</v>
      </c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4"/>
    </row>
    <row r="5" spans="1:38" s="1" customFormat="1" ht="13.5" customHeight="1">
      <c r="A5" s="56"/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9"/>
    </row>
    <row r="6" spans="1:38" s="1" customFormat="1" ht="13.5" customHeight="1">
      <c r="A6" s="33"/>
      <c r="B6" s="60" t="s">
        <v>28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39"/>
    </row>
    <row r="7" spans="1:38" s="1" customFormat="1" ht="13.5" customHeight="1">
      <c r="A7" s="33"/>
      <c r="B7" s="60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39"/>
    </row>
    <row r="8" spans="1:38" ht="13.5" customHeight="1">
      <c r="A8" s="61"/>
      <c r="B8" s="169" t="s">
        <v>23</v>
      </c>
      <c r="C8" s="171" t="s">
        <v>8</v>
      </c>
      <c r="D8" s="172"/>
      <c r="E8" s="172"/>
      <c r="F8" s="172"/>
      <c r="G8" s="173"/>
      <c r="H8" s="35" t="s">
        <v>29</v>
      </c>
      <c r="I8" s="36"/>
      <c r="J8" s="36"/>
      <c r="K8" s="36"/>
      <c r="L8" s="36"/>
      <c r="M8" s="62"/>
      <c r="N8" s="177" t="s">
        <v>30</v>
      </c>
      <c r="O8" s="178"/>
      <c r="P8" s="63" t="s">
        <v>31</v>
      </c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5"/>
      <c r="AK8" s="66"/>
      <c r="AL8" s="38"/>
    </row>
    <row r="9" spans="1:38" ht="13.5" customHeight="1">
      <c r="A9" s="61"/>
      <c r="B9" s="170"/>
      <c r="C9" s="174"/>
      <c r="D9" s="175"/>
      <c r="E9" s="175"/>
      <c r="F9" s="175"/>
      <c r="G9" s="176"/>
      <c r="H9" s="35" t="s">
        <v>32</v>
      </c>
      <c r="I9" s="36"/>
      <c r="J9" s="62"/>
      <c r="K9" s="35" t="s">
        <v>33</v>
      </c>
      <c r="L9" s="36"/>
      <c r="M9" s="62"/>
      <c r="N9" s="179"/>
      <c r="O9" s="180"/>
      <c r="P9" s="35" t="s">
        <v>34</v>
      </c>
      <c r="Q9" s="36"/>
      <c r="R9" s="36"/>
      <c r="S9" s="62"/>
      <c r="T9" s="35" t="s">
        <v>35</v>
      </c>
      <c r="U9" s="36"/>
      <c r="V9" s="36"/>
      <c r="W9" s="62"/>
      <c r="X9" s="36" t="s">
        <v>36</v>
      </c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67"/>
      <c r="AK9" s="68"/>
      <c r="AL9" s="38"/>
    </row>
    <row r="10" spans="1:38" ht="13.5" customHeight="1">
      <c r="A10" s="61"/>
      <c r="B10" s="69"/>
      <c r="C10" s="70" t="s">
        <v>90</v>
      </c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 t="s">
        <v>102</v>
      </c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1"/>
      <c r="AL10" s="38"/>
    </row>
    <row r="11" spans="1:38" ht="13.5" customHeight="1">
      <c r="A11" s="61"/>
      <c r="B11" s="72">
        <v>1</v>
      </c>
      <c r="C11" s="148" t="s">
        <v>87</v>
      </c>
      <c r="D11" s="149"/>
      <c r="E11" s="149"/>
      <c r="F11" s="149"/>
      <c r="G11" s="150"/>
      <c r="H11" s="73" t="s">
        <v>176</v>
      </c>
      <c r="I11" s="74"/>
      <c r="J11" s="74"/>
      <c r="K11" s="74"/>
      <c r="L11" s="74"/>
      <c r="M11" s="75"/>
      <c r="N11" s="154" t="s">
        <v>146</v>
      </c>
      <c r="O11" s="155"/>
      <c r="P11" s="25" t="s">
        <v>51</v>
      </c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7"/>
      <c r="AL11" s="38"/>
    </row>
    <row r="12" spans="1:38" ht="13.5" customHeight="1">
      <c r="A12" s="61"/>
      <c r="B12" s="47"/>
      <c r="C12" s="151"/>
      <c r="D12" s="152"/>
      <c r="E12" s="152"/>
      <c r="F12" s="152"/>
      <c r="G12" s="153"/>
      <c r="H12" s="73" t="s">
        <v>179</v>
      </c>
      <c r="I12" s="74"/>
      <c r="J12" s="75"/>
      <c r="K12" s="73" t="s">
        <v>179</v>
      </c>
      <c r="L12" s="73"/>
      <c r="M12" s="75"/>
      <c r="N12" s="156"/>
      <c r="O12" s="157"/>
      <c r="P12" s="145" t="s">
        <v>146</v>
      </c>
      <c r="Q12" s="146"/>
      <c r="R12" s="146"/>
      <c r="S12" s="147"/>
      <c r="T12" s="145" t="s">
        <v>146</v>
      </c>
      <c r="U12" s="146"/>
      <c r="V12" s="146"/>
      <c r="W12" s="147"/>
      <c r="X12" s="25" t="s">
        <v>146</v>
      </c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7"/>
      <c r="AL12" s="38"/>
    </row>
    <row r="13" spans="1:38" s="126" customFormat="1" ht="13.5" customHeight="1">
      <c r="A13" s="61"/>
      <c r="B13" s="72">
        <v>2</v>
      </c>
      <c r="C13" s="148" t="s">
        <v>203</v>
      </c>
      <c r="D13" s="149"/>
      <c r="E13" s="149"/>
      <c r="F13" s="149"/>
      <c r="G13" s="150"/>
      <c r="H13" s="73" t="s">
        <v>204</v>
      </c>
      <c r="I13" s="74"/>
      <c r="J13" s="74"/>
      <c r="K13" s="74"/>
      <c r="L13" s="74"/>
      <c r="M13" s="75"/>
      <c r="N13" s="154" t="s">
        <v>205</v>
      </c>
      <c r="O13" s="155"/>
      <c r="P13" s="25" t="s">
        <v>206</v>
      </c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7"/>
      <c r="AL13" s="38"/>
    </row>
    <row r="14" spans="1:38" s="127" customFormat="1" ht="13.5" customHeight="1">
      <c r="A14" s="33"/>
      <c r="B14" s="47"/>
      <c r="C14" s="151"/>
      <c r="D14" s="152"/>
      <c r="E14" s="152"/>
      <c r="F14" s="152"/>
      <c r="G14" s="153"/>
      <c r="H14" s="73" t="s">
        <v>207</v>
      </c>
      <c r="I14" s="74"/>
      <c r="J14" s="75"/>
      <c r="K14" s="73" t="s">
        <v>205</v>
      </c>
      <c r="L14" s="73"/>
      <c r="M14" s="75"/>
      <c r="N14" s="156"/>
      <c r="O14" s="157"/>
      <c r="P14" s="145" t="s">
        <v>205</v>
      </c>
      <c r="Q14" s="146"/>
      <c r="R14" s="146"/>
      <c r="S14" s="147"/>
      <c r="T14" s="145" t="s">
        <v>205</v>
      </c>
      <c r="U14" s="146"/>
      <c r="V14" s="146"/>
      <c r="W14" s="147"/>
      <c r="X14" s="25" t="s">
        <v>208</v>
      </c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7"/>
      <c r="AL14" s="39"/>
    </row>
    <row r="15" spans="1:38" s="126" customFormat="1" ht="13.5" customHeight="1">
      <c r="A15" s="61"/>
      <c r="B15" s="72">
        <v>3</v>
      </c>
      <c r="C15" s="148" t="s">
        <v>209</v>
      </c>
      <c r="D15" s="149"/>
      <c r="E15" s="149"/>
      <c r="F15" s="149"/>
      <c r="G15" s="150"/>
      <c r="H15" s="73" t="s">
        <v>204</v>
      </c>
      <c r="I15" s="74"/>
      <c r="J15" s="74"/>
      <c r="K15" s="74"/>
      <c r="L15" s="74"/>
      <c r="M15" s="75"/>
      <c r="N15" s="154" t="s">
        <v>205</v>
      </c>
      <c r="O15" s="155"/>
      <c r="P15" s="25" t="s">
        <v>210</v>
      </c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7"/>
      <c r="AL15" s="38"/>
    </row>
    <row r="16" spans="1:38" s="127" customFormat="1" ht="13.5" customHeight="1">
      <c r="A16" s="33"/>
      <c r="B16" s="47"/>
      <c r="C16" s="151"/>
      <c r="D16" s="152"/>
      <c r="E16" s="152"/>
      <c r="F16" s="152"/>
      <c r="G16" s="153"/>
      <c r="H16" s="73" t="s">
        <v>207</v>
      </c>
      <c r="I16" s="74"/>
      <c r="J16" s="75"/>
      <c r="K16" s="73" t="s">
        <v>205</v>
      </c>
      <c r="L16" s="73"/>
      <c r="M16" s="75"/>
      <c r="N16" s="156"/>
      <c r="O16" s="157"/>
      <c r="P16" s="145" t="s">
        <v>205</v>
      </c>
      <c r="Q16" s="146"/>
      <c r="R16" s="146"/>
      <c r="S16" s="147"/>
      <c r="T16" s="145" t="s">
        <v>205</v>
      </c>
      <c r="U16" s="146"/>
      <c r="V16" s="146"/>
      <c r="W16" s="147"/>
      <c r="X16" s="25" t="s">
        <v>211</v>
      </c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7"/>
      <c r="AL16" s="39"/>
    </row>
    <row r="17" spans="1:38" ht="13.5" customHeight="1">
      <c r="A17" s="61"/>
      <c r="B17" s="72">
        <v>4</v>
      </c>
      <c r="C17" s="148" t="s">
        <v>216</v>
      </c>
      <c r="D17" s="149"/>
      <c r="E17" s="149"/>
      <c r="F17" s="149"/>
      <c r="G17" s="150"/>
      <c r="H17" s="73" t="s">
        <v>180</v>
      </c>
      <c r="I17" s="74"/>
      <c r="J17" s="74"/>
      <c r="K17" s="74"/>
      <c r="L17" s="74"/>
      <c r="M17" s="75"/>
      <c r="N17" s="154" t="s">
        <v>146</v>
      </c>
      <c r="O17" s="155"/>
      <c r="P17" s="25" t="s">
        <v>91</v>
      </c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7"/>
      <c r="AL17" s="38"/>
    </row>
    <row r="18" spans="1:38" s="1" customFormat="1" ht="13.5" customHeight="1">
      <c r="A18" s="33"/>
      <c r="B18" s="47"/>
      <c r="C18" s="151"/>
      <c r="D18" s="152"/>
      <c r="E18" s="152"/>
      <c r="F18" s="152"/>
      <c r="G18" s="153"/>
      <c r="H18" s="73" t="s">
        <v>181</v>
      </c>
      <c r="I18" s="74"/>
      <c r="J18" s="75"/>
      <c r="K18" s="73" t="s">
        <v>179</v>
      </c>
      <c r="L18" s="73"/>
      <c r="M18" s="75"/>
      <c r="N18" s="156"/>
      <c r="O18" s="157"/>
      <c r="P18" s="145" t="s">
        <v>146</v>
      </c>
      <c r="Q18" s="146"/>
      <c r="R18" s="146"/>
      <c r="S18" s="147"/>
      <c r="T18" s="145" t="s">
        <v>146</v>
      </c>
      <c r="U18" s="146"/>
      <c r="V18" s="146"/>
      <c r="W18" s="147"/>
      <c r="X18" s="25" t="s">
        <v>37</v>
      </c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7"/>
      <c r="AL18" s="39"/>
    </row>
    <row r="19" spans="1:38" ht="13.5" customHeight="1">
      <c r="A19" s="61"/>
      <c r="B19" s="72">
        <v>5</v>
      </c>
      <c r="C19" s="148" t="s">
        <v>89</v>
      </c>
      <c r="D19" s="149"/>
      <c r="E19" s="149"/>
      <c r="F19" s="149"/>
      <c r="G19" s="150"/>
      <c r="H19" s="73" t="s">
        <v>176</v>
      </c>
      <c r="I19" s="74"/>
      <c r="J19" s="74"/>
      <c r="K19" s="74"/>
      <c r="L19" s="74"/>
      <c r="M19" s="75"/>
      <c r="N19" s="154" t="s">
        <v>146</v>
      </c>
      <c r="O19" s="155"/>
      <c r="P19" s="25" t="s">
        <v>45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7"/>
      <c r="AL19" s="38"/>
    </row>
    <row r="20" spans="1:38" ht="13.5" customHeight="1">
      <c r="A20" s="61"/>
      <c r="B20" s="47"/>
      <c r="C20" s="151"/>
      <c r="D20" s="152"/>
      <c r="E20" s="152"/>
      <c r="F20" s="152"/>
      <c r="G20" s="153"/>
      <c r="H20" s="73" t="s">
        <v>179</v>
      </c>
      <c r="I20" s="74"/>
      <c r="J20" s="75"/>
      <c r="K20" s="73" t="s">
        <v>179</v>
      </c>
      <c r="L20" s="73"/>
      <c r="M20" s="75"/>
      <c r="N20" s="156"/>
      <c r="O20" s="157"/>
      <c r="P20" s="145" t="s">
        <v>146</v>
      </c>
      <c r="Q20" s="146"/>
      <c r="R20" s="146"/>
      <c r="S20" s="147"/>
      <c r="T20" s="145" t="s">
        <v>146</v>
      </c>
      <c r="U20" s="146"/>
      <c r="V20" s="146"/>
      <c r="W20" s="147"/>
      <c r="X20" s="25" t="s">
        <v>146</v>
      </c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7"/>
      <c r="AL20" s="38"/>
    </row>
    <row r="21" spans="1:38" s="1" customFormat="1" ht="13.5" customHeight="1">
      <c r="A21" s="33"/>
      <c r="B21" s="101"/>
      <c r="C21" s="102" t="s">
        <v>175</v>
      </c>
      <c r="D21" s="102"/>
      <c r="E21" s="102"/>
      <c r="F21" s="102"/>
      <c r="G21" s="102"/>
      <c r="H21" s="103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4"/>
      <c r="AL21" s="39"/>
    </row>
    <row r="22" spans="1:38" ht="13.5" customHeight="1">
      <c r="A22" s="61"/>
      <c r="B22" s="72">
        <v>6</v>
      </c>
      <c r="C22" s="148" t="s">
        <v>167</v>
      </c>
      <c r="D22" s="149"/>
      <c r="E22" s="149"/>
      <c r="F22" s="149"/>
      <c r="G22" s="150"/>
      <c r="H22" s="73" t="s">
        <v>168</v>
      </c>
      <c r="I22" s="74"/>
      <c r="J22" s="74"/>
      <c r="K22" s="74"/>
      <c r="L22" s="74"/>
      <c r="M22" s="75"/>
      <c r="N22" s="154" t="s">
        <v>169</v>
      </c>
      <c r="O22" s="155"/>
      <c r="P22" s="25" t="s">
        <v>170</v>
      </c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7"/>
      <c r="AL22" s="38"/>
    </row>
    <row r="23" spans="1:38" ht="13.5" customHeight="1">
      <c r="A23" s="61"/>
      <c r="B23" s="47"/>
      <c r="C23" s="151"/>
      <c r="D23" s="152"/>
      <c r="E23" s="152"/>
      <c r="F23" s="152"/>
      <c r="G23" s="153"/>
      <c r="H23" s="73" t="s">
        <v>171</v>
      </c>
      <c r="I23" s="74"/>
      <c r="J23" s="75"/>
      <c r="K23" s="73" t="s">
        <v>169</v>
      </c>
      <c r="L23" s="73"/>
      <c r="M23" s="75"/>
      <c r="N23" s="156"/>
      <c r="O23" s="157"/>
      <c r="P23" s="145" t="s">
        <v>169</v>
      </c>
      <c r="Q23" s="146"/>
      <c r="R23" s="146"/>
      <c r="S23" s="147"/>
      <c r="T23" s="145" t="s">
        <v>169</v>
      </c>
      <c r="U23" s="146"/>
      <c r="V23" s="146"/>
      <c r="W23" s="147"/>
      <c r="X23" s="25" t="s">
        <v>37</v>
      </c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7"/>
      <c r="AL23" s="38"/>
    </row>
    <row r="24" spans="1:38" ht="13.5" customHeight="1">
      <c r="A24" s="61"/>
      <c r="B24" s="78"/>
      <c r="C24" s="79" t="s">
        <v>94</v>
      </c>
      <c r="D24" s="79"/>
      <c r="E24" s="79"/>
      <c r="F24" s="79"/>
      <c r="G24" s="79"/>
      <c r="H24" s="80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2"/>
      <c r="AL24" s="38"/>
    </row>
    <row r="25" spans="1:38" ht="13.5" customHeight="1">
      <c r="A25" s="61"/>
      <c r="B25" s="72">
        <v>7</v>
      </c>
      <c r="C25" s="148" t="s">
        <v>79</v>
      </c>
      <c r="D25" s="149"/>
      <c r="E25" s="149"/>
      <c r="F25" s="149"/>
      <c r="G25" s="150"/>
      <c r="H25" s="95" t="s">
        <v>139</v>
      </c>
      <c r="I25" s="96"/>
      <c r="J25" s="96"/>
      <c r="K25" s="96"/>
      <c r="L25" s="96"/>
      <c r="M25" s="97"/>
      <c r="N25" s="154" t="s">
        <v>136</v>
      </c>
      <c r="O25" s="155"/>
      <c r="P25" s="198" t="s">
        <v>163</v>
      </c>
      <c r="Q25" s="199"/>
      <c r="R25" s="199"/>
      <c r="S25" s="199"/>
      <c r="T25" s="199"/>
      <c r="U25" s="199"/>
      <c r="V25" s="199"/>
      <c r="W25" s="199"/>
      <c r="X25" s="199"/>
      <c r="Y25" s="199"/>
      <c r="Z25" s="199"/>
      <c r="AA25" s="199"/>
      <c r="AB25" s="199"/>
      <c r="AC25" s="199"/>
      <c r="AD25" s="199"/>
      <c r="AE25" s="199"/>
      <c r="AF25" s="199"/>
      <c r="AG25" s="199"/>
      <c r="AH25" s="199"/>
      <c r="AI25" s="199"/>
      <c r="AJ25" s="199"/>
      <c r="AK25" s="200"/>
      <c r="AL25" s="38"/>
    </row>
    <row r="26" spans="1:38" ht="13.5" customHeight="1">
      <c r="A26" s="61"/>
      <c r="B26" s="85"/>
      <c r="C26" s="193"/>
      <c r="D26" s="194"/>
      <c r="E26" s="194"/>
      <c r="F26" s="194"/>
      <c r="G26" s="195"/>
      <c r="H26" s="98"/>
      <c r="I26" s="99"/>
      <c r="J26" s="99"/>
      <c r="K26" s="99"/>
      <c r="L26" s="99"/>
      <c r="M26" s="100"/>
      <c r="N26" s="196"/>
      <c r="O26" s="197"/>
      <c r="P26" s="201"/>
      <c r="Q26" s="202"/>
      <c r="R26" s="202"/>
      <c r="S26" s="202"/>
      <c r="T26" s="202"/>
      <c r="U26" s="202"/>
      <c r="V26" s="202"/>
      <c r="W26" s="202"/>
      <c r="X26" s="202"/>
      <c r="Y26" s="202"/>
      <c r="Z26" s="202"/>
      <c r="AA26" s="202"/>
      <c r="AB26" s="202"/>
      <c r="AC26" s="202"/>
      <c r="AD26" s="202"/>
      <c r="AE26" s="202"/>
      <c r="AF26" s="202"/>
      <c r="AG26" s="202"/>
      <c r="AH26" s="202"/>
      <c r="AI26" s="202"/>
      <c r="AJ26" s="202"/>
      <c r="AK26" s="203"/>
      <c r="AL26" s="38"/>
    </row>
    <row r="27" spans="1:38" ht="13.5" customHeight="1">
      <c r="A27" s="61"/>
      <c r="B27" s="47"/>
      <c r="C27" s="151"/>
      <c r="D27" s="152"/>
      <c r="E27" s="152"/>
      <c r="F27" s="152"/>
      <c r="G27" s="153"/>
      <c r="H27" s="73" t="s">
        <v>141</v>
      </c>
      <c r="I27" s="74"/>
      <c r="J27" s="75"/>
      <c r="K27" s="73" t="s">
        <v>141</v>
      </c>
      <c r="L27" s="73"/>
      <c r="M27" s="75"/>
      <c r="N27" s="156"/>
      <c r="O27" s="157"/>
      <c r="P27" s="145" t="s">
        <v>136</v>
      </c>
      <c r="Q27" s="146"/>
      <c r="R27" s="146"/>
      <c r="S27" s="147"/>
      <c r="T27" s="145" t="s">
        <v>136</v>
      </c>
      <c r="U27" s="146"/>
      <c r="V27" s="146"/>
      <c r="W27" s="147"/>
      <c r="X27" s="25" t="s">
        <v>136</v>
      </c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7"/>
      <c r="AL27" s="38"/>
    </row>
    <row r="28" spans="1:38" ht="13.5" customHeight="1">
      <c r="A28" s="61"/>
      <c r="B28" s="72">
        <v>8</v>
      </c>
      <c r="C28" s="148" t="s">
        <v>142</v>
      </c>
      <c r="D28" s="149"/>
      <c r="E28" s="149"/>
      <c r="F28" s="149"/>
      <c r="G28" s="150"/>
      <c r="H28" s="73" t="s">
        <v>139</v>
      </c>
      <c r="I28" s="74"/>
      <c r="J28" s="74"/>
      <c r="K28" s="74"/>
      <c r="L28" s="74"/>
      <c r="M28" s="75"/>
      <c r="N28" s="154" t="s">
        <v>136</v>
      </c>
      <c r="O28" s="155"/>
      <c r="P28" s="25" t="s">
        <v>149</v>
      </c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7"/>
      <c r="AL28" s="38"/>
    </row>
    <row r="29" spans="1:38" ht="13.5" customHeight="1">
      <c r="A29" s="61"/>
      <c r="B29" s="47"/>
      <c r="C29" s="151"/>
      <c r="D29" s="152"/>
      <c r="E29" s="152"/>
      <c r="F29" s="152"/>
      <c r="G29" s="153"/>
      <c r="H29" s="73" t="s">
        <v>141</v>
      </c>
      <c r="I29" s="74"/>
      <c r="J29" s="75"/>
      <c r="K29" s="73" t="s">
        <v>141</v>
      </c>
      <c r="L29" s="73"/>
      <c r="M29" s="75"/>
      <c r="N29" s="156"/>
      <c r="O29" s="157"/>
      <c r="P29" s="145" t="s">
        <v>136</v>
      </c>
      <c r="Q29" s="146"/>
      <c r="R29" s="146"/>
      <c r="S29" s="147"/>
      <c r="T29" s="145" t="s">
        <v>136</v>
      </c>
      <c r="U29" s="146"/>
      <c r="V29" s="146"/>
      <c r="W29" s="147"/>
      <c r="X29" s="25" t="s">
        <v>136</v>
      </c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7"/>
      <c r="AL29" s="38"/>
    </row>
    <row r="30" spans="1:38" ht="13.5" customHeight="1">
      <c r="A30" s="61"/>
      <c r="B30" s="72">
        <v>9</v>
      </c>
      <c r="C30" s="148" t="s">
        <v>47</v>
      </c>
      <c r="D30" s="149"/>
      <c r="E30" s="149"/>
      <c r="F30" s="149"/>
      <c r="G30" s="150"/>
      <c r="H30" s="73" t="s">
        <v>137</v>
      </c>
      <c r="I30" s="74"/>
      <c r="J30" s="74"/>
      <c r="K30" s="74"/>
      <c r="L30" s="74"/>
      <c r="M30" s="75"/>
      <c r="N30" s="154" t="s">
        <v>150</v>
      </c>
      <c r="O30" s="155"/>
      <c r="P30" s="25" t="s">
        <v>80</v>
      </c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7"/>
      <c r="AL30" s="38"/>
    </row>
    <row r="31" spans="1:38" ht="13.5" customHeight="1">
      <c r="A31" s="61"/>
      <c r="B31" s="47"/>
      <c r="C31" s="151"/>
      <c r="D31" s="152"/>
      <c r="E31" s="152"/>
      <c r="F31" s="152"/>
      <c r="G31" s="153"/>
      <c r="H31" s="73" t="s">
        <v>136</v>
      </c>
      <c r="I31" s="74"/>
      <c r="J31" s="75"/>
      <c r="K31" s="73" t="s">
        <v>38</v>
      </c>
      <c r="L31" s="73"/>
      <c r="M31" s="75"/>
      <c r="N31" s="156"/>
      <c r="O31" s="157"/>
      <c r="P31" s="145" t="s">
        <v>48</v>
      </c>
      <c r="Q31" s="146"/>
      <c r="R31" s="146"/>
      <c r="S31" s="147"/>
      <c r="T31" s="145">
        <v>40</v>
      </c>
      <c r="U31" s="146"/>
      <c r="V31" s="146"/>
      <c r="W31" s="147"/>
      <c r="X31" s="25" t="s">
        <v>39</v>
      </c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7"/>
      <c r="AL31" s="38"/>
    </row>
    <row r="32" spans="1:38" ht="13.5" customHeight="1">
      <c r="A32" s="61"/>
      <c r="B32" s="72">
        <v>10</v>
      </c>
      <c r="C32" s="148" t="s">
        <v>52</v>
      </c>
      <c r="D32" s="149"/>
      <c r="E32" s="149"/>
      <c r="F32" s="149"/>
      <c r="G32" s="150"/>
      <c r="H32" s="73" t="s">
        <v>184</v>
      </c>
      <c r="I32" s="74"/>
      <c r="J32" s="74"/>
      <c r="K32" s="74"/>
      <c r="L32" s="74"/>
      <c r="M32" s="75"/>
      <c r="N32" s="154" t="s">
        <v>136</v>
      </c>
      <c r="O32" s="155"/>
      <c r="P32" s="25" t="s">
        <v>106</v>
      </c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7"/>
      <c r="AL32" s="38"/>
    </row>
    <row r="33" spans="1:38" ht="13.5" customHeight="1">
      <c r="A33" s="61"/>
      <c r="B33" s="47"/>
      <c r="C33" s="151"/>
      <c r="D33" s="152"/>
      <c r="E33" s="152"/>
      <c r="F33" s="152"/>
      <c r="G33" s="153"/>
      <c r="H33" s="73" t="s">
        <v>136</v>
      </c>
      <c r="I33" s="74"/>
      <c r="J33" s="75"/>
      <c r="K33" s="73" t="s">
        <v>151</v>
      </c>
      <c r="L33" s="73"/>
      <c r="M33" s="75"/>
      <c r="N33" s="156"/>
      <c r="O33" s="157"/>
      <c r="P33" s="145" t="s">
        <v>49</v>
      </c>
      <c r="Q33" s="146"/>
      <c r="R33" s="146"/>
      <c r="S33" s="147"/>
      <c r="T33" s="145" t="s">
        <v>138</v>
      </c>
      <c r="U33" s="146"/>
      <c r="V33" s="146"/>
      <c r="W33" s="147"/>
      <c r="X33" s="25" t="s">
        <v>81</v>
      </c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7"/>
      <c r="AL33" s="38"/>
    </row>
    <row r="34" spans="1:38" ht="13.5" customHeight="1">
      <c r="A34" s="61"/>
      <c r="B34" s="72">
        <v>11</v>
      </c>
      <c r="C34" s="148" t="s">
        <v>58</v>
      </c>
      <c r="D34" s="149"/>
      <c r="E34" s="149"/>
      <c r="F34" s="149"/>
      <c r="G34" s="150"/>
      <c r="H34" s="73" t="s">
        <v>184</v>
      </c>
      <c r="I34" s="74"/>
      <c r="J34" s="74"/>
      <c r="K34" s="74"/>
      <c r="L34" s="74"/>
      <c r="M34" s="75"/>
      <c r="N34" s="154" t="s">
        <v>136</v>
      </c>
      <c r="O34" s="155"/>
      <c r="P34" s="25" t="s">
        <v>107</v>
      </c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7"/>
      <c r="AL34" s="38"/>
    </row>
    <row r="35" spans="1:38" ht="13.5" customHeight="1">
      <c r="A35" s="61"/>
      <c r="B35" s="47"/>
      <c r="C35" s="151"/>
      <c r="D35" s="152"/>
      <c r="E35" s="152"/>
      <c r="F35" s="152"/>
      <c r="G35" s="153"/>
      <c r="H35" s="73" t="s">
        <v>136</v>
      </c>
      <c r="I35" s="74"/>
      <c r="J35" s="75"/>
      <c r="K35" s="73" t="s">
        <v>151</v>
      </c>
      <c r="L35" s="73"/>
      <c r="M35" s="75"/>
      <c r="N35" s="156"/>
      <c r="O35" s="157"/>
      <c r="P35" s="145" t="s">
        <v>49</v>
      </c>
      <c r="Q35" s="146"/>
      <c r="R35" s="146"/>
      <c r="S35" s="147"/>
      <c r="T35" s="145" t="s">
        <v>138</v>
      </c>
      <c r="U35" s="146"/>
      <c r="V35" s="146"/>
      <c r="W35" s="147"/>
      <c r="X35" s="25" t="s">
        <v>39</v>
      </c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7"/>
      <c r="AL35" s="38"/>
    </row>
    <row r="36" spans="1:38" ht="13.5" customHeight="1">
      <c r="A36" s="61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38"/>
    </row>
    <row r="37" spans="1:38" ht="13.5" customHeight="1">
      <c r="A37" s="61"/>
      <c r="B37" s="31" t="s">
        <v>166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38"/>
    </row>
    <row r="38" spans="1:38" ht="13.5" customHeight="1">
      <c r="A38" s="61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38"/>
    </row>
    <row r="39" spans="1:38" ht="13.5" customHeight="1">
      <c r="A39" s="61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38"/>
    </row>
    <row r="40" spans="1:38" ht="13.5" customHeight="1">
      <c r="A40" s="61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38"/>
    </row>
    <row r="41" spans="1:38" ht="13.5" customHeight="1">
      <c r="A41" s="61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38"/>
    </row>
    <row r="42" spans="1:38" ht="13.5" customHeight="1">
      <c r="A42" s="61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38"/>
    </row>
    <row r="43" spans="1:38" ht="13.5" customHeight="1">
      <c r="A43" s="61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38"/>
    </row>
    <row r="44" spans="1:38" ht="13.5" customHeight="1">
      <c r="A44" s="61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38"/>
    </row>
    <row r="45" spans="1:38" ht="13.5" customHeight="1">
      <c r="A45" s="61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38"/>
    </row>
    <row r="46" spans="1:38" ht="13.5" customHeight="1">
      <c r="A46" s="61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38"/>
    </row>
    <row r="47" spans="1:38" ht="13.5" customHeight="1">
      <c r="A47" s="61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38"/>
    </row>
    <row r="48" spans="1:38" ht="13.5" customHeight="1">
      <c r="A48" s="61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38"/>
    </row>
    <row r="49" spans="1:38" ht="13.5" customHeight="1">
      <c r="A49" s="61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38"/>
    </row>
    <row r="50" spans="1:38" ht="13.5" customHeight="1">
      <c r="A50" s="61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38"/>
    </row>
    <row r="51" spans="1:38" ht="13.5" customHeight="1">
      <c r="A51" s="61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38"/>
    </row>
    <row r="52" spans="1:38" ht="13.5" customHeight="1">
      <c r="A52" s="61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38"/>
    </row>
    <row r="53" spans="1:38" ht="13.5" customHeight="1">
      <c r="A53" s="61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38"/>
    </row>
    <row r="54" spans="1:38" ht="13.5" customHeight="1">
      <c r="A54" s="61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38"/>
    </row>
    <row r="55" spans="1:38" ht="13.5" customHeight="1">
      <c r="A55" s="61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38"/>
    </row>
    <row r="56" spans="1:38" ht="13.5" customHeight="1">
      <c r="A56" s="61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38"/>
    </row>
    <row r="57" spans="1:38" ht="13.5" customHeight="1">
      <c r="A57" s="61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38"/>
    </row>
    <row r="58" spans="1:38" ht="13.5" customHeight="1">
      <c r="A58" s="61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38"/>
    </row>
    <row r="59" spans="1:38" ht="13.5" customHeight="1">
      <c r="A59" s="61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38"/>
    </row>
    <row r="60" spans="1:38" ht="13.5" customHeight="1">
      <c r="A60" s="61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38"/>
    </row>
    <row r="61" spans="1:38" ht="13.5" customHeight="1">
      <c r="A61" s="61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38"/>
    </row>
    <row r="62" spans="1:38" ht="13.5" customHeight="1">
      <c r="A62" s="61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38"/>
    </row>
    <row r="63" spans="1:38" ht="13.5" customHeight="1">
      <c r="A63" s="61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38"/>
    </row>
    <row r="64" spans="1:38" ht="13.5" customHeight="1">
      <c r="A64" s="61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38"/>
    </row>
    <row r="65" spans="1:38" ht="13.5" customHeight="1">
      <c r="A65" s="61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38"/>
    </row>
    <row r="66" spans="1:38" ht="13.5" customHeight="1">
      <c r="A66" s="61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38"/>
    </row>
    <row r="67" spans="1:38" ht="13.5" customHeight="1">
      <c r="A67" s="61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38"/>
    </row>
    <row r="68" spans="1:38" ht="13.5" customHeight="1">
      <c r="A68" s="61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38"/>
    </row>
    <row r="69" spans="1:38" ht="13.5" customHeight="1">
      <c r="A69" s="61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38"/>
    </row>
    <row r="70" spans="1:38" ht="13.5" customHeight="1">
      <c r="A70" s="61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38"/>
    </row>
    <row r="71" spans="1:38" ht="13.5" customHeight="1">
      <c r="A71" s="61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38"/>
    </row>
    <row r="72" spans="1:38" ht="13.5" customHeight="1">
      <c r="A72" s="61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38"/>
    </row>
    <row r="73" spans="1:38" ht="13.5" customHeight="1">
      <c r="A73" s="61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38"/>
    </row>
    <row r="74" spans="1:38" ht="13.5" customHeight="1">
      <c r="A74" s="61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38"/>
    </row>
    <row r="75" spans="1:38" ht="13.5" customHeight="1">
      <c r="A75" s="61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38"/>
    </row>
    <row r="76" spans="1:38" ht="13.5" customHeight="1">
      <c r="A76" s="61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38"/>
    </row>
    <row r="77" spans="1:38" ht="13.5" customHeight="1">
      <c r="A77" s="61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38"/>
    </row>
    <row r="78" spans="1:38" ht="13.5" customHeight="1">
      <c r="A78" s="61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38"/>
    </row>
    <row r="79" spans="1:38" ht="13.5" customHeight="1">
      <c r="A79" s="61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38"/>
    </row>
    <row r="80" spans="1:38" ht="13.5" customHeight="1">
      <c r="A80" s="61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38"/>
    </row>
    <row r="81" spans="1:38" ht="13.5" customHeight="1">
      <c r="A81" s="61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38"/>
    </row>
    <row r="82" spans="1:38" ht="13.5" customHeight="1">
      <c r="A82" s="61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38"/>
    </row>
    <row r="83" spans="1:38" ht="13.5" customHeight="1">
      <c r="A83" s="61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38"/>
    </row>
    <row r="84" spans="1:38" ht="13.5" customHeight="1">
      <c r="A84" s="83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84"/>
    </row>
    <row r="85" spans="1:38" s="9" customFormat="1" ht="13.5" customHeight="1"/>
    <row r="86" spans="1:38" s="9" customFormat="1" ht="13.5" customHeight="1"/>
    <row r="87" spans="1:38" s="9" customFormat="1" ht="13.5" customHeight="1"/>
    <row r="88" spans="1:38" s="9" customFormat="1" ht="13.5" customHeight="1"/>
    <row r="89" spans="1:38" ht="13.5" customHeight="1"/>
    <row r="90" spans="1:38" ht="13.5" customHeight="1"/>
    <row r="91" spans="1:38" ht="13.5" customHeight="1"/>
  </sheetData>
  <mergeCells count="53">
    <mergeCell ref="P12:S12"/>
    <mergeCell ref="T12:W12"/>
    <mergeCell ref="A2:H3"/>
    <mergeCell ref="I2:O3"/>
    <mergeCell ref="B8:B9"/>
    <mergeCell ref="C8:G9"/>
    <mergeCell ref="N8:O9"/>
    <mergeCell ref="P29:S29"/>
    <mergeCell ref="T29:W29"/>
    <mergeCell ref="T23:W23"/>
    <mergeCell ref="N32:O33"/>
    <mergeCell ref="P31:S31"/>
    <mergeCell ref="T31:W31"/>
    <mergeCell ref="T35:W35"/>
    <mergeCell ref="C25:G27"/>
    <mergeCell ref="N25:O27"/>
    <mergeCell ref="C28:G29"/>
    <mergeCell ref="P25:AK26"/>
    <mergeCell ref="P35:S35"/>
    <mergeCell ref="C34:G35"/>
    <mergeCell ref="N34:O35"/>
    <mergeCell ref="N28:O29"/>
    <mergeCell ref="C30:G31"/>
    <mergeCell ref="N30:O31"/>
    <mergeCell ref="C32:G33"/>
    <mergeCell ref="T33:W33"/>
    <mergeCell ref="P33:S33"/>
    <mergeCell ref="P27:S27"/>
    <mergeCell ref="T27:W27"/>
    <mergeCell ref="P1:AL1"/>
    <mergeCell ref="P2:AL3"/>
    <mergeCell ref="I4:AL4"/>
    <mergeCell ref="C22:G23"/>
    <mergeCell ref="N22:O23"/>
    <mergeCell ref="P23:S23"/>
    <mergeCell ref="C17:G18"/>
    <mergeCell ref="N17:O18"/>
    <mergeCell ref="P18:S18"/>
    <mergeCell ref="T18:W18"/>
    <mergeCell ref="P20:S20"/>
    <mergeCell ref="T20:W20"/>
    <mergeCell ref="C19:G20"/>
    <mergeCell ref="N19:O20"/>
    <mergeCell ref="C11:G12"/>
    <mergeCell ref="N11:O12"/>
    <mergeCell ref="C13:G14"/>
    <mergeCell ref="N13:O14"/>
    <mergeCell ref="P14:S14"/>
    <mergeCell ref="T14:W14"/>
    <mergeCell ref="C15:G16"/>
    <mergeCell ref="N15:O16"/>
    <mergeCell ref="P16:S16"/>
    <mergeCell ref="T16:W16"/>
  </mergeCells>
  <phoneticPr fontId="1"/>
  <pageMargins left="0.78740157480314965" right="0.78740157480314965" top="0.78740157480314965" bottom="0.78740157480314965" header="0.51181102362204722" footer="0.51181102362204722"/>
  <pageSetup paperSize="9" scale="66" orientation="portrait" horizontalDpi="300" verticalDpi="300" r:id="rId1"/>
  <headerFooter scaleWithDoc="0" alignWithMargins="0">
    <oddFooter>&amp;C2.3.10-&amp;P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6"/>
  <sheetViews>
    <sheetView view="pageBreakPreview" zoomScaleNormal="100" zoomScaleSheetLayoutView="100" workbookViewId="0">
      <pane ySplit="6" topLeftCell="A7" activePane="bottomLeft" state="frozen"/>
      <selection pane="bottomLeft" activeCell="AH17" sqref="AH17"/>
    </sheetView>
  </sheetViews>
  <sheetFormatPr defaultColWidth="3.6640625" defaultRowHeight="13.5" customHeight="1"/>
  <cols>
    <col min="1" max="16384" width="3.6640625" style="1"/>
  </cols>
  <sheetData>
    <row r="1" spans="1:25" ht="13.5" customHeight="1">
      <c r="A1" s="26" t="s">
        <v>5</v>
      </c>
      <c r="B1" s="27"/>
      <c r="C1" s="27"/>
      <c r="D1" s="130" t="str">
        <f>目次!D1</f>
        <v>災対用ビル別情報マップ</v>
      </c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 t="s">
        <v>191</v>
      </c>
      <c r="U1" s="131"/>
      <c r="V1" s="131" t="s">
        <v>192</v>
      </c>
      <c r="W1" s="131"/>
      <c r="X1" s="131"/>
      <c r="Y1" s="132"/>
    </row>
    <row r="2" spans="1:25" ht="13.5" customHeight="1">
      <c r="A2" s="26" t="str">
        <f>目次!A2</f>
        <v>章番号</v>
      </c>
      <c r="B2" s="27"/>
      <c r="C2" s="27"/>
      <c r="D2" s="130" t="str">
        <f>目次!D2</f>
        <v>第２章　画面設計</v>
      </c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 t="s">
        <v>3</v>
      </c>
      <c r="U2" s="131"/>
      <c r="V2" s="131">
        <v>42398</v>
      </c>
      <c r="W2" s="131"/>
      <c r="X2" s="131"/>
      <c r="Y2" s="132"/>
    </row>
    <row r="3" spans="1:25" ht="13.5" customHeight="1">
      <c r="A3" s="133" t="str">
        <f>目次!A3</f>
        <v>機能名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 t="s">
        <v>2</v>
      </c>
      <c r="U3" s="134"/>
      <c r="V3" s="134" t="s">
        <v>6</v>
      </c>
      <c r="W3" s="134"/>
      <c r="X3" s="134"/>
      <c r="Y3" s="135"/>
    </row>
    <row r="4" spans="1:25" ht="13.5" customHeight="1">
      <c r="A4" s="136" t="str">
        <f>目次!A4</f>
        <v>２．３．１０　災害一覧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 t="s">
        <v>9</v>
      </c>
      <c r="U4" s="137"/>
      <c r="V4" s="137" t="s">
        <v>193</v>
      </c>
      <c r="W4" s="137"/>
      <c r="X4" s="137"/>
      <c r="Y4" s="138"/>
    </row>
    <row r="5" spans="1:25" ht="13.5" customHeight="1">
      <c r="A5" s="139"/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 t="s">
        <v>4</v>
      </c>
      <c r="U5" s="140"/>
      <c r="V5" s="140"/>
      <c r="W5" s="140"/>
      <c r="X5" s="140"/>
      <c r="Y5" s="141"/>
    </row>
    <row r="6" spans="1:25" ht="13.5" customHeight="1">
      <c r="A6" s="26" t="s">
        <v>7</v>
      </c>
      <c r="B6" s="27"/>
      <c r="C6" s="27"/>
      <c r="D6" s="142" t="str">
        <f>目次!D12</f>
        <v>２．３．１０．３　災害詳細</v>
      </c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 t="s">
        <v>194</v>
      </c>
      <c r="P6" s="143"/>
      <c r="Q6" s="143"/>
      <c r="R6" s="143"/>
      <c r="S6" s="143"/>
      <c r="T6" s="143"/>
      <c r="U6" s="143"/>
      <c r="V6" s="143"/>
      <c r="W6" s="143"/>
      <c r="X6" s="143"/>
      <c r="Y6" s="144"/>
    </row>
    <row r="7" spans="1:25" ht="13.5" customHeight="1">
      <c r="A7" s="89"/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</row>
    <row r="8" spans="1:25" ht="13.5" customHeight="1">
      <c r="A8" s="29"/>
      <c r="B8" s="30" t="s">
        <v>22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2"/>
    </row>
    <row r="9" spans="1:25" ht="13.5" customHeight="1">
      <c r="A9" s="29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2"/>
    </row>
    <row r="10" spans="1:25" ht="13.5" customHeight="1">
      <c r="A10" s="29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2"/>
    </row>
    <row r="11" spans="1:25" ht="13.5" customHeight="1">
      <c r="A11" s="29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2"/>
    </row>
    <row r="12" spans="1:25" ht="13.5" customHeight="1">
      <c r="A12" s="29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2"/>
    </row>
    <row r="13" spans="1:25" ht="13.5" customHeight="1">
      <c r="A13" s="29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2"/>
    </row>
    <row r="14" spans="1:25" ht="13.5" customHeight="1">
      <c r="A14" s="29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2"/>
    </row>
    <row r="15" spans="1:25" ht="13.5" customHeight="1">
      <c r="A15" s="29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2"/>
    </row>
    <row r="16" spans="1:25" ht="13.5" customHeight="1">
      <c r="A16" s="29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2"/>
    </row>
    <row r="17" spans="1:27" ht="13.5" customHeight="1">
      <c r="A17" s="29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2"/>
    </row>
    <row r="18" spans="1:27" ht="13.5" customHeight="1">
      <c r="A18" s="29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2"/>
    </row>
    <row r="19" spans="1:27" ht="13.5" customHeight="1">
      <c r="A19" s="29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2"/>
    </row>
    <row r="20" spans="1:27" ht="13.5" customHeight="1">
      <c r="A20" s="29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2"/>
    </row>
    <row r="21" spans="1:27" ht="13.5" customHeight="1">
      <c r="A21" s="29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2"/>
    </row>
    <row r="22" spans="1:27" ht="13.5" customHeight="1">
      <c r="A22" s="29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2"/>
    </row>
    <row r="23" spans="1:27" ht="13.5" customHeight="1">
      <c r="A23" s="29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2"/>
    </row>
    <row r="24" spans="1:27" ht="13.5" customHeight="1">
      <c r="A24" s="29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2"/>
    </row>
    <row r="25" spans="1:27" ht="13.5" customHeight="1">
      <c r="A25" s="29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2"/>
    </row>
    <row r="26" spans="1:27" ht="13.5" customHeight="1">
      <c r="A26" s="29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2"/>
    </row>
    <row r="27" spans="1:27" ht="13.5" customHeight="1">
      <c r="A27" s="29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2"/>
    </row>
    <row r="28" spans="1:27" ht="13.5" customHeight="1">
      <c r="A28" s="29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2"/>
    </row>
    <row r="29" spans="1:27" ht="13.5" customHeight="1">
      <c r="A29" s="29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2"/>
    </row>
    <row r="30" spans="1:27" ht="13.5" customHeight="1">
      <c r="A30" s="29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2"/>
    </row>
    <row r="31" spans="1:27" ht="13.5" customHeight="1">
      <c r="A31" s="33"/>
      <c r="B31" s="34" t="s">
        <v>23</v>
      </c>
      <c r="C31" s="35" t="s">
        <v>24</v>
      </c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7"/>
      <c r="Y31" s="38"/>
      <c r="Z31" s="9"/>
      <c r="AA31" s="9"/>
    </row>
    <row r="32" spans="1:27" ht="13.5" customHeight="1">
      <c r="A32" s="33"/>
      <c r="B32" s="72">
        <v>1</v>
      </c>
      <c r="C32" s="89" t="s">
        <v>126</v>
      </c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1"/>
      <c r="Y32" s="38"/>
      <c r="Z32" s="9"/>
      <c r="AA32" s="9"/>
    </row>
    <row r="33" spans="1:39" ht="13.5" customHeight="1">
      <c r="A33" s="33"/>
      <c r="B33" s="85"/>
      <c r="C33" s="23" t="s">
        <v>131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2"/>
      <c r="Y33" s="38"/>
      <c r="Z33" s="9"/>
      <c r="AA33" s="9"/>
    </row>
    <row r="34" spans="1:39" ht="13.5" customHeight="1">
      <c r="A34" s="33"/>
      <c r="B34" s="86"/>
      <c r="C34" s="43"/>
      <c r="D34" s="3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39"/>
      <c r="Y34" s="39"/>
    </row>
    <row r="35" spans="1:39" ht="13.5" customHeight="1">
      <c r="A35" s="33"/>
      <c r="B35" s="29"/>
      <c r="C35" s="23" t="s">
        <v>92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2"/>
      <c r="Y35" s="38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2"/>
    </row>
    <row r="36" spans="1:39" ht="13.5" customHeight="1">
      <c r="A36" s="33"/>
      <c r="B36" s="29"/>
      <c r="C36" s="23" t="s">
        <v>65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2"/>
      <c r="Y36" s="39"/>
    </row>
    <row r="37" spans="1:39" ht="13.5" customHeight="1">
      <c r="A37" s="33"/>
      <c r="B37" s="29"/>
      <c r="C37" s="23" t="s">
        <v>93</v>
      </c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2"/>
      <c r="Y37" s="38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2"/>
    </row>
    <row r="38" spans="1:39" ht="13.5" customHeight="1">
      <c r="A38" s="33"/>
      <c r="B38" s="29"/>
      <c r="C38" s="23" t="s">
        <v>66</v>
      </c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2"/>
      <c r="Y38" s="39"/>
    </row>
    <row r="39" spans="1:39" ht="13.5" customHeight="1">
      <c r="A39" s="33"/>
      <c r="B39" s="29"/>
      <c r="C39" s="23" t="s">
        <v>64</v>
      </c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2"/>
      <c r="Y39" s="39"/>
    </row>
    <row r="40" spans="1:39" ht="13.5" customHeight="1">
      <c r="A40" s="33"/>
      <c r="B40" s="29"/>
      <c r="C40" s="23" t="s">
        <v>67</v>
      </c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2"/>
      <c r="Y40" s="39"/>
    </row>
    <row r="41" spans="1:39" ht="13.5" customHeight="1">
      <c r="A41" s="33"/>
      <c r="B41" s="29"/>
      <c r="C41" s="23" t="s">
        <v>165</v>
      </c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2"/>
      <c r="Y41" s="39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 ht="13.5" customHeight="1">
      <c r="A42" s="33"/>
      <c r="B42" s="29"/>
      <c r="C42" s="23" t="s">
        <v>199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2"/>
      <c r="Y42" s="39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 ht="13.5" customHeight="1">
      <c r="A43" s="33"/>
      <c r="B43" s="47"/>
      <c r="C43" s="93"/>
      <c r="D43" s="93"/>
      <c r="E43" s="48"/>
      <c r="F43" s="48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4"/>
      <c r="Y43" s="39"/>
    </row>
    <row r="44" spans="1:39" ht="13.5" customHeight="1">
      <c r="A44" s="33"/>
      <c r="B44" s="31"/>
      <c r="C44" s="49"/>
      <c r="D44" s="49"/>
      <c r="E44" s="40"/>
      <c r="F44" s="40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39"/>
    </row>
    <row r="45" spans="1:39" ht="13.5" customHeight="1">
      <c r="A45" s="33"/>
      <c r="B45" s="31"/>
      <c r="C45" s="49"/>
      <c r="D45" s="49"/>
      <c r="E45" s="40"/>
      <c r="F45" s="40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39"/>
    </row>
    <row r="46" spans="1:39" ht="13.5" customHeight="1">
      <c r="A46" s="33"/>
      <c r="B46" s="31"/>
      <c r="C46" s="49"/>
      <c r="D46" s="49"/>
      <c r="E46" s="40"/>
      <c r="F46" s="40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39"/>
    </row>
    <row r="47" spans="1:39" ht="13.5" customHeight="1">
      <c r="A47" s="33"/>
      <c r="B47" s="31"/>
      <c r="C47" s="49"/>
      <c r="D47" s="49"/>
      <c r="E47" s="40"/>
      <c r="F47" s="40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39"/>
    </row>
    <row r="48" spans="1:39" ht="13.5" customHeight="1">
      <c r="A48" s="33"/>
      <c r="B48" s="31"/>
      <c r="C48" s="49"/>
      <c r="D48" s="49"/>
      <c r="E48" s="40"/>
      <c r="F48" s="40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39"/>
    </row>
    <row r="49" spans="1:25" ht="13.5" customHeight="1">
      <c r="A49" s="33"/>
      <c r="B49" s="31"/>
      <c r="C49" s="49"/>
      <c r="D49" s="49"/>
      <c r="E49" s="40"/>
      <c r="F49" s="40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39"/>
    </row>
    <row r="50" spans="1:25" ht="13.5" customHeight="1">
      <c r="A50" s="33"/>
      <c r="B50" s="31"/>
      <c r="C50" s="49"/>
      <c r="D50" s="49"/>
      <c r="E50" s="40"/>
      <c r="F50" s="40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39"/>
    </row>
    <row r="51" spans="1:25" ht="13.5" customHeight="1">
      <c r="A51" s="33"/>
      <c r="B51" s="31"/>
      <c r="C51" s="49"/>
      <c r="D51" s="49"/>
      <c r="E51" s="40"/>
      <c r="F51" s="40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39"/>
    </row>
    <row r="52" spans="1:25" ht="13.5" customHeight="1">
      <c r="A52" s="33"/>
      <c r="B52" s="31"/>
      <c r="C52" s="49"/>
      <c r="D52" s="49"/>
      <c r="E52" s="40"/>
      <c r="F52" s="40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39"/>
    </row>
    <row r="53" spans="1:25" ht="13.5" customHeight="1">
      <c r="A53" s="33"/>
      <c r="B53" s="31"/>
      <c r="C53" s="49"/>
      <c r="D53" s="49"/>
      <c r="E53" s="40"/>
      <c r="F53" s="40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39"/>
    </row>
    <row r="54" spans="1:25" ht="13.5" customHeight="1">
      <c r="A54" s="33"/>
      <c r="B54" s="31"/>
      <c r="C54" s="49"/>
      <c r="D54" s="49"/>
      <c r="E54" s="40"/>
      <c r="F54" s="40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39"/>
    </row>
    <row r="55" spans="1:25" ht="13.5" customHeight="1">
      <c r="A55" s="33"/>
      <c r="B55" s="31"/>
      <c r="C55" s="49"/>
      <c r="D55" s="49"/>
      <c r="E55" s="40"/>
      <c r="F55" s="40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39"/>
    </row>
    <row r="56" spans="1:25" ht="13.5" customHeight="1">
      <c r="A56" s="92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1"/>
    </row>
  </sheetData>
  <mergeCells count="5">
    <mergeCell ref="D1:Y1"/>
    <mergeCell ref="D2:Y2"/>
    <mergeCell ref="A3:Y3"/>
    <mergeCell ref="A4:Y5"/>
    <mergeCell ref="D6:Y6"/>
  </mergeCells>
  <phoneticPr fontId="1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horizontalDpi="300" verticalDpi="300" r:id="rId1"/>
  <headerFooter scaleWithDoc="0" alignWithMargins="0">
    <oddFooter>&amp;C2.3.10-&amp;P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0"/>
  <sheetViews>
    <sheetView view="pageBreakPreview" zoomScaleNormal="85" zoomScaleSheetLayoutView="100" workbookViewId="0">
      <pane ySplit="4" topLeftCell="A5" activePane="bottomLeft" state="frozen"/>
      <selection pane="bottomLeft"/>
    </sheetView>
  </sheetViews>
  <sheetFormatPr defaultColWidth="3.6640625" defaultRowHeight="12"/>
  <cols>
    <col min="1" max="16384" width="3.6640625" style="22"/>
  </cols>
  <sheetData>
    <row r="1" spans="1:38" s="1" customFormat="1" ht="13.5" customHeight="1">
      <c r="A1" s="52" t="s">
        <v>5</v>
      </c>
      <c r="B1" s="53"/>
      <c r="C1" s="54"/>
      <c r="D1" s="54"/>
      <c r="E1" s="54"/>
      <c r="F1" s="54"/>
      <c r="G1" s="54"/>
      <c r="H1" s="54"/>
      <c r="I1" s="52" t="s">
        <v>25</v>
      </c>
      <c r="J1" s="54"/>
      <c r="K1" s="54"/>
      <c r="L1" s="54"/>
      <c r="M1" s="54"/>
      <c r="N1" s="54"/>
      <c r="O1" s="54"/>
      <c r="P1" s="133" t="s">
        <v>26</v>
      </c>
      <c r="Q1" s="134"/>
      <c r="R1" s="134"/>
      <c r="S1" s="134"/>
      <c r="T1" s="134"/>
      <c r="U1" s="134"/>
      <c r="V1" s="134"/>
      <c r="W1" s="134"/>
      <c r="X1" s="134"/>
      <c r="Y1" s="134"/>
      <c r="Z1" s="134" t="s">
        <v>191</v>
      </c>
      <c r="AA1" s="134"/>
      <c r="AB1" s="134"/>
      <c r="AC1" s="134" t="s">
        <v>192</v>
      </c>
      <c r="AD1" s="134"/>
      <c r="AE1" s="134"/>
      <c r="AF1" s="134"/>
      <c r="AG1" s="134"/>
      <c r="AH1" s="134"/>
      <c r="AI1" s="134"/>
      <c r="AJ1" s="134"/>
      <c r="AK1" s="134"/>
      <c r="AL1" s="135"/>
    </row>
    <row r="2" spans="1:38" s="1" customFormat="1" ht="13.5" customHeight="1">
      <c r="A2" s="136" t="str">
        <f>目次!D1</f>
        <v>災対用ビル別情報マップ</v>
      </c>
      <c r="B2" s="164"/>
      <c r="C2" s="164"/>
      <c r="D2" s="164"/>
      <c r="E2" s="164"/>
      <c r="F2" s="164"/>
      <c r="G2" s="164"/>
      <c r="H2" s="165"/>
      <c r="I2" s="136" t="str">
        <f>目次!D2</f>
        <v>第２章　画面設計</v>
      </c>
      <c r="J2" s="137"/>
      <c r="K2" s="137"/>
      <c r="L2" s="137"/>
      <c r="M2" s="137"/>
      <c r="N2" s="137"/>
      <c r="O2" s="138"/>
      <c r="P2" s="158" t="str">
        <f>目次!A4</f>
        <v>２．３．１０　災害一覧</v>
      </c>
      <c r="Q2" s="159"/>
      <c r="R2" s="159"/>
      <c r="S2" s="159"/>
      <c r="T2" s="159"/>
      <c r="U2" s="159"/>
      <c r="V2" s="159"/>
      <c r="W2" s="159"/>
      <c r="X2" s="159"/>
      <c r="Y2" s="159"/>
      <c r="Z2" s="159" t="s">
        <v>3</v>
      </c>
      <c r="AA2" s="159"/>
      <c r="AB2" s="159"/>
      <c r="AC2" s="159">
        <v>42398</v>
      </c>
      <c r="AD2" s="159"/>
      <c r="AE2" s="159"/>
      <c r="AF2" s="159" t="s">
        <v>2</v>
      </c>
      <c r="AG2" s="159"/>
      <c r="AH2" s="159"/>
      <c r="AI2" s="159" t="s">
        <v>6</v>
      </c>
      <c r="AJ2" s="159"/>
      <c r="AK2" s="159"/>
      <c r="AL2" s="160"/>
    </row>
    <row r="3" spans="1:38" s="1" customFormat="1" ht="13.5" customHeight="1">
      <c r="A3" s="166"/>
      <c r="B3" s="167"/>
      <c r="C3" s="167"/>
      <c r="D3" s="167"/>
      <c r="E3" s="167"/>
      <c r="F3" s="167"/>
      <c r="G3" s="167"/>
      <c r="H3" s="168"/>
      <c r="I3" s="139"/>
      <c r="J3" s="140"/>
      <c r="K3" s="140"/>
      <c r="L3" s="140"/>
      <c r="M3" s="140"/>
      <c r="N3" s="140"/>
      <c r="O3" s="141"/>
      <c r="P3" s="161"/>
      <c r="Q3" s="162"/>
      <c r="R3" s="162"/>
      <c r="S3" s="162"/>
      <c r="T3" s="162"/>
      <c r="U3" s="162"/>
      <c r="V3" s="162"/>
      <c r="W3" s="162"/>
      <c r="X3" s="162"/>
      <c r="Y3" s="162"/>
      <c r="Z3" s="162" t="s">
        <v>9</v>
      </c>
      <c r="AA3" s="162"/>
      <c r="AB3" s="162"/>
      <c r="AC3" s="162"/>
      <c r="AD3" s="162"/>
      <c r="AE3" s="162"/>
      <c r="AF3" s="162" t="s">
        <v>4</v>
      </c>
      <c r="AG3" s="162"/>
      <c r="AH3" s="162"/>
      <c r="AI3" s="162"/>
      <c r="AJ3" s="162"/>
      <c r="AK3" s="162"/>
      <c r="AL3" s="163"/>
    </row>
    <row r="4" spans="1:38" s="1" customFormat="1" ht="13.5" customHeight="1">
      <c r="A4" s="26" t="s">
        <v>7</v>
      </c>
      <c r="B4" s="55"/>
      <c r="C4" s="27"/>
      <c r="D4" s="27"/>
      <c r="E4" s="27"/>
      <c r="F4" s="27"/>
      <c r="G4" s="27"/>
      <c r="H4" s="28"/>
      <c r="I4" s="142" t="str">
        <f>目次!D12</f>
        <v>２．３．１０．３　災害詳細</v>
      </c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 t="s">
        <v>27</v>
      </c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4"/>
    </row>
    <row r="5" spans="1:38" s="1" customFormat="1" ht="13.5" customHeight="1">
      <c r="A5" s="56"/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9"/>
    </row>
    <row r="6" spans="1:38" s="1" customFormat="1" ht="13.5" customHeight="1">
      <c r="A6" s="33"/>
      <c r="B6" s="60" t="s">
        <v>28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39"/>
    </row>
    <row r="7" spans="1:38" s="1" customFormat="1" ht="13.5" customHeight="1">
      <c r="A7" s="33"/>
      <c r="B7" s="60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39"/>
    </row>
    <row r="8" spans="1:38" ht="13.5" customHeight="1">
      <c r="A8" s="61"/>
      <c r="B8" s="169" t="s">
        <v>23</v>
      </c>
      <c r="C8" s="171" t="s">
        <v>8</v>
      </c>
      <c r="D8" s="172"/>
      <c r="E8" s="172"/>
      <c r="F8" s="172"/>
      <c r="G8" s="173"/>
      <c r="H8" s="35" t="s">
        <v>29</v>
      </c>
      <c r="I8" s="36"/>
      <c r="J8" s="36"/>
      <c r="K8" s="36"/>
      <c r="L8" s="36"/>
      <c r="M8" s="62"/>
      <c r="N8" s="177" t="s">
        <v>30</v>
      </c>
      <c r="O8" s="178"/>
      <c r="P8" s="63" t="s">
        <v>31</v>
      </c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5"/>
      <c r="AK8" s="66"/>
      <c r="AL8" s="38"/>
    </row>
    <row r="9" spans="1:38" ht="13.5" customHeight="1">
      <c r="A9" s="61"/>
      <c r="B9" s="170"/>
      <c r="C9" s="174"/>
      <c r="D9" s="175"/>
      <c r="E9" s="175"/>
      <c r="F9" s="175"/>
      <c r="G9" s="176"/>
      <c r="H9" s="35" t="s">
        <v>32</v>
      </c>
      <c r="I9" s="36"/>
      <c r="J9" s="62"/>
      <c r="K9" s="35" t="s">
        <v>33</v>
      </c>
      <c r="L9" s="36"/>
      <c r="M9" s="62"/>
      <c r="N9" s="179"/>
      <c r="O9" s="180"/>
      <c r="P9" s="35" t="s">
        <v>34</v>
      </c>
      <c r="Q9" s="36"/>
      <c r="R9" s="36"/>
      <c r="S9" s="62"/>
      <c r="T9" s="35" t="s">
        <v>35</v>
      </c>
      <c r="U9" s="36"/>
      <c r="V9" s="36"/>
      <c r="W9" s="62"/>
      <c r="X9" s="36" t="s">
        <v>36</v>
      </c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67"/>
      <c r="AK9" s="68"/>
      <c r="AL9" s="38"/>
    </row>
    <row r="10" spans="1:38" ht="13.5" customHeight="1">
      <c r="A10" s="61"/>
      <c r="B10" s="69"/>
      <c r="C10" s="70" t="s">
        <v>85</v>
      </c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 t="s">
        <v>102</v>
      </c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1"/>
      <c r="AL10" s="38"/>
    </row>
    <row r="11" spans="1:38" ht="13.5" customHeight="1">
      <c r="A11" s="61"/>
      <c r="B11" s="72">
        <v>1</v>
      </c>
      <c r="C11" s="148" t="s">
        <v>87</v>
      </c>
      <c r="D11" s="149"/>
      <c r="E11" s="149"/>
      <c r="F11" s="149"/>
      <c r="G11" s="150"/>
      <c r="H11" s="73" t="s">
        <v>176</v>
      </c>
      <c r="I11" s="74"/>
      <c r="J11" s="74"/>
      <c r="K11" s="74"/>
      <c r="L11" s="74"/>
      <c r="M11" s="75"/>
      <c r="N11" s="154" t="s">
        <v>146</v>
      </c>
      <c r="O11" s="155"/>
      <c r="P11" s="25" t="s">
        <v>51</v>
      </c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7"/>
      <c r="AL11" s="38"/>
    </row>
    <row r="12" spans="1:38" ht="13.5" customHeight="1">
      <c r="A12" s="61"/>
      <c r="B12" s="47"/>
      <c r="C12" s="151"/>
      <c r="D12" s="152"/>
      <c r="E12" s="152"/>
      <c r="F12" s="152"/>
      <c r="G12" s="153"/>
      <c r="H12" s="73" t="s">
        <v>179</v>
      </c>
      <c r="I12" s="74"/>
      <c r="J12" s="75"/>
      <c r="K12" s="73" t="s">
        <v>179</v>
      </c>
      <c r="L12" s="73"/>
      <c r="M12" s="75"/>
      <c r="N12" s="156"/>
      <c r="O12" s="157"/>
      <c r="P12" s="145" t="s">
        <v>146</v>
      </c>
      <c r="Q12" s="146"/>
      <c r="R12" s="146"/>
      <c r="S12" s="147"/>
      <c r="T12" s="145" t="s">
        <v>146</v>
      </c>
      <c r="U12" s="146"/>
      <c r="V12" s="146"/>
      <c r="W12" s="147"/>
      <c r="X12" s="25" t="s">
        <v>146</v>
      </c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7"/>
      <c r="AL12" s="38"/>
    </row>
    <row r="13" spans="1:38" s="126" customFormat="1" ht="13.5" customHeight="1">
      <c r="A13" s="61"/>
      <c r="B13" s="72">
        <v>2</v>
      </c>
      <c r="C13" s="148" t="s">
        <v>203</v>
      </c>
      <c r="D13" s="149"/>
      <c r="E13" s="149"/>
      <c r="F13" s="149"/>
      <c r="G13" s="150"/>
      <c r="H13" s="73" t="s">
        <v>213</v>
      </c>
      <c r="I13" s="74"/>
      <c r="J13" s="74"/>
      <c r="K13" s="74"/>
      <c r="L13" s="74"/>
      <c r="M13" s="75"/>
      <c r="N13" s="154" t="s">
        <v>214</v>
      </c>
      <c r="O13" s="155"/>
      <c r="P13" s="25" t="s">
        <v>206</v>
      </c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7"/>
      <c r="AL13" s="38"/>
    </row>
    <row r="14" spans="1:38" s="127" customFormat="1" ht="13.5" customHeight="1">
      <c r="A14" s="33"/>
      <c r="B14" s="47"/>
      <c r="C14" s="151"/>
      <c r="D14" s="152"/>
      <c r="E14" s="152"/>
      <c r="F14" s="152"/>
      <c r="G14" s="153"/>
      <c r="H14" s="73" t="s">
        <v>215</v>
      </c>
      <c r="I14" s="74"/>
      <c r="J14" s="75"/>
      <c r="K14" s="73" t="s">
        <v>214</v>
      </c>
      <c r="L14" s="73"/>
      <c r="M14" s="75"/>
      <c r="N14" s="156"/>
      <c r="O14" s="157"/>
      <c r="P14" s="145" t="s">
        <v>214</v>
      </c>
      <c r="Q14" s="146"/>
      <c r="R14" s="146"/>
      <c r="S14" s="147"/>
      <c r="T14" s="145" t="s">
        <v>214</v>
      </c>
      <c r="U14" s="146"/>
      <c r="V14" s="146"/>
      <c r="W14" s="147"/>
      <c r="X14" s="25" t="s">
        <v>208</v>
      </c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7"/>
      <c r="AL14" s="39"/>
    </row>
    <row r="15" spans="1:38" s="126" customFormat="1" ht="13.5" customHeight="1">
      <c r="A15" s="61"/>
      <c r="B15" s="72">
        <v>3</v>
      </c>
      <c r="C15" s="148" t="s">
        <v>209</v>
      </c>
      <c r="D15" s="149"/>
      <c r="E15" s="149"/>
      <c r="F15" s="149"/>
      <c r="G15" s="150"/>
      <c r="H15" s="73" t="s">
        <v>213</v>
      </c>
      <c r="I15" s="74"/>
      <c r="J15" s="74"/>
      <c r="K15" s="74"/>
      <c r="L15" s="74"/>
      <c r="M15" s="75"/>
      <c r="N15" s="154" t="s">
        <v>214</v>
      </c>
      <c r="O15" s="155"/>
      <c r="P15" s="25" t="s">
        <v>210</v>
      </c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7"/>
      <c r="AL15" s="38"/>
    </row>
    <row r="16" spans="1:38" s="127" customFormat="1" ht="13.5" customHeight="1">
      <c r="A16" s="33"/>
      <c r="B16" s="47"/>
      <c r="C16" s="151"/>
      <c r="D16" s="152"/>
      <c r="E16" s="152"/>
      <c r="F16" s="152"/>
      <c r="G16" s="153"/>
      <c r="H16" s="73" t="s">
        <v>215</v>
      </c>
      <c r="I16" s="74"/>
      <c r="J16" s="75"/>
      <c r="K16" s="73" t="s">
        <v>214</v>
      </c>
      <c r="L16" s="73"/>
      <c r="M16" s="75"/>
      <c r="N16" s="156"/>
      <c r="O16" s="157"/>
      <c r="P16" s="145" t="s">
        <v>214</v>
      </c>
      <c r="Q16" s="146"/>
      <c r="R16" s="146"/>
      <c r="S16" s="147"/>
      <c r="T16" s="145" t="s">
        <v>214</v>
      </c>
      <c r="U16" s="146"/>
      <c r="V16" s="146"/>
      <c r="W16" s="147"/>
      <c r="X16" s="25" t="s">
        <v>211</v>
      </c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7"/>
      <c r="AL16" s="39"/>
    </row>
    <row r="17" spans="1:38" s="126" customFormat="1" ht="13.5" customHeight="1">
      <c r="A17" s="61"/>
      <c r="B17" s="72">
        <v>4</v>
      </c>
      <c r="C17" s="148" t="s">
        <v>216</v>
      </c>
      <c r="D17" s="149"/>
      <c r="E17" s="149"/>
      <c r="F17" s="149"/>
      <c r="G17" s="150"/>
      <c r="H17" s="73" t="s">
        <v>213</v>
      </c>
      <c r="I17" s="74"/>
      <c r="J17" s="74"/>
      <c r="K17" s="74"/>
      <c r="L17" s="74"/>
      <c r="M17" s="75"/>
      <c r="N17" s="154" t="s">
        <v>214</v>
      </c>
      <c r="O17" s="155"/>
      <c r="P17" s="25" t="s">
        <v>110</v>
      </c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7"/>
      <c r="AL17" s="38"/>
    </row>
    <row r="18" spans="1:38" s="127" customFormat="1" ht="13.5" customHeight="1">
      <c r="A18" s="33"/>
      <c r="B18" s="47"/>
      <c r="C18" s="151"/>
      <c r="D18" s="152"/>
      <c r="E18" s="152"/>
      <c r="F18" s="152"/>
      <c r="G18" s="153"/>
      <c r="H18" s="73" t="s">
        <v>215</v>
      </c>
      <c r="I18" s="74"/>
      <c r="J18" s="75"/>
      <c r="K18" s="73" t="s">
        <v>214</v>
      </c>
      <c r="L18" s="73"/>
      <c r="M18" s="75"/>
      <c r="N18" s="156"/>
      <c r="O18" s="157"/>
      <c r="P18" s="145" t="s">
        <v>214</v>
      </c>
      <c r="Q18" s="146"/>
      <c r="R18" s="146"/>
      <c r="S18" s="147"/>
      <c r="T18" s="145" t="s">
        <v>214</v>
      </c>
      <c r="U18" s="146"/>
      <c r="V18" s="146"/>
      <c r="W18" s="147"/>
      <c r="X18" s="25" t="s">
        <v>217</v>
      </c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7"/>
      <c r="AL18" s="39"/>
    </row>
    <row r="19" spans="1:38" ht="13.5" customHeight="1">
      <c r="A19" s="61"/>
      <c r="B19" s="72">
        <v>5</v>
      </c>
      <c r="C19" s="148" t="s">
        <v>89</v>
      </c>
      <c r="D19" s="149"/>
      <c r="E19" s="149"/>
      <c r="F19" s="149"/>
      <c r="G19" s="150"/>
      <c r="H19" s="73" t="s">
        <v>176</v>
      </c>
      <c r="I19" s="74"/>
      <c r="J19" s="74"/>
      <c r="K19" s="74"/>
      <c r="L19" s="74"/>
      <c r="M19" s="75"/>
      <c r="N19" s="154" t="s">
        <v>146</v>
      </c>
      <c r="O19" s="155"/>
      <c r="P19" s="25" t="s">
        <v>45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7"/>
      <c r="AL19" s="38"/>
    </row>
    <row r="20" spans="1:38" ht="13.5" customHeight="1">
      <c r="A20" s="61"/>
      <c r="B20" s="47"/>
      <c r="C20" s="151"/>
      <c r="D20" s="152"/>
      <c r="E20" s="152"/>
      <c r="F20" s="152"/>
      <c r="G20" s="153"/>
      <c r="H20" s="73" t="s">
        <v>179</v>
      </c>
      <c r="I20" s="74"/>
      <c r="J20" s="75"/>
      <c r="K20" s="73" t="s">
        <v>179</v>
      </c>
      <c r="L20" s="73"/>
      <c r="M20" s="75"/>
      <c r="N20" s="156"/>
      <c r="O20" s="157"/>
      <c r="P20" s="145" t="s">
        <v>146</v>
      </c>
      <c r="Q20" s="146"/>
      <c r="R20" s="146"/>
      <c r="S20" s="147"/>
      <c r="T20" s="145" t="s">
        <v>146</v>
      </c>
      <c r="U20" s="146"/>
      <c r="V20" s="146"/>
      <c r="W20" s="147"/>
      <c r="X20" s="25" t="s">
        <v>146</v>
      </c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7"/>
      <c r="AL20" s="38"/>
    </row>
    <row r="21" spans="1:38" s="1" customFormat="1" ht="13.5" customHeight="1">
      <c r="A21" s="33"/>
      <c r="B21" s="101"/>
      <c r="C21" s="102" t="s">
        <v>175</v>
      </c>
      <c r="D21" s="102"/>
      <c r="E21" s="102"/>
      <c r="F21" s="102"/>
      <c r="G21" s="102"/>
      <c r="H21" s="103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4"/>
      <c r="AL21" s="39"/>
    </row>
    <row r="22" spans="1:38" ht="13.5" customHeight="1">
      <c r="A22" s="61"/>
      <c r="B22" s="72">
        <v>6</v>
      </c>
      <c r="C22" s="148" t="s">
        <v>167</v>
      </c>
      <c r="D22" s="149"/>
      <c r="E22" s="149"/>
      <c r="F22" s="149"/>
      <c r="G22" s="150"/>
      <c r="H22" s="73" t="s">
        <v>168</v>
      </c>
      <c r="I22" s="74"/>
      <c r="J22" s="74"/>
      <c r="K22" s="74"/>
      <c r="L22" s="74"/>
      <c r="M22" s="75"/>
      <c r="N22" s="154" t="s">
        <v>169</v>
      </c>
      <c r="O22" s="155"/>
      <c r="P22" s="25" t="s">
        <v>170</v>
      </c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7"/>
      <c r="AL22" s="38"/>
    </row>
    <row r="23" spans="1:38" ht="13.5" customHeight="1">
      <c r="A23" s="61"/>
      <c r="B23" s="47"/>
      <c r="C23" s="151"/>
      <c r="D23" s="152"/>
      <c r="E23" s="152"/>
      <c r="F23" s="152"/>
      <c r="G23" s="153"/>
      <c r="H23" s="73" t="s">
        <v>171</v>
      </c>
      <c r="I23" s="74"/>
      <c r="J23" s="75"/>
      <c r="K23" s="73" t="s">
        <v>169</v>
      </c>
      <c r="L23" s="73"/>
      <c r="M23" s="75"/>
      <c r="N23" s="156"/>
      <c r="O23" s="157"/>
      <c r="P23" s="145" t="s">
        <v>169</v>
      </c>
      <c r="Q23" s="146"/>
      <c r="R23" s="146"/>
      <c r="S23" s="147"/>
      <c r="T23" s="145" t="s">
        <v>169</v>
      </c>
      <c r="U23" s="146"/>
      <c r="V23" s="146"/>
      <c r="W23" s="147"/>
      <c r="X23" s="25" t="s">
        <v>37</v>
      </c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7"/>
      <c r="AL23" s="38"/>
    </row>
    <row r="24" spans="1:38" ht="13.5" customHeight="1">
      <c r="A24" s="61"/>
      <c r="B24" s="78"/>
      <c r="C24" s="79" t="s">
        <v>95</v>
      </c>
      <c r="D24" s="79"/>
      <c r="E24" s="79"/>
      <c r="F24" s="79"/>
      <c r="G24" s="79"/>
      <c r="H24" s="80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2"/>
      <c r="AL24" s="38"/>
    </row>
    <row r="25" spans="1:38" ht="13.5" customHeight="1">
      <c r="A25" s="61"/>
      <c r="B25" s="72">
        <v>7</v>
      </c>
      <c r="C25" s="148" t="s">
        <v>62</v>
      </c>
      <c r="D25" s="149"/>
      <c r="E25" s="149"/>
      <c r="F25" s="149"/>
      <c r="G25" s="150"/>
      <c r="H25" s="73" t="s">
        <v>148</v>
      </c>
      <c r="I25" s="74"/>
      <c r="J25" s="74"/>
      <c r="K25" s="74"/>
      <c r="L25" s="74"/>
      <c r="M25" s="75"/>
      <c r="N25" s="154" t="s">
        <v>134</v>
      </c>
      <c r="O25" s="155"/>
      <c r="P25" s="25" t="s">
        <v>132</v>
      </c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7"/>
      <c r="AL25" s="38"/>
    </row>
    <row r="26" spans="1:38" ht="13.5" customHeight="1">
      <c r="A26" s="61"/>
      <c r="B26" s="47"/>
      <c r="C26" s="151"/>
      <c r="D26" s="152"/>
      <c r="E26" s="152"/>
      <c r="F26" s="152"/>
      <c r="G26" s="153"/>
      <c r="H26" s="73" t="s">
        <v>144</v>
      </c>
      <c r="I26" s="74"/>
      <c r="J26" s="75"/>
      <c r="K26" s="73" t="s">
        <v>144</v>
      </c>
      <c r="L26" s="73"/>
      <c r="M26" s="75"/>
      <c r="N26" s="156"/>
      <c r="O26" s="157"/>
      <c r="P26" s="145" t="s">
        <v>134</v>
      </c>
      <c r="Q26" s="146"/>
      <c r="R26" s="146"/>
      <c r="S26" s="147"/>
      <c r="T26" s="145" t="s">
        <v>134</v>
      </c>
      <c r="U26" s="146"/>
      <c r="V26" s="146"/>
      <c r="W26" s="147"/>
      <c r="X26" s="25" t="s">
        <v>134</v>
      </c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7"/>
      <c r="AL26" s="38"/>
    </row>
    <row r="27" spans="1:38" ht="13.5" customHeight="1">
      <c r="A27" s="61"/>
      <c r="B27" s="72">
        <v>8</v>
      </c>
      <c r="C27" s="148" t="s">
        <v>63</v>
      </c>
      <c r="D27" s="149"/>
      <c r="E27" s="149"/>
      <c r="F27" s="149"/>
      <c r="G27" s="150"/>
      <c r="H27" s="73" t="s">
        <v>148</v>
      </c>
      <c r="I27" s="74"/>
      <c r="J27" s="74"/>
      <c r="K27" s="74"/>
      <c r="L27" s="74"/>
      <c r="M27" s="75"/>
      <c r="N27" s="154" t="s">
        <v>134</v>
      </c>
      <c r="O27" s="155"/>
      <c r="P27" s="25" t="s">
        <v>164</v>
      </c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7"/>
      <c r="AL27" s="38"/>
    </row>
    <row r="28" spans="1:38" ht="13.5" customHeight="1">
      <c r="A28" s="61"/>
      <c r="B28" s="47"/>
      <c r="C28" s="151"/>
      <c r="D28" s="152"/>
      <c r="E28" s="152"/>
      <c r="F28" s="152"/>
      <c r="G28" s="153"/>
      <c r="H28" s="73" t="s">
        <v>144</v>
      </c>
      <c r="I28" s="74"/>
      <c r="J28" s="75"/>
      <c r="K28" s="73" t="s">
        <v>144</v>
      </c>
      <c r="L28" s="73"/>
      <c r="M28" s="75"/>
      <c r="N28" s="156"/>
      <c r="O28" s="157"/>
      <c r="P28" s="145" t="s">
        <v>134</v>
      </c>
      <c r="Q28" s="146"/>
      <c r="R28" s="146"/>
      <c r="S28" s="147"/>
      <c r="T28" s="145" t="s">
        <v>134</v>
      </c>
      <c r="U28" s="146"/>
      <c r="V28" s="146"/>
      <c r="W28" s="147"/>
      <c r="X28" s="25" t="s">
        <v>134</v>
      </c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7"/>
      <c r="AL28" s="38"/>
    </row>
    <row r="29" spans="1:38" ht="13.5" customHeight="1">
      <c r="A29" s="61"/>
      <c r="B29" s="72">
        <v>9</v>
      </c>
      <c r="C29" s="148" t="s">
        <v>47</v>
      </c>
      <c r="D29" s="149"/>
      <c r="E29" s="149"/>
      <c r="F29" s="149"/>
      <c r="G29" s="150"/>
      <c r="H29" s="73" t="s">
        <v>135</v>
      </c>
      <c r="I29" s="74"/>
      <c r="J29" s="74"/>
      <c r="K29" s="74"/>
      <c r="L29" s="74"/>
      <c r="M29" s="75"/>
      <c r="N29" s="154" t="s">
        <v>134</v>
      </c>
      <c r="O29" s="155"/>
      <c r="P29" s="25" t="s">
        <v>68</v>
      </c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7"/>
      <c r="AL29" s="38"/>
    </row>
    <row r="30" spans="1:38" ht="13.5" customHeight="1">
      <c r="A30" s="61"/>
      <c r="B30" s="47"/>
      <c r="C30" s="151"/>
      <c r="D30" s="152"/>
      <c r="E30" s="152"/>
      <c r="F30" s="152"/>
      <c r="G30" s="153"/>
      <c r="H30" s="73" t="s">
        <v>135</v>
      </c>
      <c r="I30" s="74"/>
      <c r="J30" s="75"/>
      <c r="K30" s="73" t="s">
        <v>134</v>
      </c>
      <c r="L30" s="73"/>
      <c r="M30" s="75"/>
      <c r="N30" s="156"/>
      <c r="O30" s="157"/>
      <c r="P30" s="145" t="s">
        <v>134</v>
      </c>
      <c r="Q30" s="146"/>
      <c r="R30" s="146"/>
      <c r="S30" s="147"/>
      <c r="T30" s="145" t="s">
        <v>134</v>
      </c>
      <c r="U30" s="146"/>
      <c r="V30" s="146"/>
      <c r="W30" s="147"/>
      <c r="X30" s="25" t="s">
        <v>47</v>
      </c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7"/>
      <c r="AL30" s="38"/>
    </row>
    <row r="31" spans="1:38" ht="13.5" customHeight="1">
      <c r="A31" s="61"/>
      <c r="B31" s="72">
        <v>10</v>
      </c>
      <c r="C31" s="148" t="s">
        <v>52</v>
      </c>
      <c r="D31" s="149"/>
      <c r="E31" s="149"/>
      <c r="F31" s="149"/>
      <c r="G31" s="150"/>
      <c r="H31" s="73" t="s">
        <v>135</v>
      </c>
      <c r="I31" s="74"/>
      <c r="J31" s="74"/>
      <c r="K31" s="74"/>
      <c r="L31" s="74"/>
      <c r="M31" s="75"/>
      <c r="N31" s="154" t="s">
        <v>134</v>
      </c>
      <c r="O31" s="155"/>
      <c r="P31" s="25" t="s">
        <v>69</v>
      </c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7"/>
      <c r="AL31" s="38"/>
    </row>
    <row r="32" spans="1:38" ht="13.5" customHeight="1">
      <c r="A32" s="61"/>
      <c r="B32" s="47"/>
      <c r="C32" s="151"/>
      <c r="D32" s="152"/>
      <c r="E32" s="152"/>
      <c r="F32" s="152"/>
      <c r="G32" s="153"/>
      <c r="H32" s="73" t="s">
        <v>135</v>
      </c>
      <c r="I32" s="74"/>
      <c r="J32" s="75"/>
      <c r="K32" s="73" t="s">
        <v>134</v>
      </c>
      <c r="L32" s="73"/>
      <c r="M32" s="75"/>
      <c r="N32" s="156"/>
      <c r="O32" s="157"/>
      <c r="P32" s="145" t="s">
        <v>152</v>
      </c>
      <c r="Q32" s="146"/>
      <c r="R32" s="146"/>
      <c r="S32" s="147"/>
      <c r="T32" s="145" t="s">
        <v>153</v>
      </c>
      <c r="U32" s="146"/>
      <c r="V32" s="146"/>
      <c r="W32" s="147"/>
      <c r="X32" s="25" t="s">
        <v>71</v>
      </c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7"/>
      <c r="AL32" s="38"/>
    </row>
    <row r="33" spans="1:38" ht="13.5" customHeight="1">
      <c r="A33" s="61"/>
      <c r="B33" s="72">
        <v>11</v>
      </c>
      <c r="C33" s="148" t="s">
        <v>58</v>
      </c>
      <c r="D33" s="149"/>
      <c r="E33" s="149"/>
      <c r="F33" s="149"/>
      <c r="G33" s="150"/>
      <c r="H33" s="73" t="s">
        <v>147</v>
      </c>
      <c r="I33" s="74"/>
      <c r="J33" s="74"/>
      <c r="K33" s="74"/>
      <c r="L33" s="74"/>
      <c r="M33" s="75"/>
      <c r="N33" s="154" t="s">
        <v>146</v>
      </c>
      <c r="O33" s="155"/>
      <c r="P33" s="25" t="s">
        <v>70</v>
      </c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7"/>
      <c r="AL33" s="38"/>
    </row>
    <row r="34" spans="1:38" ht="13.5" customHeight="1">
      <c r="A34" s="61"/>
      <c r="B34" s="47"/>
      <c r="C34" s="151"/>
      <c r="D34" s="152"/>
      <c r="E34" s="152"/>
      <c r="F34" s="152"/>
      <c r="G34" s="153"/>
      <c r="H34" s="73" t="s">
        <v>147</v>
      </c>
      <c r="I34" s="74"/>
      <c r="J34" s="75"/>
      <c r="K34" s="73" t="s">
        <v>146</v>
      </c>
      <c r="L34" s="73"/>
      <c r="M34" s="75"/>
      <c r="N34" s="156"/>
      <c r="O34" s="157"/>
      <c r="P34" s="145" t="s">
        <v>154</v>
      </c>
      <c r="Q34" s="146"/>
      <c r="R34" s="146"/>
      <c r="S34" s="147"/>
      <c r="T34" s="145" t="s">
        <v>153</v>
      </c>
      <c r="U34" s="146"/>
      <c r="V34" s="146"/>
      <c r="W34" s="147"/>
      <c r="X34" s="25" t="s">
        <v>72</v>
      </c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7"/>
      <c r="AL34" s="38"/>
    </row>
    <row r="35" spans="1:38" ht="13.5" customHeight="1">
      <c r="A35" s="61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38"/>
    </row>
    <row r="36" spans="1:38" ht="13.5" customHeight="1">
      <c r="A36" s="61"/>
      <c r="B36" s="31" t="s">
        <v>166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38"/>
    </row>
    <row r="37" spans="1:38" ht="13.5" customHeight="1">
      <c r="A37" s="61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38"/>
    </row>
    <row r="38" spans="1:38" ht="13.5" customHeight="1">
      <c r="A38" s="61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38"/>
    </row>
    <row r="39" spans="1:38" ht="13.5" customHeight="1">
      <c r="A39" s="61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38"/>
    </row>
    <row r="40" spans="1:38" ht="13.5" customHeight="1">
      <c r="A40" s="61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38"/>
    </row>
    <row r="41" spans="1:38" ht="13.5" customHeight="1">
      <c r="A41" s="61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38"/>
    </row>
    <row r="42" spans="1:38" ht="13.5" customHeight="1">
      <c r="A42" s="61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38"/>
    </row>
    <row r="43" spans="1:38" ht="13.5" customHeight="1">
      <c r="A43" s="61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38"/>
    </row>
    <row r="44" spans="1:38" ht="13.5" customHeight="1">
      <c r="A44" s="61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38"/>
    </row>
    <row r="45" spans="1:38" ht="13.5" customHeight="1">
      <c r="A45" s="61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38"/>
    </row>
    <row r="46" spans="1:38" ht="13.5" customHeight="1">
      <c r="A46" s="61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38"/>
    </row>
    <row r="47" spans="1:38" ht="13.5" customHeight="1">
      <c r="A47" s="61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38"/>
    </row>
    <row r="48" spans="1:38" ht="13.5" customHeight="1">
      <c r="A48" s="61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38"/>
    </row>
    <row r="49" spans="1:38" ht="13.5" customHeight="1">
      <c r="A49" s="61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38"/>
    </row>
    <row r="50" spans="1:38" ht="13.5" customHeight="1">
      <c r="A50" s="61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38"/>
    </row>
    <row r="51" spans="1:38" ht="13.5" customHeight="1">
      <c r="A51" s="61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38"/>
    </row>
    <row r="52" spans="1:38" ht="13.5" customHeight="1">
      <c r="A52" s="61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38"/>
    </row>
    <row r="53" spans="1:38" ht="13.5" customHeight="1">
      <c r="A53" s="61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38"/>
    </row>
    <row r="54" spans="1:38" ht="13.5" customHeight="1">
      <c r="A54" s="61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38"/>
    </row>
    <row r="55" spans="1:38" ht="13.5" customHeight="1">
      <c r="A55" s="61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38"/>
    </row>
    <row r="56" spans="1:38" ht="13.5" customHeight="1">
      <c r="A56" s="61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38"/>
    </row>
    <row r="57" spans="1:38" ht="13.5" customHeight="1">
      <c r="A57" s="61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38"/>
    </row>
    <row r="58" spans="1:38" ht="13.5" customHeight="1">
      <c r="A58" s="61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38"/>
    </row>
    <row r="59" spans="1:38" ht="13.5" customHeight="1">
      <c r="A59" s="61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38"/>
    </row>
    <row r="60" spans="1:38" ht="13.5" customHeight="1">
      <c r="A60" s="61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38"/>
    </row>
    <row r="61" spans="1:38" ht="13.5" customHeight="1">
      <c r="A61" s="61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38"/>
    </row>
    <row r="62" spans="1:38" ht="13.5" customHeight="1">
      <c r="A62" s="61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38"/>
    </row>
    <row r="63" spans="1:38" ht="13.5" customHeight="1">
      <c r="A63" s="61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38"/>
    </row>
    <row r="64" spans="1:38" ht="13.5" customHeight="1">
      <c r="A64" s="61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38"/>
    </row>
    <row r="65" spans="1:38" ht="13.5" customHeight="1">
      <c r="A65" s="61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38"/>
    </row>
    <row r="66" spans="1:38" ht="13.5" customHeight="1">
      <c r="A66" s="61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38"/>
    </row>
    <row r="67" spans="1:38" ht="13.5" customHeight="1">
      <c r="A67" s="61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38"/>
    </row>
    <row r="68" spans="1:38" ht="13.5" customHeight="1">
      <c r="A68" s="61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38"/>
    </row>
    <row r="69" spans="1:38" ht="13.5" customHeight="1">
      <c r="A69" s="61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38"/>
    </row>
    <row r="70" spans="1:38" ht="13.5" customHeight="1">
      <c r="A70" s="61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38"/>
    </row>
    <row r="71" spans="1:38" ht="13.5" customHeight="1">
      <c r="A71" s="61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38"/>
    </row>
    <row r="72" spans="1:38" ht="13.5" customHeight="1">
      <c r="A72" s="61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38"/>
    </row>
    <row r="73" spans="1:38" ht="13.5" customHeight="1">
      <c r="A73" s="61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38"/>
    </row>
    <row r="74" spans="1:38" ht="13.5" customHeight="1">
      <c r="A74" s="61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38"/>
    </row>
    <row r="75" spans="1:38" ht="13.5" customHeight="1">
      <c r="A75" s="61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38"/>
    </row>
    <row r="76" spans="1:38" ht="13.5" customHeight="1">
      <c r="A76" s="61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38"/>
    </row>
    <row r="77" spans="1:38" ht="13.5" customHeight="1">
      <c r="A77" s="61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38"/>
    </row>
    <row r="78" spans="1:38" ht="13.5" customHeight="1">
      <c r="A78" s="61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38"/>
    </row>
    <row r="79" spans="1:38" ht="13.5" customHeight="1">
      <c r="A79" s="61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38"/>
    </row>
    <row r="80" spans="1:38" ht="13.5" customHeight="1">
      <c r="A80" s="61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38"/>
    </row>
    <row r="81" spans="1:38" ht="13.5" customHeight="1">
      <c r="A81" s="61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38"/>
    </row>
    <row r="82" spans="1:38" ht="13.5" customHeight="1">
      <c r="A82" s="61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38"/>
    </row>
    <row r="83" spans="1:38" ht="13.5" customHeight="1">
      <c r="A83" s="61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38"/>
    </row>
    <row r="84" spans="1:38" ht="13.5" customHeight="1">
      <c r="A84" s="83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84"/>
    </row>
    <row r="85" spans="1:38" s="9" customFormat="1" ht="13.5" customHeight="1"/>
    <row r="86" spans="1:38" s="9" customFormat="1" ht="13.5" customHeight="1"/>
    <row r="87" spans="1:38" s="9" customFormat="1" ht="13.5" customHeight="1"/>
    <row r="88" spans="1:38" s="9" customFormat="1" ht="13.5" customHeight="1"/>
    <row r="89" spans="1:38" ht="13.5" customHeight="1"/>
    <row r="90" spans="1:38" ht="13.5" customHeight="1"/>
  </sheetData>
  <mergeCells count="52">
    <mergeCell ref="A2:H3"/>
    <mergeCell ref="I2:O3"/>
    <mergeCell ref="P12:S12"/>
    <mergeCell ref="T12:W12"/>
    <mergeCell ref="C19:G20"/>
    <mergeCell ref="N19:O20"/>
    <mergeCell ref="C13:G14"/>
    <mergeCell ref="C15:G16"/>
    <mergeCell ref="T16:W16"/>
    <mergeCell ref="C17:G18"/>
    <mergeCell ref="N17:O18"/>
    <mergeCell ref="P18:S18"/>
    <mergeCell ref="T18:W18"/>
    <mergeCell ref="B8:B9"/>
    <mergeCell ref="C8:G9"/>
    <mergeCell ref="N8:O9"/>
    <mergeCell ref="C11:G12"/>
    <mergeCell ref="N11:O12"/>
    <mergeCell ref="C22:G23"/>
    <mergeCell ref="N22:O23"/>
    <mergeCell ref="P30:S30"/>
    <mergeCell ref="C25:G26"/>
    <mergeCell ref="N25:O26"/>
    <mergeCell ref="C27:G28"/>
    <mergeCell ref="N27:O28"/>
    <mergeCell ref="P23:S23"/>
    <mergeCell ref="P26:S26"/>
    <mergeCell ref="P28:S28"/>
    <mergeCell ref="P34:S34"/>
    <mergeCell ref="C33:G34"/>
    <mergeCell ref="N33:O34"/>
    <mergeCell ref="T34:W34"/>
    <mergeCell ref="C29:G30"/>
    <mergeCell ref="N29:O30"/>
    <mergeCell ref="C31:G32"/>
    <mergeCell ref="N31:O32"/>
    <mergeCell ref="T32:W32"/>
    <mergeCell ref="P1:AL1"/>
    <mergeCell ref="P2:AL3"/>
    <mergeCell ref="I4:AL4"/>
    <mergeCell ref="T30:W30"/>
    <mergeCell ref="P32:S32"/>
    <mergeCell ref="T23:W23"/>
    <mergeCell ref="T26:W26"/>
    <mergeCell ref="T28:W28"/>
    <mergeCell ref="N13:O14"/>
    <mergeCell ref="P14:S14"/>
    <mergeCell ref="T14:W14"/>
    <mergeCell ref="N15:O16"/>
    <mergeCell ref="P16:S16"/>
    <mergeCell ref="P20:S20"/>
    <mergeCell ref="T20:W20"/>
  </mergeCells>
  <phoneticPr fontId="1"/>
  <pageMargins left="0.78740157480314965" right="0.78740157480314965" top="0.78740157480314965" bottom="0.78740157480314965" header="0.51181102362204722" footer="0.51181102362204722"/>
  <pageSetup paperSize="9" scale="66" orientation="portrait" horizontalDpi="300" verticalDpi="300" r:id="rId1"/>
  <headerFooter scaleWithDoc="0" alignWithMargins="0">
    <oddFooter>&amp;C2.3.10-&amp;P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6"/>
  <sheetViews>
    <sheetView view="pageBreakPreview" zoomScaleNormal="100" zoomScaleSheetLayoutView="100" workbookViewId="0">
      <pane ySplit="6" topLeftCell="A7" activePane="bottomLeft" state="frozen"/>
      <selection pane="bottomLeft" activeCell="AC12" sqref="AC12"/>
    </sheetView>
  </sheetViews>
  <sheetFormatPr defaultColWidth="3.6640625" defaultRowHeight="13.5" customHeight="1"/>
  <cols>
    <col min="1" max="16384" width="3.6640625" style="1"/>
  </cols>
  <sheetData>
    <row r="1" spans="1:25" ht="13.5" customHeight="1">
      <c r="A1" s="26" t="s">
        <v>5</v>
      </c>
      <c r="B1" s="27"/>
      <c r="C1" s="27"/>
      <c r="D1" s="130" t="str">
        <f>目次!D1</f>
        <v>災対用ビル別情報マップ</v>
      </c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 t="s">
        <v>195</v>
      </c>
      <c r="U1" s="131"/>
      <c r="V1" s="131" t="s">
        <v>196</v>
      </c>
      <c r="W1" s="131"/>
      <c r="X1" s="131"/>
      <c r="Y1" s="132"/>
    </row>
    <row r="2" spans="1:25" ht="13.5" customHeight="1">
      <c r="A2" s="26" t="str">
        <f>目次!A2</f>
        <v>章番号</v>
      </c>
      <c r="B2" s="27"/>
      <c r="C2" s="27"/>
      <c r="D2" s="130" t="str">
        <f>目次!D2</f>
        <v>第２章　画面設計</v>
      </c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 t="s">
        <v>3</v>
      </c>
      <c r="U2" s="131"/>
      <c r="V2" s="131">
        <v>42398</v>
      </c>
      <c r="W2" s="131"/>
      <c r="X2" s="131"/>
      <c r="Y2" s="132"/>
    </row>
    <row r="3" spans="1:25" ht="13.5" customHeight="1">
      <c r="A3" s="133" t="str">
        <f>目次!A3</f>
        <v>機能名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 t="s">
        <v>2</v>
      </c>
      <c r="U3" s="134"/>
      <c r="V3" s="134" t="s">
        <v>6</v>
      </c>
      <c r="W3" s="134"/>
      <c r="X3" s="134"/>
      <c r="Y3" s="135"/>
    </row>
    <row r="4" spans="1:25" ht="13.5" customHeight="1">
      <c r="A4" s="136" t="str">
        <f>目次!A4</f>
        <v>２．３．１０　災害一覧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 t="s">
        <v>9</v>
      </c>
      <c r="U4" s="137"/>
      <c r="V4" s="137" t="s">
        <v>197</v>
      </c>
      <c r="W4" s="137"/>
      <c r="X4" s="137"/>
      <c r="Y4" s="138"/>
    </row>
    <row r="5" spans="1:25" ht="13.5" customHeight="1">
      <c r="A5" s="139"/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 t="s">
        <v>4</v>
      </c>
      <c r="U5" s="140"/>
      <c r="V5" s="140"/>
      <c r="W5" s="140"/>
      <c r="X5" s="140"/>
      <c r="Y5" s="141"/>
    </row>
    <row r="6" spans="1:25" ht="13.5" customHeight="1">
      <c r="A6" s="26" t="s">
        <v>7</v>
      </c>
      <c r="B6" s="27"/>
      <c r="C6" s="27"/>
      <c r="D6" s="142" t="str">
        <f>目次!D14</f>
        <v>２．３．１０．４　災害修正</v>
      </c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 t="s">
        <v>198</v>
      </c>
      <c r="P6" s="143"/>
      <c r="Q6" s="143"/>
      <c r="R6" s="143"/>
      <c r="S6" s="143"/>
      <c r="T6" s="143"/>
      <c r="U6" s="143"/>
      <c r="V6" s="143"/>
      <c r="W6" s="143"/>
      <c r="X6" s="143"/>
      <c r="Y6" s="144"/>
    </row>
    <row r="7" spans="1:25" ht="13.5" customHeight="1">
      <c r="A7" s="89"/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</row>
    <row r="8" spans="1:25" ht="13.5" customHeight="1">
      <c r="A8" s="29"/>
      <c r="B8" s="30" t="s">
        <v>22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2"/>
    </row>
    <row r="9" spans="1:25" ht="13.5" customHeight="1">
      <c r="A9" s="29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2"/>
    </row>
    <row r="10" spans="1:25" ht="13.5" customHeight="1">
      <c r="A10" s="29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2"/>
    </row>
    <row r="11" spans="1:25" ht="13.5" customHeight="1">
      <c r="A11" s="29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2"/>
    </row>
    <row r="12" spans="1:25" ht="13.5" customHeight="1">
      <c r="A12" s="29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2"/>
    </row>
    <row r="13" spans="1:25" ht="13.5" customHeight="1">
      <c r="A13" s="29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2"/>
    </row>
    <row r="14" spans="1:25" ht="13.5" customHeight="1">
      <c r="A14" s="29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2"/>
    </row>
    <row r="15" spans="1:25" ht="13.5" customHeight="1">
      <c r="A15" s="29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2"/>
    </row>
    <row r="16" spans="1:25" ht="13.5" customHeight="1">
      <c r="A16" s="29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2"/>
    </row>
    <row r="17" spans="1:27" ht="13.5" customHeight="1">
      <c r="A17" s="29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2"/>
    </row>
    <row r="18" spans="1:27" ht="13.5" customHeight="1">
      <c r="A18" s="29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2"/>
    </row>
    <row r="19" spans="1:27" ht="13.5" customHeight="1">
      <c r="A19" s="29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2"/>
    </row>
    <row r="20" spans="1:27" ht="13.5" customHeight="1">
      <c r="A20" s="29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2"/>
    </row>
    <row r="21" spans="1:27" ht="13.5" customHeight="1">
      <c r="A21" s="29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2"/>
    </row>
    <row r="22" spans="1:27" ht="13.5" customHeight="1">
      <c r="A22" s="29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2"/>
    </row>
    <row r="23" spans="1:27" ht="13.5" customHeight="1">
      <c r="A23" s="29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2"/>
    </row>
    <row r="24" spans="1:27" ht="13.5" customHeight="1">
      <c r="A24" s="29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2"/>
    </row>
    <row r="25" spans="1:27" ht="13.5" customHeight="1">
      <c r="A25" s="29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2"/>
    </row>
    <row r="26" spans="1:27" ht="13.5" customHeight="1">
      <c r="A26" s="29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2"/>
    </row>
    <row r="27" spans="1:27" ht="13.5" customHeight="1">
      <c r="A27" s="29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2"/>
    </row>
    <row r="28" spans="1:27" ht="13.5" customHeight="1">
      <c r="A28" s="29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2"/>
    </row>
    <row r="29" spans="1:27" ht="13.5" customHeight="1">
      <c r="A29" s="29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2"/>
    </row>
    <row r="30" spans="1:27" ht="13.5" customHeight="1">
      <c r="A30" s="29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2"/>
    </row>
    <row r="31" spans="1:27" ht="13.5" customHeight="1">
      <c r="A31" s="33"/>
      <c r="B31" s="34" t="s">
        <v>23</v>
      </c>
      <c r="C31" s="35" t="s">
        <v>24</v>
      </c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7"/>
      <c r="Y31" s="38"/>
      <c r="Z31" s="9"/>
      <c r="AA31" s="9"/>
    </row>
    <row r="32" spans="1:27" ht="13.5" customHeight="1">
      <c r="A32" s="33"/>
      <c r="B32" s="72">
        <v>1</v>
      </c>
      <c r="C32" s="89" t="s">
        <v>128</v>
      </c>
      <c r="D32" s="88"/>
      <c r="E32" s="58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1"/>
      <c r="Y32" s="39"/>
      <c r="Z32" s="2"/>
      <c r="AA32" s="2"/>
    </row>
    <row r="33" spans="1:39" ht="13.5" customHeight="1">
      <c r="A33" s="33"/>
      <c r="B33" s="85"/>
      <c r="C33" s="23" t="s">
        <v>127</v>
      </c>
      <c r="D33" s="87"/>
      <c r="E33" s="13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2"/>
      <c r="Y33" s="39"/>
      <c r="Z33" s="2"/>
      <c r="AA33" s="2"/>
    </row>
    <row r="34" spans="1:39" ht="13.5" customHeight="1">
      <c r="A34" s="33"/>
      <c r="B34" s="29"/>
      <c r="C34" s="29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2"/>
      <c r="Y34" s="39"/>
    </row>
    <row r="35" spans="1:39" ht="13.5" customHeight="1">
      <c r="A35" s="33"/>
      <c r="B35" s="29"/>
      <c r="C35" s="23" t="s">
        <v>122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2"/>
      <c r="Y35" s="38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2"/>
    </row>
    <row r="36" spans="1:39" ht="13.5" customHeight="1">
      <c r="A36" s="33"/>
      <c r="B36" s="29"/>
      <c r="C36" s="23" t="s">
        <v>82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2"/>
      <c r="Y36" s="39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 ht="13.5" customHeight="1">
      <c r="A37" s="33"/>
      <c r="B37" s="29"/>
      <c r="C37" s="23" t="s">
        <v>83</v>
      </c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2"/>
      <c r="Y37" s="39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 ht="13.5" customHeight="1">
      <c r="A38" s="33"/>
      <c r="B38" s="29"/>
      <c r="C38" s="23" t="s">
        <v>84</v>
      </c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2"/>
      <c r="Y38" s="39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39" ht="13.5" customHeight="1">
      <c r="A39" s="33"/>
      <c r="B39" s="29"/>
      <c r="C39" s="23" t="s">
        <v>129</v>
      </c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2"/>
      <c r="Y39" s="38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2"/>
    </row>
    <row r="40" spans="1:39" ht="13.5" customHeight="1">
      <c r="A40" s="33"/>
      <c r="B40" s="29"/>
      <c r="C40" s="23" t="s">
        <v>77</v>
      </c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2"/>
      <c r="Y40" s="39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 ht="13.5" customHeight="1">
      <c r="A41" s="33"/>
      <c r="B41" s="92"/>
      <c r="C41" s="92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1"/>
      <c r="Y41" s="39"/>
    </row>
    <row r="42" spans="1:39" ht="13.5" customHeight="1">
      <c r="A42" s="33"/>
      <c r="B42" s="31"/>
      <c r="C42" s="49"/>
      <c r="D42" s="49"/>
      <c r="E42" s="40"/>
      <c r="F42" s="40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39"/>
    </row>
    <row r="43" spans="1:39" ht="13.5" customHeight="1">
      <c r="A43" s="33"/>
      <c r="B43" s="31"/>
      <c r="C43" s="49"/>
      <c r="D43" s="49"/>
      <c r="E43" s="40"/>
      <c r="F43" s="40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39"/>
    </row>
    <row r="44" spans="1:39" ht="13.5" customHeight="1">
      <c r="A44" s="33"/>
      <c r="B44" s="31"/>
      <c r="C44" s="49"/>
      <c r="D44" s="49"/>
      <c r="E44" s="40"/>
      <c r="F44" s="40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39"/>
    </row>
    <row r="45" spans="1:39" ht="13.5" customHeight="1">
      <c r="A45" s="33"/>
      <c r="B45" s="31"/>
      <c r="C45" s="49"/>
      <c r="D45" s="49"/>
      <c r="E45" s="40"/>
      <c r="F45" s="40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39"/>
    </row>
    <row r="46" spans="1:39" ht="13.5" customHeight="1">
      <c r="A46" s="33"/>
      <c r="B46" s="31"/>
      <c r="C46" s="49"/>
      <c r="D46" s="49"/>
      <c r="E46" s="40"/>
      <c r="F46" s="40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39"/>
    </row>
    <row r="47" spans="1:39" ht="13.5" customHeight="1">
      <c r="A47" s="33"/>
      <c r="B47" s="31"/>
      <c r="C47" s="49"/>
      <c r="D47" s="49"/>
      <c r="E47" s="40"/>
      <c r="F47" s="40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39"/>
    </row>
    <row r="48" spans="1:39" ht="13.5" customHeight="1">
      <c r="A48" s="33"/>
      <c r="B48" s="31"/>
      <c r="C48" s="49"/>
      <c r="D48" s="49"/>
      <c r="E48" s="40"/>
      <c r="F48" s="40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39"/>
    </row>
    <row r="49" spans="1:25" ht="13.5" customHeight="1">
      <c r="A49" s="33"/>
      <c r="B49" s="31"/>
      <c r="C49" s="49"/>
      <c r="D49" s="49"/>
      <c r="E49" s="40"/>
      <c r="F49" s="40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39"/>
    </row>
    <row r="50" spans="1:25" ht="13.5" customHeight="1">
      <c r="A50" s="33"/>
      <c r="B50" s="31"/>
      <c r="C50" s="49"/>
      <c r="D50" s="49"/>
      <c r="E50" s="40"/>
      <c r="F50" s="40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39"/>
    </row>
    <row r="51" spans="1:25" ht="13.5" customHeight="1">
      <c r="A51" s="33"/>
      <c r="B51" s="31"/>
      <c r="C51" s="49"/>
      <c r="D51" s="49"/>
      <c r="E51" s="40"/>
      <c r="F51" s="40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39"/>
    </row>
    <row r="52" spans="1:25" ht="13.5" customHeight="1">
      <c r="A52" s="33"/>
      <c r="B52" s="31"/>
      <c r="C52" s="49"/>
      <c r="D52" s="49"/>
      <c r="E52" s="40"/>
      <c r="F52" s="40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39"/>
    </row>
    <row r="53" spans="1:25" ht="13.5" customHeight="1">
      <c r="A53" s="33"/>
      <c r="B53" s="31"/>
      <c r="C53" s="49"/>
      <c r="D53" s="49"/>
      <c r="E53" s="40"/>
      <c r="F53" s="40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39"/>
    </row>
    <row r="54" spans="1:25" ht="13.5" customHeight="1">
      <c r="A54" s="33"/>
      <c r="B54" s="31"/>
      <c r="C54" s="49"/>
      <c r="D54" s="49"/>
      <c r="E54" s="40"/>
      <c r="F54" s="40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39"/>
    </row>
    <row r="55" spans="1:25" ht="13.5" customHeight="1">
      <c r="A55" s="33"/>
      <c r="B55" s="31"/>
      <c r="C55" s="49"/>
      <c r="D55" s="49"/>
      <c r="E55" s="40"/>
      <c r="F55" s="40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39"/>
    </row>
    <row r="56" spans="1:25" ht="13.5" customHeight="1">
      <c r="A56" s="92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1"/>
    </row>
  </sheetData>
  <mergeCells count="5">
    <mergeCell ref="D1:Y1"/>
    <mergeCell ref="D2:Y2"/>
    <mergeCell ref="A3:Y3"/>
    <mergeCell ref="A4:Y5"/>
    <mergeCell ref="D6:Y6"/>
  </mergeCells>
  <phoneticPr fontId="1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horizontalDpi="300" verticalDpi="300" r:id="rId1"/>
  <headerFooter scaleWithDoc="0" alignWithMargins="0">
    <oddFooter>&amp;C2.3.10-&amp;P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0"/>
  <sheetViews>
    <sheetView view="pageBreakPreview" zoomScale="70" zoomScaleNormal="85" zoomScaleSheetLayoutView="70" workbookViewId="0">
      <pane ySplit="4" topLeftCell="A5" activePane="bottomLeft" state="frozen"/>
      <selection pane="bottomLeft"/>
    </sheetView>
  </sheetViews>
  <sheetFormatPr defaultColWidth="3.6640625" defaultRowHeight="12"/>
  <cols>
    <col min="1" max="16384" width="3.6640625" style="22"/>
  </cols>
  <sheetData>
    <row r="1" spans="1:38" s="1" customFormat="1" ht="13.5" customHeight="1">
      <c r="A1" s="52" t="s">
        <v>5</v>
      </c>
      <c r="B1" s="53"/>
      <c r="C1" s="54"/>
      <c r="D1" s="54"/>
      <c r="E1" s="54"/>
      <c r="F1" s="54"/>
      <c r="G1" s="54"/>
      <c r="H1" s="54"/>
      <c r="I1" s="52" t="s">
        <v>25</v>
      </c>
      <c r="J1" s="54"/>
      <c r="K1" s="54"/>
      <c r="L1" s="54"/>
      <c r="M1" s="54"/>
      <c r="N1" s="54"/>
      <c r="O1" s="54"/>
      <c r="P1" s="133" t="s">
        <v>26</v>
      </c>
      <c r="Q1" s="134"/>
      <c r="R1" s="134"/>
      <c r="S1" s="134"/>
      <c r="T1" s="134"/>
      <c r="U1" s="134"/>
      <c r="V1" s="134"/>
      <c r="W1" s="134"/>
      <c r="X1" s="134"/>
      <c r="Y1" s="134"/>
      <c r="Z1" s="134" t="s">
        <v>191</v>
      </c>
      <c r="AA1" s="134"/>
      <c r="AB1" s="134"/>
      <c r="AC1" s="134" t="s">
        <v>192</v>
      </c>
      <c r="AD1" s="134"/>
      <c r="AE1" s="134"/>
      <c r="AF1" s="134"/>
      <c r="AG1" s="134"/>
      <c r="AH1" s="134"/>
      <c r="AI1" s="134"/>
      <c r="AJ1" s="134"/>
      <c r="AK1" s="134"/>
      <c r="AL1" s="135"/>
    </row>
    <row r="2" spans="1:38" s="1" customFormat="1" ht="13.5" customHeight="1">
      <c r="A2" s="136" t="str">
        <f>目次!D1</f>
        <v>災対用ビル別情報マップ</v>
      </c>
      <c r="B2" s="164"/>
      <c r="C2" s="164"/>
      <c r="D2" s="164"/>
      <c r="E2" s="164"/>
      <c r="F2" s="164"/>
      <c r="G2" s="164"/>
      <c r="H2" s="165"/>
      <c r="I2" s="136" t="str">
        <f>目次!D2</f>
        <v>第２章　画面設計</v>
      </c>
      <c r="J2" s="137"/>
      <c r="K2" s="137"/>
      <c r="L2" s="137"/>
      <c r="M2" s="137"/>
      <c r="N2" s="137"/>
      <c r="O2" s="138"/>
      <c r="P2" s="158" t="str">
        <f>目次!A4</f>
        <v>２．３．１０　災害一覧</v>
      </c>
      <c r="Q2" s="159"/>
      <c r="R2" s="159"/>
      <c r="S2" s="159"/>
      <c r="T2" s="159"/>
      <c r="U2" s="159"/>
      <c r="V2" s="159"/>
      <c r="W2" s="159"/>
      <c r="X2" s="159"/>
      <c r="Y2" s="159"/>
      <c r="Z2" s="159" t="s">
        <v>3</v>
      </c>
      <c r="AA2" s="159"/>
      <c r="AB2" s="159"/>
      <c r="AC2" s="159">
        <v>42398</v>
      </c>
      <c r="AD2" s="159"/>
      <c r="AE2" s="159"/>
      <c r="AF2" s="159" t="s">
        <v>2</v>
      </c>
      <c r="AG2" s="159"/>
      <c r="AH2" s="159"/>
      <c r="AI2" s="159" t="s">
        <v>6</v>
      </c>
      <c r="AJ2" s="159"/>
      <c r="AK2" s="159"/>
      <c r="AL2" s="160"/>
    </row>
    <row r="3" spans="1:38" s="1" customFormat="1" ht="13.5" customHeight="1">
      <c r="A3" s="166"/>
      <c r="B3" s="167"/>
      <c r="C3" s="167"/>
      <c r="D3" s="167"/>
      <c r="E3" s="167"/>
      <c r="F3" s="167"/>
      <c r="G3" s="167"/>
      <c r="H3" s="168"/>
      <c r="I3" s="139"/>
      <c r="J3" s="140"/>
      <c r="K3" s="140"/>
      <c r="L3" s="140"/>
      <c r="M3" s="140"/>
      <c r="N3" s="140"/>
      <c r="O3" s="141"/>
      <c r="P3" s="161"/>
      <c r="Q3" s="162"/>
      <c r="R3" s="162"/>
      <c r="S3" s="162"/>
      <c r="T3" s="162"/>
      <c r="U3" s="162"/>
      <c r="V3" s="162"/>
      <c r="W3" s="162"/>
      <c r="X3" s="162"/>
      <c r="Y3" s="162"/>
      <c r="Z3" s="162" t="s">
        <v>9</v>
      </c>
      <c r="AA3" s="162"/>
      <c r="AB3" s="162"/>
      <c r="AC3" s="162"/>
      <c r="AD3" s="162"/>
      <c r="AE3" s="162"/>
      <c r="AF3" s="162" t="s">
        <v>4</v>
      </c>
      <c r="AG3" s="162"/>
      <c r="AH3" s="162"/>
      <c r="AI3" s="162"/>
      <c r="AJ3" s="162"/>
      <c r="AK3" s="162"/>
      <c r="AL3" s="163"/>
    </row>
    <row r="4" spans="1:38" s="1" customFormat="1" ht="13.5" customHeight="1">
      <c r="A4" s="26" t="s">
        <v>7</v>
      </c>
      <c r="B4" s="55"/>
      <c r="C4" s="27"/>
      <c r="D4" s="27"/>
      <c r="E4" s="27"/>
      <c r="F4" s="27"/>
      <c r="G4" s="27"/>
      <c r="H4" s="28"/>
      <c r="I4" s="142" t="str">
        <f>目次!D14</f>
        <v>２．３．１０．４　災害修正</v>
      </c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 t="s">
        <v>27</v>
      </c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4"/>
    </row>
    <row r="5" spans="1:38" s="1" customFormat="1" ht="13.5" customHeight="1">
      <c r="A5" s="56"/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9"/>
    </row>
    <row r="6" spans="1:38" s="1" customFormat="1" ht="13.5" customHeight="1">
      <c r="A6" s="33"/>
      <c r="B6" s="60" t="s">
        <v>28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39"/>
    </row>
    <row r="7" spans="1:38" s="1" customFormat="1" ht="13.5" customHeight="1">
      <c r="A7" s="33"/>
      <c r="B7" s="60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39"/>
    </row>
    <row r="8" spans="1:38" ht="13.5" customHeight="1">
      <c r="A8" s="61"/>
      <c r="B8" s="169" t="s">
        <v>23</v>
      </c>
      <c r="C8" s="171" t="s">
        <v>8</v>
      </c>
      <c r="D8" s="172"/>
      <c r="E8" s="172"/>
      <c r="F8" s="172"/>
      <c r="G8" s="173"/>
      <c r="H8" s="35" t="s">
        <v>29</v>
      </c>
      <c r="I8" s="36"/>
      <c r="J8" s="36"/>
      <c r="K8" s="36"/>
      <c r="L8" s="36"/>
      <c r="M8" s="62"/>
      <c r="N8" s="177" t="s">
        <v>30</v>
      </c>
      <c r="O8" s="178"/>
      <c r="P8" s="63" t="s">
        <v>31</v>
      </c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5"/>
      <c r="AK8" s="66"/>
      <c r="AL8" s="38"/>
    </row>
    <row r="9" spans="1:38" ht="13.5" customHeight="1">
      <c r="A9" s="61"/>
      <c r="B9" s="170"/>
      <c r="C9" s="174"/>
      <c r="D9" s="175"/>
      <c r="E9" s="175"/>
      <c r="F9" s="175"/>
      <c r="G9" s="176"/>
      <c r="H9" s="35" t="s">
        <v>32</v>
      </c>
      <c r="I9" s="36"/>
      <c r="J9" s="62"/>
      <c r="K9" s="35" t="s">
        <v>33</v>
      </c>
      <c r="L9" s="36"/>
      <c r="M9" s="62"/>
      <c r="N9" s="179"/>
      <c r="O9" s="180"/>
      <c r="P9" s="35" t="s">
        <v>34</v>
      </c>
      <c r="Q9" s="36"/>
      <c r="R9" s="36"/>
      <c r="S9" s="62"/>
      <c r="T9" s="35" t="s">
        <v>35</v>
      </c>
      <c r="U9" s="36"/>
      <c r="V9" s="36"/>
      <c r="W9" s="62"/>
      <c r="X9" s="36" t="s">
        <v>36</v>
      </c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67"/>
      <c r="AK9" s="68"/>
      <c r="AL9" s="38"/>
    </row>
    <row r="10" spans="1:38" ht="13.5" customHeight="1">
      <c r="A10" s="61"/>
      <c r="B10" s="69"/>
      <c r="C10" s="70" t="s">
        <v>90</v>
      </c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 t="s">
        <v>102</v>
      </c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1"/>
      <c r="AL10" s="38"/>
    </row>
    <row r="11" spans="1:38" ht="13.5" customHeight="1">
      <c r="A11" s="61"/>
      <c r="B11" s="72">
        <v>1</v>
      </c>
      <c r="C11" s="148" t="s">
        <v>87</v>
      </c>
      <c r="D11" s="149"/>
      <c r="E11" s="149"/>
      <c r="F11" s="149"/>
      <c r="G11" s="150"/>
      <c r="H11" s="73" t="s">
        <v>176</v>
      </c>
      <c r="I11" s="74"/>
      <c r="J11" s="74"/>
      <c r="K11" s="74"/>
      <c r="L11" s="74"/>
      <c r="M11" s="75"/>
      <c r="N11" s="154" t="s">
        <v>146</v>
      </c>
      <c r="O11" s="155"/>
      <c r="P11" s="25" t="s">
        <v>51</v>
      </c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7"/>
      <c r="AL11" s="38"/>
    </row>
    <row r="12" spans="1:38" ht="13.5" customHeight="1">
      <c r="A12" s="61"/>
      <c r="B12" s="47"/>
      <c r="C12" s="151"/>
      <c r="D12" s="152"/>
      <c r="E12" s="152"/>
      <c r="F12" s="152"/>
      <c r="G12" s="153"/>
      <c r="H12" s="73" t="s">
        <v>179</v>
      </c>
      <c r="I12" s="74"/>
      <c r="J12" s="75"/>
      <c r="K12" s="73" t="s">
        <v>179</v>
      </c>
      <c r="L12" s="73"/>
      <c r="M12" s="75"/>
      <c r="N12" s="156"/>
      <c r="O12" s="157"/>
      <c r="P12" s="145" t="s">
        <v>146</v>
      </c>
      <c r="Q12" s="146"/>
      <c r="R12" s="146"/>
      <c r="S12" s="147"/>
      <c r="T12" s="145" t="s">
        <v>146</v>
      </c>
      <c r="U12" s="146"/>
      <c r="V12" s="146"/>
      <c r="W12" s="147"/>
      <c r="X12" s="25" t="s">
        <v>146</v>
      </c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7"/>
      <c r="AL12" s="38"/>
    </row>
    <row r="13" spans="1:38" s="122" customFormat="1" ht="13.5" customHeight="1">
      <c r="A13" s="118"/>
      <c r="B13" s="72">
        <v>2</v>
      </c>
      <c r="C13" s="148" t="s">
        <v>203</v>
      </c>
      <c r="D13" s="149"/>
      <c r="E13" s="149"/>
      <c r="F13" s="149"/>
      <c r="G13" s="150"/>
      <c r="H13" s="73" t="s">
        <v>213</v>
      </c>
      <c r="I13" s="74"/>
      <c r="J13" s="74"/>
      <c r="K13" s="74"/>
      <c r="L13" s="74"/>
      <c r="M13" s="75"/>
      <c r="N13" s="154" t="s">
        <v>214</v>
      </c>
      <c r="O13" s="155"/>
      <c r="P13" s="25" t="s">
        <v>206</v>
      </c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7"/>
      <c r="AL13" s="121"/>
    </row>
    <row r="14" spans="1:38" s="125" customFormat="1" ht="13.5" customHeight="1">
      <c r="A14" s="123"/>
      <c r="B14" s="47"/>
      <c r="C14" s="151"/>
      <c r="D14" s="152"/>
      <c r="E14" s="152"/>
      <c r="F14" s="152"/>
      <c r="G14" s="153"/>
      <c r="H14" s="73" t="s">
        <v>215</v>
      </c>
      <c r="I14" s="74"/>
      <c r="J14" s="75"/>
      <c r="K14" s="73" t="s">
        <v>214</v>
      </c>
      <c r="L14" s="73"/>
      <c r="M14" s="75"/>
      <c r="N14" s="156"/>
      <c r="O14" s="157"/>
      <c r="P14" s="145" t="s">
        <v>214</v>
      </c>
      <c r="Q14" s="146"/>
      <c r="R14" s="146"/>
      <c r="S14" s="147"/>
      <c r="T14" s="145" t="s">
        <v>214</v>
      </c>
      <c r="U14" s="146"/>
      <c r="V14" s="146"/>
      <c r="W14" s="147"/>
      <c r="X14" s="25" t="s">
        <v>208</v>
      </c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7"/>
      <c r="AL14" s="124"/>
    </row>
    <row r="15" spans="1:38" s="122" customFormat="1" ht="13.5" customHeight="1">
      <c r="A15" s="118"/>
      <c r="B15" s="72">
        <v>3</v>
      </c>
      <c r="C15" s="148" t="s">
        <v>209</v>
      </c>
      <c r="D15" s="149"/>
      <c r="E15" s="149"/>
      <c r="F15" s="149"/>
      <c r="G15" s="150"/>
      <c r="H15" s="73" t="s">
        <v>213</v>
      </c>
      <c r="I15" s="74"/>
      <c r="J15" s="74"/>
      <c r="K15" s="74"/>
      <c r="L15" s="74"/>
      <c r="M15" s="75"/>
      <c r="N15" s="154" t="s">
        <v>214</v>
      </c>
      <c r="O15" s="155"/>
      <c r="P15" s="25" t="s">
        <v>210</v>
      </c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7"/>
      <c r="AL15" s="121"/>
    </row>
    <row r="16" spans="1:38" s="125" customFormat="1" ht="13.5" customHeight="1">
      <c r="A16" s="123"/>
      <c r="B16" s="47"/>
      <c r="C16" s="151"/>
      <c r="D16" s="152"/>
      <c r="E16" s="152"/>
      <c r="F16" s="152"/>
      <c r="G16" s="153"/>
      <c r="H16" s="73" t="s">
        <v>215</v>
      </c>
      <c r="I16" s="74"/>
      <c r="J16" s="75"/>
      <c r="K16" s="73" t="s">
        <v>214</v>
      </c>
      <c r="L16" s="73"/>
      <c r="M16" s="75"/>
      <c r="N16" s="156"/>
      <c r="O16" s="157"/>
      <c r="P16" s="145" t="s">
        <v>214</v>
      </c>
      <c r="Q16" s="146"/>
      <c r="R16" s="146"/>
      <c r="S16" s="147"/>
      <c r="T16" s="145" t="s">
        <v>214</v>
      </c>
      <c r="U16" s="146"/>
      <c r="V16" s="146"/>
      <c r="W16" s="147"/>
      <c r="X16" s="25" t="s">
        <v>211</v>
      </c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7"/>
      <c r="AL16" s="124"/>
    </row>
    <row r="17" spans="1:38" ht="13.5" customHeight="1">
      <c r="A17" s="61"/>
      <c r="B17" s="72">
        <v>4</v>
      </c>
      <c r="C17" s="148" t="s">
        <v>216</v>
      </c>
      <c r="D17" s="149"/>
      <c r="E17" s="149"/>
      <c r="F17" s="149"/>
      <c r="G17" s="150"/>
      <c r="H17" s="73" t="s">
        <v>213</v>
      </c>
      <c r="I17" s="74"/>
      <c r="J17" s="74"/>
      <c r="K17" s="74"/>
      <c r="L17" s="74"/>
      <c r="M17" s="75"/>
      <c r="N17" s="154" t="s">
        <v>214</v>
      </c>
      <c r="O17" s="155"/>
      <c r="P17" s="25" t="s">
        <v>110</v>
      </c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7"/>
      <c r="AL17" s="38"/>
    </row>
    <row r="18" spans="1:38" s="1" customFormat="1" ht="13.5" customHeight="1">
      <c r="A18" s="33"/>
      <c r="B18" s="47"/>
      <c r="C18" s="151"/>
      <c r="D18" s="152"/>
      <c r="E18" s="152"/>
      <c r="F18" s="152"/>
      <c r="G18" s="153"/>
      <c r="H18" s="73" t="s">
        <v>215</v>
      </c>
      <c r="I18" s="74"/>
      <c r="J18" s="75"/>
      <c r="K18" s="73" t="s">
        <v>214</v>
      </c>
      <c r="L18" s="73"/>
      <c r="M18" s="75"/>
      <c r="N18" s="156"/>
      <c r="O18" s="157"/>
      <c r="P18" s="145" t="s">
        <v>214</v>
      </c>
      <c r="Q18" s="146"/>
      <c r="R18" s="146"/>
      <c r="S18" s="147"/>
      <c r="T18" s="145" t="s">
        <v>214</v>
      </c>
      <c r="U18" s="146"/>
      <c r="V18" s="146"/>
      <c r="W18" s="147"/>
      <c r="X18" s="25" t="s">
        <v>217</v>
      </c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7"/>
      <c r="AL18" s="39"/>
    </row>
    <row r="19" spans="1:38" ht="13.5" customHeight="1">
      <c r="A19" s="61"/>
      <c r="B19" s="72">
        <v>5</v>
      </c>
      <c r="C19" s="148" t="s">
        <v>89</v>
      </c>
      <c r="D19" s="149"/>
      <c r="E19" s="149"/>
      <c r="F19" s="149"/>
      <c r="G19" s="150"/>
      <c r="H19" s="73" t="s">
        <v>176</v>
      </c>
      <c r="I19" s="74"/>
      <c r="J19" s="74"/>
      <c r="K19" s="74"/>
      <c r="L19" s="74"/>
      <c r="M19" s="75"/>
      <c r="N19" s="154" t="s">
        <v>146</v>
      </c>
      <c r="O19" s="155"/>
      <c r="P19" s="25" t="s">
        <v>45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7"/>
      <c r="AL19" s="38"/>
    </row>
    <row r="20" spans="1:38" ht="13.5" customHeight="1">
      <c r="A20" s="61"/>
      <c r="B20" s="47"/>
      <c r="C20" s="151"/>
      <c r="D20" s="152"/>
      <c r="E20" s="152"/>
      <c r="F20" s="152"/>
      <c r="G20" s="153"/>
      <c r="H20" s="73" t="s">
        <v>179</v>
      </c>
      <c r="I20" s="74"/>
      <c r="J20" s="75"/>
      <c r="K20" s="73" t="s">
        <v>179</v>
      </c>
      <c r="L20" s="73"/>
      <c r="M20" s="75"/>
      <c r="N20" s="156"/>
      <c r="O20" s="157"/>
      <c r="P20" s="145" t="s">
        <v>146</v>
      </c>
      <c r="Q20" s="146"/>
      <c r="R20" s="146"/>
      <c r="S20" s="147"/>
      <c r="T20" s="145" t="s">
        <v>146</v>
      </c>
      <c r="U20" s="146"/>
      <c r="V20" s="146"/>
      <c r="W20" s="147"/>
      <c r="X20" s="25" t="s">
        <v>146</v>
      </c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7"/>
      <c r="AL20" s="38"/>
    </row>
    <row r="21" spans="1:38" s="1" customFormat="1" ht="13.5" customHeight="1">
      <c r="A21" s="33"/>
      <c r="B21" s="101"/>
      <c r="C21" s="102" t="s">
        <v>175</v>
      </c>
      <c r="D21" s="102"/>
      <c r="E21" s="102"/>
      <c r="F21" s="102"/>
      <c r="G21" s="102"/>
      <c r="H21" s="103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4"/>
      <c r="AL21" s="39"/>
    </row>
    <row r="22" spans="1:38" ht="13.5" customHeight="1">
      <c r="A22" s="61"/>
      <c r="B22" s="72">
        <v>6</v>
      </c>
      <c r="C22" s="148" t="s">
        <v>167</v>
      </c>
      <c r="D22" s="149"/>
      <c r="E22" s="149"/>
      <c r="F22" s="149"/>
      <c r="G22" s="150"/>
      <c r="H22" s="73" t="s">
        <v>168</v>
      </c>
      <c r="I22" s="74"/>
      <c r="J22" s="74"/>
      <c r="K22" s="74"/>
      <c r="L22" s="74"/>
      <c r="M22" s="75"/>
      <c r="N22" s="154" t="s">
        <v>169</v>
      </c>
      <c r="O22" s="155"/>
      <c r="P22" s="25" t="s">
        <v>170</v>
      </c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7"/>
      <c r="AL22" s="38"/>
    </row>
    <row r="23" spans="1:38" ht="13.5" customHeight="1">
      <c r="A23" s="61"/>
      <c r="B23" s="47"/>
      <c r="C23" s="151"/>
      <c r="D23" s="152"/>
      <c r="E23" s="152"/>
      <c r="F23" s="152"/>
      <c r="G23" s="153"/>
      <c r="H23" s="73" t="s">
        <v>171</v>
      </c>
      <c r="I23" s="74"/>
      <c r="J23" s="75"/>
      <c r="K23" s="73" t="s">
        <v>169</v>
      </c>
      <c r="L23" s="73"/>
      <c r="M23" s="75"/>
      <c r="N23" s="156"/>
      <c r="O23" s="157"/>
      <c r="P23" s="145" t="s">
        <v>169</v>
      </c>
      <c r="Q23" s="146"/>
      <c r="R23" s="146"/>
      <c r="S23" s="147"/>
      <c r="T23" s="145" t="s">
        <v>169</v>
      </c>
      <c r="U23" s="146"/>
      <c r="V23" s="146"/>
      <c r="W23" s="147"/>
      <c r="X23" s="25" t="s">
        <v>37</v>
      </c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7"/>
      <c r="AL23" s="38"/>
    </row>
    <row r="24" spans="1:38" ht="13.5" customHeight="1">
      <c r="A24" s="61"/>
      <c r="B24" s="78"/>
      <c r="C24" s="79" t="s">
        <v>96</v>
      </c>
      <c r="D24" s="79"/>
      <c r="E24" s="79"/>
      <c r="F24" s="79"/>
      <c r="G24" s="79"/>
      <c r="H24" s="80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2"/>
      <c r="AL24" s="38"/>
    </row>
    <row r="25" spans="1:38" ht="13.5" customHeight="1">
      <c r="A25" s="61"/>
      <c r="B25" s="72">
        <v>7</v>
      </c>
      <c r="C25" s="148" t="s">
        <v>79</v>
      </c>
      <c r="D25" s="149"/>
      <c r="E25" s="149"/>
      <c r="F25" s="149"/>
      <c r="G25" s="150"/>
      <c r="H25" s="73" t="s">
        <v>155</v>
      </c>
      <c r="I25" s="74"/>
      <c r="J25" s="74"/>
      <c r="K25" s="74"/>
      <c r="L25" s="74"/>
      <c r="M25" s="75"/>
      <c r="N25" s="154" t="s">
        <v>146</v>
      </c>
      <c r="O25" s="155"/>
      <c r="P25" s="25" t="s">
        <v>113</v>
      </c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7"/>
      <c r="AL25" s="38"/>
    </row>
    <row r="26" spans="1:38" ht="13.5" customHeight="1">
      <c r="A26" s="61"/>
      <c r="B26" s="47"/>
      <c r="C26" s="151"/>
      <c r="D26" s="152"/>
      <c r="E26" s="152"/>
      <c r="F26" s="152"/>
      <c r="G26" s="153"/>
      <c r="H26" s="73" t="s">
        <v>156</v>
      </c>
      <c r="I26" s="74"/>
      <c r="J26" s="75"/>
      <c r="K26" s="73" t="s">
        <v>156</v>
      </c>
      <c r="L26" s="73"/>
      <c r="M26" s="75"/>
      <c r="N26" s="156"/>
      <c r="O26" s="157"/>
      <c r="P26" s="145" t="s">
        <v>146</v>
      </c>
      <c r="Q26" s="146"/>
      <c r="R26" s="146"/>
      <c r="S26" s="147"/>
      <c r="T26" s="145" t="s">
        <v>146</v>
      </c>
      <c r="U26" s="146"/>
      <c r="V26" s="146"/>
      <c r="W26" s="147"/>
      <c r="X26" s="25" t="s">
        <v>146</v>
      </c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7"/>
      <c r="AL26" s="38"/>
    </row>
    <row r="27" spans="1:38" ht="13.5" customHeight="1">
      <c r="A27" s="61"/>
      <c r="B27" s="72">
        <v>8</v>
      </c>
      <c r="C27" s="148" t="s">
        <v>157</v>
      </c>
      <c r="D27" s="149"/>
      <c r="E27" s="149"/>
      <c r="F27" s="149"/>
      <c r="G27" s="150"/>
      <c r="H27" s="73" t="s">
        <v>155</v>
      </c>
      <c r="I27" s="74"/>
      <c r="J27" s="74"/>
      <c r="K27" s="74"/>
      <c r="L27" s="74"/>
      <c r="M27" s="75"/>
      <c r="N27" s="154" t="s">
        <v>146</v>
      </c>
      <c r="O27" s="155"/>
      <c r="P27" s="25" t="s">
        <v>158</v>
      </c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7"/>
      <c r="AL27" s="38"/>
    </row>
    <row r="28" spans="1:38" ht="13.5" customHeight="1">
      <c r="A28" s="61"/>
      <c r="B28" s="47"/>
      <c r="C28" s="151"/>
      <c r="D28" s="152"/>
      <c r="E28" s="152"/>
      <c r="F28" s="152"/>
      <c r="G28" s="153"/>
      <c r="H28" s="73" t="s">
        <v>156</v>
      </c>
      <c r="I28" s="74"/>
      <c r="J28" s="75"/>
      <c r="K28" s="73" t="s">
        <v>156</v>
      </c>
      <c r="L28" s="73"/>
      <c r="M28" s="75"/>
      <c r="N28" s="156"/>
      <c r="O28" s="157"/>
      <c r="P28" s="145" t="s">
        <v>146</v>
      </c>
      <c r="Q28" s="146"/>
      <c r="R28" s="146"/>
      <c r="S28" s="147"/>
      <c r="T28" s="145" t="s">
        <v>146</v>
      </c>
      <c r="U28" s="146"/>
      <c r="V28" s="146"/>
      <c r="W28" s="147"/>
      <c r="X28" s="25" t="s">
        <v>146</v>
      </c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7"/>
      <c r="AL28" s="38"/>
    </row>
    <row r="29" spans="1:38" ht="13.5" customHeight="1">
      <c r="A29" s="61"/>
      <c r="B29" s="72">
        <v>9</v>
      </c>
      <c r="C29" s="148" t="s">
        <v>47</v>
      </c>
      <c r="D29" s="149"/>
      <c r="E29" s="149"/>
      <c r="F29" s="149"/>
      <c r="G29" s="150"/>
      <c r="H29" s="73" t="s">
        <v>147</v>
      </c>
      <c r="I29" s="74"/>
      <c r="J29" s="74"/>
      <c r="K29" s="74"/>
      <c r="L29" s="74"/>
      <c r="M29" s="75"/>
      <c r="N29" s="154" t="s">
        <v>159</v>
      </c>
      <c r="O29" s="155"/>
      <c r="P29" s="25" t="s">
        <v>80</v>
      </c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7"/>
      <c r="AL29" s="38"/>
    </row>
    <row r="30" spans="1:38" ht="13.5" customHeight="1">
      <c r="A30" s="61"/>
      <c r="B30" s="47"/>
      <c r="C30" s="151"/>
      <c r="D30" s="152"/>
      <c r="E30" s="152"/>
      <c r="F30" s="152"/>
      <c r="G30" s="153"/>
      <c r="H30" s="73" t="s">
        <v>146</v>
      </c>
      <c r="I30" s="74"/>
      <c r="J30" s="75"/>
      <c r="K30" s="73" t="s">
        <v>38</v>
      </c>
      <c r="L30" s="73"/>
      <c r="M30" s="75"/>
      <c r="N30" s="156"/>
      <c r="O30" s="157"/>
      <c r="P30" s="145" t="s">
        <v>48</v>
      </c>
      <c r="Q30" s="146"/>
      <c r="R30" s="146"/>
      <c r="S30" s="147"/>
      <c r="T30" s="145">
        <v>40</v>
      </c>
      <c r="U30" s="146"/>
      <c r="V30" s="146"/>
      <c r="W30" s="147"/>
      <c r="X30" s="25" t="s">
        <v>104</v>
      </c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7"/>
      <c r="AL30" s="38"/>
    </row>
    <row r="31" spans="1:38" ht="13.5" customHeight="1">
      <c r="A31" s="61"/>
      <c r="B31" s="72">
        <v>10</v>
      </c>
      <c r="C31" s="148" t="s">
        <v>52</v>
      </c>
      <c r="D31" s="149"/>
      <c r="E31" s="149"/>
      <c r="F31" s="149"/>
      <c r="G31" s="150"/>
      <c r="H31" s="73" t="s">
        <v>184</v>
      </c>
      <c r="I31" s="74"/>
      <c r="J31" s="74"/>
      <c r="K31" s="74"/>
      <c r="L31" s="74"/>
      <c r="M31" s="75"/>
      <c r="N31" s="154" t="s">
        <v>136</v>
      </c>
      <c r="O31" s="155"/>
      <c r="P31" s="25" t="s">
        <v>106</v>
      </c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7"/>
      <c r="AL31" s="38"/>
    </row>
    <row r="32" spans="1:38" ht="13.5" customHeight="1">
      <c r="A32" s="61"/>
      <c r="B32" s="47"/>
      <c r="C32" s="151"/>
      <c r="D32" s="152"/>
      <c r="E32" s="152"/>
      <c r="F32" s="152"/>
      <c r="G32" s="153"/>
      <c r="H32" s="73" t="s">
        <v>146</v>
      </c>
      <c r="I32" s="74"/>
      <c r="J32" s="75"/>
      <c r="K32" s="73" t="s">
        <v>160</v>
      </c>
      <c r="L32" s="73"/>
      <c r="M32" s="75"/>
      <c r="N32" s="156"/>
      <c r="O32" s="157"/>
      <c r="P32" s="145" t="s">
        <v>49</v>
      </c>
      <c r="Q32" s="146"/>
      <c r="R32" s="146"/>
      <c r="S32" s="147"/>
      <c r="T32" s="145" t="s">
        <v>153</v>
      </c>
      <c r="U32" s="146"/>
      <c r="V32" s="146"/>
      <c r="W32" s="147"/>
      <c r="X32" s="25" t="s">
        <v>161</v>
      </c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7"/>
      <c r="AL32" s="38"/>
    </row>
    <row r="33" spans="1:38" ht="13.5" customHeight="1">
      <c r="A33" s="61"/>
      <c r="B33" s="72">
        <v>11</v>
      </c>
      <c r="C33" s="148" t="s">
        <v>58</v>
      </c>
      <c r="D33" s="149"/>
      <c r="E33" s="149"/>
      <c r="F33" s="149"/>
      <c r="G33" s="150"/>
      <c r="H33" s="73" t="s">
        <v>184</v>
      </c>
      <c r="I33" s="74"/>
      <c r="J33" s="74"/>
      <c r="K33" s="74"/>
      <c r="L33" s="74"/>
      <c r="M33" s="75"/>
      <c r="N33" s="154" t="s">
        <v>146</v>
      </c>
      <c r="O33" s="155"/>
      <c r="P33" s="25" t="s">
        <v>107</v>
      </c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7"/>
      <c r="AL33" s="38"/>
    </row>
    <row r="34" spans="1:38" ht="13.5" customHeight="1">
      <c r="A34" s="61"/>
      <c r="B34" s="47"/>
      <c r="C34" s="151"/>
      <c r="D34" s="152"/>
      <c r="E34" s="152"/>
      <c r="F34" s="152"/>
      <c r="G34" s="153"/>
      <c r="H34" s="73" t="s">
        <v>146</v>
      </c>
      <c r="I34" s="74"/>
      <c r="J34" s="75"/>
      <c r="K34" s="73" t="s">
        <v>160</v>
      </c>
      <c r="L34" s="73"/>
      <c r="M34" s="75"/>
      <c r="N34" s="156"/>
      <c r="O34" s="157"/>
      <c r="P34" s="145" t="s">
        <v>49</v>
      </c>
      <c r="Q34" s="146"/>
      <c r="R34" s="146"/>
      <c r="S34" s="147"/>
      <c r="T34" s="145" t="s">
        <v>153</v>
      </c>
      <c r="U34" s="146"/>
      <c r="V34" s="146"/>
      <c r="W34" s="147"/>
      <c r="X34" s="25" t="s">
        <v>105</v>
      </c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7"/>
      <c r="AL34" s="38"/>
    </row>
    <row r="35" spans="1:38" ht="13.5" customHeight="1">
      <c r="A35" s="61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38"/>
    </row>
    <row r="36" spans="1:38" ht="13.5" customHeight="1">
      <c r="A36" s="61"/>
      <c r="B36" s="31" t="s">
        <v>166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38"/>
    </row>
    <row r="37" spans="1:38" ht="13.5" customHeight="1">
      <c r="A37" s="61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38"/>
    </row>
    <row r="38" spans="1:38" ht="13.5" customHeight="1">
      <c r="A38" s="61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38"/>
    </row>
    <row r="39" spans="1:38" ht="13.5" customHeight="1">
      <c r="A39" s="61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38"/>
    </row>
    <row r="40" spans="1:38" ht="13.5" customHeight="1">
      <c r="A40" s="61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38"/>
    </row>
    <row r="41" spans="1:38" ht="13.5" customHeight="1">
      <c r="A41" s="61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38"/>
    </row>
    <row r="42" spans="1:38" ht="13.5" customHeight="1">
      <c r="A42" s="61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38"/>
    </row>
    <row r="43" spans="1:38" ht="13.5" customHeight="1">
      <c r="A43" s="61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38"/>
    </row>
    <row r="44" spans="1:38" ht="13.5" customHeight="1">
      <c r="A44" s="61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38"/>
    </row>
    <row r="45" spans="1:38" ht="13.5" customHeight="1">
      <c r="A45" s="61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38"/>
    </row>
    <row r="46" spans="1:38" ht="13.5" customHeight="1">
      <c r="A46" s="61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38"/>
    </row>
    <row r="47" spans="1:38" ht="13.5" customHeight="1">
      <c r="A47" s="61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38"/>
    </row>
    <row r="48" spans="1:38" ht="13.5" customHeight="1">
      <c r="A48" s="61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38"/>
    </row>
    <row r="49" spans="1:38" ht="13.5" customHeight="1">
      <c r="A49" s="61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38"/>
    </row>
    <row r="50" spans="1:38" ht="13.5" customHeight="1">
      <c r="A50" s="61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38"/>
    </row>
    <row r="51" spans="1:38" ht="13.5" customHeight="1">
      <c r="A51" s="61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38"/>
    </row>
    <row r="52" spans="1:38" ht="13.5" customHeight="1">
      <c r="A52" s="61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38"/>
    </row>
    <row r="53" spans="1:38" ht="13.5" customHeight="1">
      <c r="A53" s="61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38"/>
    </row>
    <row r="54" spans="1:38" ht="13.5" customHeight="1">
      <c r="A54" s="61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38"/>
    </row>
    <row r="55" spans="1:38" ht="13.5" customHeight="1">
      <c r="A55" s="61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38"/>
    </row>
    <row r="56" spans="1:38" ht="13.5" customHeight="1">
      <c r="A56" s="61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38"/>
    </row>
    <row r="57" spans="1:38" ht="13.5" customHeight="1">
      <c r="A57" s="61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38"/>
    </row>
    <row r="58" spans="1:38" ht="13.5" customHeight="1">
      <c r="A58" s="61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38"/>
    </row>
    <row r="59" spans="1:38" ht="13.5" customHeight="1">
      <c r="A59" s="61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38"/>
    </row>
    <row r="60" spans="1:38" ht="13.5" customHeight="1">
      <c r="A60" s="61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38"/>
    </row>
    <row r="61" spans="1:38" ht="13.5" customHeight="1">
      <c r="A61" s="61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38"/>
    </row>
    <row r="62" spans="1:38" ht="13.5" customHeight="1">
      <c r="A62" s="61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38"/>
    </row>
    <row r="63" spans="1:38" ht="13.5" customHeight="1">
      <c r="A63" s="61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38"/>
    </row>
    <row r="64" spans="1:38" ht="13.5" customHeight="1">
      <c r="A64" s="61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38"/>
    </row>
    <row r="65" spans="1:38" ht="13.5" customHeight="1">
      <c r="A65" s="61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38"/>
    </row>
    <row r="66" spans="1:38" ht="13.5" customHeight="1">
      <c r="A66" s="61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38"/>
    </row>
    <row r="67" spans="1:38" ht="13.5" customHeight="1">
      <c r="A67" s="61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38"/>
    </row>
    <row r="68" spans="1:38" ht="13.5" customHeight="1">
      <c r="A68" s="61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38"/>
    </row>
    <row r="69" spans="1:38" ht="13.5" customHeight="1">
      <c r="A69" s="61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38"/>
    </row>
    <row r="70" spans="1:38" ht="13.5" customHeight="1">
      <c r="A70" s="61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38"/>
    </row>
    <row r="71" spans="1:38" ht="13.5" customHeight="1">
      <c r="A71" s="61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38"/>
    </row>
    <row r="72" spans="1:38" ht="13.5" customHeight="1">
      <c r="A72" s="61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38"/>
    </row>
    <row r="73" spans="1:38" ht="13.5" customHeight="1">
      <c r="A73" s="61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38"/>
    </row>
    <row r="74" spans="1:38" ht="13.5" customHeight="1">
      <c r="A74" s="61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38"/>
    </row>
    <row r="75" spans="1:38" ht="13.5" customHeight="1">
      <c r="A75" s="61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38"/>
    </row>
    <row r="76" spans="1:38" ht="13.5" customHeight="1">
      <c r="A76" s="61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38"/>
    </row>
    <row r="77" spans="1:38" ht="13.5" customHeight="1">
      <c r="A77" s="61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38"/>
    </row>
    <row r="78" spans="1:38" ht="13.5" customHeight="1">
      <c r="A78" s="61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38"/>
    </row>
    <row r="79" spans="1:38" ht="13.5" customHeight="1">
      <c r="A79" s="61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38"/>
    </row>
    <row r="80" spans="1:38" ht="13.5" customHeight="1">
      <c r="A80" s="61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38"/>
    </row>
    <row r="81" spans="1:38" ht="13.5" customHeight="1">
      <c r="A81" s="61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38"/>
    </row>
    <row r="82" spans="1:38" ht="13.5" customHeight="1">
      <c r="A82" s="61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38"/>
    </row>
    <row r="83" spans="1:38" ht="13.5" customHeight="1">
      <c r="A83" s="61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38"/>
    </row>
    <row r="84" spans="1:38" ht="13.5" customHeight="1">
      <c r="A84" s="83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84"/>
    </row>
    <row r="85" spans="1:38" s="9" customFormat="1" ht="13.5" customHeight="1"/>
    <row r="86" spans="1:38" s="9" customFormat="1" ht="13.5" customHeight="1"/>
    <row r="87" spans="1:38" s="9" customFormat="1" ht="13.5" customHeight="1"/>
    <row r="88" spans="1:38" s="9" customFormat="1" ht="13.5" customHeight="1"/>
    <row r="89" spans="1:38" ht="13.5" customHeight="1"/>
    <row r="90" spans="1:38" ht="13.5" customHeight="1"/>
  </sheetData>
  <mergeCells count="52">
    <mergeCell ref="A2:H3"/>
    <mergeCell ref="I2:O3"/>
    <mergeCell ref="P12:S12"/>
    <mergeCell ref="T12:W12"/>
    <mergeCell ref="C19:G20"/>
    <mergeCell ref="N19:O20"/>
    <mergeCell ref="C13:G14"/>
    <mergeCell ref="C15:G16"/>
    <mergeCell ref="T16:W16"/>
    <mergeCell ref="C17:G18"/>
    <mergeCell ref="N17:O18"/>
    <mergeCell ref="P18:S18"/>
    <mergeCell ref="T18:W18"/>
    <mergeCell ref="B8:B9"/>
    <mergeCell ref="C8:G9"/>
    <mergeCell ref="N8:O9"/>
    <mergeCell ref="C11:G12"/>
    <mergeCell ref="N11:O12"/>
    <mergeCell ref="C22:G23"/>
    <mergeCell ref="N22:O23"/>
    <mergeCell ref="P30:S30"/>
    <mergeCell ref="C25:G26"/>
    <mergeCell ref="N25:O26"/>
    <mergeCell ref="C27:G28"/>
    <mergeCell ref="N27:O28"/>
    <mergeCell ref="P23:S23"/>
    <mergeCell ref="P26:S26"/>
    <mergeCell ref="P28:S28"/>
    <mergeCell ref="P34:S34"/>
    <mergeCell ref="C33:G34"/>
    <mergeCell ref="N33:O34"/>
    <mergeCell ref="T34:W34"/>
    <mergeCell ref="C29:G30"/>
    <mergeCell ref="N29:O30"/>
    <mergeCell ref="C31:G32"/>
    <mergeCell ref="N31:O32"/>
    <mergeCell ref="T32:W32"/>
    <mergeCell ref="P1:AL1"/>
    <mergeCell ref="P2:AL3"/>
    <mergeCell ref="I4:AL4"/>
    <mergeCell ref="T30:W30"/>
    <mergeCell ref="P32:S32"/>
    <mergeCell ref="T23:W23"/>
    <mergeCell ref="T26:W26"/>
    <mergeCell ref="T28:W28"/>
    <mergeCell ref="N13:O14"/>
    <mergeCell ref="P14:S14"/>
    <mergeCell ref="T14:W14"/>
    <mergeCell ref="N15:O16"/>
    <mergeCell ref="P16:S16"/>
    <mergeCell ref="P20:S20"/>
    <mergeCell ref="T20:W20"/>
  </mergeCells>
  <phoneticPr fontId="1"/>
  <pageMargins left="0.78740157480314965" right="0.78740157480314965" top="0.78740157480314965" bottom="0.78740157480314965" header="0.51181102362204722" footer="0.51181102362204722"/>
  <pageSetup paperSize="9" scale="66" orientation="portrait" horizontalDpi="300" verticalDpi="300" r:id="rId1"/>
  <headerFooter scaleWithDoc="0" alignWithMargins="0">
    <oddFooter>&amp;C2.3.10-&amp;P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17</vt:i4>
      </vt:variant>
    </vt:vector>
  </HeadingPairs>
  <TitlesOfParts>
    <vt:vector size="26" baseType="lpstr">
      <vt:lpstr>目次</vt:lpstr>
      <vt:lpstr>災害一覧画面_1</vt:lpstr>
      <vt:lpstr>災害一覧画面_2</vt:lpstr>
      <vt:lpstr>災害登録画面_1</vt:lpstr>
      <vt:lpstr>災害登録画面_2</vt:lpstr>
      <vt:lpstr>災害詳細画面_1</vt:lpstr>
      <vt:lpstr>災害詳細画面_2</vt:lpstr>
      <vt:lpstr>災害修正画面_1</vt:lpstr>
      <vt:lpstr>災害修正画面_2</vt:lpstr>
      <vt:lpstr>災害一覧画面_1!Print_Area</vt:lpstr>
      <vt:lpstr>災害一覧画面_2!Print_Area</vt:lpstr>
      <vt:lpstr>災害修正画面_1!Print_Area</vt:lpstr>
      <vt:lpstr>災害修正画面_2!Print_Area</vt:lpstr>
      <vt:lpstr>災害詳細画面_1!Print_Area</vt:lpstr>
      <vt:lpstr>災害詳細画面_2!Print_Area</vt:lpstr>
      <vt:lpstr>災害登録画面_1!Print_Area</vt:lpstr>
      <vt:lpstr>災害登録画面_2!Print_Area</vt:lpstr>
      <vt:lpstr>目次!Print_Area</vt:lpstr>
      <vt:lpstr>災害一覧画面_1!Print_Titles</vt:lpstr>
      <vt:lpstr>災害一覧画面_2!Print_Titles</vt:lpstr>
      <vt:lpstr>災害修正画面_1!Print_Titles</vt:lpstr>
      <vt:lpstr>災害修正画面_2!Print_Titles</vt:lpstr>
      <vt:lpstr>災害詳細画面_1!Print_Titles</vt:lpstr>
      <vt:lpstr>災害詳細画面_2!Print_Titles</vt:lpstr>
      <vt:lpstr>災害登録画面_1!Print_Titles</vt:lpstr>
      <vt:lpstr>災害登録画面_2!Print_Titles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1001007105</dc:creator>
  <cp:lastModifiedBy>exeo</cp:lastModifiedBy>
  <cp:lastPrinted>2016-01-20T07:35:35Z</cp:lastPrinted>
  <dcterms:created xsi:type="dcterms:W3CDTF">2008-09-11T04:09:44Z</dcterms:created>
  <dcterms:modified xsi:type="dcterms:W3CDTF">2018-05-10T09:00:02Z</dcterms:modified>
</cp:coreProperties>
</file>