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chartsheets/sheet1.xml" ContentType="application/vnd.openxmlformats-officedocument.spreadsheetml.chartsheet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4720" windowHeight="12090" activeTab="7"/>
  </bookViews>
  <sheets>
    <sheet name="6.1" sheetId="1" r:id="rId1"/>
    <sheet name="6.1 pom" sheetId="6" r:id="rId2"/>
    <sheet name="6.1 Wykres" sheetId="7" r:id="rId3"/>
    <sheet name="6.2" sheetId="2" r:id="rId4"/>
    <sheet name="6.3a" sheetId="8" r:id="rId5"/>
    <sheet name="6.3" sheetId="3" r:id="rId6"/>
    <sheet name="6.4_to_do" sheetId="9" r:id="rId7"/>
    <sheet name="6.5" sheetId="4" r:id="rId8"/>
    <sheet name="Arkusz5" sheetId="5" r:id="rId9"/>
  </sheets>
  <definedNames>
    <definedName name="owoce" localSheetId="0">'6.1'!$A$2:$D$158</definedName>
    <definedName name="owoce" localSheetId="3">'6.2'!$A$2:$D$154</definedName>
    <definedName name="owoce" localSheetId="5">'6.3'!$A$2:$D$154</definedName>
    <definedName name="owoce" localSheetId="4">'6.3a'!$A$2:$D$154</definedName>
    <definedName name="owoce" localSheetId="6">'6.4_to_do'!$A$2:$D$154</definedName>
    <definedName name="owoce" localSheetId="7">'6.5'!$A$2:$D$154</definedName>
    <definedName name="owoce" localSheetId="8">Arkusz5!$A$2:$D$154</definedName>
  </definedNames>
  <calcPr calcId="125725"/>
</workbook>
</file>

<file path=xl/calcChain.xml><?xml version="1.0" encoding="utf-8"?>
<calcChain xmlns="http://schemas.openxmlformats.org/spreadsheetml/2006/main">
  <c r="P4" i="9"/>
  <c r="Q4"/>
  <c r="R4"/>
  <c r="P5"/>
  <c r="P6"/>
  <c r="P7"/>
  <c r="P8"/>
  <c r="P9"/>
  <c r="P10"/>
  <c r="P11"/>
  <c r="P12"/>
  <c r="P13"/>
  <c r="P14"/>
  <c r="P15"/>
  <c r="P16"/>
  <c r="P17"/>
  <c r="P18"/>
  <c r="P19"/>
  <c r="P20"/>
  <c r="P21"/>
  <c r="P22"/>
  <c r="P23"/>
  <c r="P24"/>
  <c r="P25"/>
  <c r="P26"/>
  <c r="P27"/>
  <c r="P28"/>
  <c r="P29"/>
  <c r="P30"/>
  <c r="P31"/>
  <c r="P32"/>
  <c r="P33"/>
  <c r="P34"/>
  <c r="P35"/>
  <c r="P36"/>
  <c r="P37"/>
  <c r="P38"/>
  <c r="P39"/>
  <c r="P40"/>
  <c r="P41"/>
  <c r="P42"/>
  <c r="P43"/>
  <c r="P44"/>
  <c r="P45"/>
  <c r="P46"/>
  <c r="P47"/>
  <c r="P48"/>
  <c r="P49"/>
  <c r="P50"/>
  <c r="P51"/>
  <c r="P52"/>
  <c r="P53"/>
  <c r="P54"/>
  <c r="P55"/>
  <c r="P56"/>
  <c r="P57"/>
  <c r="P58"/>
  <c r="P59"/>
  <c r="P60"/>
  <c r="P61"/>
  <c r="P62"/>
  <c r="P63"/>
  <c r="P64"/>
  <c r="P65"/>
  <c r="P66"/>
  <c r="P67"/>
  <c r="P68"/>
  <c r="P69"/>
  <c r="P70"/>
  <c r="P71"/>
  <c r="P72"/>
  <c r="P73"/>
  <c r="P74"/>
  <c r="P75"/>
  <c r="P76"/>
  <c r="P77"/>
  <c r="P78"/>
  <c r="P79"/>
  <c r="P80"/>
  <c r="P81"/>
  <c r="P82"/>
  <c r="P83"/>
  <c r="P84"/>
  <c r="P85"/>
  <c r="P86"/>
  <c r="P87"/>
  <c r="P88"/>
  <c r="P89"/>
  <c r="P90"/>
  <c r="P91"/>
  <c r="P92"/>
  <c r="P93"/>
  <c r="P94"/>
  <c r="P95"/>
  <c r="P96"/>
  <c r="P97"/>
  <c r="P98"/>
  <c r="P99"/>
  <c r="P100"/>
  <c r="P101"/>
  <c r="P102"/>
  <c r="P103"/>
  <c r="P104"/>
  <c r="P105"/>
  <c r="P106"/>
  <c r="P107"/>
  <c r="P108"/>
  <c r="P109"/>
  <c r="P110"/>
  <c r="P111"/>
  <c r="P112"/>
  <c r="P113"/>
  <c r="P114"/>
  <c r="P115"/>
  <c r="P116"/>
  <c r="P117"/>
  <c r="P118"/>
  <c r="P119"/>
  <c r="P120"/>
  <c r="P121"/>
  <c r="P122"/>
  <c r="P123"/>
  <c r="P124"/>
  <c r="P125"/>
  <c r="P126"/>
  <c r="P127"/>
  <c r="P128"/>
  <c r="P129"/>
  <c r="P130"/>
  <c r="P131"/>
  <c r="P132"/>
  <c r="P133"/>
  <c r="P134"/>
  <c r="P135"/>
  <c r="P136"/>
  <c r="P137"/>
  <c r="P138"/>
  <c r="P139"/>
  <c r="P140"/>
  <c r="P141"/>
  <c r="P142"/>
  <c r="P143"/>
  <c r="P144"/>
  <c r="P145"/>
  <c r="P146"/>
  <c r="P147"/>
  <c r="P148"/>
  <c r="P149"/>
  <c r="P150"/>
  <c r="P151"/>
  <c r="P152"/>
  <c r="P153"/>
  <c r="P15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78"/>
  <c r="Q79"/>
  <c r="Q80"/>
  <c r="Q81"/>
  <c r="Q82"/>
  <c r="Q83"/>
  <c r="Q84"/>
  <c r="Q85"/>
  <c r="Q86"/>
  <c r="Q87"/>
  <c r="Q88"/>
  <c r="Q89"/>
  <c r="Q90"/>
  <c r="Q91"/>
  <c r="Q92"/>
  <c r="Q93"/>
  <c r="Q94"/>
  <c r="Q95"/>
  <c r="Q96"/>
  <c r="Q97"/>
  <c r="Q98"/>
  <c r="Q99"/>
  <c r="Q100"/>
  <c r="Q101"/>
  <c r="Q102"/>
  <c r="Q103"/>
  <c r="Q104"/>
  <c r="Q105"/>
  <c r="Q106"/>
  <c r="Q107"/>
  <c r="Q108"/>
  <c r="Q109"/>
  <c r="Q110"/>
  <c r="Q111"/>
  <c r="Q112"/>
  <c r="Q113"/>
  <c r="Q114"/>
  <c r="Q115"/>
  <c r="Q116"/>
  <c r="Q117"/>
  <c r="Q118"/>
  <c r="Q119"/>
  <c r="Q120"/>
  <c r="Q121"/>
  <c r="Q122"/>
  <c r="Q123"/>
  <c r="Q124"/>
  <c r="Q125"/>
  <c r="Q126"/>
  <c r="Q127"/>
  <c r="Q128"/>
  <c r="Q129"/>
  <c r="Q130"/>
  <c r="Q131"/>
  <c r="Q132"/>
  <c r="Q133"/>
  <c r="Q134"/>
  <c r="Q135"/>
  <c r="Q136"/>
  <c r="Q137"/>
  <c r="Q138"/>
  <c r="Q139"/>
  <c r="Q140"/>
  <c r="Q141"/>
  <c r="Q142"/>
  <c r="Q143"/>
  <c r="Q144"/>
  <c r="Q145"/>
  <c r="Q146"/>
  <c r="Q147"/>
  <c r="Q148"/>
  <c r="Q149"/>
  <c r="Q150"/>
  <c r="Q151"/>
  <c r="Q152"/>
  <c r="Q153"/>
  <c r="Q154"/>
  <c r="R5"/>
  <c r="R6"/>
  <c r="R7"/>
  <c r="R8"/>
  <c r="R9"/>
  <c r="R10"/>
  <c r="R11"/>
  <c r="R12"/>
  <c r="R13"/>
  <c r="R14"/>
  <c r="R15"/>
  <c r="R16"/>
  <c r="R17"/>
  <c r="R18"/>
  <c r="R19"/>
  <c r="R20"/>
  <c r="R21"/>
  <c r="R22"/>
  <c r="R23"/>
  <c r="R24"/>
  <c r="R25"/>
  <c r="R26"/>
  <c r="R27"/>
  <c r="R28"/>
  <c r="R29"/>
  <c r="R30"/>
  <c r="R31"/>
  <c r="R32"/>
  <c r="R33"/>
  <c r="R34"/>
  <c r="R35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83"/>
  <c r="R84"/>
  <c r="R85"/>
  <c r="R86"/>
  <c r="R87"/>
  <c r="R88"/>
  <c r="R89"/>
  <c r="R90"/>
  <c r="R91"/>
  <c r="R92"/>
  <c r="R93"/>
  <c r="R94"/>
  <c r="R95"/>
  <c r="R96"/>
  <c r="R97"/>
  <c r="R98"/>
  <c r="R99"/>
  <c r="R100"/>
  <c r="R101"/>
  <c r="R102"/>
  <c r="R103"/>
  <c r="R104"/>
  <c r="R105"/>
  <c r="R106"/>
  <c r="R107"/>
  <c r="R108"/>
  <c r="R109"/>
  <c r="R110"/>
  <c r="R111"/>
  <c r="R112"/>
  <c r="R113"/>
  <c r="R114"/>
  <c r="R115"/>
  <c r="R116"/>
  <c r="R117"/>
  <c r="R118"/>
  <c r="R119"/>
  <c r="R120"/>
  <c r="R121"/>
  <c r="R122"/>
  <c r="R123"/>
  <c r="R124"/>
  <c r="R125"/>
  <c r="R126"/>
  <c r="R127"/>
  <c r="R128"/>
  <c r="R129"/>
  <c r="R130"/>
  <c r="R131"/>
  <c r="R132"/>
  <c r="R133"/>
  <c r="R134"/>
  <c r="R135"/>
  <c r="R136"/>
  <c r="R137"/>
  <c r="R138"/>
  <c r="R139"/>
  <c r="R140"/>
  <c r="R141"/>
  <c r="R142"/>
  <c r="R143"/>
  <c r="R144"/>
  <c r="R145"/>
  <c r="R146"/>
  <c r="R147"/>
  <c r="R148"/>
  <c r="R149"/>
  <c r="R150"/>
  <c r="R151"/>
  <c r="R152"/>
  <c r="R153"/>
  <c r="R154"/>
  <c r="Q3"/>
  <c r="R3"/>
  <c r="P3"/>
  <c r="J4"/>
  <c r="J5" s="1"/>
  <c r="J6" s="1"/>
  <c r="J7" s="1"/>
  <c r="J8" s="1"/>
  <c r="J9" s="1"/>
  <c r="J10" s="1"/>
  <c r="J11" s="1"/>
  <c r="J12" s="1"/>
  <c r="J13" s="1"/>
  <c r="J14" s="1"/>
  <c r="J15" s="1"/>
  <c r="J16" s="1"/>
  <c r="J17" s="1"/>
  <c r="J18" s="1"/>
  <c r="J19" s="1"/>
  <c r="J20" s="1"/>
  <c r="J21" s="1"/>
  <c r="J22" s="1"/>
  <c r="J23" s="1"/>
  <c r="J24" s="1"/>
  <c r="J25" s="1"/>
  <c r="J26" s="1"/>
  <c r="J27" s="1"/>
  <c r="J28" s="1"/>
  <c r="J29" s="1"/>
  <c r="J30" s="1"/>
  <c r="J31" s="1"/>
  <c r="J32" s="1"/>
  <c r="J33" s="1"/>
  <c r="J34" s="1"/>
  <c r="J35" s="1"/>
  <c r="J36" s="1"/>
  <c r="J37" s="1"/>
  <c r="J38" s="1"/>
  <c r="J39" s="1"/>
  <c r="J40" s="1"/>
  <c r="J41" s="1"/>
  <c r="J42" s="1"/>
  <c r="J43" s="1"/>
  <c r="J44" s="1"/>
  <c r="J45" s="1"/>
  <c r="J46" s="1"/>
  <c r="J47" s="1"/>
  <c r="J48" s="1"/>
  <c r="J49" s="1"/>
  <c r="J50" s="1"/>
  <c r="J51" s="1"/>
  <c r="J52" s="1"/>
  <c r="J53" s="1"/>
  <c r="J54" s="1"/>
  <c r="J55" s="1"/>
  <c r="J56" s="1"/>
  <c r="J57" s="1"/>
  <c r="J58" s="1"/>
  <c r="J59" s="1"/>
  <c r="J60" s="1"/>
  <c r="J61" s="1"/>
  <c r="J62" s="1"/>
  <c r="J63" s="1"/>
  <c r="J64" s="1"/>
  <c r="J65" s="1"/>
  <c r="J66" s="1"/>
  <c r="J67" s="1"/>
  <c r="J68" s="1"/>
  <c r="J69" s="1"/>
  <c r="J70" s="1"/>
  <c r="J71" s="1"/>
  <c r="J72" s="1"/>
  <c r="J73" s="1"/>
  <c r="J74" s="1"/>
  <c r="J75" s="1"/>
  <c r="J76" s="1"/>
  <c r="J77" s="1"/>
  <c r="J78" s="1"/>
  <c r="J79" s="1"/>
  <c r="J80" s="1"/>
  <c r="J81" s="1"/>
  <c r="J82" s="1"/>
  <c r="J83" s="1"/>
  <c r="J84" s="1"/>
  <c r="J85" s="1"/>
  <c r="J86" s="1"/>
  <c r="J87" s="1"/>
  <c r="J88" s="1"/>
  <c r="J89" s="1"/>
  <c r="J90" s="1"/>
  <c r="J91" s="1"/>
  <c r="J92" s="1"/>
  <c r="J93" s="1"/>
  <c r="J94" s="1"/>
  <c r="J95" s="1"/>
  <c r="J96" s="1"/>
  <c r="J97" s="1"/>
  <c r="J98" s="1"/>
  <c r="J99" s="1"/>
  <c r="J100" s="1"/>
  <c r="J101" s="1"/>
  <c r="J102" s="1"/>
  <c r="J103" s="1"/>
  <c r="J104" s="1"/>
  <c r="J105" s="1"/>
  <c r="J106" s="1"/>
  <c r="J107" s="1"/>
  <c r="J108" s="1"/>
  <c r="J109" s="1"/>
  <c r="J110" s="1"/>
  <c r="J111" s="1"/>
  <c r="J112" s="1"/>
  <c r="J113" s="1"/>
  <c r="J114" s="1"/>
  <c r="J115" s="1"/>
  <c r="J116" s="1"/>
  <c r="J117" s="1"/>
  <c r="J118" s="1"/>
  <c r="J119" s="1"/>
  <c r="J120" s="1"/>
  <c r="J121" s="1"/>
  <c r="J122" s="1"/>
  <c r="J123" s="1"/>
  <c r="J124" s="1"/>
  <c r="J125" s="1"/>
  <c r="J126" s="1"/>
  <c r="J127" s="1"/>
  <c r="J128" s="1"/>
  <c r="J129" s="1"/>
  <c r="J130" s="1"/>
  <c r="J131" s="1"/>
  <c r="J132" s="1"/>
  <c r="J133" s="1"/>
  <c r="J134" s="1"/>
  <c r="J135" s="1"/>
  <c r="J136" s="1"/>
  <c r="J137" s="1"/>
  <c r="J138" s="1"/>
  <c r="J139" s="1"/>
  <c r="J140" s="1"/>
  <c r="J141" s="1"/>
  <c r="J142" s="1"/>
  <c r="J143" s="1"/>
  <c r="J144" s="1"/>
  <c r="J145" s="1"/>
  <c r="J146" s="1"/>
  <c r="J147" s="1"/>
  <c r="J148" s="1"/>
  <c r="J149" s="1"/>
  <c r="J150" s="1"/>
  <c r="J151" s="1"/>
  <c r="J152" s="1"/>
  <c r="J153" s="1"/>
  <c r="J154" s="1"/>
  <c r="I4"/>
  <c r="I5" s="1"/>
  <c r="I6" s="1"/>
  <c r="I7" s="1"/>
  <c r="I8" s="1"/>
  <c r="I9" s="1"/>
  <c r="I10" s="1"/>
  <c r="I11" s="1"/>
  <c r="I12" s="1"/>
  <c r="I13" s="1"/>
  <c r="I14" s="1"/>
  <c r="I15" s="1"/>
  <c r="I16" s="1"/>
  <c r="I17" s="1"/>
  <c r="I18" s="1"/>
  <c r="I19" s="1"/>
  <c r="I20" s="1"/>
  <c r="I21" s="1"/>
  <c r="I22" s="1"/>
  <c r="I23" s="1"/>
  <c r="I24" s="1"/>
  <c r="I25" s="1"/>
  <c r="I26" s="1"/>
  <c r="I27" s="1"/>
  <c r="I28" s="1"/>
  <c r="I29" s="1"/>
  <c r="I30" s="1"/>
  <c r="I31" s="1"/>
  <c r="I32" s="1"/>
  <c r="I33" s="1"/>
  <c r="I34" s="1"/>
  <c r="I35" s="1"/>
  <c r="I36" s="1"/>
  <c r="I37" s="1"/>
  <c r="I38" s="1"/>
  <c r="I39" s="1"/>
  <c r="I40" s="1"/>
  <c r="I41" s="1"/>
  <c r="I42" s="1"/>
  <c r="I43" s="1"/>
  <c r="I44" s="1"/>
  <c r="I45" s="1"/>
  <c r="I46" s="1"/>
  <c r="I47" s="1"/>
  <c r="I48" s="1"/>
  <c r="I49" s="1"/>
  <c r="I50" s="1"/>
  <c r="I51" s="1"/>
  <c r="I52" s="1"/>
  <c r="I53" s="1"/>
  <c r="I54" s="1"/>
  <c r="I55" s="1"/>
  <c r="I56" s="1"/>
  <c r="I57" s="1"/>
  <c r="I58" s="1"/>
  <c r="I59" s="1"/>
  <c r="I60" s="1"/>
  <c r="I61" s="1"/>
  <c r="I62" s="1"/>
  <c r="I63" s="1"/>
  <c r="I64" s="1"/>
  <c r="I65" s="1"/>
  <c r="I66" s="1"/>
  <c r="I67" s="1"/>
  <c r="I68" s="1"/>
  <c r="I69" s="1"/>
  <c r="I70" s="1"/>
  <c r="I71" s="1"/>
  <c r="I72" s="1"/>
  <c r="I73" s="1"/>
  <c r="I74" s="1"/>
  <c r="I75" s="1"/>
  <c r="I76" s="1"/>
  <c r="I77" s="1"/>
  <c r="I78" s="1"/>
  <c r="I79" s="1"/>
  <c r="I80" s="1"/>
  <c r="I81" s="1"/>
  <c r="I82" s="1"/>
  <c r="I83" s="1"/>
  <c r="I84" s="1"/>
  <c r="I85" s="1"/>
  <c r="I86" s="1"/>
  <c r="I87" s="1"/>
  <c r="I88" s="1"/>
  <c r="I89" s="1"/>
  <c r="I90" s="1"/>
  <c r="I91" s="1"/>
  <c r="I92" s="1"/>
  <c r="I93" s="1"/>
  <c r="I94" s="1"/>
  <c r="I95" s="1"/>
  <c r="I96" s="1"/>
  <c r="I97" s="1"/>
  <c r="I98" s="1"/>
  <c r="I99" s="1"/>
  <c r="I100" s="1"/>
  <c r="I101" s="1"/>
  <c r="I102" s="1"/>
  <c r="I103" s="1"/>
  <c r="I104" s="1"/>
  <c r="I105" s="1"/>
  <c r="I106" s="1"/>
  <c r="I107" s="1"/>
  <c r="I108" s="1"/>
  <c r="I109" s="1"/>
  <c r="I110" s="1"/>
  <c r="I111" s="1"/>
  <c r="I112" s="1"/>
  <c r="I113" s="1"/>
  <c r="I114" s="1"/>
  <c r="I115" s="1"/>
  <c r="I116" s="1"/>
  <c r="I117" s="1"/>
  <c r="I118" s="1"/>
  <c r="I119" s="1"/>
  <c r="I120" s="1"/>
  <c r="I121" s="1"/>
  <c r="I122" s="1"/>
  <c r="I123" s="1"/>
  <c r="I124" s="1"/>
  <c r="I125" s="1"/>
  <c r="I126" s="1"/>
  <c r="I127" s="1"/>
  <c r="I128" s="1"/>
  <c r="I129" s="1"/>
  <c r="I130" s="1"/>
  <c r="I131" s="1"/>
  <c r="I132" s="1"/>
  <c r="I133" s="1"/>
  <c r="I134" s="1"/>
  <c r="I135" s="1"/>
  <c r="I136" s="1"/>
  <c r="I137" s="1"/>
  <c r="I138" s="1"/>
  <c r="I139" s="1"/>
  <c r="I140" s="1"/>
  <c r="I141" s="1"/>
  <c r="I142" s="1"/>
  <c r="I143" s="1"/>
  <c r="I144" s="1"/>
  <c r="I145" s="1"/>
  <c r="I146" s="1"/>
  <c r="I147" s="1"/>
  <c r="I148" s="1"/>
  <c r="I149" s="1"/>
  <c r="I150" s="1"/>
  <c r="I151" s="1"/>
  <c r="I152" s="1"/>
  <c r="I153" s="1"/>
  <c r="I154" s="1"/>
  <c r="H4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H35" s="1"/>
  <c r="H36" s="1"/>
  <c r="H37" s="1"/>
  <c r="H38" s="1"/>
  <c r="H39" s="1"/>
  <c r="H40" s="1"/>
  <c r="H41" s="1"/>
  <c r="H42" s="1"/>
  <c r="H43" s="1"/>
  <c r="H44" s="1"/>
  <c r="H45" s="1"/>
  <c r="H46" s="1"/>
  <c r="H47" s="1"/>
  <c r="H48" s="1"/>
  <c r="H49" s="1"/>
  <c r="H50" s="1"/>
  <c r="H51" s="1"/>
  <c r="H52" s="1"/>
  <c r="H53" s="1"/>
  <c r="H54" s="1"/>
  <c r="H55" s="1"/>
  <c r="H56" s="1"/>
  <c r="H57" s="1"/>
  <c r="H58" s="1"/>
  <c r="H59" s="1"/>
  <c r="H60" s="1"/>
  <c r="H61" s="1"/>
  <c r="H62" s="1"/>
  <c r="H63" s="1"/>
  <c r="H64" s="1"/>
  <c r="H65" s="1"/>
  <c r="H66" s="1"/>
  <c r="H67" s="1"/>
  <c r="H68" s="1"/>
  <c r="H69" s="1"/>
  <c r="H70" s="1"/>
  <c r="H71" s="1"/>
  <c r="H72" s="1"/>
  <c r="H73" s="1"/>
  <c r="H74" s="1"/>
  <c r="H75" s="1"/>
  <c r="H76" s="1"/>
  <c r="H77" s="1"/>
  <c r="H78" s="1"/>
  <c r="H79" s="1"/>
  <c r="H80" s="1"/>
  <c r="H81" s="1"/>
  <c r="H82" s="1"/>
  <c r="H83" s="1"/>
  <c r="H84" s="1"/>
  <c r="H85" s="1"/>
  <c r="H86" s="1"/>
  <c r="H87" s="1"/>
  <c r="H88" s="1"/>
  <c r="H89" s="1"/>
  <c r="H90" s="1"/>
  <c r="H91" s="1"/>
  <c r="H92" s="1"/>
  <c r="H93" s="1"/>
  <c r="H94" s="1"/>
  <c r="H95" s="1"/>
  <c r="H96" s="1"/>
  <c r="H97" s="1"/>
  <c r="H98" s="1"/>
  <c r="H99" s="1"/>
  <c r="H100" s="1"/>
  <c r="H101" s="1"/>
  <c r="H102" s="1"/>
  <c r="H103" s="1"/>
  <c r="H104" s="1"/>
  <c r="H105" s="1"/>
  <c r="H106" s="1"/>
  <c r="H107" s="1"/>
  <c r="H108" s="1"/>
  <c r="H109" s="1"/>
  <c r="H110" s="1"/>
  <c r="H111" s="1"/>
  <c r="H112" s="1"/>
  <c r="H113" s="1"/>
  <c r="H114" s="1"/>
  <c r="H115" s="1"/>
  <c r="H116" s="1"/>
  <c r="H117" s="1"/>
  <c r="H118" s="1"/>
  <c r="H119" s="1"/>
  <c r="H120" s="1"/>
  <c r="H121" s="1"/>
  <c r="H122" s="1"/>
  <c r="H123" s="1"/>
  <c r="H124" s="1"/>
  <c r="H125" s="1"/>
  <c r="H126" s="1"/>
  <c r="H127" s="1"/>
  <c r="H128" s="1"/>
  <c r="H129" s="1"/>
  <c r="H130" s="1"/>
  <c r="H131" s="1"/>
  <c r="H132" s="1"/>
  <c r="H133" s="1"/>
  <c r="H134" s="1"/>
  <c r="H135" s="1"/>
  <c r="H136" s="1"/>
  <c r="H137" s="1"/>
  <c r="H138" s="1"/>
  <c r="H139" s="1"/>
  <c r="H140" s="1"/>
  <c r="H141" s="1"/>
  <c r="H142" s="1"/>
  <c r="H143" s="1"/>
  <c r="H144" s="1"/>
  <c r="H145" s="1"/>
  <c r="H146" s="1"/>
  <c r="H147" s="1"/>
  <c r="H148" s="1"/>
  <c r="H149" s="1"/>
  <c r="H150" s="1"/>
  <c r="H151" s="1"/>
  <c r="H152" s="1"/>
  <c r="H153" s="1"/>
  <c r="H154" s="1"/>
  <c r="I3"/>
  <c r="J3"/>
  <c r="H3"/>
  <c r="N3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3"/>
  <c r="N84"/>
  <c r="N85"/>
  <c r="N86"/>
  <c r="N87"/>
  <c r="N88"/>
  <c r="N89"/>
  <c r="N90"/>
  <c r="N91"/>
  <c r="N92"/>
  <c r="N93"/>
  <c r="N94"/>
  <c r="N95"/>
  <c r="N96"/>
  <c r="N97"/>
  <c r="N98"/>
  <c r="N99"/>
  <c r="N100"/>
  <c r="N101"/>
  <c r="N102"/>
  <c r="N103"/>
  <c r="N104"/>
  <c r="N105"/>
  <c r="N106"/>
  <c r="N107"/>
  <c r="N108"/>
  <c r="N109"/>
  <c r="N110"/>
  <c r="N111"/>
  <c r="N112"/>
  <c r="N113"/>
  <c r="N114"/>
  <c r="N115"/>
  <c r="N116"/>
  <c r="N117"/>
  <c r="N118"/>
  <c r="N119"/>
  <c r="N120"/>
  <c r="N121"/>
  <c r="N122"/>
  <c r="N123"/>
  <c r="N124"/>
  <c r="N125"/>
  <c r="N126"/>
  <c r="N127"/>
  <c r="N128"/>
  <c r="N129"/>
  <c r="N130"/>
  <c r="N131"/>
  <c r="N132"/>
  <c r="N133"/>
  <c r="N134"/>
  <c r="N135"/>
  <c r="N136"/>
  <c r="N137"/>
  <c r="N138"/>
  <c r="N139"/>
  <c r="N140"/>
  <c r="N141"/>
  <c r="N142"/>
  <c r="N143"/>
  <c r="N144"/>
  <c r="N145"/>
  <c r="N146"/>
  <c r="N147"/>
  <c r="N148"/>
  <c r="N149"/>
  <c r="N150"/>
  <c r="N151"/>
  <c r="N152"/>
  <c r="N153"/>
  <c r="N154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2"/>
  <c r="N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F2"/>
  <c r="E2"/>
  <c r="H4" i="8"/>
  <c r="H5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G4"/>
  <c r="G5"/>
  <c r="G6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H3"/>
  <c r="G3"/>
  <c r="J3"/>
  <c r="K3"/>
  <c r="K4" s="1"/>
  <c r="K5" s="1"/>
  <c r="K6" s="1"/>
  <c r="K7" s="1"/>
  <c r="K8" s="1"/>
  <c r="K9" s="1"/>
  <c r="K10" s="1"/>
  <c r="K11" s="1"/>
  <c r="K12" s="1"/>
  <c r="K13" s="1"/>
  <c r="K14" s="1"/>
  <c r="K15" s="1"/>
  <c r="K16" s="1"/>
  <c r="K17" s="1"/>
  <c r="K18" s="1"/>
  <c r="K19" s="1"/>
  <c r="K20" s="1"/>
  <c r="K21" s="1"/>
  <c r="K22" s="1"/>
  <c r="K23" s="1"/>
  <c r="K24" s="1"/>
  <c r="K25" s="1"/>
  <c r="K26" s="1"/>
  <c r="K27" s="1"/>
  <c r="K28" s="1"/>
  <c r="K29" s="1"/>
  <c r="K30" s="1"/>
  <c r="K31" s="1"/>
  <c r="K32" s="1"/>
  <c r="K33" s="1"/>
  <c r="K34" s="1"/>
  <c r="K35" s="1"/>
  <c r="K36" s="1"/>
  <c r="K37" s="1"/>
  <c r="K38" s="1"/>
  <c r="K39" s="1"/>
  <c r="K40" s="1"/>
  <c r="K41" s="1"/>
  <c r="K42" s="1"/>
  <c r="K43" s="1"/>
  <c r="K44" s="1"/>
  <c r="K45" s="1"/>
  <c r="K46" s="1"/>
  <c r="K47" s="1"/>
  <c r="K48" s="1"/>
  <c r="K49" s="1"/>
  <c r="K50" s="1"/>
  <c r="K51" s="1"/>
  <c r="K52" s="1"/>
  <c r="K53" s="1"/>
  <c r="K54" s="1"/>
  <c r="K55" s="1"/>
  <c r="K56" s="1"/>
  <c r="K57" s="1"/>
  <c r="K58" s="1"/>
  <c r="K59" s="1"/>
  <c r="K60" s="1"/>
  <c r="K61" s="1"/>
  <c r="K62" s="1"/>
  <c r="K63" s="1"/>
  <c r="K64" s="1"/>
  <c r="K65" s="1"/>
  <c r="K66" s="1"/>
  <c r="K67" s="1"/>
  <c r="K68" s="1"/>
  <c r="K69" s="1"/>
  <c r="K70" s="1"/>
  <c r="K71" s="1"/>
  <c r="K72" s="1"/>
  <c r="K73" s="1"/>
  <c r="K74" s="1"/>
  <c r="K75" s="1"/>
  <c r="K76" s="1"/>
  <c r="K77" s="1"/>
  <c r="K78" s="1"/>
  <c r="K79" s="1"/>
  <c r="K80" s="1"/>
  <c r="K81" s="1"/>
  <c r="K82" s="1"/>
  <c r="K83" s="1"/>
  <c r="K84" s="1"/>
  <c r="K85" s="1"/>
  <c r="K86" s="1"/>
  <c r="K87" s="1"/>
  <c r="K88" s="1"/>
  <c r="K89" s="1"/>
  <c r="K90" s="1"/>
  <c r="K91" s="1"/>
  <c r="K92" s="1"/>
  <c r="K93" s="1"/>
  <c r="K94" s="1"/>
  <c r="K95" s="1"/>
  <c r="K96" s="1"/>
  <c r="K97" s="1"/>
  <c r="K98" s="1"/>
  <c r="K99" s="1"/>
  <c r="K100" s="1"/>
  <c r="K101" s="1"/>
  <c r="K102" s="1"/>
  <c r="K103" s="1"/>
  <c r="K104" s="1"/>
  <c r="K105" s="1"/>
  <c r="K106" s="1"/>
  <c r="K107" s="1"/>
  <c r="K108" s="1"/>
  <c r="K109" s="1"/>
  <c r="K110" s="1"/>
  <c r="K111" s="1"/>
  <c r="K112" s="1"/>
  <c r="K113" s="1"/>
  <c r="K114" s="1"/>
  <c r="K115" s="1"/>
  <c r="K116" s="1"/>
  <c r="K117" s="1"/>
  <c r="K118" s="1"/>
  <c r="K119" s="1"/>
  <c r="K120" s="1"/>
  <c r="K121" s="1"/>
  <c r="K122" s="1"/>
  <c r="K123" s="1"/>
  <c r="K124" s="1"/>
  <c r="K125" s="1"/>
  <c r="K126" s="1"/>
  <c r="K127" s="1"/>
  <c r="K128" s="1"/>
  <c r="K129" s="1"/>
  <c r="K130" s="1"/>
  <c r="K131" s="1"/>
  <c r="K132" s="1"/>
  <c r="K133" s="1"/>
  <c r="K134" s="1"/>
  <c r="K135" s="1"/>
  <c r="K136" s="1"/>
  <c r="K137" s="1"/>
  <c r="K138" s="1"/>
  <c r="K139" s="1"/>
  <c r="K140" s="1"/>
  <c r="K141" s="1"/>
  <c r="K142" s="1"/>
  <c r="K143" s="1"/>
  <c r="K144" s="1"/>
  <c r="K145" s="1"/>
  <c r="K146" s="1"/>
  <c r="K147" s="1"/>
  <c r="K148" s="1"/>
  <c r="K149" s="1"/>
  <c r="K150" s="1"/>
  <c r="K151" s="1"/>
  <c r="K152" s="1"/>
  <c r="K153" s="1"/>
  <c r="K154" s="1"/>
  <c r="L3"/>
  <c r="L4" s="1"/>
  <c r="L5" s="1"/>
  <c r="L6" s="1"/>
  <c r="L7" s="1"/>
  <c r="L8" s="1"/>
  <c r="L9" s="1"/>
  <c r="L10" s="1"/>
  <c r="L11" s="1"/>
  <c r="L12" s="1"/>
  <c r="L13" s="1"/>
  <c r="L14" s="1"/>
  <c r="L15" s="1"/>
  <c r="L16" s="1"/>
  <c r="L17" s="1"/>
  <c r="L18" s="1"/>
  <c r="L19" s="1"/>
  <c r="L20" s="1"/>
  <c r="L21" s="1"/>
  <c r="L22" s="1"/>
  <c r="L23" s="1"/>
  <c r="L24" s="1"/>
  <c r="L25" s="1"/>
  <c r="L26" s="1"/>
  <c r="L27" s="1"/>
  <c r="L28" s="1"/>
  <c r="L29" s="1"/>
  <c r="L30" s="1"/>
  <c r="L31" s="1"/>
  <c r="L32" s="1"/>
  <c r="L33" s="1"/>
  <c r="L34" s="1"/>
  <c r="L35" s="1"/>
  <c r="L36" s="1"/>
  <c r="L37" s="1"/>
  <c r="L38" s="1"/>
  <c r="L39" s="1"/>
  <c r="L40" s="1"/>
  <c r="L41" s="1"/>
  <c r="L42" s="1"/>
  <c r="L43" s="1"/>
  <c r="L44" s="1"/>
  <c r="L45" s="1"/>
  <c r="L46" s="1"/>
  <c r="L47" s="1"/>
  <c r="L48" s="1"/>
  <c r="L49" s="1"/>
  <c r="L50" s="1"/>
  <c r="L51" s="1"/>
  <c r="L52" s="1"/>
  <c r="L53" s="1"/>
  <c r="L54" s="1"/>
  <c r="L55" s="1"/>
  <c r="L56" s="1"/>
  <c r="L57" s="1"/>
  <c r="L58" s="1"/>
  <c r="L59" s="1"/>
  <c r="L60" s="1"/>
  <c r="L61" s="1"/>
  <c r="L62" s="1"/>
  <c r="L63" s="1"/>
  <c r="L64" s="1"/>
  <c r="L65" s="1"/>
  <c r="L66" s="1"/>
  <c r="L67" s="1"/>
  <c r="L68" s="1"/>
  <c r="L69" s="1"/>
  <c r="L70" s="1"/>
  <c r="L71" s="1"/>
  <c r="L72" s="1"/>
  <c r="L73" s="1"/>
  <c r="L74" s="1"/>
  <c r="L75" s="1"/>
  <c r="L76" s="1"/>
  <c r="L77" s="1"/>
  <c r="L78" s="1"/>
  <c r="L79" s="1"/>
  <c r="L80" s="1"/>
  <c r="L81" s="1"/>
  <c r="L82" s="1"/>
  <c r="L83" s="1"/>
  <c r="L84" s="1"/>
  <c r="L85" s="1"/>
  <c r="L86" s="1"/>
  <c r="L87" s="1"/>
  <c r="L88" s="1"/>
  <c r="L89" s="1"/>
  <c r="L90" s="1"/>
  <c r="L91" s="1"/>
  <c r="L92" s="1"/>
  <c r="L93" s="1"/>
  <c r="L94" s="1"/>
  <c r="L95" s="1"/>
  <c r="L96" s="1"/>
  <c r="L97" s="1"/>
  <c r="L98" s="1"/>
  <c r="L99" s="1"/>
  <c r="L100" s="1"/>
  <c r="L101" s="1"/>
  <c r="L102" s="1"/>
  <c r="L103" s="1"/>
  <c r="L104" s="1"/>
  <c r="L105" s="1"/>
  <c r="L106" s="1"/>
  <c r="L107" s="1"/>
  <c r="L108" s="1"/>
  <c r="L109" s="1"/>
  <c r="L110" s="1"/>
  <c r="L111" s="1"/>
  <c r="L112" s="1"/>
  <c r="L113" s="1"/>
  <c r="L114" s="1"/>
  <c r="L115" s="1"/>
  <c r="L116" s="1"/>
  <c r="L117" s="1"/>
  <c r="L118" s="1"/>
  <c r="L119" s="1"/>
  <c r="L120" s="1"/>
  <c r="L121" s="1"/>
  <c r="L122" s="1"/>
  <c r="L123" s="1"/>
  <c r="L124" s="1"/>
  <c r="L125" s="1"/>
  <c r="L126" s="1"/>
  <c r="L127" s="1"/>
  <c r="L128" s="1"/>
  <c r="L129" s="1"/>
  <c r="L130" s="1"/>
  <c r="L131" s="1"/>
  <c r="L132" s="1"/>
  <c r="L133" s="1"/>
  <c r="L134" s="1"/>
  <c r="L135" s="1"/>
  <c r="L136" s="1"/>
  <c r="L137" s="1"/>
  <c r="L138" s="1"/>
  <c r="L139" s="1"/>
  <c r="L140" s="1"/>
  <c r="L141" s="1"/>
  <c r="L142" s="1"/>
  <c r="L143" s="1"/>
  <c r="L144" s="1"/>
  <c r="L145" s="1"/>
  <c r="L146" s="1"/>
  <c r="L147" s="1"/>
  <c r="L148" s="1"/>
  <c r="L149" s="1"/>
  <c r="L150" s="1"/>
  <c r="L151" s="1"/>
  <c r="L152" s="1"/>
  <c r="L153" s="1"/>
  <c r="L154" s="1"/>
  <c r="W2"/>
  <c r="V2"/>
  <c r="U2"/>
  <c r="S2"/>
  <c r="R2"/>
  <c r="Q2"/>
  <c r="P2" i="3"/>
  <c r="Q2"/>
  <c r="O2"/>
  <c r="M3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2"/>
  <c r="L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/>
  <c r="L122"/>
  <c r="L123"/>
  <c r="L124"/>
  <c r="L125"/>
  <c r="L126"/>
  <c r="L127"/>
  <c r="L128"/>
  <c r="L129"/>
  <c r="L130"/>
  <c r="L131"/>
  <c r="L132"/>
  <c r="L133"/>
  <c r="L134"/>
  <c r="L135"/>
  <c r="L136"/>
  <c r="L137"/>
  <c r="L138"/>
  <c r="L139"/>
  <c r="L140"/>
  <c r="L141"/>
  <c r="L142"/>
  <c r="L143"/>
  <c r="L144"/>
  <c r="L145"/>
  <c r="L146"/>
  <c r="L147"/>
  <c r="L148"/>
  <c r="L149"/>
  <c r="L150"/>
  <c r="L151"/>
  <c r="L152"/>
  <c r="L153"/>
  <c r="L154"/>
  <c r="L2"/>
  <c r="K3"/>
  <c r="K4"/>
  <c r="K5"/>
  <c r="K6"/>
  <c r="K7"/>
  <c r="K8"/>
  <c r="K9"/>
  <c r="K10"/>
  <c r="K11"/>
  <c r="K12"/>
  <c r="K13"/>
  <c r="K14"/>
  <c r="K15"/>
  <c r="K16"/>
  <c r="K17"/>
  <c r="K18"/>
  <c r="K19"/>
  <c r="K20"/>
  <c r="K21"/>
  <c r="K22"/>
  <c r="K23"/>
  <c r="K24"/>
  <c r="K25"/>
  <c r="K26"/>
  <c r="K27"/>
  <c r="K28"/>
  <c r="K29"/>
  <c r="K30"/>
  <c r="K31"/>
  <c r="K32"/>
  <c r="K33"/>
  <c r="K34"/>
  <c r="K35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3"/>
  <c r="K84"/>
  <c r="K85"/>
  <c r="K86"/>
  <c r="K87"/>
  <c r="K88"/>
  <c r="K89"/>
  <c r="K90"/>
  <c r="K91"/>
  <c r="K92"/>
  <c r="K93"/>
  <c r="K94"/>
  <c r="K95"/>
  <c r="K96"/>
  <c r="K97"/>
  <c r="K98"/>
  <c r="K99"/>
  <c r="K100"/>
  <c r="K101"/>
  <c r="K102"/>
  <c r="K103"/>
  <c r="K104"/>
  <c r="K105"/>
  <c r="K106"/>
  <c r="K107"/>
  <c r="K108"/>
  <c r="K109"/>
  <c r="K110"/>
  <c r="K111"/>
  <c r="K112"/>
  <c r="K113"/>
  <c r="K114"/>
  <c r="K115"/>
  <c r="K116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1"/>
  <c r="K142"/>
  <c r="K143"/>
  <c r="K144"/>
  <c r="K145"/>
  <c r="K146"/>
  <c r="K147"/>
  <c r="K148"/>
  <c r="K149"/>
  <c r="K150"/>
  <c r="K151"/>
  <c r="K152"/>
  <c r="K153"/>
  <c r="K154"/>
  <c r="K2"/>
  <c r="G3"/>
  <c r="H3"/>
  <c r="I3"/>
  <c r="G4"/>
  <c r="H4"/>
  <c r="I4"/>
  <c r="G5"/>
  <c r="H5"/>
  <c r="I5"/>
  <c r="G6"/>
  <c r="H6"/>
  <c r="I6"/>
  <c r="G7"/>
  <c r="H7"/>
  <c r="I7"/>
  <c r="G8"/>
  <c r="H8"/>
  <c r="I8"/>
  <c r="G9"/>
  <c r="H9"/>
  <c r="I9"/>
  <c r="G10"/>
  <c r="H10"/>
  <c r="I10"/>
  <c r="G11"/>
  <c r="H11"/>
  <c r="I11"/>
  <c r="G12"/>
  <c r="H12"/>
  <c r="I12"/>
  <c r="G13"/>
  <c r="H13"/>
  <c r="I13"/>
  <c r="G14"/>
  <c r="H14"/>
  <c r="I14"/>
  <c r="G15"/>
  <c r="H15"/>
  <c r="I15"/>
  <c r="G16"/>
  <c r="H16"/>
  <c r="I16"/>
  <c r="G17"/>
  <c r="H17"/>
  <c r="I17"/>
  <c r="G18"/>
  <c r="H18"/>
  <c r="I18"/>
  <c r="G19"/>
  <c r="H19"/>
  <c r="I19"/>
  <c r="G20"/>
  <c r="H20"/>
  <c r="I20"/>
  <c r="G21"/>
  <c r="H21"/>
  <c r="I21"/>
  <c r="G22"/>
  <c r="H22"/>
  <c r="I22"/>
  <c r="G23"/>
  <c r="H23"/>
  <c r="I23"/>
  <c r="G24"/>
  <c r="H24"/>
  <c r="I24"/>
  <c r="G25"/>
  <c r="H25"/>
  <c r="I25"/>
  <c r="G26"/>
  <c r="H26"/>
  <c r="I26"/>
  <c r="G27"/>
  <c r="H27"/>
  <c r="I27"/>
  <c r="G28"/>
  <c r="H28"/>
  <c r="I28"/>
  <c r="G29"/>
  <c r="H29"/>
  <c r="I29"/>
  <c r="G30"/>
  <c r="H30"/>
  <c r="I30"/>
  <c r="G31"/>
  <c r="H31"/>
  <c r="I31"/>
  <c r="G32"/>
  <c r="H32"/>
  <c r="I32"/>
  <c r="G33"/>
  <c r="H33"/>
  <c r="I33"/>
  <c r="G34"/>
  <c r="H34"/>
  <c r="I34"/>
  <c r="G35"/>
  <c r="H35"/>
  <c r="I35"/>
  <c r="G36"/>
  <c r="H36"/>
  <c r="I36"/>
  <c r="G37"/>
  <c r="H37"/>
  <c r="I37"/>
  <c r="G38"/>
  <c r="H38"/>
  <c r="I38"/>
  <c r="G39"/>
  <c r="H39"/>
  <c r="I39"/>
  <c r="G40"/>
  <c r="H40"/>
  <c r="I40"/>
  <c r="G41"/>
  <c r="H41"/>
  <c r="I41"/>
  <c r="G42"/>
  <c r="H42"/>
  <c r="I42"/>
  <c r="G43"/>
  <c r="H43"/>
  <c r="I43"/>
  <c r="G44"/>
  <c r="H44"/>
  <c r="I44"/>
  <c r="G45"/>
  <c r="H45"/>
  <c r="I45"/>
  <c r="G46"/>
  <c r="H46"/>
  <c r="I46"/>
  <c r="G47"/>
  <c r="H47"/>
  <c r="I47"/>
  <c r="G48"/>
  <c r="H48"/>
  <c r="I48"/>
  <c r="G49"/>
  <c r="H49"/>
  <c r="I49"/>
  <c r="G50"/>
  <c r="H50"/>
  <c r="I50"/>
  <c r="G51"/>
  <c r="H51"/>
  <c r="I51"/>
  <c r="G52"/>
  <c r="H52"/>
  <c r="I52"/>
  <c r="G53"/>
  <c r="H53"/>
  <c r="I53"/>
  <c r="G54"/>
  <c r="H54"/>
  <c r="I54"/>
  <c r="G55"/>
  <c r="H55"/>
  <c r="I55"/>
  <c r="G56"/>
  <c r="H56"/>
  <c r="I56"/>
  <c r="G57"/>
  <c r="H57"/>
  <c r="I57"/>
  <c r="G58"/>
  <c r="H58"/>
  <c r="I58"/>
  <c r="G59"/>
  <c r="H59"/>
  <c r="I59"/>
  <c r="G60"/>
  <c r="H60"/>
  <c r="I60"/>
  <c r="G61"/>
  <c r="H61"/>
  <c r="I61"/>
  <c r="G62"/>
  <c r="H62"/>
  <c r="I62"/>
  <c r="G63"/>
  <c r="H63"/>
  <c r="I63"/>
  <c r="G64"/>
  <c r="H64"/>
  <c r="I64"/>
  <c r="G65"/>
  <c r="H65"/>
  <c r="I65"/>
  <c r="G66"/>
  <c r="H66"/>
  <c r="I66"/>
  <c r="G67"/>
  <c r="H67"/>
  <c r="I67"/>
  <c r="G68"/>
  <c r="H68"/>
  <c r="I68"/>
  <c r="G69"/>
  <c r="H69"/>
  <c r="I69"/>
  <c r="G70"/>
  <c r="H70"/>
  <c r="I70"/>
  <c r="G71"/>
  <c r="H71"/>
  <c r="I71"/>
  <c r="G72"/>
  <c r="H72"/>
  <c r="I72"/>
  <c r="G73"/>
  <c r="H73"/>
  <c r="I73"/>
  <c r="G74"/>
  <c r="H74"/>
  <c r="I74"/>
  <c r="G75"/>
  <c r="H75"/>
  <c r="I75"/>
  <c r="G76"/>
  <c r="H76"/>
  <c r="I76"/>
  <c r="G77"/>
  <c r="H77"/>
  <c r="I77"/>
  <c r="G78"/>
  <c r="H78"/>
  <c r="I78"/>
  <c r="G79"/>
  <c r="H79"/>
  <c r="I79"/>
  <c r="G80"/>
  <c r="H80"/>
  <c r="I80"/>
  <c r="G81"/>
  <c r="H81"/>
  <c r="I81"/>
  <c r="G82"/>
  <c r="H82"/>
  <c r="I82"/>
  <c r="G83"/>
  <c r="H83"/>
  <c r="I83"/>
  <c r="G84"/>
  <c r="H84"/>
  <c r="I84"/>
  <c r="G85"/>
  <c r="H85"/>
  <c r="I85"/>
  <c r="G86"/>
  <c r="H86"/>
  <c r="I86"/>
  <c r="G87"/>
  <c r="H87"/>
  <c r="I87"/>
  <c r="G88"/>
  <c r="H88"/>
  <c r="I88"/>
  <c r="G89"/>
  <c r="H89"/>
  <c r="I89"/>
  <c r="G90"/>
  <c r="H90"/>
  <c r="I90"/>
  <c r="G91"/>
  <c r="H91"/>
  <c r="I91"/>
  <c r="G92"/>
  <c r="H92"/>
  <c r="I92"/>
  <c r="G93"/>
  <c r="H93"/>
  <c r="I93"/>
  <c r="G94"/>
  <c r="H94"/>
  <c r="I94"/>
  <c r="G95"/>
  <c r="H95"/>
  <c r="I95"/>
  <c r="G96"/>
  <c r="H96"/>
  <c r="I96"/>
  <c r="G97"/>
  <c r="H97"/>
  <c r="I97"/>
  <c r="G98"/>
  <c r="H98"/>
  <c r="I98"/>
  <c r="G99"/>
  <c r="H99"/>
  <c r="I99"/>
  <c r="G100"/>
  <c r="H100"/>
  <c r="I100"/>
  <c r="G101"/>
  <c r="H101"/>
  <c r="I101"/>
  <c r="G102"/>
  <c r="H102"/>
  <c r="I102"/>
  <c r="G103"/>
  <c r="H103"/>
  <c r="I103"/>
  <c r="G104"/>
  <c r="H104"/>
  <c r="I104"/>
  <c r="G105"/>
  <c r="H105"/>
  <c r="I105"/>
  <c r="G106"/>
  <c r="H106"/>
  <c r="I106"/>
  <c r="G107"/>
  <c r="H107"/>
  <c r="I107"/>
  <c r="G108"/>
  <c r="H108"/>
  <c r="I108"/>
  <c r="G109"/>
  <c r="H109"/>
  <c r="I109"/>
  <c r="G110"/>
  <c r="H110"/>
  <c r="I110"/>
  <c r="G111"/>
  <c r="H111"/>
  <c r="I111"/>
  <c r="G112"/>
  <c r="H112"/>
  <c r="I112"/>
  <c r="G113"/>
  <c r="H113"/>
  <c r="I113"/>
  <c r="G114"/>
  <c r="H114"/>
  <c r="I114"/>
  <c r="G115"/>
  <c r="H115"/>
  <c r="I115"/>
  <c r="G116"/>
  <c r="H116"/>
  <c r="I116"/>
  <c r="G117"/>
  <c r="H117"/>
  <c r="I117"/>
  <c r="G118"/>
  <c r="H118"/>
  <c r="I118"/>
  <c r="G119"/>
  <c r="H119"/>
  <c r="I119"/>
  <c r="G120"/>
  <c r="H120"/>
  <c r="I120"/>
  <c r="G121"/>
  <c r="H121"/>
  <c r="I121"/>
  <c r="G122"/>
  <c r="H122"/>
  <c r="I122"/>
  <c r="G123"/>
  <c r="H123"/>
  <c r="I123"/>
  <c r="G124"/>
  <c r="H124"/>
  <c r="I124"/>
  <c r="G125"/>
  <c r="H125"/>
  <c r="I125"/>
  <c r="G126"/>
  <c r="H126"/>
  <c r="I126"/>
  <c r="G127"/>
  <c r="H127"/>
  <c r="I127"/>
  <c r="G128"/>
  <c r="H128"/>
  <c r="I128"/>
  <c r="G129"/>
  <c r="H129"/>
  <c r="I129"/>
  <c r="G130"/>
  <c r="H130"/>
  <c r="I130"/>
  <c r="G131"/>
  <c r="H131"/>
  <c r="I131"/>
  <c r="G132"/>
  <c r="H132"/>
  <c r="I132"/>
  <c r="G133"/>
  <c r="H133"/>
  <c r="I133"/>
  <c r="G134"/>
  <c r="H134"/>
  <c r="I134"/>
  <c r="G135"/>
  <c r="H135"/>
  <c r="I135"/>
  <c r="G136"/>
  <c r="H136"/>
  <c r="I136"/>
  <c r="G137"/>
  <c r="H137"/>
  <c r="I137"/>
  <c r="G138"/>
  <c r="H138"/>
  <c r="I138"/>
  <c r="G139"/>
  <c r="H139"/>
  <c r="I139"/>
  <c r="G140"/>
  <c r="H140"/>
  <c r="I140"/>
  <c r="G141"/>
  <c r="H141"/>
  <c r="I141"/>
  <c r="G142"/>
  <c r="H142"/>
  <c r="I142"/>
  <c r="G143"/>
  <c r="H143"/>
  <c r="I143"/>
  <c r="G144"/>
  <c r="H144"/>
  <c r="I144"/>
  <c r="G145"/>
  <c r="H145"/>
  <c r="I145"/>
  <c r="G146"/>
  <c r="H146"/>
  <c r="I146"/>
  <c r="G147"/>
  <c r="H147"/>
  <c r="I147"/>
  <c r="G148"/>
  <c r="H148"/>
  <c r="I148"/>
  <c r="G149"/>
  <c r="H149"/>
  <c r="I149"/>
  <c r="G150"/>
  <c r="H150"/>
  <c r="I150"/>
  <c r="G151"/>
  <c r="H151"/>
  <c r="I151"/>
  <c r="G152"/>
  <c r="H152"/>
  <c r="I152"/>
  <c r="G153"/>
  <c r="H153"/>
  <c r="I153"/>
  <c r="G154"/>
  <c r="H154"/>
  <c r="I154"/>
  <c r="H2"/>
  <c r="I2"/>
  <c r="G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2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2"/>
  <c r="H2" i="2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2"/>
  <c r="D160" i="1"/>
  <c r="D159"/>
  <c r="C159"/>
  <c r="B159"/>
  <c r="D128"/>
  <c r="C128"/>
  <c r="B128"/>
  <c r="D96"/>
  <c r="C96"/>
  <c r="B96"/>
  <c r="D64"/>
  <c r="C64"/>
  <c r="B64"/>
  <c r="D33"/>
  <c r="C33"/>
  <c r="B33"/>
  <c r="E3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2"/>
  <c r="B160" l="1"/>
  <c r="C160"/>
  <c r="E3" i="8"/>
  <c r="F3" s="1"/>
  <c r="M3" s="1"/>
  <c r="J4"/>
  <c r="S3" l="1"/>
  <c r="E4"/>
  <c r="J5"/>
  <c r="Q3"/>
  <c r="R3"/>
  <c r="N3"/>
  <c r="O3"/>
  <c r="V3" l="1"/>
  <c r="E5"/>
  <c r="J6"/>
  <c r="F4"/>
  <c r="S4" s="1"/>
  <c r="U3"/>
  <c r="W3"/>
  <c r="O4" l="1"/>
  <c r="R4"/>
  <c r="V4" s="1"/>
  <c r="M4"/>
  <c r="R5"/>
  <c r="V5" s="1"/>
  <c r="F5"/>
  <c r="S5" s="1"/>
  <c r="E6"/>
  <c r="J7"/>
  <c r="M5"/>
  <c r="Q4"/>
  <c r="N4"/>
  <c r="O5" l="1"/>
  <c r="Q5"/>
  <c r="U5" s="1"/>
  <c r="U4"/>
  <c r="W4"/>
  <c r="F6"/>
  <c r="S6" s="1"/>
  <c r="J8"/>
  <c r="E7"/>
  <c r="N5"/>
  <c r="W5" l="1"/>
  <c r="Q6"/>
  <c r="W6" s="1"/>
  <c r="E8"/>
  <c r="J9"/>
  <c r="O7"/>
  <c r="F7"/>
  <c r="R7" s="1"/>
  <c r="M6"/>
  <c r="R6"/>
  <c r="V6" s="1"/>
  <c r="O6"/>
  <c r="N6"/>
  <c r="U6" l="1"/>
  <c r="N7"/>
  <c r="O8"/>
  <c r="N8"/>
  <c r="Q8"/>
  <c r="R8"/>
  <c r="V8" s="1"/>
  <c r="F8"/>
  <c r="S8" s="1"/>
  <c r="S7"/>
  <c r="V7" s="1"/>
  <c r="M7"/>
  <c r="J10"/>
  <c r="E9"/>
  <c r="M8"/>
  <c r="Q7"/>
  <c r="J11" l="1"/>
  <c r="E10"/>
  <c r="U8"/>
  <c r="W8"/>
  <c r="F9"/>
  <c r="S9" s="1"/>
  <c r="W7"/>
  <c r="U7"/>
  <c r="M9" l="1"/>
  <c r="Q9"/>
  <c r="R9"/>
  <c r="V9" s="1"/>
  <c r="E11"/>
  <c r="J12"/>
  <c r="O9"/>
  <c r="F10"/>
  <c r="O10" s="1"/>
  <c r="R10"/>
  <c r="N10"/>
  <c r="Q10"/>
  <c r="N9"/>
  <c r="R11" l="1"/>
  <c r="V11" s="1"/>
  <c r="Q11"/>
  <c r="O11"/>
  <c r="F11"/>
  <c r="S11" s="1"/>
  <c r="U10"/>
  <c r="E12"/>
  <c r="J13"/>
  <c r="W9"/>
  <c r="U9"/>
  <c r="S10"/>
  <c r="V10" s="1"/>
  <c r="M10"/>
  <c r="M11" l="1"/>
  <c r="E13"/>
  <c r="J14"/>
  <c r="U11"/>
  <c r="W11"/>
  <c r="F12"/>
  <c r="N11"/>
  <c r="W10"/>
  <c r="S12" l="1"/>
  <c r="M12"/>
  <c r="J15"/>
  <c r="E14"/>
  <c r="Q12"/>
  <c r="F13"/>
  <c r="O13" s="1"/>
  <c r="Q13"/>
  <c r="N12"/>
  <c r="O12"/>
  <c r="R12"/>
  <c r="N13" l="1"/>
  <c r="V12"/>
  <c r="W13"/>
  <c r="U13"/>
  <c r="F14"/>
  <c r="Q14" s="1"/>
  <c r="E15"/>
  <c r="J16"/>
  <c r="U12"/>
  <c r="W12"/>
  <c r="S13"/>
  <c r="M13"/>
  <c r="R13"/>
  <c r="O14" l="1"/>
  <c r="V13"/>
  <c r="O15"/>
  <c r="R15"/>
  <c r="V15" s="1"/>
  <c r="N15"/>
  <c r="Q15"/>
  <c r="F15"/>
  <c r="S15" s="1"/>
  <c r="J17"/>
  <c r="E16"/>
  <c r="S14"/>
  <c r="W14" s="1"/>
  <c r="M14"/>
  <c r="M15"/>
  <c r="R14"/>
  <c r="N14"/>
  <c r="U15" l="1"/>
  <c r="W15"/>
  <c r="E17"/>
  <c r="J18"/>
  <c r="Q16"/>
  <c r="F16"/>
  <c r="S16" s="1"/>
  <c r="N16"/>
  <c r="V14"/>
  <c r="U14"/>
  <c r="M16"/>
  <c r="O16" l="1"/>
  <c r="R16"/>
  <c r="V16" s="1"/>
  <c r="M17"/>
  <c r="W16"/>
  <c r="J19"/>
  <c r="E18"/>
  <c r="F17"/>
  <c r="S17" s="1"/>
  <c r="Q17"/>
  <c r="O17"/>
  <c r="R17"/>
  <c r="V17" s="1"/>
  <c r="U16" l="1"/>
  <c r="E19"/>
  <c r="J20"/>
  <c r="U17"/>
  <c r="W17"/>
  <c r="F18"/>
  <c r="R18" s="1"/>
  <c r="N17"/>
  <c r="Q18" l="1"/>
  <c r="W18" s="1"/>
  <c r="E20"/>
  <c r="J21"/>
  <c r="F19"/>
  <c r="S19" s="1"/>
  <c r="S18"/>
  <c r="V18" s="1"/>
  <c r="M18"/>
  <c r="O18"/>
  <c r="N18"/>
  <c r="U18" l="1"/>
  <c r="O19"/>
  <c r="F20"/>
  <c r="S20" s="1"/>
  <c r="J22"/>
  <c r="E21"/>
  <c r="M19"/>
  <c r="M20"/>
  <c r="N19"/>
  <c r="R19"/>
  <c r="V19" s="1"/>
  <c r="Q19"/>
  <c r="Q20" l="1"/>
  <c r="W20" s="1"/>
  <c r="N20"/>
  <c r="R20"/>
  <c r="V20" s="1"/>
  <c r="W19"/>
  <c r="U19"/>
  <c r="E22"/>
  <c r="J23"/>
  <c r="R21"/>
  <c r="F21"/>
  <c r="O21" s="1"/>
  <c r="O20"/>
  <c r="Q21" l="1"/>
  <c r="W21" s="1"/>
  <c r="N21"/>
  <c r="U20"/>
  <c r="S21"/>
  <c r="V21" s="1"/>
  <c r="M21"/>
  <c r="F22"/>
  <c r="O22" s="1"/>
  <c r="E23"/>
  <c r="J24"/>
  <c r="U21" l="1"/>
  <c r="S22"/>
  <c r="M22"/>
  <c r="F23"/>
  <c r="R23" s="1"/>
  <c r="E24"/>
  <c r="J25"/>
  <c r="Q22"/>
  <c r="R22"/>
  <c r="N22"/>
  <c r="E25" l="1"/>
  <c r="J26"/>
  <c r="U22"/>
  <c r="W22"/>
  <c r="V23"/>
  <c r="S23"/>
  <c r="M23"/>
  <c r="F24"/>
  <c r="V22"/>
  <c r="Q23"/>
  <c r="O23"/>
  <c r="N23"/>
  <c r="S24" l="1"/>
  <c r="M24"/>
  <c r="O24"/>
  <c r="N24"/>
  <c r="R24"/>
  <c r="R25"/>
  <c r="V25" s="1"/>
  <c r="F25"/>
  <c r="S25" s="1"/>
  <c r="N25"/>
  <c r="Q25"/>
  <c r="W23"/>
  <c r="U23"/>
  <c r="J27"/>
  <c r="E26"/>
  <c r="Q24"/>
  <c r="U24" l="1"/>
  <c r="W24"/>
  <c r="U25"/>
  <c r="W25"/>
  <c r="E27"/>
  <c r="J28"/>
  <c r="F26"/>
  <c r="S26" s="1"/>
  <c r="V24"/>
  <c r="M25"/>
  <c r="O25"/>
  <c r="R26" l="1"/>
  <c r="V26" s="1"/>
  <c r="N26"/>
  <c r="F27"/>
  <c r="O27" s="1"/>
  <c r="E28"/>
  <c r="J29"/>
  <c r="Q26"/>
  <c r="M26"/>
  <c r="O26"/>
  <c r="N27" l="1"/>
  <c r="S27"/>
  <c r="M27"/>
  <c r="F28"/>
  <c r="S28" s="1"/>
  <c r="W26"/>
  <c r="U26"/>
  <c r="E29"/>
  <c r="J30"/>
  <c r="Q27"/>
  <c r="R27"/>
  <c r="F29" l="1"/>
  <c r="S29" s="1"/>
  <c r="J31"/>
  <c r="E30"/>
  <c r="U27"/>
  <c r="W27"/>
  <c r="R28"/>
  <c r="V28" s="1"/>
  <c r="Q28"/>
  <c r="V27"/>
  <c r="N28"/>
  <c r="M28"/>
  <c r="O28"/>
  <c r="U28" l="1"/>
  <c r="W28"/>
  <c r="J32"/>
  <c r="E31"/>
  <c r="F30"/>
  <c r="S30" s="1"/>
  <c r="O29"/>
  <c r="M29"/>
  <c r="N29"/>
  <c r="Q29"/>
  <c r="R29"/>
  <c r="V29" s="1"/>
  <c r="O30" l="1"/>
  <c r="R30"/>
  <c r="V30" s="1"/>
  <c r="E32"/>
  <c r="J33"/>
  <c r="F31"/>
  <c r="U29"/>
  <c r="W29"/>
  <c r="Q30"/>
  <c r="M30"/>
  <c r="N30"/>
  <c r="N32" l="1"/>
  <c r="O32"/>
  <c r="Q32"/>
  <c r="F32"/>
  <c r="S32" s="1"/>
  <c r="S31"/>
  <c r="M31"/>
  <c r="J34"/>
  <c r="E33"/>
  <c r="W30"/>
  <c r="U30"/>
  <c r="O31"/>
  <c r="Q31"/>
  <c r="R31"/>
  <c r="N31"/>
  <c r="F33" l="1"/>
  <c r="S33" s="1"/>
  <c r="W32"/>
  <c r="U32"/>
  <c r="R32"/>
  <c r="V32" s="1"/>
  <c r="U31"/>
  <c r="W31"/>
  <c r="J35"/>
  <c r="E34"/>
  <c r="M32"/>
  <c r="V31"/>
  <c r="M34" l="1"/>
  <c r="J36"/>
  <c r="E35"/>
  <c r="Q33"/>
  <c r="O33"/>
  <c r="M33"/>
  <c r="F34"/>
  <c r="S34" s="1"/>
  <c r="N33"/>
  <c r="R33"/>
  <c r="V33" s="1"/>
  <c r="R34" l="1"/>
  <c r="V34" s="1"/>
  <c r="F35"/>
  <c r="O35" s="1"/>
  <c r="U33"/>
  <c r="W33"/>
  <c r="Q34"/>
  <c r="E36"/>
  <c r="J37"/>
  <c r="N34"/>
  <c r="O34"/>
  <c r="W34" l="1"/>
  <c r="U34"/>
  <c r="R35"/>
  <c r="V35" s="1"/>
  <c r="N35"/>
  <c r="F36"/>
  <c r="S36" s="1"/>
  <c r="E37"/>
  <c r="J38"/>
  <c r="S35"/>
  <c r="M35"/>
  <c r="Q35"/>
  <c r="Q37" l="1"/>
  <c r="F37"/>
  <c r="S37" s="1"/>
  <c r="J39"/>
  <c r="E38"/>
  <c r="U35"/>
  <c r="W35"/>
  <c r="M36"/>
  <c r="R36"/>
  <c r="V36" s="1"/>
  <c r="N36"/>
  <c r="O36"/>
  <c r="Q36"/>
  <c r="W37" l="1"/>
  <c r="E39"/>
  <c r="J40"/>
  <c r="W36"/>
  <c r="U36"/>
  <c r="F38"/>
  <c r="R38" s="1"/>
  <c r="O37"/>
  <c r="R37"/>
  <c r="V37" s="1"/>
  <c r="M37"/>
  <c r="N37"/>
  <c r="N38" l="1"/>
  <c r="U37"/>
  <c r="R39"/>
  <c r="V39" s="1"/>
  <c r="F39"/>
  <c r="S39" s="1"/>
  <c r="Q38"/>
  <c r="S38"/>
  <c r="V38" s="1"/>
  <c r="M38"/>
  <c r="J41"/>
  <c r="E40"/>
  <c r="O38"/>
  <c r="N39" l="1"/>
  <c r="M39"/>
  <c r="J42"/>
  <c r="E41"/>
  <c r="F40"/>
  <c r="Q40" s="1"/>
  <c r="O40"/>
  <c r="Q39"/>
  <c r="O39"/>
  <c r="U38"/>
  <c r="W38"/>
  <c r="N40" l="1"/>
  <c r="R40"/>
  <c r="U40" s="1"/>
  <c r="J43"/>
  <c r="E42"/>
  <c r="W39"/>
  <c r="U39"/>
  <c r="N41"/>
  <c r="F41"/>
  <c r="S41" s="1"/>
  <c r="S40"/>
  <c r="W40" s="1"/>
  <c r="M40"/>
  <c r="E43" l="1"/>
  <c r="J44"/>
  <c r="M41"/>
  <c r="R41"/>
  <c r="V41" s="1"/>
  <c r="N42"/>
  <c r="F42"/>
  <c r="S42" s="1"/>
  <c r="V40"/>
  <c r="O41"/>
  <c r="Q41"/>
  <c r="E44" l="1"/>
  <c r="J45"/>
  <c r="Q42"/>
  <c r="W41"/>
  <c r="U41"/>
  <c r="F43"/>
  <c r="S43" s="1"/>
  <c r="Q43"/>
  <c r="R42"/>
  <c r="V42" s="1"/>
  <c r="M42"/>
  <c r="M43"/>
  <c r="O42"/>
  <c r="N43" l="1"/>
  <c r="R43"/>
  <c r="V43" s="1"/>
  <c r="F44"/>
  <c r="S44" s="1"/>
  <c r="E45"/>
  <c r="J46"/>
  <c r="U43"/>
  <c r="W43"/>
  <c r="W42"/>
  <c r="U42"/>
  <c r="O43"/>
  <c r="Q44" l="1"/>
  <c r="W44" s="1"/>
  <c r="R44"/>
  <c r="V44" s="1"/>
  <c r="O44"/>
  <c r="J47"/>
  <c r="E46"/>
  <c r="F45"/>
  <c r="N44"/>
  <c r="M44"/>
  <c r="U44" l="1"/>
  <c r="S45"/>
  <c r="M45"/>
  <c r="R45"/>
  <c r="E47"/>
  <c r="J48"/>
  <c r="F46"/>
  <c r="O45"/>
  <c r="N45"/>
  <c r="Q45"/>
  <c r="S46" l="1"/>
  <c r="M46"/>
  <c r="F47"/>
  <c r="N47" s="1"/>
  <c r="U45"/>
  <c r="W45"/>
  <c r="J49"/>
  <c r="E48"/>
  <c r="R46"/>
  <c r="V45"/>
  <c r="O46"/>
  <c r="Q46"/>
  <c r="N46"/>
  <c r="J50" l="1"/>
  <c r="E49"/>
  <c r="O48"/>
  <c r="N48"/>
  <c r="R48"/>
  <c r="V48" s="1"/>
  <c r="F48"/>
  <c r="S48" s="1"/>
  <c r="R47"/>
  <c r="Q47"/>
  <c r="M48"/>
  <c r="V46"/>
  <c r="O47"/>
  <c r="S47"/>
  <c r="M47"/>
  <c r="U46"/>
  <c r="W46"/>
  <c r="Q48" l="1"/>
  <c r="W48" s="1"/>
  <c r="V47"/>
  <c r="M49"/>
  <c r="W47"/>
  <c r="U47"/>
  <c r="N49"/>
  <c r="F49"/>
  <c r="S49" s="1"/>
  <c r="J51"/>
  <c r="E50"/>
  <c r="U48" l="1"/>
  <c r="Q49"/>
  <c r="U49" s="1"/>
  <c r="R50"/>
  <c r="V50" s="1"/>
  <c r="O50"/>
  <c r="N50"/>
  <c r="F50"/>
  <c r="S50" s="1"/>
  <c r="R49"/>
  <c r="V49" s="1"/>
  <c r="E51"/>
  <c r="J52"/>
  <c r="O49"/>
  <c r="W49" l="1"/>
  <c r="E52"/>
  <c r="J53"/>
  <c r="Q50"/>
  <c r="M50"/>
  <c r="F51"/>
  <c r="S51" s="1"/>
  <c r="R51" l="1"/>
  <c r="V51" s="1"/>
  <c r="Q51"/>
  <c r="N52"/>
  <c r="Q52"/>
  <c r="O52"/>
  <c r="F52"/>
  <c r="S52" s="1"/>
  <c r="J54"/>
  <c r="E53"/>
  <c r="W50"/>
  <c r="U50"/>
  <c r="M52"/>
  <c r="N51"/>
  <c r="M51"/>
  <c r="O51"/>
  <c r="R52" l="1"/>
  <c r="V52" s="1"/>
  <c r="J55"/>
  <c r="E54"/>
  <c r="W51"/>
  <c r="U51"/>
  <c r="F53"/>
  <c r="S53" s="1"/>
  <c r="O53"/>
  <c r="W52"/>
  <c r="U52" l="1"/>
  <c r="Q53"/>
  <c r="W53" s="1"/>
  <c r="R53"/>
  <c r="V53" s="1"/>
  <c r="J56"/>
  <c r="E55"/>
  <c r="F54"/>
  <c r="R54" s="1"/>
  <c r="M53"/>
  <c r="N53"/>
  <c r="Q54" l="1"/>
  <c r="U54" s="1"/>
  <c r="O54"/>
  <c r="U53"/>
  <c r="N54"/>
  <c r="E56"/>
  <c r="J57"/>
  <c r="F55"/>
  <c r="R55" s="1"/>
  <c r="S54"/>
  <c r="V54" s="1"/>
  <c r="M54"/>
  <c r="N55" l="1"/>
  <c r="W54"/>
  <c r="S55"/>
  <c r="V55" s="1"/>
  <c r="M55"/>
  <c r="F56"/>
  <c r="S56" s="1"/>
  <c r="J58"/>
  <c r="E57"/>
  <c r="Q55"/>
  <c r="O55"/>
  <c r="M56" l="1"/>
  <c r="J59"/>
  <c r="E58"/>
  <c r="F57"/>
  <c r="U55"/>
  <c r="W55"/>
  <c r="Q56"/>
  <c r="O56"/>
  <c r="R56"/>
  <c r="V56" s="1"/>
  <c r="N56"/>
  <c r="S57" l="1"/>
  <c r="M57"/>
  <c r="E59"/>
  <c r="J60"/>
  <c r="U56"/>
  <c r="W56"/>
  <c r="F58"/>
  <c r="N58" s="1"/>
  <c r="N57"/>
  <c r="O57"/>
  <c r="Q57"/>
  <c r="R57"/>
  <c r="V57" l="1"/>
  <c r="F59"/>
  <c r="Q59" s="1"/>
  <c r="R58"/>
  <c r="E60"/>
  <c r="J61"/>
  <c r="W57"/>
  <c r="U57"/>
  <c r="Q58"/>
  <c r="O58"/>
  <c r="S58"/>
  <c r="M58"/>
  <c r="W59" l="1"/>
  <c r="U59"/>
  <c r="R59"/>
  <c r="V59" s="1"/>
  <c r="J62"/>
  <c r="E61"/>
  <c r="S59"/>
  <c r="M59"/>
  <c r="U58"/>
  <c r="W58"/>
  <c r="N59"/>
  <c r="O59"/>
  <c r="V58"/>
  <c r="F60"/>
  <c r="Q60" s="1"/>
  <c r="O60"/>
  <c r="R60"/>
  <c r="N60" l="1"/>
  <c r="J63"/>
  <c r="E62"/>
  <c r="F61"/>
  <c r="S61" s="1"/>
  <c r="S60"/>
  <c r="V60" s="1"/>
  <c r="M60"/>
  <c r="M61"/>
  <c r="U60"/>
  <c r="R61" l="1"/>
  <c r="V61" s="1"/>
  <c r="N61"/>
  <c r="Q61"/>
  <c r="W61" s="1"/>
  <c r="E63"/>
  <c r="J64"/>
  <c r="W60"/>
  <c r="F62"/>
  <c r="S62" s="1"/>
  <c r="U61"/>
  <c r="O61"/>
  <c r="N62" l="1"/>
  <c r="O63"/>
  <c r="R63"/>
  <c r="V63" s="1"/>
  <c r="F63"/>
  <c r="S63" s="1"/>
  <c r="J65"/>
  <c r="E64"/>
  <c r="M62"/>
  <c r="M63"/>
  <c r="Q62"/>
  <c r="R62"/>
  <c r="V62" s="1"/>
  <c r="O62"/>
  <c r="N63" l="1"/>
  <c r="Q63"/>
  <c r="W63" s="1"/>
  <c r="U62"/>
  <c r="W62"/>
  <c r="F64"/>
  <c r="S64" s="1"/>
  <c r="J66"/>
  <c r="E65"/>
  <c r="U63" l="1"/>
  <c r="Q64"/>
  <c r="U64" s="1"/>
  <c r="N64"/>
  <c r="Q65"/>
  <c r="F65"/>
  <c r="R65" s="1"/>
  <c r="M64"/>
  <c r="J67"/>
  <c r="E66"/>
  <c r="R64"/>
  <c r="V64" s="1"/>
  <c r="O64"/>
  <c r="W64" l="1"/>
  <c r="J68"/>
  <c r="E67"/>
  <c r="F66"/>
  <c r="S66" s="1"/>
  <c r="W65"/>
  <c r="U65"/>
  <c r="S65"/>
  <c r="V65" s="1"/>
  <c r="M65"/>
  <c r="N65"/>
  <c r="O65"/>
  <c r="M66" l="1"/>
  <c r="E68"/>
  <c r="J69"/>
  <c r="F67"/>
  <c r="O67" s="1"/>
  <c r="R66"/>
  <c r="V66" s="1"/>
  <c r="O66"/>
  <c r="Q66"/>
  <c r="N66"/>
  <c r="E69" l="1"/>
  <c r="J70"/>
  <c r="F68"/>
  <c r="R68" s="1"/>
  <c r="U66"/>
  <c r="W66"/>
  <c r="S67"/>
  <c r="M67"/>
  <c r="N67"/>
  <c r="R67"/>
  <c r="Q67"/>
  <c r="V68" l="1"/>
  <c r="M69"/>
  <c r="O68"/>
  <c r="N68"/>
  <c r="E70"/>
  <c r="J71"/>
  <c r="V67"/>
  <c r="R69"/>
  <c r="V69" s="1"/>
  <c r="N69"/>
  <c r="Q69"/>
  <c r="F69"/>
  <c r="S69" s="1"/>
  <c r="U67"/>
  <c r="W67"/>
  <c r="S68"/>
  <c r="M68"/>
  <c r="Q68"/>
  <c r="O69" l="1"/>
  <c r="U68"/>
  <c r="W68"/>
  <c r="W69"/>
  <c r="U69"/>
  <c r="F70"/>
  <c r="Q70" s="1"/>
  <c r="J72"/>
  <c r="E71"/>
  <c r="N70" l="1"/>
  <c r="F71"/>
  <c r="Q71" s="1"/>
  <c r="S70"/>
  <c r="W70" s="1"/>
  <c r="M70"/>
  <c r="R70"/>
  <c r="O70"/>
  <c r="J73"/>
  <c r="E72"/>
  <c r="V70" l="1"/>
  <c r="W71"/>
  <c r="R71"/>
  <c r="O71"/>
  <c r="N71"/>
  <c r="J74"/>
  <c r="E73"/>
  <c r="F72"/>
  <c r="N72" s="1"/>
  <c r="U70"/>
  <c r="S71"/>
  <c r="M71"/>
  <c r="V71" l="1"/>
  <c r="U71"/>
  <c r="S72"/>
  <c r="M72"/>
  <c r="F73"/>
  <c r="S73" s="1"/>
  <c r="R72"/>
  <c r="O72"/>
  <c r="Q72"/>
  <c r="J75"/>
  <c r="E74"/>
  <c r="W72" l="1"/>
  <c r="U72"/>
  <c r="O73"/>
  <c r="E75"/>
  <c r="J76"/>
  <c r="Q73"/>
  <c r="M73"/>
  <c r="N73"/>
  <c r="R73"/>
  <c r="V73" s="1"/>
  <c r="N74"/>
  <c r="F74"/>
  <c r="Q74" s="1"/>
  <c r="V72"/>
  <c r="U74" l="1"/>
  <c r="O75"/>
  <c r="N75"/>
  <c r="F75"/>
  <c r="R75" s="1"/>
  <c r="E76"/>
  <c r="J77"/>
  <c r="R74"/>
  <c r="O74"/>
  <c r="S74"/>
  <c r="W74" s="1"/>
  <c r="M74"/>
  <c r="U73"/>
  <c r="W73"/>
  <c r="V74" l="1"/>
  <c r="V75"/>
  <c r="N76"/>
  <c r="F76"/>
  <c r="S76" s="1"/>
  <c r="Q75"/>
  <c r="E77"/>
  <c r="J78"/>
  <c r="S75"/>
  <c r="M75"/>
  <c r="F77" l="1"/>
  <c r="S77" s="1"/>
  <c r="E78"/>
  <c r="J79"/>
  <c r="W75"/>
  <c r="U75"/>
  <c r="O76"/>
  <c r="M76"/>
  <c r="Q76"/>
  <c r="R76"/>
  <c r="V76" s="1"/>
  <c r="W76" l="1"/>
  <c r="U76"/>
  <c r="R78"/>
  <c r="V78" s="1"/>
  <c r="F78"/>
  <c r="S78" s="1"/>
  <c r="Q77"/>
  <c r="O77"/>
  <c r="J80"/>
  <c r="E79"/>
  <c r="N77"/>
  <c r="R77"/>
  <c r="V77" s="1"/>
  <c r="M77"/>
  <c r="E80" l="1"/>
  <c r="J81"/>
  <c r="R79"/>
  <c r="F79"/>
  <c r="O79" s="1"/>
  <c r="Q78"/>
  <c r="O78"/>
  <c r="U77"/>
  <c r="W77"/>
  <c r="N78"/>
  <c r="M78"/>
  <c r="W78" l="1"/>
  <c r="U78"/>
  <c r="J82"/>
  <c r="E81"/>
  <c r="F80"/>
  <c r="S80" s="1"/>
  <c r="N80"/>
  <c r="S79"/>
  <c r="V79" s="1"/>
  <c r="M79"/>
  <c r="M80"/>
  <c r="Q79"/>
  <c r="N79"/>
  <c r="Q80" l="1"/>
  <c r="U80" s="1"/>
  <c r="O80"/>
  <c r="J83"/>
  <c r="E82"/>
  <c r="F81"/>
  <c r="O81" s="1"/>
  <c r="N81"/>
  <c r="U79"/>
  <c r="W79"/>
  <c r="R80"/>
  <c r="V80" s="1"/>
  <c r="W80" l="1"/>
  <c r="F82"/>
  <c r="S82" s="1"/>
  <c r="S81"/>
  <c r="M81"/>
  <c r="E83"/>
  <c r="J84"/>
  <c r="R81"/>
  <c r="Q81"/>
  <c r="R82" l="1"/>
  <c r="V82" s="1"/>
  <c r="V81"/>
  <c r="M82"/>
  <c r="R83"/>
  <c r="V83" s="1"/>
  <c r="N83"/>
  <c r="Q83"/>
  <c r="O83"/>
  <c r="F83"/>
  <c r="S83" s="1"/>
  <c r="E84"/>
  <c r="J85"/>
  <c r="O82"/>
  <c r="N82"/>
  <c r="W81"/>
  <c r="U81"/>
  <c r="Q82"/>
  <c r="W83" l="1"/>
  <c r="U83"/>
  <c r="U82"/>
  <c r="W82"/>
  <c r="F84"/>
  <c r="N84" s="1"/>
  <c r="M83"/>
  <c r="E85"/>
  <c r="J86"/>
  <c r="F85" l="1"/>
  <c r="S85" s="1"/>
  <c r="J87"/>
  <c r="E86"/>
  <c r="S84"/>
  <c r="M84"/>
  <c r="O84"/>
  <c r="R84"/>
  <c r="Q84"/>
  <c r="O85" l="1"/>
  <c r="J88"/>
  <c r="E87"/>
  <c r="M85"/>
  <c r="V84"/>
  <c r="Q85"/>
  <c r="U84"/>
  <c r="W84"/>
  <c r="F86"/>
  <c r="S86" s="1"/>
  <c r="N85"/>
  <c r="R85"/>
  <c r="V85" s="1"/>
  <c r="Q86" l="1"/>
  <c r="W86" s="1"/>
  <c r="O86"/>
  <c r="R86"/>
  <c r="V86" s="1"/>
  <c r="J89"/>
  <c r="E88"/>
  <c r="F87"/>
  <c r="S87" s="1"/>
  <c r="Q87"/>
  <c r="N87"/>
  <c r="W85"/>
  <c r="U85"/>
  <c r="M87"/>
  <c r="N86"/>
  <c r="M86"/>
  <c r="U86" l="1"/>
  <c r="E89"/>
  <c r="J90"/>
  <c r="Q88"/>
  <c r="F88"/>
  <c r="O88" s="1"/>
  <c r="R87"/>
  <c r="V87" s="1"/>
  <c r="W87"/>
  <c r="O87"/>
  <c r="R88" l="1"/>
  <c r="U88" s="1"/>
  <c r="N88"/>
  <c r="J91"/>
  <c r="E90"/>
  <c r="F89"/>
  <c r="S89" s="1"/>
  <c r="U87"/>
  <c r="S88"/>
  <c r="V88" s="1"/>
  <c r="M88"/>
  <c r="N89" l="1"/>
  <c r="W88"/>
  <c r="E91"/>
  <c r="J92"/>
  <c r="F90"/>
  <c r="R90" s="1"/>
  <c r="M89"/>
  <c r="Q89"/>
  <c r="O89"/>
  <c r="R89"/>
  <c r="V89" s="1"/>
  <c r="V90" l="1"/>
  <c r="O91"/>
  <c r="R91"/>
  <c r="V91" s="1"/>
  <c r="F91"/>
  <c r="S91" s="1"/>
  <c r="U89"/>
  <c r="W89"/>
  <c r="E92"/>
  <c r="J93"/>
  <c r="Q90"/>
  <c r="S90"/>
  <c r="M90"/>
  <c r="O90"/>
  <c r="N90"/>
  <c r="Q91" l="1"/>
  <c r="U91" s="1"/>
  <c r="F92"/>
  <c r="J94"/>
  <c r="E93"/>
  <c r="W90"/>
  <c r="U90"/>
  <c r="N91"/>
  <c r="M91"/>
  <c r="W91" l="1"/>
  <c r="S92"/>
  <c r="M92"/>
  <c r="O92"/>
  <c r="Q92"/>
  <c r="R92"/>
  <c r="F93"/>
  <c r="S93" s="1"/>
  <c r="J95"/>
  <c r="E94"/>
  <c r="N92"/>
  <c r="M93" l="1"/>
  <c r="Q93"/>
  <c r="W93" s="1"/>
  <c r="U92"/>
  <c r="W92"/>
  <c r="F94"/>
  <c r="Q94" s="1"/>
  <c r="R93"/>
  <c r="V93" s="1"/>
  <c r="O93"/>
  <c r="J96"/>
  <c r="E95"/>
  <c r="V92"/>
  <c r="N93"/>
  <c r="R94" l="1"/>
  <c r="V94" s="1"/>
  <c r="O94"/>
  <c r="U93"/>
  <c r="N94"/>
  <c r="J97"/>
  <c r="E96"/>
  <c r="O95"/>
  <c r="F95"/>
  <c r="S94"/>
  <c r="W94" s="1"/>
  <c r="M94"/>
  <c r="U94" l="1"/>
  <c r="S95"/>
  <c r="M95"/>
  <c r="N95"/>
  <c r="J98"/>
  <c r="E97"/>
  <c r="F96"/>
  <c r="R95"/>
  <c r="Q95"/>
  <c r="S96" l="1"/>
  <c r="M96"/>
  <c r="U95"/>
  <c r="W95"/>
  <c r="R96"/>
  <c r="V95"/>
  <c r="J99"/>
  <c r="E98"/>
  <c r="F97"/>
  <c r="S97" s="1"/>
  <c r="O96"/>
  <c r="N96"/>
  <c r="Q96"/>
  <c r="M97" l="1"/>
  <c r="F98"/>
  <c r="O98" s="1"/>
  <c r="U96"/>
  <c r="W96"/>
  <c r="Q97"/>
  <c r="O97"/>
  <c r="R97"/>
  <c r="V97" s="1"/>
  <c r="V96"/>
  <c r="E99"/>
  <c r="J100"/>
  <c r="N97"/>
  <c r="F99" l="1"/>
  <c r="S99" s="1"/>
  <c r="Q98"/>
  <c r="E100"/>
  <c r="J101"/>
  <c r="S98"/>
  <c r="M98"/>
  <c r="W97"/>
  <c r="U97"/>
  <c r="N98"/>
  <c r="R98"/>
  <c r="O99" l="1"/>
  <c r="R99"/>
  <c r="V99" s="1"/>
  <c r="J102"/>
  <c r="E101"/>
  <c r="U98"/>
  <c r="W98"/>
  <c r="N99"/>
  <c r="Q99"/>
  <c r="M99"/>
  <c r="Q100"/>
  <c r="R100"/>
  <c r="F100"/>
  <c r="S100" s="1"/>
  <c r="V98"/>
  <c r="N100" l="1"/>
  <c r="E102"/>
  <c r="J103"/>
  <c r="W100"/>
  <c r="U100"/>
  <c r="O100"/>
  <c r="W99"/>
  <c r="U99"/>
  <c r="M100"/>
  <c r="F101"/>
  <c r="V100"/>
  <c r="S101" l="1"/>
  <c r="M101"/>
  <c r="Q102"/>
  <c r="F102"/>
  <c r="S102" s="1"/>
  <c r="R101"/>
  <c r="E103"/>
  <c r="J104"/>
  <c r="M102"/>
  <c r="Q101"/>
  <c r="O101"/>
  <c r="N101"/>
  <c r="O102" l="1"/>
  <c r="N102"/>
  <c r="J105"/>
  <c r="E104"/>
  <c r="N103"/>
  <c r="Q103"/>
  <c r="R103"/>
  <c r="V103" s="1"/>
  <c r="F103"/>
  <c r="S103" s="1"/>
  <c r="U101"/>
  <c r="W101"/>
  <c r="M103"/>
  <c r="R102"/>
  <c r="V102" s="1"/>
  <c r="W102"/>
  <c r="V101"/>
  <c r="U102" l="1"/>
  <c r="F104"/>
  <c r="N104" s="1"/>
  <c r="J106"/>
  <c r="E105"/>
  <c r="U103"/>
  <c r="W103"/>
  <c r="O103"/>
  <c r="R105" l="1"/>
  <c r="V105" s="1"/>
  <c r="F105"/>
  <c r="S105" s="1"/>
  <c r="O104"/>
  <c r="R104"/>
  <c r="S104"/>
  <c r="M104"/>
  <c r="J107"/>
  <c r="E106"/>
  <c r="Q104"/>
  <c r="Q105" l="1"/>
  <c r="W105" s="1"/>
  <c r="O105"/>
  <c r="N105"/>
  <c r="E107"/>
  <c r="J108"/>
  <c r="R106"/>
  <c r="F106"/>
  <c r="N106" s="1"/>
  <c r="U104"/>
  <c r="W104"/>
  <c r="V104"/>
  <c r="M105"/>
  <c r="U105" l="1"/>
  <c r="O107"/>
  <c r="F107"/>
  <c r="S107" s="1"/>
  <c r="S106"/>
  <c r="V106" s="1"/>
  <c r="M106"/>
  <c r="E108"/>
  <c r="J109"/>
  <c r="O106"/>
  <c r="Q106"/>
  <c r="O108" l="1"/>
  <c r="N108"/>
  <c r="R108"/>
  <c r="V108" s="1"/>
  <c r="F108"/>
  <c r="S108" s="1"/>
  <c r="Q107"/>
  <c r="J110"/>
  <c r="E109"/>
  <c r="U106"/>
  <c r="W106"/>
  <c r="M107"/>
  <c r="R107"/>
  <c r="V107" s="1"/>
  <c r="N107"/>
  <c r="Q108" l="1"/>
  <c r="U108" s="1"/>
  <c r="F109"/>
  <c r="S109" s="1"/>
  <c r="J111"/>
  <c r="E110"/>
  <c r="U107"/>
  <c r="W107"/>
  <c r="M108"/>
  <c r="W108" l="1"/>
  <c r="N109"/>
  <c r="J112"/>
  <c r="E111"/>
  <c r="F110"/>
  <c r="S110" s="1"/>
  <c r="Q109"/>
  <c r="R109"/>
  <c r="V109" s="1"/>
  <c r="M109"/>
  <c r="O109"/>
  <c r="J113" l="1"/>
  <c r="E112"/>
  <c r="F111"/>
  <c r="Q111" s="1"/>
  <c r="N110"/>
  <c r="U109"/>
  <c r="W109"/>
  <c r="M110"/>
  <c r="R110"/>
  <c r="V110" s="1"/>
  <c r="O110"/>
  <c r="Q110"/>
  <c r="O111" l="1"/>
  <c r="N111"/>
  <c r="F112"/>
  <c r="J114"/>
  <c r="E113"/>
  <c r="W110"/>
  <c r="U110"/>
  <c r="S111"/>
  <c r="W111" s="1"/>
  <c r="M111"/>
  <c r="R111"/>
  <c r="U111" s="1"/>
  <c r="S112" l="1"/>
  <c r="M112"/>
  <c r="N112"/>
  <c r="O113"/>
  <c r="N113"/>
  <c r="Q113"/>
  <c r="R113"/>
  <c r="F113"/>
  <c r="O112"/>
  <c r="R112"/>
  <c r="J115"/>
  <c r="E114"/>
  <c r="V111"/>
  <c r="Q112"/>
  <c r="E115" l="1"/>
  <c r="J116"/>
  <c r="U113"/>
  <c r="V112"/>
  <c r="F114"/>
  <c r="S114" s="1"/>
  <c r="U112"/>
  <c r="W112"/>
  <c r="S113"/>
  <c r="W113" s="1"/>
  <c r="M113"/>
  <c r="V113" l="1"/>
  <c r="M114"/>
  <c r="F115"/>
  <c r="S115" s="1"/>
  <c r="Q114"/>
  <c r="N114"/>
  <c r="E116"/>
  <c r="J117"/>
  <c r="O114"/>
  <c r="R114"/>
  <c r="V114" s="1"/>
  <c r="R116" l="1"/>
  <c r="V116" s="1"/>
  <c r="N116"/>
  <c r="F116"/>
  <c r="S116" s="1"/>
  <c r="Q115"/>
  <c r="R115"/>
  <c r="V115" s="1"/>
  <c r="O115"/>
  <c r="M115"/>
  <c r="J118"/>
  <c r="E117"/>
  <c r="U114"/>
  <c r="W114"/>
  <c r="N115"/>
  <c r="O116" l="1"/>
  <c r="E118"/>
  <c r="J119"/>
  <c r="Q116"/>
  <c r="U115"/>
  <c r="W115"/>
  <c r="M116"/>
  <c r="Q117"/>
  <c r="F117"/>
  <c r="S117" s="1"/>
  <c r="N117" l="1"/>
  <c r="F118"/>
  <c r="S118" s="1"/>
  <c r="R117"/>
  <c r="V117" s="1"/>
  <c r="M117"/>
  <c r="W117"/>
  <c r="E119"/>
  <c r="J120"/>
  <c r="W116"/>
  <c r="U116"/>
  <c r="O117"/>
  <c r="U117" l="1"/>
  <c r="N118"/>
  <c r="E120"/>
  <c r="J121"/>
  <c r="Q118"/>
  <c r="O118"/>
  <c r="R118"/>
  <c r="V118" s="1"/>
  <c r="M118"/>
  <c r="F119"/>
  <c r="S119" s="1"/>
  <c r="O119" l="1"/>
  <c r="F120"/>
  <c r="S120" s="1"/>
  <c r="N119"/>
  <c r="R119"/>
  <c r="V119" s="1"/>
  <c r="M119"/>
  <c r="J122"/>
  <c r="E121"/>
  <c r="W118"/>
  <c r="U118"/>
  <c r="Q119"/>
  <c r="F121" l="1"/>
  <c r="Q121" s="1"/>
  <c r="R120"/>
  <c r="V120" s="1"/>
  <c r="J123"/>
  <c r="E122"/>
  <c r="N120"/>
  <c r="W119"/>
  <c r="U119"/>
  <c r="O120"/>
  <c r="Q120"/>
  <c r="M120"/>
  <c r="N121" l="1"/>
  <c r="O121"/>
  <c r="W121"/>
  <c r="S121"/>
  <c r="M121"/>
  <c r="E123"/>
  <c r="J124"/>
  <c r="R121"/>
  <c r="U120"/>
  <c r="W120"/>
  <c r="O122"/>
  <c r="Q122"/>
  <c r="F122"/>
  <c r="R122" s="1"/>
  <c r="V121" l="1"/>
  <c r="V122"/>
  <c r="N122"/>
  <c r="F123"/>
  <c r="S123" s="1"/>
  <c r="U122"/>
  <c r="W122"/>
  <c r="S122"/>
  <c r="M122"/>
  <c r="J125"/>
  <c r="E124"/>
  <c r="U121"/>
  <c r="R123" l="1"/>
  <c r="V123" s="1"/>
  <c r="N123"/>
  <c r="M123"/>
  <c r="Q123"/>
  <c r="U123" s="1"/>
  <c r="O123"/>
  <c r="O124"/>
  <c r="F124"/>
  <c r="R124" s="1"/>
  <c r="J126"/>
  <c r="E125"/>
  <c r="W123" l="1"/>
  <c r="N124"/>
  <c r="Q124"/>
  <c r="U124" s="1"/>
  <c r="J127"/>
  <c r="E126"/>
  <c r="Q125"/>
  <c r="F125"/>
  <c r="R125" s="1"/>
  <c r="W124"/>
  <c r="S124"/>
  <c r="V124" s="1"/>
  <c r="M124"/>
  <c r="V125" l="1"/>
  <c r="E127"/>
  <c r="J128"/>
  <c r="F126"/>
  <c r="N126" s="1"/>
  <c r="U125"/>
  <c r="W125"/>
  <c r="S125"/>
  <c r="M125"/>
  <c r="O125"/>
  <c r="N125"/>
  <c r="M127" l="1"/>
  <c r="J129"/>
  <c r="E128"/>
  <c r="S126"/>
  <c r="M126"/>
  <c r="R127"/>
  <c r="V127" s="1"/>
  <c r="F127"/>
  <c r="S127" s="1"/>
  <c r="Q127"/>
  <c r="N127"/>
  <c r="O126"/>
  <c r="Q126"/>
  <c r="R126"/>
  <c r="O127" l="1"/>
  <c r="U126"/>
  <c r="W126"/>
  <c r="U127"/>
  <c r="W127"/>
  <c r="E129"/>
  <c r="J130"/>
  <c r="F128"/>
  <c r="S128" s="1"/>
  <c r="V126"/>
  <c r="N128" l="1"/>
  <c r="F129"/>
  <c r="S129" s="1"/>
  <c r="M128"/>
  <c r="Q128"/>
  <c r="O128"/>
  <c r="J131"/>
  <c r="E130"/>
  <c r="R128"/>
  <c r="V128" s="1"/>
  <c r="M129" l="1"/>
  <c r="O129"/>
  <c r="Q130"/>
  <c r="O130"/>
  <c r="N130"/>
  <c r="F130"/>
  <c r="S130" s="1"/>
  <c r="J132"/>
  <c r="E131"/>
  <c r="U128"/>
  <c r="W128"/>
  <c r="M130"/>
  <c r="N129"/>
  <c r="Q129"/>
  <c r="R129"/>
  <c r="V129" s="1"/>
  <c r="R130" l="1"/>
  <c r="V130" s="1"/>
  <c r="W130"/>
  <c r="U130"/>
  <c r="Q131"/>
  <c r="F131"/>
  <c r="S131" s="1"/>
  <c r="U129"/>
  <c r="W129"/>
  <c r="J133"/>
  <c r="E132"/>
  <c r="W131" l="1"/>
  <c r="U131"/>
  <c r="E133"/>
  <c r="J134"/>
  <c r="F132"/>
  <c r="S132" s="1"/>
  <c r="N131"/>
  <c r="M131"/>
  <c r="R131"/>
  <c r="V131" s="1"/>
  <c r="O131"/>
  <c r="N132" l="1"/>
  <c r="M132"/>
  <c r="O132"/>
  <c r="F133"/>
  <c r="S133" s="1"/>
  <c r="E134"/>
  <c r="J135"/>
  <c r="M133"/>
  <c r="R132"/>
  <c r="V132" s="1"/>
  <c r="Q132"/>
  <c r="R133" l="1"/>
  <c r="V133" s="1"/>
  <c r="Q133"/>
  <c r="O133"/>
  <c r="R134"/>
  <c r="Q134"/>
  <c r="F134"/>
  <c r="E135"/>
  <c r="J136"/>
  <c r="W133"/>
  <c r="W132"/>
  <c r="U132"/>
  <c r="N133"/>
  <c r="U133" l="1"/>
  <c r="S134"/>
  <c r="V134" s="1"/>
  <c r="M134"/>
  <c r="F135"/>
  <c r="S135" s="1"/>
  <c r="U134"/>
  <c r="E136"/>
  <c r="J137"/>
  <c r="N134"/>
  <c r="O134"/>
  <c r="Q136" l="1"/>
  <c r="O136"/>
  <c r="N136"/>
  <c r="R136"/>
  <c r="V136" s="1"/>
  <c r="F136"/>
  <c r="S136" s="1"/>
  <c r="J138"/>
  <c r="E137"/>
  <c r="W134"/>
  <c r="O135"/>
  <c r="R135"/>
  <c r="V135" s="1"/>
  <c r="M136"/>
  <c r="N135"/>
  <c r="Q135"/>
  <c r="M135"/>
  <c r="W135" l="1"/>
  <c r="U135"/>
  <c r="J139"/>
  <c r="E138"/>
  <c r="U136"/>
  <c r="W136"/>
  <c r="Q137"/>
  <c r="F137"/>
  <c r="J140" l="1"/>
  <c r="E139"/>
  <c r="U137"/>
  <c r="S137"/>
  <c r="W137" s="1"/>
  <c r="M137"/>
  <c r="F138"/>
  <c r="S138" s="1"/>
  <c r="N137"/>
  <c r="O137"/>
  <c r="R137"/>
  <c r="R138" l="1"/>
  <c r="V138" s="1"/>
  <c r="Q138"/>
  <c r="W138" s="1"/>
  <c r="N138"/>
  <c r="J141"/>
  <c r="E140"/>
  <c r="F139"/>
  <c r="S139" s="1"/>
  <c r="M138"/>
  <c r="V137"/>
  <c r="O138"/>
  <c r="N139" l="1"/>
  <c r="R139"/>
  <c r="V139" s="1"/>
  <c r="Q139"/>
  <c r="U139" s="1"/>
  <c r="M139"/>
  <c r="U138"/>
  <c r="E141"/>
  <c r="J142"/>
  <c r="F140"/>
  <c r="S140" s="1"/>
  <c r="O139"/>
  <c r="W139" l="1"/>
  <c r="E142"/>
  <c r="J143"/>
  <c r="M140"/>
  <c r="O140"/>
  <c r="Q140"/>
  <c r="N140"/>
  <c r="F141"/>
  <c r="S141" s="1"/>
  <c r="R140"/>
  <c r="V140" s="1"/>
  <c r="M142" l="1"/>
  <c r="E143"/>
  <c r="J144"/>
  <c r="M141"/>
  <c r="N141"/>
  <c r="O141"/>
  <c r="N142"/>
  <c r="F142"/>
  <c r="S142" s="1"/>
  <c r="W140"/>
  <c r="U140"/>
  <c r="R141"/>
  <c r="V141" s="1"/>
  <c r="Q141"/>
  <c r="Q142" l="1"/>
  <c r="W142" s="1"/>
  <c r="O142"/>
  <c r="M143"/>
  <c r="E144"/>
  <c r="J145"/>
  <c r="F143"/>
  <c r="S143" s="1"/>
  <c r="R143"/>
  <c r="V143" s="1"/>
  <c r="Q143"/>
  <c r="U141"/>
  <c r="W141"/>
  <c r="R142"/>
  <c r="V142" s="1"/>
  <c r="N143" l="1"/>
  <c r="W143"/>
  <c r="U143"/>
  <c r="F144"/>
  <c r="S144" s="1"/>
  <c r="J146"/>
  <c r="E145"/>
  <c r="U142"/>
  <c r="O143"/>
  <c r="R145" l="1"/>
  <c r="V145" s="1"/>
  <c r="O145"/>
  <c r="F145"/>
  <c r="S145" s="1"/>
  <c r="M144"/>
  <c r="J147"/>
  <c r="E146"/>
  <c r="O144"/>
  <c r="N144"/>
  <c r="R144"/>
  <c r="V144" s="1"/>
  <c r="Q144"/>
  <c r="N145" l="1"/>
  <c r="U144"/>
  <c r="W144"/>
  <c r="J148"/>
  <c r="E147"/>
  <c r="F146"/>
  <c r="Q146" s="1"/>
  <c r="Q145"/>
  <c r="M145"/>
  <c r="N146" l="1"/>
  <c r="O146"/>
  <c r="W146"/>
  <c r="W145"/>
  <c r="U145"/>
  <c r="F147"/>
  <c r="O147" s="1"/>
  <c r="N147"/>
  <c r="E148"/>
  <c r="J149"/>
  <c r="S146"/>
  <c r="M146"/>
  <c r="R146"/>
  <c r="U146" s="1"/>
  <c r="R147" l="1"/>
  <c r="E149"/>
  <c r="J150"/>
  <c r="F148"/>
  <c r="S148" s="1"/>
  <c r="S147"/>
  <c r="M147"/>
  <c r="M148"/>
  <c r="V146"/>
  <c r="Q147"/>
  <c r="O148" l="1"/>
  <c r="N148"/>
  <c r="R148"/>
  <c r="V148" s="1"/>
  <c r="V147"/>
  <c r="J151"/>
  <c r="E150"/>
  <c r="W147"/>
  <c r="U147"/>
  <c r="F149"/>
  <c r="S149" s="1"/>
  <c r="Q148"/>
  <c r="E151" l="1"/>
  <c r="J152"/>
  <c r="W148"/>
  <c r="U148"/>
  <c r="N149"/>
  <c r="F150"/>
  <c r="N150" s="1"/>
  <c r="R149"/>
  <c r="V149" s="1"/>
  <c r="M149"/>
  <c r="Q149"/>
  <c r="O149"/>
  <c r="E152" l="1"/>
  <c r="J153"/>
  <c r="S150"/>
  <c r="M150"/>
  <c r="N151"/>
  <c r="O151"/>
  <c r="F151"/>
  <c r="R151" s="1"/>
  <c r="Q151"/>
  <c r="Q150"/>
  <c r="W149"/>
  <c r="U149"/>
  <c r="R150"/>
  <c r="O150"/>
  <c r="U151" l="1"/>
  <c r="F152"/>
  <c r="S152" s="1"/>
  <c r="N152"/>
  <c r="U150"/>
  <c r="W150"/>
  <c r="V150"/>
  <c r="E153"/>
  <c r="J154"/>
  <c r="S151"/>
  <c r="V151" s="1"/>
  <c r="M151"/>
  <c r="M152" l="1"/>
  <c r="W151"/>
  <c r="O153"/>
  <c r="R153"/>
  <c r="N153"/>
  <c r="F153"/>
  <c r="Q152"/>
  <c r="R152"/>
  <c r="V152" s="1"/>
  <c r="E154"/>
  <c r="O152"/>
  <c r="F154" l="1"/>
  <c r="S154" s="1"/>
  <c r="S153"/>
  <c r="V153" s="1"/>
  <c r="M153"/>
  <c r="W152"/>
  <c r="U152"/>
  <c r="Q153"/>
  <c r="N154" l="1"/>
  <c r="W153"/>
  <c r="U153"/>
  <c r="O154"/>
  <c r="Q154"/>
  <c r="R154"/>
  <c r="V154" s="1"/>
  <c r="Z2" s="1"/>
  <c r="M154"/>
  <c r="W154" l="1"/>
  <c r="AA2" s="1"/>
  <c r="U154"/>
  <c r="Y2" s="1"/>
</calcChain>
</file>

<file path=xl/connections.xml><?xml version="1.0" encoding="utf-8"?>
<connections xmlns="http://schemas.openxmlformats.org/spreadsheetml/2006/main">
  <connection id="1" name="owoce" type="6" refreshedVersion="3" background="1" saveData="1">
    <textPr codePage="852" firstRow="2" sourceFile="C:\Users\uczen\Documents\Matura\Arkusze\2023\Dane_2305\owoce.txt" decimal="," thousands=" ">
      <textFields count="4">
        <textField type="DMY"/>
        <textField/>
        <textField/>
        <textField/>
      </textFields>
    </textPr>
  </connection>
  <connection id="2" name="owoce1" type="6" refreshedVersion="3" background="1" saveData="1">
    <textPr codePage="852" firstRow="2" sourceFile="C:\Users\uczen\Documents\Matura\Arkusze\2023\Dane_2305\owoce.txt" decimal="," thousands=" ">
      <textFields count="4">
        <textField type="DMY"/>
        <textField/>
        <textField/>
        <textField/>
      </textFields>
    </textPr>
  </connection>
  <connection id="3" name="owoce11" type="6" refreshedVersion="3" background="1" saveData="1">
    <textPr codePage="852" firstRow="2" sourceFile="C:\Users\uczen\Documents\Matura\Arkusze\2023\Dane_2305\owoce.txt" decimal="," thousands=" ">
      <textFields count="4">
        <textField type="DMY"/>
        <textField/>
        <textField/>
        <textField/>
      </textFields>
    </textPr>
  </connection>
  <connection id="4" name="owoce111" type="6" refreshedVersion="3" background="1" saveData="1">
    <textPr codePage="852" firstRow="2" sourceFile="C:\Users\uczen\Documents\Matura\Arkusze\2023\Dane_2305\owoce.txt" decimal="," thousands=" ">
      <textFields count="4">
        <textField type="DMY"/>
        <textField/>
        <textField/>
        <textField/>
      </textFields>
    </textPr>
  </connection>
  <connection id="5" name="owoce2" type="6" refreshedVersion="3" background="1" saveData="1">
    <textPr codePage="852" firstRow="2" sourceFile="C:\Users\uczen\Documents\Matura\Arkusze\2023\Dane_2305\owoce.txt" decimal="," thousands=" ">
      <textFields count="4">
        <textField type="DMY"/>
        <textField/>
        <textField/>
        <textField/>
      </textFields>
    </textPr>
  </connection>
  <connection id="6" name="owoce3" type="6" refreshedVersion="3" background="1" saveData="1">
    <textPr codePage="852" firstRow="2" sourceFile="C:\Users\uczen\Documents\Matura\Arkusze\2023\Dane_2305\owoce.txt" decimal="," thousands=" ">
      <textFields count="4">
        <textField type="DMY"/>
        <textField/>
        <textField/>
        <textField/>
      </textFields>
    </textPr>
  </connection>
  <connection id="7" name="owoce4" type="6" refreshedVersion="3" background="1" saveData="1">
    <textPr codePage="852" firstRow="2" sourceFile="C:\Users\uczen\Documents\Matura\Arkusze\2023\Dane_2305\owoce.txt" decimal="," thousands=" ">
      <textFields count="4">
        <textField type="DMY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<sst xmlns="http://schemas.openxmlformats.org/spreadsheetml/2006/main" count="76" uniqueCount="38">
  <si>
    <t>data</t>
  </si>
  <si>
    <t>dostawa_malin</t>
  </si>
  <si>
    <t>dostawa_truskawek</t>
  </si>
  <si>
    <t>dostawa_porzeczek</t>
  </si>
  <si>
    <t>Miesiąc</t>
  </si>
  <si>
    <t>5 Suma</t>
  </si>
  <si>
    <t>6 Suma</t>
  </si>
  <si>
    <t>7 Suma</t>
  </si>
  <si>
    <t>8 Suma</t>
  </si>
  <si>
    <t>9 Suma</t>
  </si>
  <si>
    <t>Suma końcowa</t>
  </si>
  <si>
    <t>maj</t>
  </si>
  <si>
    <t>czerwiec</t>
  </si>
  <si>
    <t>lipiec</t>
  </si>
  <si>
    <t>sierpień</t>
  </si>
  <si>
    <t>wrzesień</t>
  </si>
  <si>
    <t>największa</t>
  </si>
  <si>
    <t>2 największa</t>
  </si>
  <si>
    <t>Maliny</t>
  </si>
  <si>
    <t>Truskawki</t>
  </si>
  <si>
    <t>Porzeczki</t>
  </si>
  <si>
    <t>Malinowo-truskawkowa</t>
  </si>
  <si>
    <t>Truskawkowo-porzeczkowa</t>
  </si>
  <si>
    <t>Malinowo-porzeczkowa</t>
  </si>
  <si>
    <t>chlodniaM</t>
  </si>
  <si>
    <t>chodniaP</t>
  </si>
  <si>
    <t>chlodniaT</t>
  </si>
  <si>
    <t>zmianaM</t>
  </si>
  <si>
    <t>zmianaT</t>
  </si>
  <si>
    <t>zmianaP</t>
  </si>
  <si>
    <t>największa CHŁ</t>
  </si>
  <si>
    <t>2 największa CH</t>
  </si>
  <si>
    <t>chłodniaM</t>
  </si>
  <si>
    <t>chłodniaT</t>
  </si>
  <si>
    <t>chłodniaP</t>
  </si>
  <si>
    <t>M</t>
  </si>
  <si>
    <t>T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</si>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</sst>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NumberFormat="1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6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connections" Target="connection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Dostawa owoców</a:t>
            </a:r>
            <a:r>
              <a:rPr lang="pl-PL" baseline="0"/>
              <a:t> maj-wrzesień 2022</a:t>
            </a:r>
            <a:endParaRPr lang="pl-PL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'6.1 pom'!$B$1</c:f>
              <c:strCache>
                <c:ptCount val="1"/>
                <c:pt idx="0">
                  <c:v>dostawa_malin</c:v>
                </c:pt>
              </c:strCache>
            </c:strRef>
          </c:tx>
          <c:dLbls>
            <c:dLblPos val="ctr"/>
            <c:showVal val="1"/>
          </c:dLbls>
          <c:cat>
            <c:strRef>
              <c:f>'6.1 pom'!$A$2:$A$6</c:f>
              <c:strCache>
                <c:ptCount val="5"/>
                <c:pt idx="0">
                  <c:v>maj</c:v>
                </c:pt>
                <c:pt idx="1">
                  <c:v>czerwiec</c:v>
                </c:pt>
                <c:pt idx="2">
                  <c:v>lipiec</c:v>
                </c:pt>
                <c:pt idx="3">
                  <c:v>sierpień</c:v>
                </c:pt>
                <c:pt idx="4">
                  <c:v>wrzesień</c:v>
                </c:pt>
              </c:strCache>
            </c:strRef>
          </c:cat>
          <c:val>
            <c:numRef>
              <c:f>'6.1 pom'!$B$2:$B$6</c:f>
              <c:numCache>
                <c:formatCode>General</c:formatCode>
                <c:ptCount val="5"/>
                <c:pt idx="0">
                  <c:v>9238</c:v>
                </c:pt>
                <c:pt idx="1">
                  <c:v>9485</c:v>
                </c:pt>
                <c:pt idx="2">
                  <c:v>11592</c:v>
                </c:pt>
                <c:pt idx="3">
                  <c:v>11045</c:v>
                </c:pt>
                <c:pt idx="4">
                  <c:v>6532</c:v>
                </c:pt>
              </c:numCache>
            </c:numRef>
          </c:val>
        </c:ser>
        <c:ser>
          <c:idx val="1"/>
          <c:order val="1"/>
          <c:tx>
            <c:strRef>
              <c:f>'6.1 pom'!$C$1</c:f>
              <c:strCache>
                <c:ptCount val="1"/>
                <c:pt idx="0">
                  <c:v>dostawa_truskawek</c:v>
                </c:pt>
              </c:strCache>
            </c:strRef>
          </c:tx>
          <c:dLbls>
            <c:dLblPos val="ctr"/>
            <c:showVal val="1"/>
          </c:dLbls>
          <c:cat>
            <c:strRef>
              <c:f>'6.1 pom'!$A$2:$A$6</c:f>
              <c:strCache>
                <c:ptCount val="5"/>
                <c:pt idx="0">
                  <c:v>maj</c:v>
                </c:pt>
                <c:pt idx="1">
                  <c:v>czerwiec</c:v>
                </c:pt>
                <c:pt idx="2">
                  <c:v>lipiec</c:v>
                </c:pt>
                <c:pt idx="3">
                  <c:v>sierpień</c:v>
                </c:pt>
                <c:pt idx="4">
                  <c:v>wrzesień</c:v>
                </c:pt>
              </c:strCache>
            </c:strRef>
          </c:cat>
          <c:val>
            <c:numRef>
              <c:f>'6.1 pom'!$C$2:$C$6</c:f>
              <c:numCache>
                <c:formatCode>General</c:formatCode>
                <c:ptCount val="5"/>
                <c:pt idx="0">
                  <c:v>9287</c:v>
                </c:pt>
                <c:pt idx="1">
                  <c:v>8916</c:v>
                </c:pt>
                <c:pt idx="2">
                  <c:v>11339</c:v>
                </c:pt>
                <c:pt idx="3">
                  <c:v>11386</c:v>
                </c:pt>
                <c:pt idx="4">
                  <c:v>7476</c:v>
                </c:pt>
              </c:numCache>
            </c:numRef>
          </c:val>
        </c:ser>
        <c:ser>
          <c:idx val="2"/>
          <c:order val="2"/>
          <c:tx>
            <c:strRef>
              <c:f>'6.1 pom'!$D$1</c:f>
              <c:strCache>
                <c:ptCount val="1"/>
                <c:pt idx="0">
                  <c:v>dostawa_porzeczek</c:v>
                </c:pt>
              </c:strCache>
            </c:strRef>
          </c:tx>
          <c:dLbls>
            <c:dLblPos val="ctr"/>
            <c:showVal val="1"/>
          </c:dLbls>
          <c:cat>
            <c:strRef>
              <c:f>'6.1 pom'!$A$2:$A$6</c:f>
              <c:strCache>
                <c:ptCount val="5"/>
                <c:pt idx="0">
                  <c:v>maj</c:v>
                </c:pt>
                <c:pt idx="1">
                  <c:v>czerwiec</c:v>
                </c:pt>
                <c:pt idx="2">
                  <c:v>lipiec</c:v>
                </c:pt>
                <c:pt idx="3">
                  <c:v>sierpień</c:v>
                </c:pt>
                <c:pt idx="4">
                  <c:v>wrzesień</c:v>
                </c:pt>
              </c:strCache>
            </c:strRef>
          </c:cat>
          <c:val>
            <c:numRef>
              <c:f>'6.1 pom'!$D$2:$D$6</c:f>
              <c:numCache>
                <c:formatCode>General</c:formatCode>
                <c:ptCount val="5"/>
                <c:pt idx="0">
                  <c:v>3309</c:v>
                </c:pt>
                <c:pt idx="1">
                  <c:v>5081</c:v>
                </c:pt>
                <c:pt idx="2">
                  <c:v>10567</c:v>
                </c:pt>
                <c:pt idx="3">
                  <c:v>11078</c:v>
                </c:pt>
                <c:pt idx="4">
                  <c:v>6355</c:v>
                </c:pt>
              </c:numCache>
            </c:numRef>
          </c:val>
        </c:ser>
        <c:dLbls>
          <c:showVal val="1"/>
        </c:dLbls>
        <c:axId val="115272320"/>
        <c:axId val="115806976"/>
      </c:barChart>
      <c:catAx>
        <c:axId val="115272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Miesiąc</a:t>
                </a:r>
              </a:p>
            </c:rich>
          </c:tx>
        </c:title>
        <c:tickLblPos val="nextTo"/>
        <c:crossAx val="115806976"/>
        <c:crosses val="autoZero"/>
        <c:auto val="1"/>
        <c:lblAlgn val="ctr"/>
        <c:lblOffset val="100"/>
      </c:catAx>
      <c:valAx>
        <c:axId val="1158069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Dostarczone kg owoców</a:t>
                </a:r>
              </a:p>
            </c:rich>
          </c:tx>
        </c:title>
        <c:numFmt formatCode="General" sourceLinked="1"/>
        <c:tickLblPos val="nextTo"/>
        <c:crossAx val="115272320"/>
        <c:crosses val="autoZero"/>
        <c:crossBetween val="between"/>
      </c:valAx>
    </c:plotArea>
    <c:legend>
      <c:legendPos val="r"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9919" cy="6083710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owoce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owoce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owoce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owoce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owoce" connectionId="4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owoce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owoce" connectionId="7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workbookViewId="0">
      <selection activeCell="J170" sqref="J170"/>
    </sheetView>
  </sheetViews>
  <sheetFormatPr defaultRowHeight="14.25" outlineLevelRow="2"/>
  <cols>
    <col min="1" max="1" width="10.125" bestFit="1" customWidth="1"/>
    <col min="2" max="2" width="13.25" bestFit="1" customWidth="1"/>
    <col min="3" max="3" width="17.25" bestFit="1" customWidth="1"/>
    <col min="4" max="4" width="17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outlineLevel="2">
      <c r="A2" s="1">
        <v>43952</v>
      </c>
      <c r="B2">
        <v>211</v>
      </c>
      <c r="C2">
        <v>281</v>
      </c>
      <c r="D2">
        <v>88</v>
      </c>
      <c r="E2">
        <f>MONTH(A2)</f>
        <v>5</v>
      </c>
    </row>
    <row r="3" spans="1:5" hidden="1" outlineLevel="2">
      <c r="A3" s="1">
        <v>43953</v>
      </c>
      <c r="B3">
        <v>393</v>
      </c>
      <c r="C3">
        <v>313</v>
      </c>
      <c r="D3">
        <v>83</v>
      </c>
      <c r="E3">
        <f t="shared" ref="E3:E68" si="0">MONTH(A3)</f>
        <v>5</v>
      </c>
    </row>
    <row r="4" spans="1:5" hidden="1" outlineLevel="2">
      <c r="A4" s="1">
        <v>43954</v>
      </c>
      <c r="B4">
        <v>389</v>
      </c>
      <c r="C4">
        <v>315</v>
      </c>
      <c r="D4">
        <v>104</v>
      </c>
      <c r="E4">
        <f t="shared" si="0"/>
        <v>5</v>
      </c>
    </row>
    <row r="5" spans="1:5" hidden="1" outlineLevel="2">
      <c r="A5" s="1">
        <v>43955</v>
      </c>
      <c r="B5">
        <v>308</v>
      </c>
      <c r="C5">
        <v>221</v>
      </c>
      <c r="D5">
        <v>119</v>
      </c>
      <c r="E5">
        <f t="shared" si="0"/>
        <v>5</v>
      </c>
    </row>
    <row r="6" spans="1:5" hidden="1" outlineLevel="2">
      <c r="A6" s="1">
        <v>43956</v>
      </c>
      <c r="B6">
        <v>387</v>
      </c>
      <c r="C6">
        <v>275</v>
      </c>
      <c r="D6">
        <v>72</v>
      </c>
      <c r="E6">
        <f t="shared" si="0"/>
        <v>5</v>
      </c>
    </row>
    <row r="7" spans="1:5" hidden="1" outlineLevel="2">
      <c r="A7" s="1">
        <v>43957</v>
      </c>
      <c r="B7">
        <v>294</v>
      </c>
      <c r="C7">
        <v>366</v>
      </c>
      <c r="D7">
        <v>99</v>
      </c>
      <c r="E7">
        <f t="shared" si="0"/>
        <v>5</v>
      </c>
    </row>
    <row r="8" spans="1:5" hidden="1" outlineLevel="2">
      <c r="A8" s="1">
        <v>43958</v>
      </c>
      <c r="B8">
        <v>389</v>
      </c>
      <c r="C8">
        <v>288</v>
      </c>
      <c r="D8">
        <v>87</v>
      </c>
      <c r="E8">
        <f t="shared" si="0"/>
        <v>5</v>
      </c>
    </row>
    <row r="9" spans="1:5" hidden="1" outlineLevel="2">
      <c r="A9" s="1">
        <v>43959</v>
      </c>
      <c r="B9">
        <v>259</v>
      </c>
      <c r="C9">
        <v>361</v>
      </c>
      <c r="D9">
        <v>112</v>
      </c>
      <c r="E9">
        <f t="shared" si="0"/>
        <v>5</v>
      </c>
    </row>
    <row r="10" spans="1:5" hidden="1" outlineLevel="2">
      <c r="A10" s="1">
        <v>43960</v>
      </c>
      <c r="B10">
        <v>369</v>
      </c>
      <c r="C10">
        <v>233</v>
      </c>
      <c r="D10">
        <v>110</v>
      </c>
      <c r="E10">
        <f t="shared" si="0"/>
        <v>5</v>
      </c>
    </row>
    <row r="11" spans="1:5" hidden="1" outlineLevel="2">
      <c r="A11" s="1">
        <v>43961</v>
      </c>
      <c r="B11">
        <v>263</v>
      </c>
      <c r="C11">
        <v>393</v>
      </c>
      <c r="D11">
        <v>75</v>
      </c>
      <c r="E11">
        <f t="shared" si="0"/>
        <v>5</v>
      </c>
    </row>
    <row r="12" spans="1:5" hidden="1" outlineLevel="2">
      <c r="A12" s="1">
        <v>43962</v>
      </c>
      <c r="B12">
        <v>239</v>
      </c>
      <c r="C12">
        <v>347</v>
      </c>
      <c r="D12">
        <v>94</v>
      </c>
      <c r="E12">
        <f t="shared" si="0"/>
        <v>5</v>
      </c>
    </row>
    <row r="13" spans="1:5" hidden="1" outlineLevel="2">
      <c r="A13" s="1">
        <v>43963</v>
      </c>
      <c r="B13">
        <v>282</v>
      </c>
      <c r="C13">
        <v>338</v>
      </c>
      <c r="D13">
        <v>86</v>
      </c>
      <c r="E13">
        <f t="shared" si="0"/>
        <v>5</v>
      </c>
    </row>
    <row r="14" spans="1:5" hidden="1" outlineLevel="2">
      <c r="A14" s="1">
        <v>43964</v>
      </c>
      <c r="B14">
        <v>306</v>
      </c>
      <c r="C14">
        <v>273</v>
      </c>
      <c r="D14">
        <v>75</v>
      </c>
      <c r="E14">
        <f t="shared" si="0"/>
        <v>5</v>
      </c>
    </row>
    <row r="15" spans="1:5" hidden="1" outlineLevel="2">
      <c r="A15" s="1">
        <v>43965</v>
      </c>
      <c r="B15">
        <v>251</v>
      </c>
      <c r="C15">
        <v>325</v>
      </c>
      <c r="D15">
        <v>89</v>
      </c>
      <c r="E15">
        <f t="shared" si="0"/>
        <v>5</v>
      </c>
    </row>
    <row r="16" spans="1:5" hidden="1" outlineLevel="2">
      <c r="A16" s="1">
        <v>43966</v>
      </c>
      <c r="B16">
        <v>224</v>
      </c>
      <c r="C16">
        <v>352</v>
      </c>
      <c r="D16">
        <v>97</v>
      </c>
      <c r="E16">
        <f t="shared" si="0"/>
        <v>5</v>
      </c>
    </row>
    <row r="17" spans="1:5" hidden="1" outlineLevel="2">
      <c r="A17" s="1">
        <v>43967</v>
      </c>
      <c r="B17">
        <v>233</v>
      </c>
      <c r="C17">
        <v>270</v>
      </c>
      <c r="D17">
        <v>94</v>
      </c>
      <c r="E17">
        <f t="shared" si="0"/>
        <v>5</v>
      </c>
    </row>
    <row r="18" spans="1:5" hidden="1" outlineLevel="2">
      <c r="A18" s="1">
        <v>43968</v>
      </c>
      <c r="B18">
        <v>345</v>
      </c>
      <c r="C18">
        <v>275</v>
      </c>
      <c r="D18">
        <v>90</v>
      </c>
      <c r="E18">
        <f t="shared" si="0"/>
        <v>5</v>
      </c>
    </row>
    <row r="19" spans="1:5" hidden="1" outlineLevel="2">
      <c r="A19" s="1">
        <v>43969</v>
      </c>
      <c r="B19">
        <v>232</v>
      </c>
      <c r="C19">
        <v>228</v>
      </c>
      <c r="D19">
        <v>107</v>
      </c>
      <c r="E19">
        <f t="shared" si="0"/>
        <v>5</v>
      </c>
    </row>
    <row r="20" spans="1:5" hidden="1" outlineLevel="2">
      <c r="A20" s="1">
        <v>43970</v>
      </c>
      <c r="B20">
        <v>238</v>
      </c>
      <c r="C20">
        <v>394</v>
      </c>
      <c r="D20">
        <v>105</v>
      </c>
      <c r="E20">
        <f t="shared" si="0"/>
        <v>5</v>
      </c>
    </row>
    <row r="21" spans="1:5" hidden="1" outlineLevel="2">
      <c r="A21" s="1">
        <v>43971</v>
      </c>
      <c r="B21">
        <v>378</v>
      </c>
      <c r="C21">
        <v>311</v>
      </c>
      <c r="D21">
        <v>110</v>
      </c>
      <c r="E21">
        <f t="shared" si="0"/>
        <v>5</v>
      </c>
    </row>
    <row r="22" spans="1:5" hidden="1" outlineLevel="2">
      <c r="A22" s="1">
        <v>43972</v>
      </c>
      <c r="B22">
        <v>281</v>
      </c>
      <c r="C22">
        <v>354</v>
      </c>
      <c r="D22">
        <v>121</v>
      </c>
      <c r="E22">
        <f t="shared" si="0"/>
        <v>5</v>
      </c>
    </row>
    <row r="23" spans="1:5" hidden="1" outlineLevel="2">
      <c r="A23" s="1">
        <v>43973</v>
      </c>
      <c r="B23">
        <v>390</v>
      </c>
      <c r="C23">
        <v>267</v>
      </c>
      <c r="D23">
        <v>124</v>
      </c>
      <c r="E23">
        <f t="shared" si="0"/>
        <v>5</v>
      </c>
    </row>
    <row r="24" spans="1:5" hidden="1" outlineLevel="2">
      <c r="A24" s="1">
        <v>43974</v>
      </c>
      <c r="B24">
        <v>308</v>
      </c>
      <c r="C24">
        <v>337</v>
      </c>
      <c r="D24">
        <v>105</v>
      </c>
      <c r="E24">
        <f t="shared" si="0"/>
        <v>5</v>
      </c>
    </row>
    <row r="25" spans="1:5" hidden="1" outlineLevel="2">
      <c r="A25" s="1">
        <v>43975</v>
      </c>
      <c r="B25">
        <v>391</v>
      </c>
      <c r="C25">
        <v>238</v>
      </c>
      <c r="D25">
        <v>113</v>
      </c>
      <c r="E25">
        <f t="shared" si="0"/>
        <v>5</v>
      </c>
    </row>
    <row r="26" spans="1:5" hidden="1" outlineLevel="2">
      <c r="A26" s="1">
        <v>43976</v>
      </c>
      <c r="B26">
        <v>241</v>
      </c>
      <c r="C26">
        <v>283</v>
      </c>
      <c r="D26">
        <v>140</v>
      </c>
      <c r="E26">
        <f t="shared" si="0"/>
        <v>5</v>
      </c>
    </row>
    <row r="27" spans="1:5" hidden="1" outlineLevel="2">
      <c r="A27" s="1">
        <v>43977</v>
      </c>
      <c r="B27">
        <v>249</v>
      </c>
      <c r="C27">
        <v>275</v>
      </c>
      <c r="D27">
        <v>118</v>
      </c>
      <c r="E27">
        <f t="shared" si="0"/>
        <v>5</v>
      </c>
    </row>
    <row r="28" spans="1:5" hidden="1" outlineLevel="2">
      <c r="A28" s="1">
        <v>43978</v>
      </c>
      <c r="B28">
        <v>298</v>
      </c>
      <c r="C28">
        <v>263</v>
      </c>
      <c r="D28">
        <v>145</v>
      </c>
      <c r="E28">
        <f t="shared" si="0"/>
        <v>5</v>
      </c>
    </row>
    <row r="29" spans="1:5" hidden="1" outlineLevel="2">
      <c r="A29" s="1">
        <v>43979</v>
      </c>
      <c r="B29">
        <v>254</v>
      </c>
      <c r="C29">
        <v>241</v>
      </c>
      <c r="D29">
        <v>149</v>
      </c>
      <c r="E29">
        <f t="shared" si="0"/>
        <v>5</v>
      </c>
    </row>
    <row r="30" spans="1:5" hidden="1" outlineLevel="2">
      <c r="A30" s="1">
        <v>43980</v>
      </c>
      <c r="B30">
        <v>329</v>
      </c>
      <c r="C30">
        <v>323</v>
      </c>
      <c r="D30">
        <v>134</v>
      </c>
      <c r="E30">
        <f t="shared" si="0"/>
        <v>5</v>
      </c>
    </row>
    <row r="31" spans="1:5" hidden="1" outlineLevel="2">
      <c r="A31" s="1">
        <v>43981</v>
      </c>
      <c r="B31">
        <v>213</v>
      </c>
      <c r="C31">
        <v>221</v>
      </c>
      <c r="D31">
        <v>119</v>
      </c>
      <c r="E31">
        <f t="shared" si="0"/>
        <v>5</v>
      </c>
    </row>
    <row r="32" spans="1:5" hidden="1" outlineLevel="2">
      <c r="A32" s="1">
        <v>43982</v>
      </c>
      <c r="B32">
        <v>294</v>
      </c>
      <c r="C32">
        <v>326</v>
      </c>
      <c r="D32">
        <v>145</v>
      </c>
      <c r="E32">
        <f t="shared" si="0"/>
        <v>5</v>
      </c>
    </row>
    <row r="33" spans="1:5" ht="15" outlineLevel="1" collapsed="1">
      <c r="A33" s="1"/>
      <c r="B33">
        <f>SUBTOTAL(9,B2:B32)</f>
        <v>9238</v>
      </c>
      <c r="C33">
        <f>SUBTOTAL(9,C2:C32)</f>
        <v>9287</v>
      </c>
      <c r="D33">
        <f>SUBTOTAL(9,D2:D32)</f>
        <v>3309</v>
      </c>
      <c r="E33" s="2" t="s">
        <v>5</v>
      </c>
    </row>
    <row r="34" spans="1:5" hidden="1" outlineLevel="2">
      <c r="A34" s="1">
        <v>43983</v>
      </c>
      <c r="B34">
        <v>225</v>
      </c>
      <c r="C34">
        <v>206</v>
      </c>
      <c r="D34">
        <v>122</v>
      </c>
      <c r="E34">
        <f t="shared" si="0"/>
        <v>6</v>
      </c>
    </row>
    <row r="35" spans="1:5" hidden="1" outlineLevel="2">
      <c r="A35" s="1">
        <v>43984</v>
      </c>
      <c r="B35">
        <v>264</v>
      </c>
      <c r="C35">
        <v>355</v>
      </c>
      <c r="D35">
        <v>134</v>
      </c>
      <c r="E35">
        <f t="shared" si="0"/>
        <v>6</v>
      </c>
    </row>
    <row r="36" spans="1:5" hidden="1" outlineLevel="2">
      <c r="A36" s="1">
        <v>43985</v>
      </c>
      <c r="B36">
        <v>253</v>
      </c>
      <c r="C36">
        <v>271</v>
      </c>
      <c r="D36">
        <v>142</v>
      </c>
      <c r="E36">
        <f t="shared" si="0"/>
        <v>6</v>
      </c>
    </row>
    <row r="37" spans="1:5" hidden="1" outlineLevel="2">
      <c r="A37" s="1">
        <v>43986</v>
      </c>
      <c r="B37">
        <v>352</v>
      </c>
      <c r="C37">
        <v>207</v>
      </c>
      <c r="D37">
        <v>125</v>
      </c>
      <c r="E37">
        <f t="shared" si="0"/>
        <v>6</v>
      </c>
    </row>
    <row r="38" spans="1:5" hidden="1" outlineLevel="2">
      <c r="A38" s="1">
        <v>43987</v>
      </c>
      <c r="B38">
        <v>269</v>
      </c>
      <c r="C38">
        <v>248</v>
      </c>
      <c r="D38">
        <v>137</v>
      </c>
      <c r="E38">
        <f t="shared" si="0"/>
        <v>6</v>
      </c>
    </row>
    <row r="39" spans="1:5" hidden="1" outlineLevel="2">
      <c r="A39" s="1">
        <v>43988</v>
      </c>
      <c r="B39">
        <v>242</v>
      </c>
      <c r="C39">
        <v>247</v>
      </c>
      <c r="D39">
        <v>125</v>
      </c>
      <c r="E39">
        <f t="shared" si="0"/>
        <v>6</v>
      </c>
    </row>
    <row r="40" spans="1:5" hidden="1" outlineLevel="2">
      <c r="A40" s="1">
        <v>43989</v>
      </c>
      <c r="B40">
        <v>327</v>
      </c>
      <c r="C40">
        <v>262</v>
      </c>
      <c r="D40">
        <v>103</v>
      </c>
      <c r="E40">
        <f t="shared" si="0"/>
        <v>6</v>
      </c>
    </row>
    <row r="41" spans="1:5" hidden="1" outlineLevel="2">
      <c r="A41" s="1">
        <v>43990</v>
      </c>
      <c r="B41">
        <v>316</v>
      </c>
      <c r="C41">
        <v>253</v>
      </c>
      <c r="D41">
        <v>134</v>
      </c>
      <c r="E41">
        <f t="shared" si="0"/>
        <v>6</v>
      </c>
    </row>
    <row r="42" spans="1:5" hidden="1" outlineLevel="2">
      <c r="A42" s="1">
        <v>43991</v>
      </c>
      <c r="B42">
        <v>294</v>
      </c>
      <c r="C42">
        <v>249</v>
      </c>
      <c r="D42">
        <v>137</v>
      </c>
      <c r="E42">
        <f t="shared" si="0"/>
        <v>6</v>
      </c>
    </row>
    <row r="43" spans="1:5" hidden="1" outlineLevel="2">
      <c r="A43" s="1">
        <v>43992</v>
      </c>
      <c r="B43">
        <v>270</v>
      </c>
      <c r="C43">
        <v>206</v>
      </c>
      <c r="D43">
        <v>146</v>
      </c>
      <c r="E43">
        <f t="shared" si="0"/>
        <v>6</v>
      </c>
    </row>
    <row r="44" spans="1:5" hidden="1" outlineLevel="2">
      <c r="A44" s="1">
        <v>43993</v>
      </c>
      <c r="B44">
        <v>349</v>
      </c>
      <c r="C44">
        <v>301</v>
      </c>
      <c r="D44">
        <v>138</v>
      </c>
      <c r="E44">
        <f t="shared" si="0"/>
        <v>6</v>
      </c>
    </row>
    <row r="45" spans="1:5" hidden="1" outlineLevel="2">
      <c r="A45" s="1">
        <v>43994</v>
      </c>
      <c r="B45">
        <v>224</v>
      </c>
      <c r="C45">
        <v>385</v>
      </c>
      <c r="D45">
        <v>138</v>
      </c>
      <c r="E45">
        <f t="shared" si="0"/>
        <v>6</v>
      </c>
    </row>
    <row r="46" spans="1:5" hidden="1" outlineLevel="2">
      <c r="A46" s="1">
        <v>43995</v>
      </c>
      <c r="B46">
        <v>309</v>
      </c>
      <c r="C46">
        <v>204</v>
      </c>
      <c r="D46">
        <v>140</v>
      </c>
      <c r="E46">
        <f t="shared" si="0"/>
        <v>6</v>
      </c>
    </row>
    <row r="47" spans="1:5" hidden="1" outlineLevel="2">
      <c r="A47" s="1">
        <v>43996</v>
      </c>
      <c r="B47">
        <v>246</v>
      </c>
      <c r="C47">
        <v>275</v>
      </c>
      <c r="D47">
        <v>130</v>
      </c>
      <c r="E47">
        <f t="shared" si="0"/>
        <v>6</v>
      </c>
    </row>
    <row r="48" spans="1:5" hidden="1" outlineLevel="2">
      <c r="A48" s="1">
        <v>43997</v>
      </c>
      <c r="B48">
        <v>241</v>
      </c>
      <c r="C48">
        <v>247</v>
      </c>
      <c r="D48">
        <v>166</v>
      </c>
      <c r="E48">
        <f t="shared" si="0"/>
        <v>6</v>
      </c>
    </row>
    <row r="49" spans="1:5" hidden="1" outlineLevel="2">
      <c r="A49" s="1">
        <v>43998</v>
      </c>
      <c r="B49">
        <v>365</v>
      </c>
      <c r="C49">
        <v>256</v>
      </c>
      <c r="D49">
        <v>132</v>
      </c>
      <c r="E49">
        <f t="shared" si="0"/>
        <v>6</v>
      </c>
    </row>
    <row r="50" spans="1:5" hidden="1" outlineLevel="2">
      <c r="A50" s="1">
        <v>43999</v>
      </c>
      <c r="B50">
        <v>225</v>
      </c>
      <c r="C50">
        <v>392</v>
      </c>
      <c r="D50">
        <v>158</v>
      </c>
      <c r="E50">
        <f t="shared" si="0"/>
        <v>6</v>
      </c>
    </row>
    <row r="51" spans="1:5" hidden="1" outlineLevel="2">
      <c r="A51" s="1">
        <v>44000</v>
      </c>
      <c r="B51">
        <v>335</v>
      </c>
      <c r="C51">
        <v>254</v>
      </c>
      <c r="D51">
        <v>173</v>
      </c>
      <c r="E51">
        <f t="shared" si="0"/>
        <v>6</v>
      </c>
    </row>
    <row r="52" spans="1:5" hidden="1" outlineLevel="2">
      <c r="A52" s="1">
        <v>44001</v>
      </c>
      <c r="B52">
        <v>376</v>
      </c>
      <c r="C52">
        <v>258</v>
      </c>
      <c r="D52">
        <v>151</v>
      </c>
      <c r="E52">
        <f t="shared" si="0"/>
        <v>6</v>
      </c>
    </row>
    <row r="53" spans="1:5" hidden="1" outlineLevel="2">
      <c r="A53" s="1">
        <v>44002</v>
      </c>
      <c r="B53">
        <v>310</v>
      </c>
      <c r="C53">
        <v>248</v>
      </c>
      <c r="D53">
        <v>173</v>
      </c>
      <c r="E53">
        <f t="shared" si="0"/>
        <v>6</v>
      </c>
    </row>
    <row r="54" spans="1:5" hidden="1" outlineLevel="2">
      <c r="A54" s="1">
        <v>44003</v>
      </c>
      <c r="B54">
        <v>408</v>
      </c>
      <c r="C54">
        <v>250</v>
      </c>
      <c r="D54">
        <v>242</v>
      </c>
      <c r="E54">
        <f t="shared" si="0"/>
        <v>6</v>
      </c>
    </row>
    <row r="55" spans="1:5" hidden="1" outlineLevel="2">
      <c r="A55" s="1">
        <v>44004</v>
      </c>
      <c r="B55">
        <v>256</v>
      </c>
      <c r="C55">
        <v>393</v>
      </c>
      <c r="D55">
        <v>219</v>
      </c>
      <c r="E55">
        <f t="shared" si="0"/>
        <v>6</v>
      </c>
    </row>
    <row r="56" spans="1:5" hidden="1" outlineLevel="2">
      <c r="A56" s="1">
        <v>44005</v>
      </c>
      <c r="B56">
        <v>322</v>
      </c>
      <c r="C56">
        <v>425</v>
      </c>
      <c r="D56">
        <v>215</v>
      </c>
      <c r="E56">
        <f t="shared" si="0"/>
        <v>6</v>
      </c>
    </row>
    <row r="57" spans="1:5" hidden="1" outlineLevel="2">
      <c r="A57" s="1">
        <v>44006</v>
      </c>
      <c r="B57">
        <v>447</v>
      </c>
      <c r="C57">
        <v>385</v>
      </c>
      <c r="D57">
        <v>212</v>
      </c>
      <c r="E57">
        <f t="shared" si="0"/>
        <v>6</v>
      </c>
    </row>
    <row r="58" spans="1:5" hidden="1" outlineLevel="2">
      <c r="A58" s="1">
        <v>44007</v>
      </c>
      <c r="B58">
        <v>408</v>
      </c>
      <c r="C58">
        <v>260</v>
      </c>
      <c r="D58">
        <v>225</v>
      </c>
      <c r="E58">
        <f t="shared" si="0"/>
        <v>6</v>
      </c>
    </row>
    <row r="59" spans="1:5" hidden="1" outlineLevel="2">
      <c r="A59" s="1">
        <v>44008</v>
      </c>
      <c r="B59">
        <v>283</v>
      </c>
      <c r="C59">
        <v>396</v>
      </c>
      <c r="D59">
        <v>221</v>
      </c>
      <c r="E59">
        <f t="shared" si="0"/>
        <v>6</v>
      </c>
    </row>
    <row r="60" spans="1:5" hidden="1" outlineLevel="2">
      <c r="A60" s="1">
        <v>44009</v>
      </c>
      <c r="B60">
        <v>414</v>
      </c>
      <c r="C60">
        <v>314</v>
      </c>
      <c r="D60">
        <v>220</v>
      </c>
      <c r="E60">
        <f t="shared" si="0"/>
        <v>6</v>
      </c>
    </row>
    <row r="61" spans="1:5" hidden="1" outlineLevel="2">
      <c r="A61" s="1">
        <v>44010</v>
      </c>
      <c r="B61">
        <v>442</v>
      </c>
      <c r="C61">
        <v>449</v>
      </c>
      <c r="D61">
        <v>245</v>
      </c>
      <c r="E61">
        <f t="shared" si="0"/>
        <v>6</v>
      </c>
    </row>
    <row r="62" spans="1:5" hidden="1" outlineLevel="2">
      <c r="A62" s="1">
        <v>44011</v>
      </c>
      <c r="B62">
        <v>269</v>
      </c>
      <c r="C62">
        <v>370</v>
      </c>
      <c r="D62">
        <v>242</v>
      </c>
      <c r="E62">
        <f t="shared" si="0"/>
        <v>6</v>
      </c>
    </row>
    <row r="63" spans="1:5" hidden="1" outlineLevel="2">
      <c r="A63" s="1">
        <v>44012</v>
      </c>
      <c r="B63">
        <v>444</v>
      </c>
      <c r="C63">
        <v>350</v>
      </c>
      <c r="D63">
        <v>236</v>
      </c>
      <c r="E63">
        <f t="shared" si="0"/>
        <v>6</v>
      </c>
    </row>
    <row r="64" spans="1:5" ht="15" outlineLevel="1" collapsed="1">
      <c r="A64" s="1"/>
      <c r="B64">
        <f>SUBTOTAL(9,B34:B63)</f>
        <v>9485</v>
      </c>
      <c r="C64">
        <f>SUBTOTAL(9,C34:C63)</f>
        <v>8916</v>
      </c>
      <c r="D64">
        <f>SUBTOTAL(9,D34:D63)</f>
        <v>5081</v>
      </c>
      <c r="E64" s="3" t="s">
        <v>6</v>
      </c>
    </row>
    <row r="65" spans="1:5" hidden="1" outlineLevel="2">
      <c r="A65" s="1">
        <v>44013</v>
      </c>
      <c r="B65">
        <v>425</v>
      </c>
      <c r="C65">
        <v>342</v>
      </c>
      <c r="D65">
        <v>237</v>
      </c>
      <c r="E65">
        <f t="shared" si="0"/>
        <v>7</v>
      </c>
    </row>
    <row r="66" spans="1:5" hidden="1" outlineLevel="2">
      <c r="A66" s="1">
        <v>44014</v>
      </c>
      <c r="B66">
        <v>377</v>
      </c>
      <c r="C66">
        <v>290</v>
      </c>
      <c r="D66">
        <v>240</v>
      </c>
      <c r="E66">
        <f t="shared" si="0"/>
        <v>7</v>
      </c>
    </row>
    <row r="67" spans="1:5" hidden="1" outlineLevel="2">
      <c r="A67" s="1">
        <v>44015</v>
      </c>
      <c r="B67">
        <v>382</v>
      </c>
      <c r="C67">
        <v>360</v>
      </c>
      <c r="D67">
        <v>203</v>
      </c>
      <c r="E67">
        <f t="shared" si="0"/>
        <v>7</v>
      </c>
    </row>
    <row r="68" spans="1:5" hidden="1" outlineLevel="2">
      <c r="A68" s="1">
        <v>44016</v>
      </c>
      <c r="B68">
        <v>287</v>
      </c>
      <c r="C68">
        <v>428</v>
      </c>
      <c r="D68">
        <v>204</v>
      </c>
      <c r="E68">
        <f t="shared" si="0"/>
        <v>7</v>
      </c>
    </row>
    <row r="69" spans="1:5" hidden="1" outlineLevel="2">
      <c r="A69" s="1">
        <v>44017</v>
      </c>
      <c r="B69">
        <v>429</v>
      </c>
      <c r="C69">
        <v>394</v>
      </c>
      <c r="D69">
        <v>246</v>
      </c>
      <c r="E69">
        <f t="shared" ref="E69:E134" si="1">MONTH(A69)</f>
        <v>7</v>
      </c>
    </row>
    <row r="70" spans="1:5" hidden="1" outlineLevel="2">
      <c r="A70" s="1">
        <v>44018</v>
      </c>
      <c r="B70">
        <v>287</v>
      </c>
      <c r="C70">
        <v>356</v>
      </c>
      <c r="D70">
        <v>233</v>
      </c>
      <c r="E70">
        <f t="shared" si="1"/>
        <v>7</v>
      </c>
    </row>
    <row r="71" spans="1:5" hidden="1" outlineLevel="2">
      <c r="A71" s="1">
        <v>44019</v>
      </c>
      <c r="B71">
        <v>421</v>
      </c>
      <c r="C71">
        <v>292</v>
      </c>
      <c r="D71">
        <v>226</v>
      </c>
      <c r="E71">
        <f t="shared" si="1"/>
        <v>7</v>
      </c>
    </row>
    <row r="72" spans="1:5" hidden="1" outlineLevel="2">
      <c r="A72" s="1">
        <v>44020</v>
      </c>
      <c r="B72">
        <v>334</v>
      </c>
      <c r="C72">
        <v>353</v>
      </c>
      <c r="D72">
        <v>282</v>
      </c>
      <c r="E72">
        <f t="shared" si="1"/>
        <v>7</v>
      </c>
    </row>
    <row r="73" spans="1:5" hidden="1" outlineLevel="2">
      <c r="A73" s="1">
        <v>44021</v>
      </c>
      <c r="B73">
        <v>282</v>
      </c>
      <c r="C73">
        <v>329</v>
      </c>
      <c r="D73">
        <v>262</v>
      </c>
      <c r="E73">
        <f t="shared" si="1"/>
        <v>7</v>
      </c>
    </row>
    <row r="74" spans="1:5" hidden="1" outlineLevel="2">
      <c r="A74" s="1">
        <v>44022</v>
      </c>
      <c r="B74">
        <v>356</v>
      </c>
      <c r="C74">
        <v>331</v>
      </c>
      <c r="D74">
        <v>290</v>
      </c>
      <c r="E74">
        <f t="shared" si="1"/>
        <v>7</v>
      </c>
    </row>
    <row r="75" spans="1:5" hidden="1" outlineLevel="2">
      <c r="A75" s="1">
        <v>44023</v>
      </c>
      <c r="B75">
        <v>307</v>
      </c>
      <c r="C75">
        <v>394</v>
      </c>
      <c r="D75">
        <v>256</v>
      </c>
      <c r="E75">
        <f t="shared" si="1"/>
        <v>7</v>
      </c>
    </row>
    <row r="76" spans="1:5" hidden="1" outlineLevel="2">
      <c r="A76" s="1">
        <v>44024</v>
      </c>
      <c r="B76">
        <v>441</v>
      </c>
      <c r="C76">
        <v>271</v>
      </c>
      <c r="D76">
        <v>292</v>
      </c>
      <c r="E76">
        <f t="shared" si="1"/>
        <v>7</v>
      </c>
    </row>
    <row r="77" spans="1:5" hidden="1" outlineLevel="2">
      <c r="A77" s="1">
        <v>44025</v>
      </c>
      <c r="B77">
        <v>407</v>
      </c>
      <c r="C77">
        <v>311</v>
      </c>
      <c r="D77">
        <v>280</v>
      </c>
      <c r="E77">
        <f t="shared" si="1"/>
        <v>7</v>
      </c>
    </row>
    <row r="78" spans="1:5" hidden="1" outlineLevel="2">
      <c r="A78" s="1">
        <v>44026</v>
      </c>
      <c r="B78">
        <v>480</v>
      </c>
      <c r="C78">
        <v>342</v>
      </c>
      <c r="D78">
        <v>292</v>
      </c>
      <c r="E78">
        <f t="shared" si="1"/>
        <v>7</v>
      </c>
    </row>
    <row r="79" spans="1:5" hidden="1" outlineLevel="2">
      <c r="A79" s="1">
        <v>44027</v>
      </c>
      <c r="B79">
        <v>494</v>
      </c>
      <c r="C79">
        <v>310</v>
      </c>
      <c r="D79">
        <v>275</v>
      </c>
      <c r="E79">
        <f t="shared" si="1"/>
        <v>7</v>
      </c>
    </row>
    <row r="80" spans="1:5" hidden="1" outlineLevel="2">
      <c r="A80" s="1">
        <v>44028</v>
      </c>
      <c r="B80">
        <v>493</v>
      </c>
      <c r="C80">
        <v>431</v>
      </c>
      <c r="D80">
        <v>283</v>
      </c>
      <c r="E80">
        <f t="shared" si="1"/>
        <v>7</v>
      </c>
    </row>
    <row r="81" spans="1:5" hidden="1" outlineLevel="2">
      <c r="A81" s="1">
        <v>44029</v>
      </c>
      <c r="B81">
        <v>302</v>
      </c>
      <c r="C81">
        <v>415</v>
      </c>
      <c r="D81">
        <v>297</v>
      </c>
      <c r="E81">
        <f t="shared" si="1"/>
        <v>7</v>
      </c>
    </row>
    <row r="82" spans="1:5" hidden="1" outlineLevel="2">
      <c r="A82" s="1">
        <v>44030</v>
      </c>
      <c r="B82">
        <v>331</v>
      </c>
      <c r="C82">
        <v>353</v>
      </c>
      <c r="D82">
        <v>373</v>
      </c>
      <c r="E82">
        <f t="shared" si="1"/>
        <v>7</v>
      </c>
    </row>
    <row r="83" spans="1:5" hidden="1" outlineLevel="2">
      <c r="A83" s="1">
        <v>44031</v>
      </c>
      <c r="B83">
        <v>486</v>
      </c>
      <c r="C83">
        <v>323</v>
      </c>
      <c r="D83">
        <v>359</v>
      </c>
      <c r="E83">
        <f t="shared" si="1"/>
        <v>7</v>
      </c>
    </row>
    <row r="84" spans="1:5" hidden="1" outlineLevel="2">
      <c r="A84" s="1">
        <v>44032</v>
      </c>
      <c r="B84">
        <v>360</v>
      </c>
      <c r="C84">
        <v>331</v>
      </c>
      <c r="D84">
        <v>445</v>
      </c>
      <c r="E84">
        <f t="shared" si="1"/>
        <v>7</v>
      </c>
    </row>
    <row r="85" spans="1:5" hidden="1" outlineLevel="2">
      <c r="A85" s="1">
        <v>44033</v>
      </c>
      <c r="B85">
        <v>391</v>
      </c>
      <c r="C85">
        <v>455</v>
      </c>
      <c r="D85">
        <v>427</v>
      </c>
      <c r="E85">
        <f t="shared" si="1"/>
        <v>7</v>
      </c>
    </row>
    <row r="86" spans="1:5" hidden="1" outlineLevel="2">
      <c r="A86" s="1">
        <v>44034</v>
      </c>
      <c r="B86">
        <v>327</v>
      </c>
      <c r="C86">
        <v>471</v>
      </c>
      <c r="D86">
        <v>423</v>
      </c>
      <c r="E86">
        <f t="shared" si="1"/>
        <v>7</v>
      </c>
    </row>
    <row r="87" spans="1:5" hidden="1" outlineLevel="2">
      <c r="A87" s="1">
        <v>44035</v>
      </c>
      <c r="B87">
        <v>355</v>
      </c>
      <c r="C87">
        <v>490</v>
      </c>
      <c r="D87">
        <v>449</v>
      </c>
      <c r="E87">
        <f t="shared" si="1"/>
        <v>7</v>
      </c>
    </row>
    <row r="88" spans="1:5" hidden="1" outlineLevel="2">
      <c r="A88" s="1">
        <v>44036</v>
      </c>
      <c r="B88">
        <v>360</v>
      </c>
      <c r="C88">
        <v>339</v>
      </c>
      <c r="D88">
        <v>470</v>
      </c>
      <c r="E88">
        <f t="shared" si="1"/>
        <v>7</v>
      </c>
    </row>
    <row r="89" spans="1:5" hidden="1" outlineLevel="2">
      <c r="A89" s="1">
        <v>44037</v>
      </c>
      <c r="B89">
        <v>303</v>
      </c>
      <c r="C89">
        <v>404</v>
      </c>
      <c r="D89">
        <v>434</v>
      </c>
      <c r="E89">
        <f t="shared" si="1"/>
        <v>7</v>
      </c>
    </row>
    <row r="90" spans="1:5" hidden="1" outlineLevel="2">
      <c r="A90" s="1">
        <v>44038</v>
      </c>
      <c r="B90">
        <v>310</v>
      </c>
      <c r="C90">
        <v>332</v>
      </c>
      <c r="D90">
        <v>536</v>
      </c>
      <c r="E90">
        <f t="shared" si="1"/>
        <v>7</v>
      </c>
    </row>
    <row r="91" spans="1:5" hidden="1" outlineLevel="2">
      <c r="A91" s="1">
        <v>44039</v>
      </c>
      <c r="B91">
        <v>435</v>
      </c>
      <c r="C91">
        <v>406</v>
      </c>
      <c r="D91">
        <v>421</v>
      </c>
      <c r="E91">
        <f t="shared" si="1"/>
        <v>7</v>
      </c>
    </row>
    <row r="92" spans="1:5" hidden="1" outlineLevel="2">
      <c r="A92" s="1">
        <v>44040</v>
      </c>
      <c r="B92">
        <v>344</v>
      </c>
      <c r="C92">
        <v>348</v>
      </c>
      <c r="D92">
        <v>555</v>
      </c>
      <c r="E92">
        <f t="shared" si="1"/>
        <v>7</v>
      </c>
    </row>
    <row r="93" spans="1:5" hidden="1" outlineLevel="2">
      <c r="A93" s="1">
        <v>44041</v>
      </c>
      <c r="B93">
        <v>303</v>
      </c>
      <c r="C93">
        <v>335</v>
      </c>
      <c r="D93">
        <v>436</v>
      </c>
      <c r="E93">
        <f t="shared" si="1"/>
        <v>7</v>
      </c>
    </row>
    <row r="94" spans="1:5" hidden="1" outlineLevel="2">
      <c r="A94" s="1">
        <v>44042</v>
      </c>
      <c r="B94">
        <v>433</v>
      </c>
      <c r="C94">
        <v>425</v>
      </c>
      <c r="D94">
        <v>422</v>
      </c>
      <c r="E94">
        <f t="shared" si="1"/>
        <v>7</v>
      </c>
    </row>
    <row r="95" spans="1:5" hidden="1" outlineLevel="2">
      <c r="A95" s="1">
        <v>44043</v>
      </c>
      <c r="B95">
        <v>350</v>
      </c>
      <c r="C95">
        <v>378</v>
      </c>
      <c r="D95">
        <v>419</v>
      </c>
      <c r="E95">
        <f t="shared" si="1"/>
        <v>7</v>
      </c>
    </row>
    <row r="96" spans="1:5" ht="15" outlineLevel="1" collapsed="1">
      <c r="A96" s="1"/>
      <c r="B96">
        <f>SUBTOTAL(9,B65:B95)</f>
        <v>11592</v>
      </c>
      <c r="C96">
        <f>SUBTOTAL(9,C65:C95)</f>
        <v>11339</v>
      </c>
      <c r="D96">
        <f>SUBTOTAL(9,D65:D95)</f>
        <v>10567</v>
      </c>
      <c r="E96" s="3" t="s">
        <v>7</v>
      </c>
    </row>
    <row r="97" spans="1:5" hidden="1" outlineLevel="2">
      <c r="A97" s="1">
        <v>44044</v>
      </c>
      <c r="B97">
        <v>396</v>
      </c>
      <c r="C97">
        <v>466</v>
      </c>
      <c r="D97">
        <v>434</v>
      </c>
      <c r="E97">
        <f t="shared" si="1"/>
        <v>8</v>
      </c>
    </row>
    <row r="98" spans="1:5" hidden="1" outlineLevel="2">
      <c r="A98" s="1">
        <v>44045</v>
      </c>
      <c r="B98">
        <v>495</v>
      </c>
      <c r="C98">
        <v>410</v>
      </c>
      <c r="D98">
        <v>418</v>
      </c>
      <c r="E98">
        <f t="shared" si="1"/>
        <v>8</v>
      </c>
    </row>
    <row r="99" spans="1:5" hidden="1" outlineLevel="2">
      <c r="A99" s="1">
        <v>44046</v>
      </c>
      <c r="B99">
        <v>420</v>
      </c>
      <c r="C99">
        <v>328</v>
      </c>
      <c r="D99">
        <v>422</v>
      </c>
      <c r="E99">
        <f t="shared" si="1"/>
        <v>8</v>
      </c>
    </row>
    <row r="100" spans="1:5" hidden="1" outlineLevel="2">
      <c r="A100" s="1">
        <v>44047</v>
      </c>
      <c r="B100">
        <v>411</v>
      </c>
      <c r="C100">
        <v>481</v>
      </c>
      <c r="D100">
        <v>445</v>
      </c>
      <c r="E100">
        <f t="shared" si="1"/>
        <v>8</v>
      </c>
    </row>
    <row r="101" spans="1:5" hidden="1" outlineLevel="2">
      <c r="A101" s="1">
        <v>44048</v>
      </c>
      <c r="B101">
        <v>317</v>
      </c>
      <c r="C101">
        <v>434</v>
      </c>
      <c r="D101">
        <v>411</v>
      </c>
      <c r="E101">
        <f t="shared" si="1"/>
        <v>8</v>
      </c>
    </row>
    <row r="102" spans="1:5" hidden="1" outlineLevel="2">
      <c r="A102" s="1">
        <v>44049</v>
      </c>
      <c r="B102">
        <v>342</v>
      </c>
      <c r="C102">
        <v>465</v>
      </c>
      <c r="D102">
        <v>417</v>
      </c>
      <c r="E102">
        <f t="shared" si="1"/>
        <v>8</v>
      </c>
    </row>
    <row r="103" spans="1:5" hidden="1" outlineLevel="2">
      <c r="A103" s="1">
        <v>44050</v>
      </c>
      <c r="B103">
        <v>450</v>
      </c>
      <c r="C103">
        <v>318</v>
      </c>
      <c r="D103">
        <v>490</v>
      </c>
      <c r="E103">
        <f t="shared" si="1"/>
        <v>8</v>
      </c>
    </row>
    <row r="104" spans="1:5" hidden="1" outlineLevel="2">
      <c r="A104" s="1">
        <v>44051</v>
      </c>
      <c r="B104">
        <v>343</v>
      </c>
      <c r="C104">
        <v>329</v>
      </c>
      <c r="D104">
        <v>345</v>
      </c>
      <c r="E104">
        <f t="shared" si="1"/>
        <v>8</v>
      </c>
    </row>
    <row r="105" spans="1:5" hidden="1" outlineLevel="2">
      <c r="A105" s="1">
        <v>44052</v>
      </c>
      <c r="B105">
        <v>287</v>
      </c>
      <c r="C105">
        <v>328</v>
      </c>
      <c r="D105">
        <v>377</v>
      </c>
      <c r="E105">
        <f t="shared" si="1"/>
        <v>8</v>
      </c>
    </row>
    <row r="106" spans="1:5" hidden="1" outlineLevel="2">
      <c r="A106" s="1">
        <v>44053</v>
      </c>
      <c r="B106">
        <v>298</v>
      </c>
      <c r="C106">
        <v>401</v>
      </c>
      <c r="D106">
        <v>416</v>
      </c>
      <c r="E106">
        <f t="shared" si="1"/>
        <v>8</v>
      </c>
    </row>
    <row r="107" spans="1:5" hidden="1" outlineLevel="2">
      <c r="A107" s="1">
        <v>44054</v>
      </c>
      <c r="B107">
        <v>429</v>
      </c>
      <c r="C107">
        <v>348</v>
      </c>
      <c r="D107">
        <v>426</v>
      </c>
      <c r="E107">
        <f t="shared" si="1"/>
        <v>8</v>
      </c>
    </row>
    <row r="108" spans="1:5" hidden="1" outlineLevel="2">
      <c r="A108" s="1">
        <v>44055</v>
      </c>
      <c r="B108">
        <v>417</v>
      </c>
      <c r="C108">
        <v>457</v>
      </c>
      <c r="D108">
        <v>438</v>
      </c>
      <c r="E108">
        <f t="shared" si="1"/>
        <v>8</v>
      </c>
    </row>
    <row r="109" spans="1:5" hidden="1" outlineLevel="2">
      <c r="A109" s="1">
        <v>44056</v>
      </c>
      <c r="B109">
        <v>384</v>
      </c>
      <c r="C109">
        <v>330</v>
      </c>
      <c r="D109">
        <v>292</v>
      </c>
      <c r="E109">
        <f t="shared" si="1"/>
        <v>8</v>
      </c>
    </row>
    <row r="110" spans="1:5" hidden="1" outlineLevel="2">
      <c r="A110" s="1">
        <v>44057</v>
      </c>
      <c r="B110">
        <v>370</v>
      </c>
      <c r="C110">
        <v>388</v>
      </c>
      <c r="D110">
        <v>390</v>
      </c>
      <c r="E110">
        <f t="shared" si="1"/>
        <v>8</v>
      </c>
    </row>
    <row r="111" spans="1:5" hidden="1" outlineLevel="2">
      <c r="A111" s="1">
        <v>44058</v>
      </c>
      <c r="B111">
        <v>436</v>
      </c>
      <c r="C111">
        <v>298</v>
      </c>
      <c r="D111">
        <v>420</v>
      </c>
      <c r="E111">
        <f t="shared" si="1"/>
        <v>8</v>
      </c>
    </row>
    <row r="112" spans="1:5" hidden="1" outlineLevel="2">
      <c r="A112" s="1">
        <v>44059</v>
      </c>
      <c r="B112">
        <v>303</v>
      </c>
      <c r="C112">
        <v>429</v>
      </c>
      <c r="D112">
        <v>407</v>
      </c>
      <c r="E112">
        <f t="shared" si="1"/>
        <v>8</v>
      </c>
    </row>
    <row r="113" spans="1:5" hidden="1" outlineLevel="2">
      <c r="A113" s="1">
        <v>44060</v>
      </c>
      <c r="B113">
        <v>449</v>
      </c>
      <c r="C113">
        <v>444</v>
      </c>
      <c r="D113">
        <v>425</v>
      </c>
      <c r="E113">
        <f t="shared" si="1"/>
        <v>8</v>
      </c>
    </row>
    <row r="114" spans="1:5" hidden="1" outlineLevel="2">
      <c r="A114" s="1">
        <v>44061</v>
      </c>
      <c r="B114">
        <v>300</v>
      </c>
      <c r="C114">
        <v>358</v>
      </c>
      <c r="D114">
        <v>377</v>
      </c>
      <c r="E114">
        <f t="shared" si="1"/>
        <v>8</v>
      </c>
    </row>
    <row r="115" spans="1:5" hidden="1" outlineLevel="2">
      <c r="A115" s="1">
        <v>44062</v>
      </c>
      <c r="B115">
        <v>307</v>
      </c>
      <c r="C115">
        <v>417</v>
      </c>
      <c r="D115">
        <v>405</v>
      </c>
      <c r="E115">
        <f t="shared" si="1"/>
        <v>8</v>
      </c>
    </row>
    <row r="116" spans="1:5" hidden="1" outlineLevel="2">
      <c r="A116" s="1">
        <v>44063</v>
      </c>
      <c r="B116">
        <v>314</v>
      </c>
      <c r="C116">
        <v>340</v>
      </c>
      <c r="D116">
        <v>345</v>
      </c>
      <c r="E116">
        <f t="shared" si="1"/>
        <v>8</v>
      </c>
    </row>
    <row r="117" spans="1:5" hidden="1" outlineLevel="2">
      <c r="A117" s="1">
        <v>44064</v>
      </c>
      <c r="B117">
        <v>379</v>
      </c>
      <c r="C117">
        <v>288</v>
      </c>
      <c r="D117">
        <v>353</v>
      </c>
      <c r="E117">
        <f t="shared" si="1"/>
        <v>8</v>
      </c>
    </row>
    <row r="118" spans="1:5" hidden="1" outlineLevel="2">
      <c r="A118" s="1">
        <v>44065</v>
      </c>
      <c r="B118">
        <v>405</v>
      </c>
      <c r="C118">
        <v>454</v>
      </c>
      <c r="D118">
        <v>342</v>
      </c>
      <c r="E118">
        <f t="shared" si="1"/>
        <v>8</v>
      </c>
    </row>
    <row r="119" spans="1:5" hidden="1" outlineLevel="2">
      <c r="A119" s="1">
        <v>44066</v>
      </c>
      <c r="B119">
        <v>407</v>
      </c>
      <c r="C119">
        <v>300</v>
      </c>
      <c r="D119">
        <v>365</v>
      </c>
      <c r="E119">
        <f t="shared" si="1"/>
        <v>8</v>
      </c>
    </row>
    <row r="120" spans="1:5" hidden="1" outlineLevel="2">
      <c r="A120" s="1">
        <v>44067</v>
      </c>
      <c r="B120">
        <v>432</v>
      </c>
      <c r="C120">
        <v>423</v>
      </c>
      <c r="D120">
        <v>221</v>
      </c>
      <c r="E120">
        <f t="shared" si="1"/>
        <v>8</v>
      </c>
    </row>
    <row r="121" spans="1:5" hidden="1" outlineLevel="2">
      <c r="A121" s="1">
        <v>44068</v>
      </c>
      <c r="B121">
        <v>405</v>
      </c>
      <c r="C121">
        <v>449</v>
      </c>
      <c r="D121">
        <v>231</v>
      </c>
      <c r="E121">
        <f t="shared" si="1"/>
        <v>8</v>
      </c>
    </row>
    <row r="122" spans="1:5" hidden="1" outlineLevel="2">
      <c r="A122" s="1">
        <v>44069</v>
      </c>
      <c r="B122">
        <v>162</v>
      </c>
      <c r="C122">
        <v>294</v>
      </c>
      <c r="D122">
        <v>255</v>
      </c>
      <c r="E122">
        <f t="shared" si="1"/>
        <v>8</v>
      </c>
    </row>
    <row r="123" spans="1:5" hidden="1" outlineLevel="2">
      <c r="A123" s="1">
        <v>44070</v>
      </c>
      <c r="B123">
        <v>297</v>
      </c>
      <c r="C123">
        <v>341</v>
      </c>
      <c r="D123">
        <v>223</v>
      </c>
      <c r="E123">
        <f t="shared" si="1"/>
        <v>8</v>
      </c>
    </row>
    <row r="124" spans="1:5" hidden="1" outlineLevel="2">
      <c r="A124" s="1">
        <v>44071</v>
      </c>
      <c r="B124">
        <v>226</v>
      </c>
      <c r="C124">
        <v>329</v>
      </c>
      <c r="D124">
        <v>261</v>
      </c>
      <c r="E124">
        <f t="shared" si="1"/>
        <v>8</v>
      </c>
    </row>
    <row r="125" spans="1:5" hidden="1" outlineLevel="2">
      <c r="A125" s="1">
        <v>44072</v>
      </c>
      <c r="B125">
        <v>226</v>
      </c>
      <c r="C125">
        <v>256</v>
      </c>
      <c r="D125">
        <v>239</v>
      </c>
      <c r="E125">
        <f t="shared" si="1"/>
        <v>8</v>
      </c>
    </row>
    <row r="126" spans="1:5" hidden="1" outlineLevel="2">
      <c r="A126" s="1">
        <v>44073</v>
      </c>
      <c r="B126">
        <v>287</v>
      </c>
      <c r="C126">
        <v>217</v>
      </c>
      <c r="D126">
        <v>262</v>
      </c>
      <c r="E126">
        <f t="shared" si="1"/>
        <v>8</v>
      </c>
    </row>
    <row r="127" spans="1:5" hidden="1" outlineLevel="2">
      <c r="A127" s="1">
        <v>44074</v>
      </c>
      <c r="B127">
        <v>351</v>
      </c>
      <c r="C127">
        <v>266</v>
      </c>
      <c r="D127">
        <v>226</v>
      </c>
      <c r="E127">
        <f t="shared" si="1"/>
        <v>8</v>
      </c>
    </row>
    <row r="128" spans="1:5" ht="15" outlineLevel="1" collapsed="1">
      <c r="A128" s="1"/>
      <c r="B128">
        <f>SUBTOTAL(9,B97:B127)</f>
        <v>11045</v>
      </c>
      <c r="C128">
        <f>SUBTOTAL(9,C97:C127)</f>
        <v>11386</v>
      </c>
      <c r="D128">
        <f>SUBTOTAL(9,D97:D127)</f>
        <v>11078</v>
      </c>
      <c r="E128" s="3" t="s">
        <v>8</v>
      </c>
    </row>
    <row r="129" spans="1:5" hidden="1" outlineLevel="2">
      <c r="A129" s="1">
        <v>44075</v>
      </c>
      <c r="B129">
        <v>214</v>
      </c>
      <c r="C129">
        <v>260</v>
      </c>
      <c r="D129">
        <v>241</v>
      </c>
      <c r="E129">
        <f t="shared" si="1"/>
        <v>9</v>
      </c>
    </row>
    <row r="130" spans="1:5" hidden="1" outlineLevel="2">
      <c r="A130" s="1">
        <v>44076</v>
      </c>
      <c r="B130">
        <v>282</v>
      </c>
      <c r="C130">
        <v>227</v>
      </c>
      <c r="D130">
        <v>258</v>
      </c>
      <c r="E130">
        <f t="shared" si="1"/>
        <v>9</v>
      </c>
    </row>
    <row r="131" spans="1:5" hidden="1" outlineLevel="2">
      <c r="A131" s="1">
        <v>44077</v>
      </c>
      <c r="B131">
        <v>257</v>
      </c>
      <c r="C131">
        <v>251</v>
      </c>
      <c r="D131">
        <v>252</v>
      </c>
      <c r="E131">
        <f t="shared" si="1"/>
        <v>9</v>
      </c>
    </row>
    <row r="132" spans="1:5" hidden="1" outlineLevel="2">
      <c r="A132" s="1">
        <v>44078</v>
      </c>
      <c r="B132">
        <v>172</v>
      </c>
      <c r="C132">
        <v>171</v>
      </c>
      <c r="D132">
        <v>268</v>
      </c>
      <c r="E132">
        <f t="shared" si="1"/>
        <v>9</v>
      </c>
    </row>
    <row r="133" spans="1:5" hidden="1" outlineLevel="2">
      <c r="A133" s="1">
        <v>44079</v>
      </c>
      <c r="B133">
        <v>197</v>
      </c>
      <c r="C133">
        <v>326</v>
      </c>
      <c r="D133">
        <v>224</v>
      </c>
      <c r="E133">
        <f t="shared" si="1"/>
        <v>9</v>
      </c>
    </row>
    <row r="134" spans="1:5" hidden="1" outlineLevel="2">
      <c r="A134" s="1">
        <v>44080</v>
      </c>
      <c r="B134">
        <v>292</v>
      </c>
      <c r="C134">
        <v>329</v>
      </c>
      <c r="D134">
        <v>255</v>
      </c>
      <c r="E134">
        <f t="shared" si="1"/>
        <v>9</v>
      </c>
    </row>
    <row r="135" spans="1:5" hidden="1" outlineLevel="2">
      <c r="A135" s="1">
        <v>44081</v>
      </c>
      <c r="B135">
        <v>172</v>
      </c>
      <c r="C135">
        <v>216</v>
      </c>
      <c r="D135">
        <v>199</v>
      </c>
      <c r="E135">
        <f t="shared" ref="E135:E158" si="2">MONTH(A135)</f>
        <v>9</v>
      </c>
    </row>
    <row r="136" spans="1:5" hidden="1" outlineLevel="2">
      <c r="A136" s="1">
        <v>44082</v>
      </c>
      <c r="B136">
        <v>258</v>
      </c>
      <c r="C136">
        <v>291</v>
      </c>
      <c r="D136">
        <v>220</v>
      </c>
      <c r="E136">
        <f t="shared" si="2"/>
        <v>9</v>
      </c>
    </row>
    <row r="137" spans="1:5" hidden="1" outlineLevel="2">
      <c r="A137" s="1">
        <v>44083</v>
      </c>
      <c r="B137">
        <v>276</v>
      </c>
      <c r="C137">
        <v>347</v>
      </c>
      <c r="D137">
        <v>197</v>
      </c>
      <c r="E137">
        <f t="shared" si="2"/>
        <v>9</v>
      </c>
    </row>
    <row r="138" spans="1:5" hidden="1" outlineLevel="2">
      <c r="A138" s="1">
        <v>44084</v>
      </c>
      <c r="B138">
        <v>210</v>
      </c>
      <c r="C138">
        <v>333</v>
      </c>
      <c r="D138">
        <v>218</v>
      </c>
      <c r="E138">
        <f t="shared" si="2"/>
        <v>9</v>
      </c>
    </row>
    <row r="139" spans="1:5" hidden="1" outlineLevel="2">
      <c r="A139" s="1">
        <v>44085</v>
      </c>
      <c r="B139">
        <v>168</v>
      </c>
      <c r="C139">
        <v>211</v>
      </c>
      <c r="D139">
        <v>180</v>
      </c>
      <c r="E139">
        <f t="shared" si="2"/>
        <v>9</v>
      </c>
    </row>
    <row r="140" spans="1:5" hidden="1" outlineLevel="2">
      <c r="A140" s="1">
        <v>44086</v>
      </c>
      <c r="B140">
        <v>196</v>
      </c>
      <c r="C140">
        <v>348</v>
      </c>
      <c r="D140">
        <v>225</v>
      </c>
      <c r="E140">
        <f t="shared" si="2"/>
        <v>9</v>
      </c>
    </row>
    <row r="141" spans="1:5" hidden="1" outlineLevel="2">
      <c r="A141" s="1">
        <v>44087</v>
      </c>
      <c r="B141">
        <v>284</v>
      </c>
      <c r="C141">
        <v>226</v>
      </c>
      <c r="D141">
        <v>197</v>
      </c>
      <c r="E141">
        <f t="shared" si="2"/>
        <v>9</v>
      </c>
    </row>
    <row r="142" spans="1:5" hidden="1" outlineLevel="2">
      <c r="A142" s="1">
        <v>44088</v>
      </c>
      <c r="B142">
        <v>162</v>
      </c>
      <c r="C142">
        <v>345</v>
      </c>
      <c r="D142">
        <v>194</v>
      </c>
      <c r="E142">
        <f t="shared" si="2"/>
        <v>9</v>
      </c>
    </row>
    <row r="143" spans="1:5" hidden="1" outlineLevel="2">
      <c r="A143" s="1">
        <v>44089</v>
      </c>
      <c r="B143">
        <v>212</v>
      </c>
      <c r="C143">
        <v>184</v>
      </c>
      <c r="D143">
        <v>183</v>
      </c>
      <c r="E143">
        <f t="shared" si="2"/>
        <v>9</v>
      </c>
    </row>
    <row r="144" spans="1:5" hidden="1" outlineLevel="2">
      <c r="A144" s="1">
        <v>44090</v>
      </c>
      <c r="B144">
        <v>165</v>
      </c>
      <c r="C144">
        <v>232</v>
      </c>
      <c r="D144">
        <v>202</v>
      </c>
      <c r="E144">
        <f t="shared" si="2"/>
        <v>9</v>
      </c>
    </row>
    <row r="145" spans="1:5" hidden="1" outlineLevel="2">
      <c r="A145" s="1">
        <v>44091</v>
      </c>
      <c r="B145">
        <v>163</v>
      </c>
      <c r="C145">
        <v>314</v>
      </c>
      <c r="D145">
        <v>213</v>
      </c>
      <c r="E145">
        <f t="shared" si="2"/>
        <v>9</v>
      </c>
    </row>
    <row r="146" spans="1:5" hidden="1" outlineLevel="2">
      <c r="A146" s="1">
        <v>44092</v>
      </c>
      <c r="B146">
        <v>200</v>
      </c>
      <c r="C146">
        <v>307</v>
      </c>
      <c r="D146">
        <v>206</v>
      </c>
      <c r="E146">
        <f t="shared" si="2"/>
        <v>9</v>
      </c>
    </row>
    <row r="147" spans="1:5" hidden="1" outlineLevel="2">
      <c r="A147" s="1">
        <v>44093</v>
      </c>
      <c r="B147">
        <v>201</v>
      </c>
      <c r="C147">
        <v>274</v>
      </c>
      <c r="D147">
        <v>210</v>
      </c>
      <c r="E147">
        <f t="shared" si="2"/>
        <v>9</v>
      </c>
    </row>
    <row r="148" spans="1:5" hidden="1" outlineLevel="2">
      <c r="A148" s="1">
        <v>44094</v>
      </c>
      <c r="B148">
        <v>269</v>
      </c>
      <c r="C148">
        <v>278</v>
      </c>
      <c r="D148">
        <v>228</v>
      </c>
      <c r="E148">
        <f t="shared" si="2"/>
        <v>9</v>
      </c>
    </row>
    <row r="149" spans="1:5" hidden="1" outlineLevel="2">
      <c r="A149" s="1">
        <v>44095</v>
      </c>
      <c r="B149">
        <v>188</v>
      </c>
      <c r="C149">
        <v>195</v>
      </c>
      <c r="D149">
        <v>207</v>
      </c>
      <c r="E149">
        <f t="shared" si="2"/>
        <v>9</v>
      </c>
    </row>
    <row r="150" spans="1:5" hidden="1" outlineLevel="2">
      <c r="A150" s="1">
        <v>44096</v>
      </c>
      <c r="B150">
        <v>142</v>
      </c>
      <c r="C150">
        <v>249</v>
      </c>
      <c r="D150">
        <v>202</v>
      </c>
      <c r="E150">
        <f t="shared" si="2"/>
        <v>9</v>
      </c>
    </row>
    <row r="151" spans="1:5" hidden="1" outlineLevel="2">
      <c r="A151" s="1">
        <v>44097</v>
      </c>
      <c r="B151">
        <v>232</v>
      </c>
      <c r="C151">
        <v>116</v>
      </c>
      <c r="D151">
        <v>195</v>
      </c>
      <c r="E151">
        <f t="shared" si="2"/>
        <v>9</v>
      </c>
    </row>
    <row r="152" spans="1:5" hidden="1" outlineLevel="2">
      <c r="A152" s="1">
        <v>44098</v>
      </c>
      <c r="B152">
        <v>296</v>
      </c>
      <c r="C152">
        <v>102</v>
      </c>
      <c r="D152">
        <v>192</v>
      </c>
      <c r="E152">
        <f t="shared" si="2"/>
        <v>9</v>
      </c>
    </row>
    <row r="153" spans="1:5" hidden="1" outlineLevel="2">
      <c r="A153" s="1">
        <v>44099</v>
      </c>
      <c r="B153">
        <v>161</v>
      </c>
      <c r="C153">
        <v>151</v>
      </c>
      <c r="D153">
        <v>216</v>
      </c>
      <c r="E153">
        <f t="shared" si="2"/>
        <v>9</v>
      </c>
    </row>
    <row r="154" spans="1:5" hidden="1" outlineLevel="2">
      <c r="A154" s="1">
        <v>44100</v>
      </c>
      <c r="B154">
        <v>162</v>
      </c>
      <c r="C154">
        <v>261</v>
      </c>
      <c r="D154">
        <v>184</v>
      </c>
      <c r="E154">
        <f t="shared" si="2"/>
        <v>9</v>
      </c>
    </row>
    <row r="155" spans="1:5" hidden="1" outlineLevel="2">
      <c r="A155" s="1">
        <v>44101</v>
      </c>
      <c r="B155">
        <v>216</v>
      </c>
      <c r="C155">
        <v>147</v>
      </c>
      <c r="D155">
        <v>204</v>
      </c>
      <c r="E155">
        <f t="shared" si="2"/>
        <v>9</v>
      </c>
    </row>
    <row r="156" spans="1:5" hidden="1" outlineLevel="2">
      <c r="A156" s="1">
        <v>44102</v>
      </c>
      <c r="B156">
        <v>282</v>
      </c>
      <c r="C156">
        <v>297</v>
      </c>
      <c r="D156">
        <v>195</v>
      </c>
      <c r="E156">
        <f t="shared" si="2"/>
        <v>9</v>
      </c>
    </row>
    <row r="157" spans="1:5" hidden="1" outlineLevel="2">
      <c r="A157" s="1">
        <v>44103</v>
      </c>
      <c r="B157">
        <v>214</v>
      </c>
      <c r="C157">
        <v>198</v>
      </c>
      <c r="D157">
        <v>200</v>
      </c>
      <c r="E157">
        <f t="shared" si="2"/>
        <v>9</v>
      </c>
    </row>
    <row r="158" spans="1:5" hidden="1" outlineLevel="2">
      <c r="A158" s="1">
        <v>44104</v>
      </c>
      <c r="B158">
        <v>289</v>
      </c>
      <c r="C158">
        <v>290</v>
      </c>
      <c r="D158">
        <v>190</v>
      </c>
      <c r="E158">
        <f t="shared" si="2"/>
        <v>9</v>
      </c>
    </row>
    <row r="159" spans="1:5" ht="15" outlineLevel="1" collapsed="1">
      <c r="A159" s="1"/>
      <c r="B159">
        <f>SUBTOTAL(9,B129:B158)</f>
        <v>6532</v>
      </c>
      <c r="C159">
        <f>SUBTOTAL(9,C129:C158)</f>
        <v>7476</v>
      </c>
      <c r="D159">
        <f>SUBTOTAL(9,D129:D158)</f>
        <v>6355</v>
      </c>
      <c r="E159" s="3" t="s">
        <v>9</v>
      </c>
    </row>
    <row r="160" spans="1:5" ht="15">
      <c r="A160" s="1"/>
      <c r="B160">
        <f>SUBTOTAL(9,B2:B158)</f>
        <v>47892</v>
      </c>
      <c r="C160">
        <f>SUBTOTAL(9,C2:C158)</f>
        <v>48404</v>
      </c>
      <c r="D160">
        <f>SUBTOTAL(9,D2:D158)</f>
        <v>36390</v>
      </c>
      <c r="E160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opLeftCell="A4" workbookViewId="0">
      <selection activeCell="A41" sqref="A41:B43"/>
    </sheetView>
  </sheetViews>
  <sheetFormatPr defaultRowHeight="14.25" outlineLevelRow="1"/>
  <sheetData>
    <row r="1" spans="1:5">
      <c r="A1" t="s">
        <v>4</v>
      </c>
      <c r="B1" t="s">
        <v>1</v>
      </c>
      <c r="C1" t="s">
        <v>2</v>
      </c>
      <c r="D1" t="s">
        <v>3</v>
      </c>
    </row>
    <row r="2" spans="1:5" ht="15" outlineLevel="1" collapsed="1">
      <c r="A2" s="2" t="s">
        <v>11</v>
      </c>
      <c r="B2">
        <v>9238</v>
      </c>
      <c r="C2">
        <v>9287</v>
      </c>
      <c r="D2">
        <v>3309</v>
      </c>
    </row>
    <row r="3" spans="1:5" ht="15" outlineLevel="1" collapsed="1">
      <c r="A3" s="3" t="s">
        <v>12</v>
      </c>
      <c r="B3">
        <v>9485</v>
      </c>
      <c r="C3">
        <v>8916</v>
      </c>
      <c r="D3">
        <v>5081</v>
      </c>
    </row>
    <row r="4" spans="1:5" ht="15" outlineLevel="1" collapsed="1">
      <c r="A4" s="3" t="s">
        <v>13</v>
      </c>
      <c r="B4">
        <v>11592</v>
      </c>
      <c r="C4">
        <v>11339</v>
      </c>
      <c r="D4">
        <v>10567</v>
      </c>
    </row>
    <row r="5" spans="1:5" ht="15" outlineLevel="1" collapsed="1">
      <c r="A5" s="3" t="s">
        <v>14</v>
      </c>
      <c r="B5">
        <v>11045</v>
      </c>
      <c r="C5">
        <v>11386</v>
      </c>
      <c r="D5">
        <v>11078</v>
      </c>
    </row>
    <row r="6" spans="1:5" ht="15" outlineLevel="1" collapsed="1">
      <c r="A6" s="3" t="s">
        <v>15</v>
      </c>
      <c r="B6">
        <v>6532</v>
      </c>
      <c r="C6">
        <v>7476</v>
      </c>
      <c r="D6">
        <v>6355</v>
      </c>
    </row>
    <row r="7" spans="1:5" ht="15">
      <c r="A7" s="1"/>
      <c r="E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4"/>
  <sheetViews>
    <sheetView workbookViewId="0">
      <selection activeCell="H2" sqref="H2"/>
    </sheetView>
  </sheetViews>
  <sheetFormatPr defaultRowHeight="14.25"/>
  <cols>
    <col min="1" max="1" width="10.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</row>
    <row r="2" spans="1:8">
      <c r="A2" s="1">
        <v>43952</v>
      </c>
      <c r="B2">
        <v>211</v>
      </c>
      <c r="C2">
        <v>281</v>
      </c>
      <c r="D2">
        <v>88</v>
      </c>
      <c r="F2">
        <f>IF(D2=MAX(B2:D2),1,0)</f>
        <v>0</v>
      </c>
      <c r="H2">
        <f>SUM(F:F)</f>
        <v>19</v>
      </c>
    </row>
    <row r="3" spans="1:8">
      <c r="A3" s="1">
        <v>43953</v>
      </c>
      <c r="B3">
        <v>393</v>
      </c>
      <c r="C3">
        <v>313</v>
      </c>
      <c r="D3">
        <v>83</v>
      </c>
      <c r="F3">
        <f t="shared" ref="F3:F66" si="0">IF(D3=MAX(B3:D3),1,0)</f>
        <v>0</v>
      </c>
    </row>
    <row r="4" spans="1:8">
      <c r="A4" s="1">
        <v>43954</v>
      </c>
      <c r="B4">
        <v>389</v>
      </c>
      <c r="C4">
        <v>315</v>
      </c>
      <c r="D4">
        <v>104</v>
      </c>
      <c r="F4">
        <f t="shared" si="0"/>
        <v>0</v>
      </c>
    </row>
    <row r="5" spans="1:8">
      <c r="A5" s="1">
        <v>43955</v>
      </c>
      <c r="B5">
        <v>308</v>
      </c>
      <c r="C5">
        <v>221</v>
      </c>
      <c r="D5">
        <v>119</v>
      </c>
      <c r="F5">
        <f t="shared" si="0"/>
        <v>0</v>
      </c>
    </row>
    <row r="6" spans="1:8">
      <c r="A6" s="1">
        <v>43956</v>
      </c>
      <c r="B6">
        <v>387</v>
      </c>
      <c r="C6">
        <v>275</v>
      </c>
      <c r="D6">
        <v>72</v>
      </c>
      <c r="F6">
        <f t="shared" si="0"/>
        <v>0</v>
      </c>
    </row>
    <row r="7" spans="1:8">
      <c r="A7" s="1">
        <v>43957</v>
      </c>
      <c r="B7">
        <v>294</v>
      </c>
      <c r="C7">
        <v>366</v>
      </c>
      <c r="D7">
        <v>99</v>
      </c>
      <c r="F7">
        <f t="shared" si="0"/>
        <v>0</v>
      </c>
    </row>
    <row r="8" spans="1:8">
      <c r="A8" s="1">
        <v>43958</v>
      </c>
      <c r="B8">
        <v>389</v>
      </c>
      <c r="C8">
        <v>288</v>
      </c>
      <c r="D8">
        <v>87</v>
      </c>
      <c r="F8">
        <f t="shared" si="0"/>
        <v>0</v>
      </c>
    </row>
    <row r="9" spans="1:8">
      <c r="A9" s="1">
        <v>43959</v>
      </c>
      <c r="B9">
        <v>259</v>
      </c>
      <c r="C9">
        <v>361</v>
      </c>
      <c r="D9">
        <v>112</v>
      </c>
      <c r="F9">
        <f t="shared" si="0"/>
        <v>0</v>
      </c>
    </row>
    <row r="10" spans="1:8">
      <c r="A10" s="1">
        <v>43960</v>
      </c>
      <c r="B10">
        <v>369</v>
      </c>
      <c r="C10">
        <v>233</v>
      </c>
      <c r="D10">
        <v>110</v>
      </c>
      <c r="F10">
        <f t="shared" si="0"/>
        <v>0</v>
      </c>
    </row>
    <row r="11" spans="1:8">
      <c r="A11" s="1">
        <v>43961</v>
      </c>
      <c r="B11">
        <v>263</v>
      </c>
      <c r="C11">
        <v>393</v>
      </c>
      <c r="D11">
        <v>75</v>
      </c>
      <c r="F11">
        <f t="shared" si="0"/>
        <v>0</v>
      </c>
    </row>
    <row r="12" spans="1:8">
      <c r="A12" s="1">
        <v>43962</v>
      </c>
      <c r="B12">
        <v>239</v>
      </c>
      <c r="C12">
        <v>347</v>
      </c>
      <c r="D12">
        <v>94</v>
      </c>
      <c r="F12">
        <f t="shared" si="0"/>
        <v>0</v>
      </c>
    </row>
    <row r="13" spans="1:8">
      <c r="A13" s="1">
        <v>43963</v>
      </c>
      <c r="B13">
        <v>282</v>
      </c>
      <c r="C13">
        <v>338</v>
      </c>
      <c r="D13">
        <v>86</v>
      </c>
      <c r="F13">
        <f t="shared" si="0"/>
        <v>0</v>
      </c>
    </row>
    <row r="14" spans="1:8">
      <c r="A14" s="1">
        <v>43964</v>
      </c>
      <c r="B14">
        <v>306</v>
      </c>
      <c r="C14">
        <v>273</v>
      </c>
      <c r="D14">
        <v>75</v>
      </c>
      <c r="F14">
        <f t="shared" si="0"/>
        <v>0</v>
      </c>
    </row>
    <row r="15" spans="1:8">
      <c r="A15" s="1">
        <v>43965</v>
      </c>
      <c r="B15">
        <v>251</v>
      </c>
      <c r="C15">
        <v>325</v>
      </c>
      <c r="D15">
        <v>89</v>
      </c>
      <c r="F15">
        <f t="shared" si="0"/>
        <v>0</v>
      </c>
    </row>
    <row r="16" spans="1:8">
      <c r="A16" s="1">
        <v>43966</v>
      </c>
      <c r="B16">
        <v>224</v>
      </c>
      <c r="C16">
        <v>352</v>
      </c>
      <c r="D16">
        <v>97</v>
      </c>
      <c r="F16">
        <f t="shared" si="0"/>
        <v>0</v>
      </c>
    </row>
    <row r="17" spans="1:6">
      <c r="A17" s="1">
        <v>43967</v>
      </c>
      <c r="B17">
        <v>233</v>
      </c>
      <c r="C17">
        <v>270</v>
      </c>
      <c r="D17">
        <v>94</v>
      </c>
      <c r="F17">
        <f t="shared" si="0"/>
        <v>0</v>
      </c>
    </row>
    <row r="18" spans="1:6">
      <c r="A18" s="1">
        <v>43968</v>
      </c>
      <c r="B18">
        <v>345</v>
      </c>
      <c r="C18">
        <v>275</v>
      </c>
      <c r="D18">
        <v>90</v>
      </c>
      <c r="F18">
        <f t="shared" si="0"/>
        <v>0</v>
      </c>
    </row>
    <row r="19" spans="1:6">
      <c r="A19" s="1">
        <v>43969</v>
      </c>
      <c r="B19">
        <v>232</v>
      </c>
      <c r="C19">
        <v>228</v>
      </c>
      <c r="D19">
        <v>107</v>
      </c>
      <c r="F19">
        <f t="shared" si="0"/>
        <v>0</v>
      </c>
    </row>
    <row r="20" spans="1:6">
      <c r="A20" s="1">
        <v>43970</v>
      </c>
      <c r="B20">
        <v>238</v>
      </c>
      <c r="C20">
        <v>394</v>
      </c>
      <c r="D20">
        <v>105</v>
      </c>
      <c r="F20">
        <f t="shared" si="0"/>
        <v>0</v>
      </c>
    </row>
    <row r="21" spans="1:6">
      <c r="A21" s="1">
        <v>43971</v>
      </c>
      <c r="B21">
        <v>378</v>
      </c>
      <c r="C21">
        <v>311</v>
      </c>
      <c r="D21">
        <v>110</v>
      </c>
      <c r="F21">
        <f t="shared" si="0"/>
        <v>0</v>
      </c>
    </row>
    <row r="22" spans="1:6">
      <c r="A22" s="1">
        <v>43972</v>
      </c>
      <c r="B22">
        <v>281</v>
      </c>
      <c r="C22">
        <v>354</v>
      </c>
      <c r="D22">
        <v>121</v>
      </c>
      <c r="F22">
        <f t="shared" si="0"/>
        <v>0</v>
      </c>
    </row>
    <row r="23" spans="1:6">
      <c r="A23" s="1">
        <v>43973</v>
      </c>
      <c r="B23">
        <v>390</v>
      </c>
      <c r="C23">
        <v>267</v>
      </c>
      <c r="D23">
        <v>124</v>
      </c>
      <c r="F23">
        <f t="shared" si="0"/>
        <v>0</v>
      </c>
    </row>
    <row r="24" spans="1:6">
      <c r="A24" s="1">
        <v>43974</v>
      </c>
      <c r="B24">
        <v>308</v>
      </c>
      <c r="C24">
        <v>337</v>
      </c>
      <c r="D24">
        <v>105</v>
      </c>
      <c r="F24">
        <f t="shared" si="0"/>
        <v>0</v>
      </c>
    </row>
    <row r="25" spans="1:6">
      <c r="A25" s="1">
        <v>43975</v>
      </c>
      <c r="B25">
        <v>391</v>
      </c>
      <c r="C25">
        <v>238</v>
      </c>
      <c r="D25">
        <v>113</v>
      </c>
      <c r="F25">
        <f t="shared" si="0"/>
        <v>0</v>
      </c>
    </row>
    <row r="26" spans="1:6">
      <c r="A26" s="1">
        <v>43976</v>
      </c>
      <c r="B26">
        <v>241</v>
      </c>
      <c r="C26">
        <v>283</v>
      </c>
      <c r="D26">
        <v>140</v>
      </c>
      <c r="F26">
        <f t="shared" si="0"/>
        <v>0</v>
      </c>
    </row>
    <row r="27" spans="1:6">
      <c r="A27" s="1">
        <v>43977</v>
      </c>
      <c r="B27">
        <v>249</v>
      </c>
      <c r="C27">
        <v>275</v>
      </c>
      <c r="D27">
        <v>118</v>
      </c>
      <c r="F27">
        <f t="shared" si="0"/>
        <v>0</v>
      </c>
    </row>
    <row r="28" spans="1:6">
      <c r="A28" s="1">
        <v>43978</v>
      </c>
      <c r="B28">
        <v>298</v>
      </c>
      <c r="C28">
        <v>263</v>
      </c>
      <c r="D28">
        <v>145</v>
      </c>
      <c r="F28">
        <f t="shared" si="0"/>
        <v>0</v>
      </c>
    </row>
    <row r="29" spans="1:6">
      <c r="A29" s="1">
        <v>43979</v>
      </c>
      <c r="B29">
        <v>254</v>
      </c>
      <c r="C29">
        <v>241</v>
      </c>
      <c r="D29">
        <v>149</v>
      </c>
      <c r="F29">
        <f t="shared" si="0"/>
        <v>0</v>
      </c>
    </row>
    <row r="30" spans="1:6">
      <c r="A30" s="1">
        <v>43980</v>
      </c>
      <c r="B30">
        <v>329</v>
      </c>
      <c r="C30">
        <v>323</v>
      </c>
      <c r="D30">
        <v>134</v>
      </c>
      <c r="F30">
        <f t="shared" si="0"/>
        <v>0</v>
      </c>
    </row>
    <row r="31" spans="1:6">
      <c r="A31" s="1">
        <v>43981</v>
      </c>
      <c r="B31">
        <v>213</v>
      </c>
      <c r="C31">
        <v>221</v>
      </c>
      <c r="D31">
        <v>119</v>
      </c>
      <c r="F31">
        <f t="shared" si="0"/>
        <v>0</v>
      </c>
    </row>
    <row r="32" spans="1:6">
      <c r="A32" s="1">
        <v>43982</v>
      </c>
      <c r="B32">
        <v>294</v>
      </c>
      <c r="C32">
        <v>326</v>
      </c>
      <c r="D32">
        <v>145</v>
      </c>
      <c r="F32">
        <f t="shared" si="0"/>
        <v>0</v>
      </c>
    </row>
    <row r="33" spans="1:6">
      <c r="A33" s="1">
        <v>43983</v>
      </c>
      <c r="B33">
        <v>225</v>
      </c>
      <c r="C33">
        <v>206</v>
      </c>
      <c r="D33">
        <v>122</v>
      </c>
      <c r="F33">
        <f t="shared" si="0"/>
        <v>0</v>
      </c>
    </row>
    <row r="34" spans="1:6">
      <c r="A34" s="1">
        <v>43984</v>
      </c>
      <c r="B34">
        <v>264</v>
      </c>
      <c r="C34">
        <v>355</v>
      </c>
      <c r="D34">
        <v>134</v>
      </c>
      <c r="F34">
        <f t="shared" si="0"/>
        <v>0</v>
      </c>
    </row>
    <row r="35" spans="1:6">
      <c r="A35" s="1">
        <v>43985</v>
      </c>
      <c r="B35">
        <v>253</v>
      </c>
      <c r="C35">
        <v>271</v>
      </c>
      <c r="D35">
        <v>142</v>
      </c>
      <c r="F35">
        <f t="shared" si="0"/>
        <v>0</v>
      </c>
    </row>
    <row r="36" spans="1:6">
      <c r="A36" s="1">
        <v>43986</v>
      </c>
      <c r="B36">
        <v>352</v>
      </c>
      <c r="C36">
        <v>207</v>
      </c>
      <c r="D36">
        <v>125</v>
      </c>
      <c r="F36">
        <f t="shared" si="0"/>
        <v>0</v>
      </c>
    </row>
    <row r="37" spans="1:6">
      <c r="A37" s="1">
        <v>43987</v>
      </c>
      <c r="B37">
        <v>269</v>
      </c>
      <c r="C37">
        <v>248</v>
      </c>
      <c r="D37">
        <v>137</v>
      </c>
      <c r="F37">
        <f t="shared" si="0"/>
        <v>0</v>
      </c>
    </row>
    <row r="38" spans="1:6">
      <c r="A38" s="1">
        <v>43988</v>
      </c>
      <c r="B38">
        <v>242</v>
      </c>
      <c r="C38">
        <v>247</v>
      </c>
      <c r="D38">
        <v>125</v>
      </c>
      <c r="F38">
        <f t="shared" si="0"/>
        <v>0</v>
      </c>
    </row>
    <row r="39" spans="1:6">
      <c r="A39" s="1">
        <v>43989</v>
      </c>
      <c r="B39">
        <v>327</v>
      </c>
      <c r="C39">
        <v>262</v>
      </c>
      <c r="D39">
        <v>103</v>
      </c>
      <c r="F39">
        <f t="shared" si="0"/>
        <v>0</v>
      </c>
    </row>
    <row r="40" spans="1:6">
      <c r="A40" s="1">
        <v>43990</v>
      </c>
      <c r="B40">
        <v>316</v>
      </c>
      <c r="C40">
        <v>253</v>
      </c>
      <c r="D40">
        <v>134</v>
      </c>
      <c r="F40">
        <f t="shared" si="0"/>
        <v>0</v>
      </c>
    </row>
    <row r="41" spans="1:6">
      <c r="A41" s="1">
        <v>43991</v>
      </c>
      <c r="B41">
        <v>294</v>
      </c>
      <c r="C41">
        <v>249</v>
      </c>
      <c r="D41">
        <v>137</v>
      </c>
      <c r="F41">
        <f t="shared" si="0"/>
        <v>0</v>
      </c>
    </row>
    <row r="42" spans="1:6">
      <c r="A42" s="1">
        <v>43992</v>
      </c>
      <c r="B42">
        <v>270</v>
      </c>
      <c r="C42">
        <v>206</v>
      </c>
      <c r="D42">
        <v>146</v>
      </c>
      <c r="F42">
        <f t="shared" si="0"/>
        <v>0</v>
      </c>
    </row>
    <row r="43" spans="1:6">
      <c r="A43" s="1">
        <v>43993</v>
      </c>
      <c r="B43">
        <v>349</v>
      </c>
      <c r="C43">
        <v>301</v>
      </c>
      <c r="D43">
        <v>138</v>
      </c>
      <c r="F43">
        <f t="shared" si="0"/>
        <v>0</v>
      </c>
    </row>
    <row r="44" spans="1:6">
      <c r="A44" s="1">
        <v>43994</v>
      </c>
      <c r="B44">
        <v>224</v>
      </c>
      <c r="C44">
        <v>385</v>
      </c>
      <c r="D44">
        <v>138</v>
      </c>
      <c r="F44">
        <f t="shared" si="0"/>
        <v>0</v>
      </c>
    </row>
    <row r="45" spans="1:6">
      <c r="A45" s="1">
        <v>43995</v>
      </c>
      <c r="B45">
        <v>309</v>
      </c>
      <c r="C45">
        <v>204</v>
      </c>
      <c r="D45">
        <v>140</v>
      </c>
      <c r="F45">
        <f t="shared" si="0"/>
        <v>0</v>
      </c>
    </row>
    <row r="46" spans="1:6">
      <c r="A46" s="1">
        <v>43996</v>
      </c>
      <c r="B46">
        <v>246</v>
      </c>
      <c r="C46">
        <v>275</v>
      </c>
      <c r="D46">
        <v>130</v>
      </c>
      <c r="F46">
        <f t="shared" si="0"/>
        <v>0</v>
      </c>
    </row>
    <row r="47" spans="1:6">
      <c r="A47" s="1">
        <v>43997</v>
      </c>
      <c r="B47">
        <v>241</v>
      </c>
      <c r="C47">
        <v>247</v>
      </c>
      <c r="D47">
        <v>166</v>
      </c>
      <c r="F47">
        <f t="shared" si="0"/>
        <v>0</v>
      </c>
    </row>
    <row r="48" spans="1:6">
      <c r="A48" s="1">
        <v>43998</v>
      </c>
      <c r="B48">
        <v>365</v>
      </c>
      <c r="C48">
        <v>256</v>
      </c>
      <c r="D48">
        <v>132</v>
      </c>
      <c r="F48">
        <f t="shared" si="0"/>
        <v>0</v>
      </c>
    </row>
    <row r="49" spans="1:6">
      <c r="A49" s="1">
        <v>43999</v>
      </c>
      <c r="B49">
        <v>225</v>
      </c>
      <c r="C49">
        <v>392</v>
      </c>
      <c r="D49">
        <v>158</v>
      </c>
      <c r="F49">
        <f t="shared" si="0"/>
        <v>0</v>
      </c>
    </row>
    <row r="50" spans="1:6">
      <c r="A50" s="1">
        <v>44000</v>
      </c>
      <c r="B50">
        <v>335</v>
      </c>
      <c r="C50">
        <v>254</v>
      </c>
      <c r="D50">
        <v>173</v>
      </c>
      <c r="F50">
        <f t="shared" si="0"/>
        <v>0</v>
      </c>
    </row>
    <row r="51" spans="1:6">
      <c r="A51" s="1">
        <v>44001</v>
      </c>
      <c r="B51">
        <v>376</v>
      </c>
      <c r="C51">
        <v>258</v>
      </c>
      <c r="D51">
        <v>151</v>
      </c>
      <c r="F51">
        <f t="shared" si="0"/>
        <v>0</v>
      </c>
    </row>
    <row r="52" spans="1:6">
      <c r="A52" s="1">
        <v>44002</v>
      </c>
      <c r="B52">
        <v>310</v>
      </c>
      <c r="C52">
        <v>248</v>
      </c>
      <c r="D52">
        <v>173</v>
      </c>
      <c r="F52">
        <f t="shared" si="0"/>
        <v>0</v>
      </c>
    </row>
    <row r="53" spans="1:6">
      <c r="A53" s="1">
        <v>44003</v>
      </c>
      <c r="B53">
        <v>408</v>
      </c>
      <c r="C53">
        <v>250</v>
      </c>
      <c r="D53">
        <v>242</v>
      </c>
      <c r="F53">
        <f t="shared" si="0"/>
        <v>0</v>
      </c>
    </row>
    <row r="54" spans="1:6">
      <c r="A54" s="1">
        <v>44004</v>
      </c>
      <c r="B54">
        <v>256</v>
      </c>
      <c r="C54">
        <v>393</v>
      </c>
      <c r="D54">
        <v>219</v>
      </c>
      <c r="F54">
        <f t="shared" si="0"/>
        <v>0</v>
      </c>
    </row>
    <row r="55" spans="1:6">
      <c r="A55" s="1">
        <v>44005</v>
      </c>
      <c r="B55">
        <v>322</v>
      </c>
      <c r="C55">
        <v>425</v>
      </c>
      <c r="D55">
        <v>215</v>
      </c>
      <c r="F55">
        <f t="shared" si="0"/>
        <v>0</v>
      </c>
    </row>
    <row r="56" spans="1:6">
      <c r="A56" s="1">
        <v>44006</v>
      </c>
      <c r="B56">
        <v>447</v>
      </c>
      <c r="C56">
        <v>385</v>
      </c>
      <c r="D56">
        <v>212</v>
      </c>
      <c r="F56">
        <f t="shared" si="0"/>
        <v>0</v>
      </c>
    </row>
    <row r="57" spans="1:6">
      <c r="A57" s="1">
        <v>44007</v>
      </c>
      <c r="B57">
        <v>408</v>
      </c>
      <c r="C57">
        <v>260</v>
      </c>
      <c r="D57">
        <v>225</v>
      </c>
      <c r="F57">
        <f t="shared" si="0"/>
        <v>0</v>
      </c>
    </row>
    <row r="58" spans="1:6">
      <c r="A58" s="1">
        <v>44008</v>
      </c>
      <c r="B58">
        <v>283</v>
      </c>
      <c r="C58">
        <v>396</v>
      </c>
      <c r="D58">
        <v>221</v>
      </c>
      <c r="F58">
        <f t="shared" si="0"/>
        <v>0</v>
      </c>
    </row>
    <row r="59" spans="1:6">
      <c r="A59" s="1">
        <v>44009</v>
      </c>
      <c r="B59">
        <v>414</v>
      </c>
      <c r="C59">
        <v>314</v>
      </c>
      <c r="D59">
        <v>220</v>
      </c>
      <c r="F59">
        <f t="shared" si="0"/>
        <v>0</v>
      </c>
    </row>
    <row r="60" spans="1:6">
      <c r="A60" s="1">
        <v>44010</v>
      </c>
      <c r="B60">
        <v>442</v>
      </c>
      <c r="C60">
        <v>449</v>
      </c>
      <c r="D60">
        <v>245</v>
      </c>
      <c r="F60">
        <f t="shared" si="0"/>
        <v>0</v>
      </c>
    </row>
    <row r="61" spans="1:6">
      <c r="A61" s="1">
        <v>44011</v>
      </c>
      <c r="B61">
        <v>269</v>
      </c>
      <c r="C61">
        <v>370</v>
      </c>
      <c r="D61">
        <v>242</v>
      </c>
      <c r="F61">
        <f t="shared" si="0"/>
        <v>0</v>
      </c>
    </row>
    <row r="62" spans="1:6">
      <c r="A62" s="1">
        <v>44012</v>
      </c>
      <c r="B62">
        <v>444</v>
      </c>
      <c r="C62">
        <v>350</v>
      </c>
      <c r="D62">
        <v>236</v>
      </c>
      <c r="F62">
        <f t="shared" si="0"/>
        <v>0</v>
      </c>
    </row>
    <row r="63" spans="1:6">
      <c r="A63" s="1">
        <v>44013</v>
      </c>
      <c r="B63">
        <v>425</v>
      </c>
      <c r="C63">
        <v>342</v>
      </c>
      <c r="D63">
        <v>237</v>
      </c>
      <c r="F63">
        <f t="shared" si="0"/>
        <v>0</v>
      </c>
    </row>
    <row r="64" spans="1:6">
      <c r="A64" s="1">
        <v>44014</v>
      </c>
      <c r="B64">
        <v>377</v>
      </c>
      <c r="C64">
        <v>290</v>
      </c>
      <c r="D64">
        <v>240</v>
      </c>
      <c r="F64">
        <f t="shared" si="0"/>
        <v>0</v>
      </c>
    </row>
    <row r="65" spans="1:6">
      <c r="A65" s="1">
        <v>44015</v>
      </c>
      <c r="B65">
        <v>382</v>
      </c>
      <c r="C65">
        <v>360</v>
      </c>
      <c r="D65">
        <v>203</v>
      </c>
      <c r="F65">
        <f t="shared" si="0"/>
        <v>0</v>
      </c>
    </row>
    <row r="66" spans="1:6">
      <c r="A66" s="1">
        <v>44016</v>
      </c>
      <c r="B66">
        <v>287</v>
      </c>
      <c r="C66">
        <v>428</v>
      </c>
      <c r="D66">
        <v>204</v>
      </c>
      <c r="F66">
        <f t="shared" si="0"/>
        <v>0</v>
      </c>
    </row>
    <row r="67" spans="1:6">
      <c r="A67" s="1">
        <v>44017</v>
      </c>
      <c r="B67">
        <v>429</v>
      </c>
      <c r="C67">
        <v>394</v>
      </c>
      <c r="D67">
        <v>246</v>
      </c>
      <c r="F67">
        <f t="shared" ref="F67:F130" si="1">IF(D67=MAX(B67:D67),1,0)</f>
        <v>0</v>
      </c>
    </row>
    <row r="68" spans="1:6">
      <c r="A68" s="1">
        <v>44018</v>
      </c>
      <c r="B68">
        <v>287</v>
      </c>
      <c r="C68">
        <v>356</v>
      </c>
      <c r="D68">
        <v>233</v>
      </c>
      <c r="F68">
        <f t="shared" si="1"/>
        <v>0</v>
      </c>
    </row>
    <row r="69" spans="1:6">
      <c r="A69" s="1">
        <v>44019</v>
      </c>
      <c r="B69">
        <v>421</v>
      </c>
      <c r="C69">
        <v>292</v>
      </c>
      <c r="D69">
        <v>226</v>
      </c>
      <c r="F69">
        <f t="shared" si="1"/>
        <v>0</v>
      </c>
    </row>
    <row r="70" spans="1:6">
      <c r="A70" s="1">
        <v>44020</v>
      </c>
      <c r="B70">
        <v>334</v>
      </c>
      <c r="C70">
        <v>353</v>
      </c>
      <c r="D70">
        <v>282</v>
      </c>
      <c r="F70">
        <f t="shared" si="1"/>
        <v>0</v>
      </c>
    </row>
    <row r="71" spans="1:6">
      <c r="A71" s="1">
        <v>44021</v>
      </c>
      <c r="B71">
        <v>282</v>
      </c>
      <c r="C71">
        <v>329</v>
      </c>
      <c r="D71">
        <v>262</v>
      </c>
      <c r="F71">
        <f t="shared" si="1"/>
        <v>0</v>
      </c>
    </row>
    <row r="72" spans="1:6">
      <c r="A72" s="1">
        <v>44022</v>
      </c>
      <c r="B72">
        <v>356</v>
      </c>
      <c r="C72">
        <v>331</v>
      </c>
      <c r="D72">
        <v>290</v>
      </c>
      <c r="F72">
        <f t="shared" si="1"/>
        <v>0</v>
      </c>
    </row>
    <row r="73" spans="1:6">
      <c r="A73" s="1">
        <v>44023</v>
      </c>
      <c r="B73">
        <v>307</v>
      </c>
      <c r="C73">
        <v>394</v>
      </c>
      <c r="D73">
        <v>256</v>
      </c>
      <c r="F73">
        <f t="shared" si="1"/>
        <v>0</v>
      </c>
    </row>
    <row r="74" spans="1:6">
      <c r="A74" s="1">
        <v>44024</v>
      </c>
      <c r="B74">
        <v>441</v>
      </c>
      <c r="C74">
        <v>271</v>
      </c>
      <c r="D74">
        <v>292</v>
      </c>
      <c r="F74">
        <f t="shared" si="1"/>
        <v>0</v>
      </c>
    </row>
    <row r="75" spans="1:6">
      <c r="A75" s="1">
        <v>44025</v>
      </c>
      <c r="B75">
        <v>407</v>
      </c>
      <c r="C75">
        <v>311</v>
      </c>
      <c r="D75">
        <v>280</v>
      </c>
      <c r="F75">
        <f t="shared" si="1"/>
        <v>0</v>
      </c>
    </row>
    <row r="76" spans="1:6">
      <c r="A76" s="1">
        <v>44026</v>
      </c>
      <c r="B76">
        <v>480</v>
      </c>
      <c r="C76">
        <v>342</v>
      </c>
      <c r="D76">
        <v>292</v>
      </c>
      <c r="F76">
        <f t="shared" si="1"/>
        <v>0</v>
      </c>
    </row>
    <row r="77" spans="1:6">
      <c r="A77" s="1">
        <v>44027</v>
      </c>
      <c r="B77">
        <v>494</v>
      </c>
      <c r="C77">
        <v>310</v>
      </c>
      <c r="D77">
        <v>275</v>
      </c>
      <c r="F77">
        <f t="shared" si="1"/>
        <v>0</v>
      </c>
    </row>
    <row r="78" spans="1:6">
      <c r="A78" s="1">
        <v>44028</v>
      </c>
      <c r="B78">
        <v>493</v>
      </c>
      <c r="C78">
        <v>431</v>
      </c>
      <c r="D78">
        <v>283</v>
      </c>
      <c r="F78">
        <f t="shared" si="1"/>
        <v>0</v>
      </c>
    </row>
    <row r="79" spans="1:6">
      <c r="A79" s="1">
        <v>44029</v>
      </c>
      <c r="B79">
        <v>302</v>
      </c>
      <c r="C79">
        <v>415</v>
      </c>
      <c r="D79">
        <v>297</v>
      </c>
      <c r="F79">
        <f t="shared" si="1"/>
        <v>0</v>
      </c>
    </row>
    <row r="80" spans="1:6">
      <c r="A80" s="1">
        <v>44030</v>
      </c>
      <c r="B80">
        <v>331</v>
      </c>
      <c r="C80">
        <v>353</v>
      </c>
      <c r="D80">
        <v>373</v>
      </c>
      <c r="F80">
        <f t="shared" si="1"/>
        <v>1</v>
      </c>
    </row>
    <row r="81" spans="1:6">
      <c r="A81" s="1">
        <v>44031</v>
      </c>
      <c r="B81">
        <v>486</v>
      </c>
      <c r="C81">
        <v>323</v>
      </c>
      <c r="D81">
        <v>359</v>
      </c>
      <c r="F81">
        <f t="shared" si="1"/>
        <v>0</v>
      </c>
    </row>
    <row r="82" spans="1:6">
      <c r="A82" s="1">
        <v>44032</v>
      </c>
      <c r="B82">
        <v>360</v>
      </c>
      <c r="C82">
        <v>331</v>
      </c>
      <c r="D82">
        <v>445</v>
      </c>
      <c r="F82">
        <f t="shared" si="1"/>
        <v>1</v>
      </c>
    </row>
    <row r="83" spans="1:6">
      <c r="A83" s="1">
        <v>44033</v>
      </c>
      <c r="B83">
        <v>391</v>
      </c>
      <c r="C83">
        <v>455</v>
      </c>
      <c r="D83">
        <v>427</v>
      </c>
      <c r="F83">
        <f t="shared" si="1"/>
        <v>0</v>
      </c>
    </row>
    <row r="84" spans="1:6">
      <c r="A84" s="1">
        <v>44034</v>
      </c>
      <c r="B84">
        <v>327</v>
      </c>
      <c r="C84">
        <v>471</v>
      </c>
      <c r="D84">
        <v>423</v>
      </c>
      <c r="F84">
        <f t="shared" si="1"/>
        <v>0</v>
      </c>
    </row>
    <row r="85" spans="1:6">
      <c r="A85" s="1">
        <v>44035</v>
      </c>
      <c r="B85">
        <v>355</v>
      </c>
      <c r="C85">
        <v>490</v>
      </c>
      <c r="D85">
        <v>449</v>
      </c>
      <c r="F85">
        <f t="shared" si="1"/>
        <v>0</v>
      </c>
    </row>
    <row r="86" spans="1:6">
      <c r="A86" s="1">
        <v>44036</v>
      </c>
      <c r="B86">
        <v>360</v>
      </c>
      <c r="C86">
        <v>339</v>
      </c>
      <c r="D86">
        <v>470</v>
      </c>
      <c r="F86">
        <f t="shared" si="1"/>
        <v>1</v>
      </c>
    </row>
    <row r="87" spans="1:6">
      <c r="A87" s="1">
        <v>44037</v>
      </c>
      <c r="B87">
        <v>303</v>
      </c>
      <c r="C87">
        <v>404</v>
      </c>
      <c r="D87">
        <v>434</v>
      </c>
      <c r="F87">
        <f t="shared" si="1"/>
        <v>1</v>
      </c>
    </row>
    <row r="88" spans="1:6">
      <c r="A88" s="1">
        <v>44038</v>
      </c>
      <c r="B88">
        <v>310</v>
      </c>
      <c r="C88">
        <v>332</v>
      </c>
      <c r="D88">
        <v>536</v>
      </c>
      <c r="F88">
        <f t="shared" si="1"/>
        <v>1</v>
      </c>
    </row>
    <row r="89" spans="1:6">
      <c r="A89" s="1">
        <v>44039</v>
      </c>
      <c r="B89">
        <v>435</v>
      </c>
      <c r="C89">
        <v>406</v>
      </c>
      <c r="D89">
        <v>421</v>
      </c>
      <c r="F89">
        <f t="shared" si="1"/>
        <v>0</v>
      </c>
    </row>
    <row r="90" spans="1:6">
      <c r="A90" s="1">
        <v>44040</v>
      </c>
      <c r="B90">
        <v>344</v>
      </c>
      <c r="C90">
        <v>348</v>
      </c>
      <c r="D90">
        <v>555</v>
      </c>
      <c r="F90">
        <f t="shared" si="1"/>
        <v>1</v>
      </c>
    </row>
    <row r="91" spans="1:6">
      <c r="A91" s="1">
        <v>44041</v>
      </c>
      <c r="B91">
        <v>303</v>
      </c>
      <c r="C91">
        <v>335</v>
      </c>
      <c r="D91">
        <v>436</v>
      </c>
      <c r="F91">
        <f t="shared" si="1"/>
        <v>1</v>
      </c>
    </row>
    <row r="92" spans="1:6">
      <c r="A92" s="1">
        <v>44042</v>
      </c>
      <c r="B92">
        <v>433</v>
      </c>
      <c r="C92">
        <v>425</v>
      </c>
      <c r="D92">
        <v>422</v>
      </c>
      <c r="F92">
        <f t="shared" si="1"/>
        <v>0</v>
      </c>
    </row>
    <row r="93" spans="1:6">
      <c r="A93" s="1">
        <v>44043</v>
      </c>
      <c r="B93">
        <v>350</v>
      </c>
      <c r="C93">
        <v>378</v>
      </c>
      <c r="D93">
        <v>419</v>
      </c>
      <c r="F93">
        <f t="shared" si="1"/>
        <v>1</v>
      </c>
    </row>
    <row r="94" spans="1:6">
      <c r="A94" s="1">
        <v>44044</v>
      </c>
      <c r="B94">
        <v>396</v>
      </c>
      <c r="C94">
        <v>466</v>
      </c>
      <c r="D94">
        <v>434</v>
      </c>
      <c r="F94">
        <f t="shared" si="1"/>
        <v>0</v>
      </c>
    </row>
    <row r="95" spans="1:6">
      <c r="A95" s="1">
        <v>44045</v>
      </c>
      <c r="B95">
        <v>495</v>
      </c>
      <c r="C95">
        <v>410</v>
      </c>
      <c r="D95">
        <v>418</v>
      </c>
      <c r="F95">
        <f t="shared" si="1"/>
        <v>0</v>
      </c>
    </row>
    <row r="96" spans="1:6">
      <c r="A96" s="1">
        <v>44046</v>
      </c>
      <c r="B96">
        <v>420</v>
      </c>
      <c r="C96">
        <v>328</v>
      </c>
      <c r="D96">
        <v>422</v>
      </c>
      <c r="F96">
        <f t="shared" si="1"/>
        <v>1</v>
      </c>
    </row>
    <row r="97" spans="1:6">
      <c r="A97" s="1">
        <v>44047</v>
      </c>
      <c r="B97">
        <v>411</v>
      </c>
      <c r="C97">
        <v>481</v>
      </c>
      <c r="D97">
        <v>445</v>
      </c>
      <c r="F97">
        <f t="shared" si="1"/>
        <v>0</v>
      </c>
    </row>
    <row r="98" spans="1:6">
      <c r="A98" s="1">
        <v>44048</v>
      </c>
      <c r="B98">
        <v>317</v>
      </c>
      <c r="C98">
        <v>434</v>
      </c>
      <c r="D98">
        <v>411</v>
      </c>
      <c r="F98">
        <f t="shared" si="1"/>
        <v>0</v>
      </c>
    </row>
    <row r="99" spans="1:6">
      <c r="A99" s="1">
        <v>44049</v>
      </c>
      <c r="B99">
        <v>342</v>
      </c>
      <c r="C99">
        <v>465</v>
      </c>
      <c r="D99">
        <v>417</v>
      </c>
      <c r="F99">
        <f t="shared" si="1"/>
        <v>0</v>
      </c>
    </row>
    <row r="100" spans="1:6">
      <c r="A100" s="1">
        <v>44050</v>
      </c>
      <c r="B100">
        <v>450</v>
      </c>
      <c r="C100">
        <v>318</v>
      </c>
      <c r="D100">
        <v>490</v>
      </c>
      <c r="F100">
        <f t="shared" si="1"/>
        <v>1</v>
      </c>
    </row>
    <row r="101" spans="1:6">
      <c r="A101" s="1">
        <v>44051</v>
      </c>
      <c r="B101">
        <v>343</v>
      </c>
      <c r="C101">
        <v>329</v>
      </c>
      <c r="D101">
        <v>345</v>
      </c>
      <c r="F101">
        <f t="shared" si="1"/>
        <v>1</v>
      </c>
    </row>
    <row r="102" spans="1:6">
      <c r="A102" s="1">
        <v>44052</v>
      </c>
      <c r="B102">
        <v>287</v>
      </c>
      <c r="C102">
        <v>328</v>
      </c>
      <c r="D102">
        <v>377</v>
      </c>
      <c r="F102">
        <f t="shared" si="1"/>
        <v>1</v>
      </c>
    </row>
    <row r="103" spans="1:6">
      <c r="A103" s="1">
        <v>44053</v>
      </c>
      <c r="B103">
        <v>298</v>
      </c>
      <c r="C103">
        <v>401</v>
      </c>
      <c r="D103">
        <v>416</v>
      </c>
      <c r="F103">
        <f t="shared" si="1"/>
        <v>1</v>
      </c>
    </row>
    <row r="104" spans="1:6">
      <c r="A104" s="1">
        <v>44054</v>
      </c>
      <c r="B104">
        <v>429</v>
      </c>
      <c r="C104">
        <v>348</v>
      </c>
      <c r="D104">
        <v>426</v>
      </c>
      <c r="F104">
        <f t="shared" si="1"/>
        <v>0</v>
      </c>
    </row>
    <row r="105" spans="1:6">
      <c r="A105" s="1">
        <v>44055</v>
      </c>
      <c r="B105">
        <v>417</v>
      </c>
      <c r="C105">
        <v>457</v>
      </c>
      <c r="D105">
        <v>438</v>
      </c>
      <c r="F105">
        <f t="shared" si="1"/>
        <v>0</v>
      </c>
    </row>
    <row r="106" spans="1:6">
      <c r="A106" s="1">
        <v>44056</v>
      </c>
      <c r="B106">
        <v>384</v>
      </c>
      <c r="C106">
        <v>330</v>
      </c>
      <c r="D106">
        <v>292</v>
      </c>
      <c r="F106">
        <f t="shared" si="1"/>
        <v>0</v>
      </c>
    </row>
    <row r="107" spans="1:6">
      <c r="A107" s="1">
        <v>44057</v>
      </c>
      <c r="B107">
        <v>370</v>
      </c>
      <c r="C107">
        <v>388</v>
      </c>
      <c r="D107">
        <v>390</v>
      </c>
      <c r="F107">
        <f t="shared" si="1"/>
        <v>1</v>
      </c>
    </row>
    <row r="108" spans="1:6">
      <c r="A108" s="1">
        <v>44058</v>
      </c>
      <c r="B108">
        <v>436</v>
      </c>
      <c r="C108">
        <v>298</v>
      </c>
      <c r="D108">
        <v>420</v>
      </c>
      <c r="F108">
        <f t="shared" si="1"/>
        <v>0</v>
      </c>
    </row>
    <row r="109" spans="1:6">
      <c r="A109" s="1">
        <v>44059</v>
      </c>
      <c r="B109">
        <v>303</v>
      </c>
      <c r="C109">
        <v>429</v>
      </c>
      <c r="D109">
        <v>407</v>
      </c>
      <c r="F109">
        <f t="shared" si="1"/>
        <v>0</v>
      </c>
    </row>
    <row r="110" spans="1:6">
      <c r="A110" s="1">
        <v>44060</v>
      </c>
      <c r="B110">
        <v>449</v>
      </c>
      <c r="C110">
        <v>444</v>
      </c>
      <c r="D110">
        <v>425</v>
      </c>
      <c r="F110">
        <f t="shared" si="1"/>
        <v>0</v>
      </c>
    </row>
    <row r="111" spans="1:6">
      <c r="A111" s="1">
        <v>44061</v>
      </c>
      <c r="B111">
        <v>300</v>
      </c>
      <c r="C111">
        <v>358</v>
      </c>
      <c r="D111">
        <v>377</v>
      </c>
      <c r="F111">
        <f t="shared" si="1"/>
        <v>1</v>
      </c>
    </row>
    <row r="112" spans="1:6">
      <c r="A112" s="1">
        <v>44062</v>
      </c>
      <c r="B112">
        <v>307</v>
      </c>
      <c r="C112">
        <v>417</v>
      </c>
      <c r="D112">
        <v>405</v>
      </c>
      <c r="F112">
        <f t="shared" si="1"/>
        <v>0</v>
      </c>
    </row>
    <row r="113" spans="1:6">
      <c r="A113" s="1">
        <v>44063</v>
      </c>
      <c r="B113">
        <v>314</v>
      </c>
      <c r="C113">
        <v>340</v>
      </c>
      <c r="D113">
        <v>345</v>
      </c>
      <c r="F113">
        <f t="shared" si="1"/>
        <v>1</v>
      </c>
    </row>
    <row r="114" spans="1:6">
      <c r="A114" s="1">
        <v>44064</v>
      </c>
      <c r="B114">
        <v>379</v>
      </c>
      <c r="C114">
        <v>288</v>
      </c>
      <c r="D114">
        <v>353</v>
      </c>
      <c r="F114">
        <f t="shared" si="1"/>
        <v>0</v>
      </c>
    </row>
    <row r="115" spans="1:6">
      <c r="A115" s="1">
        <v>44065</v>
      </c>
      <c r="B115">
        <v>405</v>
      </c>
      <c r="C115">
        <v>454</v>
      </c>
      <c r="D115">
        <v>342</v>
      </c>
      <c r="F115">
        <f t="shared" si="1"/>
        <v>0</v>
      </c>
    </row>
    <row r="116" spans="1:6">
      <c r="A116" s="1">
        <v>44066</v>
      </c>
      <c r="B116">
        <v>407</v>
      </c>
      <c r="C116">
        <v>300</v>
      </c>
      <c r="D116">
        <v>365</v>
      </c>
      <c r="F116">
        <f t="shared" si="1"/>
        <v>0</v>
      </c>
    </row>
    <row r="117" spans="1:6">
      <c r="A117" s="1">
        <v>44067</v>
      </c>
      <c r="B117">
        <v>432</v>
      </c>
      <c r="C117">
        <v>423</v>
      </c>
      <c r="D117">
        <v>221</v>
      </c>
      <c r="F117">
        <f t="shared" si="1"/>
        <v>0</v>
      </c>
    </row>
    <row r="118" spans="1:6">
      <c r="A118" s="1">
        <v>44068</v>
      </c>
      <c r="B118">
        <v>405</v>
      </c>
      <c r="C118">
        <v>449</v>
      </c>
      <c r="D118">
        <v>231</v>
      </c>
      <c r="F118">
        <f t="shared" si="1"/>
        <v>0</v>
      </c>
    </row>
    <row r="119" spans="1:6">
      <c r="A119" s="1">
        <v>44069</v>
      </c>
      <c r="B119">
        <v>162</v>
      </c>
      <c r="C119">
        <v>294</v>
      </c>
      <c r="D119">
        <v>255</v>
      </c>
      <c r="F119">
        <f t="shared" si="1"/>
        <v>0</v>
      </c>
    </row>
    <row r="120" spans="1:6">
      <c r="A120" s="1">
        <v>44070</v>
      </c>
      <c r="B120">
        <v>297</v>
      </c>
      <c r="C120">
        <v>341</v>
      </c>
      <c r="D120">
        <v>223</v>
      </c>
      <c r="F120">
        <f t="shared" si="1"/>
        <v>0</v>
      </c>
    </row>
    <row r="121" spans="1:6">
      <c r="A121" s="1">
        <v>44071</v>
      </c>
      <c r="B121">
        <v>226</v>
      </c>
      <c r="C121">
        <v>329</v>
      </c>
      <c r="D121">
        <v>261</v>
      </c>
      <c r="F121">
        <f t="shared" si="1"/>
        <v>0</v>
      </c>
    </row>
    <row r="122" spans="1:6">
      <c r="A122" s="1">
        <v>44072</v>
      </c>
      <c r="B122">
        <v>226</v>
      </c>
      <c r="C122">
        <v>256</v>
      </c>
      <c r="D122">
        <v>239</v>
      </c>
      <c r="F122">
        <f t="shared" si="1"/>
        <v>0</v>
      </c>
    </row>
    <row r="123" spans="1:6">
      <c r="A123" s="1">
        <v>44073</v>
      </c>
      <c r="B123">
        <v>287</v>
      </c>
      <c r="C123">
        <v>217</v>
      </c>
      <c r="D123">
        <v>262</v>
      </c>
      <c r="F123">
        <f t="shared" si="1"/>
        <v>0</v>
      </c>
    </row>
    <row r="124" spans="1:6">
      <c r="A124" s="1">
        <v>44074</v>
      </c>
      <c r="B124">
        <v>351</v>
      </c>
      <c r="C124">
        <v>266</v>
      </c>
      <c r="D124">
        <v>226</v>
      </c>
      <c r="F124">
        <f t="shared" si="1"/>
        <v>0</v>
      </c>
    </row>
    <row r="125" spans="1:6">
      <c r="A125" s="1">
        <v>44075</v>
      </c>
      <c r="B125">
        <v>214</v>
      </c>
      <c r="C125">
        <v>260</v>
      </c>
      <c r="D125">
        <v>241</v>
      </c>
      <c r="F125">
        <f t="shared" si="1"/>
        <v>0</v>
      </c>
    </row>
    <row r="126" spans="1:6">
      <c r="A126" s="1">
        <v>44076</v>
      </c>
      <c r="B126">
        <v>282</v>
      </c>
      <c r="C126">
        <v>227</v>
      </c>
      <c r="D126">
        <v>258</v>
      </c>
      <c r="F126">
        <f t="shared" si="1"/>
        <v>0</v>
      </c>
    </row>
    <row r="127" spans="1:6">
      <c r="A127" s="1">
        <v>44077</v>
      </c>
      <c r="B127">
        <v>257</v>
      </c>
      <c r="C127">
        <v>251</v>
      </c>
      <c r="D127">
        <v>252</v>
      </c>
      <c r="F127">
        <f t="shared" si="1"/>
        <v>0</v>
      </c>
    </row>
    <row r="128" spans="1:6">
      <c r="A128" s="1">
        <v>44078</v>
      </c>
      <c r="B128">
        <v>172</v>
      </c>
      <c r="C128">
        <v>171</v>
      </c>
      <c r="D128">
        <v>268</v>
      </c>
      <c r="F128">
        <f t="shared" si="1"/>
        <v>1</v>
      </c>
    </row>
    <row r="129" spans="1:6">
      <c r="A129" s="1">
        <v>44079</v>
      </c>
      <c r="B129">
        <v>197</v>
      </c>
      <c r="C129">
        <v>326</v>
      </c>
      <c r="D129">
        <v>224</v>
      </c>
      <c r="F129">
        <f t="shared" si="1"/>
        <v>0</v>
      </c>
    </row>
    <row r="130" spans="1:6">
      <c r="A130" s="1">
        <v>44080</v>
      </c>
      <c r="B130">
        <v>292</v>
      </c>
      <c r="C130">
        <v>329</v>
      </c>
      <c r="D130">
        <v>255</v>
      </c>
      <c r="F130">
        <f t="shared" si="1"/>
        <v>0</v>
      </c>
    </row>
    <row r="131" spans="1:6">
      <c r="A131" s="1">
        <v>44081</v>
      </c>
      <c r="B131">
        <v>172</v>
      </c>
      <c r="C131">
        <v>216</v>
      </c>
      <c r="D131">
        <v>199</v>
      </c>
      <c r="F131">
        <f t="shared" ref="F131:F154" si="2">IF(D131=MAX(B131:D131),1,0)</f>
        <v>0</v>
      </c>
    </row>
    <row r="132" spans="1:6">
      <c r="A132" s="1">
        <v>44082</v>
      </c>
      <c r="B132">
        <v>258</v>
      </c>
      <c r="C132">
        <v>291</v>
      </c>
      <c r="D132">
        <v>220</v>
      </c>
      <c r="F132">
        <f t="shared" si="2"/>
        <v>0</v>
      </c>
    </row>
    <row r="133" spans="1:6">
      <c r="A133" s="1">
        <v>44083</v>
      </c>
      <c r="B133">
        <v>276</v>
      </c>
      <c r="C133">
        <v>347</v>
      </c>
      <c r="D133">
        <v>197</v>
      </c>
      <c r="F133">
        <f t="shared" si="2"/>
        <v>0</v>
      </c>
    </row>
    <row r="134" spans="1:6">
      <c r="A134" s="1">
        <v>44084</v>
      </c>
      <c r="B134">
        <v>210</v>
      </c>
      <c r="C134">
        <v>333</v>
      </c>
      <c r="D134">
        <v>218</v>
      </c>
      <c r="F134">
        <f t="shared" si="2"/>
        <v>0</v>
      </c>
    </row>
    <row r="135" spans="1:6">
      <c r="A135" s="1">
        <v>44085</v>
      </c>
      <c r="B135">
        <v>168</v>
      </c>
      <c r="C135">
        <v>211</v>
      </c>
      <c r="D135">
        <v>180</v>
      </c>
      <c r="F135">
        <f t="shared" si="2"/>
        <v>0</v>
      </c>
    </row>
    <row r="136" spans="1:6">
      <c r="A136" s="1">
        <v>44086</v>
      </c>
      <c r="B136">
        <v>196</v>
      </c>
      <c r="C136">
        <v>348</v>
      </c>
      <c r="D136">
        <v>225</v>
      </c>
      <c r="F136">
        <f t="shared" si="2"/>
        <v>0</v>
      </c>
    </row>
    <row r="137" spans="1:6">
      <c r="A137" s="1">
        <v>44087</v>
      </c>
      <c r="B137">
        <v>284</v>
      </c>
      <c r="C137">
        <v>226</v>
      </c>
      <c r="D137">
        <v>197</v>
      </c>
      <c r="F137">
        <f t="shared" si="2"/>
        <v>0</v>
      </c>
    </row>
    <row r="138" spans="1:6">
      <c r="A138" s="1">
        <v>44088</v>
      </c>
      <c r="B138">
        <v>162</v>
      </c>
      <c r="C138">
        <v>345</v>
      </c>
      <c r="D138">
        <v>194</v>
      </c>
      <c r="F138">
        <f t="shared" si="2"/>
        <v>0</v>
      </c>
    </row>
    <row r="139" spans="1:6">
      <c r="A139" s="1">
        <v>44089</v>
      </c>
      <c r="B139">
        <v>212</v>
      </c>
      <c r="C139">
        <v>184</v>
      </c>
      <c r="D139">
        <v>183</v>
      </c>
      <c r="F139">
        <f t="shared" si="2"/>
        <v>0</v>
      </c>
    </row>
    <row r="140" spans="1:6">
      <c r="A140" s="1">
        <v>44090</v>
      </c>
      <c r="B140">
        <v>165</v>
      </c>
      <c r="C140">
        <v>232</v>
      </c>
      <c r="D140">
        <v>202</v>
      </c>
      <c r="F140">
        <f t="shared" si="2"/>
        <v>0</v>
      </c>
    </row>
    <row r="141" spans="1:6">
      <c r="A141" s="1">
        <v>44091</v>
      </c>
      <c r="B141">
        <v>163</v>
      </c>
      <c r="C141">
        <v>314</v>
      </c>
      <c r="D141">
        <v>213</v>
      </c>
      <c r="F141">
        <f t="shared" si="2"/>
        <v>0</v>
      </c>
    </row>
    <row r="142" spans="1:6">
      <c r="A142" s="1">
        <v>44092</v>
      </c>
      <c r="B142">
        <v>200</v>
      </c>
      <c r="C142">
        <v>307</v>
      </c>
      <c r="D142">
        <v>206</v>
      </c>
      <c r="F142">
        <f t="shared" si="2"/>
        <v>0</v>
      </c>
    </row>
    <row r="143" spans="1:6">
      <c r="A143" s="1">
        <v>44093</v>
      </c>
      <c r="B143">
        <v>201</v>
      </c>
      <c r="C143">
        <v>274</v>
      </c>
      <c r="D143">
        <v>210</v>
      </c>
      <c r="F143">
        <f t="shared" si="2"/>
        <v>0</v>
      </c>
    </row>
    <row r="144" spans="1:6">
      <c r="A144" s="1">
        <v>44094</v>
      </c>
      <c r="B144">
        <v>269</v>
      </c>
      <c r="C144">
        <v>278</v>
      </c>
      <c r="D144">
        <v>228</v>
      </c>
      <c r="F144">
        <f t="shared" si="2"/>
        <v>0</v>
      </c>
    </row>
    <row r="145" spans="1:6">
      <c r="A145" s="1">
        <v>44095</v>
      </c>
      <c r="B145">
        <v>188</v>
      </c>
      <c r="C145">
        <v>195</v>
      </c>
      <c r="D145">
        <v>207</v>
      </c>
      <c r="F145">
        <f t="shared" si="2"/>
        <v>1</v>
      </c>
    </row>
    <row r="146" spans="1:6">
      <c r="A146" s="1">
        <v>44096</v>
      </c>
      <c r="B146">
        <v>142</v>
      </c>
      <c r="C146">
        <v>249</v>
      </c>
      <c r="D146">
        <v>202</v>
      </c>
      <c r="F146">
        <f t="shared" si="2"/>
        <v>0</v>
      </c>
    </row>
    <row r="147" spans="1:6">
      <c r="A147" s="1">
        <v>44097</v>
      </c>
      <c r="B147">
        <v>232</v>
      </c>
      <c r="C147">
        <v>116</v>
      </c>
      <c r="D147">
        <v>195</v>
      </c>
      <c r="F147">
        <f t="shared" si="2"/>
        <v>0</v>
      </c>
    </row>
    <row r="148" spans="1:6">
      <c r="A148" s="1">
        <v>44098</v>
      </c>
      <c r="B148">
        <v>296</v>
      </c>
      <c r="C148">
        <v>102</v>
      </c>
      <c r="D148">
        <v>192</v>
      </c>
      <c r="F148">
        <f t="shared" si="2"/>
        <v>0</v>
      </c>
    </row>
    <row r="149" spans="1:6">
      <c r="A149" s="1">
        <v>44099</v>
      </c>
      <c r="B149">
        <v>161</v>
      </c>
      <c r="C149">
        <v>151</v>
      </c>
      <c r="D149">
        <v>216</v>
      </c>
      <c r="F149">
        <f t="shared" si="2"/>
        <v>1</v>
      </c>
    </row>
    <row r="150" spans="1:6">
      <c r="A150" s="1">
        <v>44100</v>
      </c>
      <c r="B150">
        <v>162</v>
      </c>
      <c r="C150">
        <v>261</v>
      </c>
      <c r="D150">
        <v>184</v>
      </c>
      <c r="F150">
        <f t="shared" si="2"/>
        <v>0</v>
      </c>
    </row>
    <row r="151" spans="1:6">
      <c r="A151" s="1">
        <v>44101</v>
      </c>
      <c r="B151">
        <v>216</v>
      </c>
      <c r="C151">
        <v>147</v>
      </c>
      <c r="D151">
        <v>204</v>
      </c>
      <c r="F151">
        <f t="shared" si="2"/>
        <v>0</v>
      </c>
    </row>
    <row r="152" spans="1:6">
      <c r="A152" s="1">
        <v>44102</v>
      </c>
      <c r="B152">
        <v>282</v>
      </c>
      <c r="C152">
        <v>297</v>
      </c>
      <c r="D152">
        <v>195</v>
      </c>
      <c r="F152">
        <f t="shared" si="2"/>
        <v>0</v>
      </c>
    </row>
    <row r="153" spans="1:6">
      <c r="A153" s="1">
        <v>44103</v>
      </c>
      <c r="B153">
        <v>214</v>
      </c>
      <c r="C153">
        <v>198</v>
      </c>
      <c r="D153">
        <v>200</v>
      </c>
      <c r="F153">
        <f t="shared" si="2"/>
        <v>0</v>
      </c>
    </row>
    <row r="154" spans="1:6">
      <c r="A154" s="1">
        <v>44104</v>
      </c>
      <c r="B154">
        <v>289</v>
      </c>
      <c r="C154">
        <v>290</v>
      </c>
      <c r="D154">
        <v>190</v>
      </c>
      <c r="F154">
        <f t="shared" si="2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154"/>
  <sheetViews>
    <sheetView topLeftCell="A115" workbookViewId="0">
      <selection sqref="A1:D154"/>
    </sheetView>
  </sheetViews>
  <sheetFormatPr defaultRowHeight="14.25"/>
  <cols>
    <col min="1" max="1" width="10.125" bestFit="1" customWidth="1"/>
    <col min="2" max="2" width="13.25" bestFit="1" customWidth="1"/>
    <col min="3" max="3" width="17.25" bestFit="1" customWidth="1"/>
    <col min="4" max="4" width="17.5" bestFit="1" customWidth="1"/>
    <col min="5" max="5" width="14.125" bestFit="1" customWidth="1"/>
    <col min="6" max="6" width="14.625" bestFit="1" customWidth="1"/>
    <col min="7" max="8" width="11.375" customWidth="1"/>
    <col min="10" max="10" width="13.25" bestFit="1" customWidth="1"/>
    <col min="11" max="11" width="17.25" bestFit="1" customWidth="1"/>
    <col min="12" max="12" width="17.5" bestFit="1" customWidth="1"/>
    <col min="13" max="15" width="17.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30</v>
      </c>
      <c r="F1" t="s">
        <v>31</v>
      </c>
      <c r="G1" t="s">
        <v>16</v>
      </c>
      <c r="H1" t="s">
        <v>17</v>
      </c>
      <c r="J1" t="s">
        <v>24</v>
      </c>
      <c r="K1" t="s">
        <v>26</v>
      </c>
      <c r="L1" t="s">
        <v>25</v>
      </c>
      <c r="M1" t="s">
        <v>27</v>
      </c>
      <c r="N1" t="s">
        <v>28</v>
      </c>
      <c r="O1" t="s">
        <v>29</v>
      </c>
      <c r="Q1" t="s">
        <v>18</v>
      </c>
      <c r="R1" t="s">
        <v>19</v>
      </c>
      <c r="S1" t="s">
        <v>20</v>
      </c>
      <c r="U1" t="s">
        <v>21</v>
      </c>
      <c r="V1" t="s">
        <v>22</v>
      </c>
      <c r="W1" t="s">
        <v>23</v>
      </c>
    </row>
    <row r="2" spans="1:27">
      <c r="A2" s="1">
        <v>43952</v>
      </c>
      <c r="B2">
        <v>211</v>
      </c>
      <c r="C2">
        <v>281</v>
      </c>
      <c r="D2">
        <v>88</v>
      </c>
      <c r="E2">
        <v>281</v>
      </c>
      <c r="F2">
        <v>211</v>
      </c>
      <c r="G2">
        <v>281</v>
      </c>
      <c r="H2">
        <v>211</v>
      </c>
      <c r="J2">
        <v>211</v>
      </c>
      <c r="K2">
        <v>281</v>
      </c>
      <c r="L2">
        <v>88</v>
      </c>
      <c r="M2">
        <v>0</v>
      </c>
      <c r="N2">
        <v>0</v>
      </c>
      <c r="O2">
        <v>0</v>
      </c>
      <c r="Q2" t="b">
        <f>OR(E2=J2,F2=J2)</f>
        <v>1</v>
      </c>
      <c r="R2" t="b">
        <f>OR(E2=K2,F2=K2)</f>
        <v>1</v>
      </c>
      <c r="S2" t="b">
        <f>OR(F2=L2,I2=L2)</f>
        <v>0</v>
      </c>
      <c r="U2" t="b">
        <f>AND(Q2=TRUE,R2=TRUE)</f>
        <v>1</v>
      </c>
      <c r="V2" t="b">
        <f>AND(R2=TRUE,S2=TRUE)</f>
        <v>0</v>
      </c>
      <c r="W2" t="b">
        <f>AND(Q2=TRUE,S2=TRUE)</f>
        <v>0</v>
      </c>
      <c r="Y2">
        <f>COUNTIF(U:U,"=PRAWDA")</f>
        <v>100</v>
      </c>
      <c r="Z2">
        <f t="shared" ref="Z2:AA2" si="0">COUNTIF(V:V,"=PRAWDA")</f>
        <v>21</v>
      </c>
      <c r="AA2">
        <f t="shared" si="0"/>
        <v>8</v>
      </c>
    </row>
    <row r="3" spans="1:27">
      <c r="A3" s="1">
        <v>43953</v>
      </c>
      <c r="B3">
        <v>393</v>
      </c>
      <c r="C3">
        <v>313</v>
      </c>
      <c r="D3">
        <v>83</v>
      </c>
      <c r="E3">
        <f>MAX(J3:L3)</f>
        <v>393</v>
      </c>
      <c r="F3">
        <f>IF(E3=J3,MAX(K3:L3),IF(E3=K3,MAX(J3,L3),IF(E3=L3,MAX(J3:K3))))</f>
        <v>313</v>
      </c>
      <c r="G3">
        <f>MAX(B3:D3)</f>
        <v>393</v>
      </c>
      <c r="H3">
        <f>LARGE(B3:D3,2)</f>
        <v>313</v>
      </c>
      <c r="J3">
        <f>IF(OR($E$2=J2,$F$2=J2),B3,B3+B2)</f>
        <v>393</v>
      </c>
      <c r="K3">
        <f>IF(OR($E$2=K2,$F$2=K2),C3,C3+C2)</f>
        <v>313</v>
      </c>
      <c r="L3">
        <f>IF(OR($E$2=L2,$F$2=L2),D3,D3+D2)</f>
        <v>171</v>
      </c>
      <c r="M3">
        <f>IF(OR(J3=$E3,J3=$F3),-J3,0)</f>
        <v>-393</v>
      </c>
      <c r="N3">
        <f t="shared" ref="N3:O3" si="1">IF(OR(K3=$E3,K3=$F3),-K3,0)</f>
        <v>-313</v>
      </c>
      <c r="O3">
        <f t="shared" si="1"/>
        <v>0</v>
      </c>
      <c r="Q3" t="b">
        <f t="shared" ref="Q3:Q66" si="2">OR(E3=J3,F3=J3)</f>
        <v>1</v>
      </c>
      <c r="R3" t="b">
        <f t="shared" ref="R3:R66" si="3">OR(E3=K3,F3=K3)</f>
        <v>1</v>
      </c>
      <c r="S3" t="b">
        <f t="shared" ref="S3:S66" si="4">OR(F3=L3,I3=L3)</f>
        <v>0</v>
      </c>
      <c r="U3" t="b">
        <f t="shared" ref="U3:U66" si="5">AND(Q3=TRUE,R3=TRUE)</f>
        <v>1</v>
      </c>
      <c r="V3" t="b">
        <f t="shared" ref="V3:V66" si="6">AND(R3=TRUE,S3=TRUE)</f>
        <v>0</v>
      </c>
      <c r="W3" t="b">
        <f t="shared" ref="W3:W66" si="7">AND(Q3=TRUE,S3=TRUE)</f>
        <v>0</v>
      </c>
    </row>
    <row r="4" spans="1:27">
      <c r="A4" s="1">
        <v>43954</v>
      </c>
      <c r="B4">
        <v>389</v>
      </c>
      <c r="C4">
        <v>315</v>
      </c>
      <c r="D4">
        <v>104</v>
      </c>
      <c r="E4">
        <f t="shared" ref="E4:E67" si="8">MAX(J4:L4)</f>
        <v>782</v>
      </c>
      <c r="F4">
        <f t="shared" ref="F4:F67" si="9">IF(E4=J4,MAX(K4:L4),IF(E4=K4,MAX(J4,L4),IF(E4=L4,MAX(J4:K4))))</f>
        <v>628</v>
      </c>
      <c r="G4">
        <f t="shared" ref="G4:G67" si="10">MAX(B4:D4)</f>
        <v>389</v>
      </c>
      <c r="H4">
        <f t="shared" ref="H4:H67" si="11">LARGE(B4:D4,2)</f>
        <v>315</v>
      </c>
      <c r="J4">
        <f t="shared" ref="J4:J67" si="12">IF(OR($E$2=J3,$F$2=J3),B4,B4+B3)</f>
        <v>782</v>
      </c>
      <c r="K4">
        <f t="shared" ref="K4:K67" si="13">IF(OR($E$2=K3,$F$2=K3),C4,C4+C3)</f>
        <v>628</v>
      </c>
      <c r="L4">
        <f t="shared" ref="L4:L67" si="14">IF(OR($E$2=L3,$F$2=L3),D4,D4+D3)</f>
        <v>187</v>
      </c>
      <c r="M4">
        <f t="shared" ref="M4:M67" si="15">IF(OR(J4=$E4,J4=$F4),-J4,0)</f>
        <v>-782</v>
      </c>
      <c r="N4">
        <f t="shared" ref="N4:N67" si="16">IF(OR(K4=$E4,K4=$F4),-K4,0)</f>
        <v>-628</v>
      </c>
      <c r="O4">
        <f t="shared" ref="O4:O67" si="17">IF(OR(L4=$E4,L4=$F4),-L4,0)</f>
        <v>0</v>
      </c>
      <c r="Q4" t="b">
        <f t="shared" si="2"/>
        <v>1</v>
      </c>
      <c r="R4" t="b">
        <f t="shared" si="3"/>
        <v>1</v>
      </c>
      <c r="S4" t="b">
        <f t="shared" si="4"/>
        <v>0</v>
      </c>
      <c r="U4" t="b">
        <f t="shared" si="5"/>
        <v>1</v>
      </c>
      <c r="V4" t="b">
        <f t="shared" si="6"/>
        <v>0</v>
      </c>
      <c r="W4" t="b">
        <f t="shared" si="7"/>
        <v>0</v>
      </c>
    </row>
    <row r="5" spans="1:27">
      <c r="A5" s="1">
        <v>43955</v>
      </c>
      <c r="B5">
        <v>308</v>
      </c>
      <c r="C5">
        <v>221</v>
      </c>
      <c r="D5">
        <v>119</v>
      </c>
      <c r="E5">
        <f t="shared" si="8"/>
        <v>697</v>
      </c>
      <c r="F5">
        <f t="shared" si="9"/>
        <v>536</v>
      </c>
      <c r="G5">
        <f t="shared" si="10"/>
        <v>308</v>
      </c>
      <c r="H5">
        <f t="shared" si="11"/>
        <v>221</v>
      </c>
      <c r="J5">
        <f t="shared" si="12"/>
        <v>697</v>
      </c>
      <c r="K5">
        <f t="shared" si="13"/>
        <v>536</v>
      </c>
      <c r="L5">
        <f t="shared" si="14"/>
        <v>223</v>
      </c>
      <c r="M5">
        <f t="shared" si="15"/>
        <v>-697</v>
      </c>
      <c r="N5">
        <f t="shared" si="16"/>
        <v>-536</v>
      </c>
      <c r="O5">
        <f t="shared" si="17"/>
        <v>0</v>
      </c>
      <c r="Q5" t="b">
        <f t="shared" si="2"/>
        <v>1</v>
      </c>
      <c r="R5" t="b">
        <f t="shared" si="3"/>
        <v>1</v>
      </c>
      <c r="S5" t="b">
        <f t="shared" si="4"/>
        <v>0</v>
      </c>
      <c r="U5" t="b">
        <f t="shared" si="5"/>
        <v>1</v>
      </c>
      <c r="V5" t="b">
        <f t="shared" si="6"/>
        <v>0</v>
      </c>
      <c r="W5" t="b">
        <f t="shared" si="7"/>
        <v>0</v>
      </c>
    </row>
    <row r="6" spans="1:27">
      <c r="A6" s="1">
        <v>43956</v>
      </c>
      <c r="B6">
        <v>387</v>
      </c>
      <c r="C6">
        <v>275</v>
      </c>
      <c r="D6">
        <v>72</v>
      </c>
      <c r="E6">
        <f t="shared" si="8"/>
        <v>695</v>
      </c>
      <c r="F6">
        <f t="shared" si="9"/>
        <v>496</v>
      </c>
      <c r="G6">
        <f t="shared" si="10"/>
        <v>387</v>
      </c>
      <c r="H6">
        <f t="shared" si="11"/>
        <v>275</v>
      </c>
      <c r="J6">
        <f t="shared" si="12"/>
        <v>695</v>
      </c>
      <c r="K6">
        <f t="shared" si="13"/>
        <v>496</v>
      </c>
      <c r="L6">
        <f t="shared" si="14"/>
        <v>191</v>
      </c>
      <c r="M6">
        <f t="shared" si="15"/>
        <v>-695</v>
      </c>
      <c r="N6">
        <f t="shared" si="16"/>
        <v>-496</v>
      </c>
      <c r="O6">
        <f t="shared" si="17"/>
        <v>0</v>
      </c>
      <c r="Q6" t="b">
        <f t="shared" si="2"/>
        <v>1</v>
      </c>
      <c r="R6" t="b">
        <f t="shared" si="3"/>
        <v>1</v>
      </c>
      <c r="S6" t="b">
        <f t="shared" si="4"/>
        <v>0</v>
      </c>
      <c r="U6" t="b">
        <f t="shared" si="5"/>
        <v>1</v>
      </c>
      <c r="V6" t="b">
        <f t="shared" si="6"/>
        <v>0</v>
      </c>
      <c r="W6" t="b">
        <f t="shared" si="7"/>
        <v>0</v>
      </c>
    </row>
    <row r="7" spans="1:27">
      <c r="A7" s="1">
        <v>43957</v>
      </c>
      <c r="B7">
        <v>294</v>
      </c>
      <c r="C7">
        <v>366</v>
      </c>
      <c r="D7">
        <v>99</v>
      </c>
      <c r="E7">
        <f t="shared" si="8"/>
        <v>681</v>
      </c>
      <c r="F7">
        <f t="shared" si="9"/>
        <v>641</v>
      </c>
      <c r="G7">
        <f t="shared" si="10"/>
        <v>366</v>
      </c>
      <c r="H7">
        <f t="shared" si="11"/>
        <v>294</v>
      </c>
      <c r="J7">
        <f t="shared" si="12"/>
        <v>681</v>
      </c>
      <c r="K7">
        <f t="shared" si="13"/>
        <v>641</v>
      </c>
      <c r="L7">
        <f t="shared" si="14"/>
        <v>171</v>
      </c>
      <c r="M7">
        <f t="shared" si="15"/>
        <v>-681</v>
      </c>
      <c r="N7">
        <f t="shared" si="16"/>
        <v>-641</v>
      </c>
      <c r="O7">
        <f t="shared" si="17"/>
        <v>0</v>
      </c>
      <c r="Q7" t="b">
        <f t="shared" si="2"/>
        <v>1</v>
      </c>
      <c r="R7" t="b">
        <f t="shared" si="3"/>
        <v>1</v>
      </c>
      <c r="S7" t="b">
        <f t="shared" si="4"/>
        <v>0</v>
      </c>
      <c r="U7" t="b">
        <f t="shared" si="5"/>
        <v>1</v>
      </c>
      <c r="V7" t="b">
        <f t="shared" si="6"/>
        <v>0</v>
      </c>
      <c r="W7" t="b">
        <f t="shared" si="7"/>
        <v>0</v>
      </c>
    </row>
    <row r="8" spans="1:27">
      <c r="A8" s="1">
        <v>43958</v>
      </c>
      <c r="B8">
        <v>389</v>
      </c>
      <c r="C8">
        <v>288</v>
      </c>
      <c r="D8">
        <v>87</v>
      </c>
      <c r="E8">
        <f t="shared" si="8"/>
        <v>683</v>
      </c>
      <c r="F8">
        <f t="shared" si="9"/>
        <v>654</v>
      </c>
      <c r="G8">
        <f t="shared" si="10"/>
        <v>389</v>
      </c>
      <c r="H8">
        <f t="shared" si="11"/>
        <v>288</v>
      </c>
      <c r="J8">
        <f t="shared" si="12"/>
        <v>683</v>
      </c>
      <c r="K8">
        <f t="shared" si="13"/>
        <v>654</v>
      </c>
      <c r="L8">
        <f t="shared" si="14"/>
        <v>186</v>
      </c>
      <c r="M8">
        <f t="shared" si="15"/>
        <v>-683</v>
      </c>
      <c r="N8">
        <f t="shared" si="16"/>
        <v>-654</v>
      </c>
      <c r="O8">
        <f t="shared" si="17"/>
        <v>0</v>
      </c>
      <c r="Q8" t="b">
        <f t="shared" si="2"/>
        <v>1</v>
      </c>
      <c r="R8" t="b">
        <f t="shared" si="3"/>
        <v>1</v>
      </c>
      <c r="S8" t="b">
        <f t="shared" si="4"/>
        <v>0</v>
      </c>
      <c r="U8" t="b">
        <f t="shared" si="5"/>
        <v>1</v>
      </c>
      <c r="V8" t="b">
        <f t="shared" si="6"/>
        <v>0</v>
      </c>
      <c r="W8" t="b">
        <f t="shared" si="7"/>
        <v>0</v>
      </c>
    </row>
    <row r="9" spans="1:27">
      <c r="A9" s="1">
        <v>43959</v>
      </c>
      <c r="B9">
        <v>259</v>
      </c>
      <c r="C9">
        <v>361</v>
      </c>
      <c r="D9">
        <v>112</v>
      </c>
      <c r="E9">
        <f t="shared" si="8"/>
        <v>649</v>
      </c>
      <c r="F9">
        <f t="shared" si="9"/>
        <v>648</v>
      </c>
      <c r="G9">
        <f t="shared" si="10"/>
        <v>361</v>
      </c>
      <c r="H9">
        <f t="shared" si="11"/>
        <v>259</v>
      </c>
      <c r="J9">
        <f t="shared" si="12"/>
        <v>648</v>
      </c>
      <c r="K9">
        <f t="shared" si="13"/>
        <v>649</v>
      </c>
      <c r="L9">
        <f t="shared" si="14"/>
        <v>199</v>
      </c>
      <c r="M9">
        <f t="shared" si="15"/>
        <v>-648</v>
      </c>
      <c r="N9">
        <f t="shared" si="16"/>
        <v>-649</v>
      </c>
      <c r="O9">
        <f t="shared" si="17"/>
        <v>0</v>
      </c>
      <c r="Q9" t="b">
        <f t="shared" si="2"/>
        <v>1</v>
      </c>
      <c r="R9" t="b">
        <f t="shared" si="3"/>
        <v>1</v>
      </c>
      <c r="S9" t="b">
        <f t="shared" si="4"/>
        <v>0</v>
      </c>
      <c r="U9" t="b">
        <f t="shared" si="5"/>
        <v>1</v>
      </c>
      <c r="V9" t="b">
        <f t="shared" si="6"/>
        <v>0</v>
      </c>
      <c r="W9" t="b">
        <f t="shared" si="7"/>
        <v>0</v>
      </c>
    </row>
    <row r="10" spans="1:27">
      <c r="A10" s="1">
        <v>43960</v>
      </c>
      <c r="B10">
        <v>369</v>
      </c>
      <c r="C10">
        <v>233</v>
      </c>
      <c r="D10">
        <v>110</v>
      </c>
      <c r="E10">
        <f t="shared" si="8"/>
        <v>628</v>
      </c>
      <c r="F10">
        <f t="shared" si="9"/>
        <v>594</v>
      </c>
      <c r="G10">
        <f t="shared" si="10"/>
        <v>369</v>
      </c>
      <c r="H10">
        <f t="shared" si="11"/>
        <v>233</v>
      </c>
      <c r="J10">
        <f t="shared" si="12"/>
        <v>628</v>
      </c>
      <c r="K10">
        <f t="shared" si="13"/>
        <v>594</v>
      </c>
      <c r="L10">
        <f t="shared" si="14"/>
        <v>222</v>
      </c>
      <c r="M10">
        <f t="shared" si="15"/>
        <v>-628</v>
      </c>
      <c r="N10">
        <f t="shared" si="16"/>
        <v>-594</v>
      </c>
      <c r="O10">
        <f t="shared" si="17"/>
        <v>0</v>
      </c>
      <c r="Q10" t="b">
        <f t="shared" si="2"/>
        <v>1</v>
      </c>
      <c r="R10" t="b">
        <f t="shared" si="3"/>
        <v>1</v>
      </c>
      <c r="S10" t="b">
        <f t="shared" si="4"/>
        <v>0</v>
      </c>
      <c r="U10" t="b">
        <f t="shared" si="5"/>
        <v>1</v>
      </c>
      <c r="V10" t="b">
        <f t="shared" si="6"/>
        <v>0</v>
      </c>
      <c r="W10" t="b">
        <f t="shared" si="7"/>
        <v>0</v>
      </c>
    </row>
    <row r="11" spans="1:27">
      <c r="A11" s="1">
        <v>43961</v>
      </c>
      <c r="B11">
        <v>263</v>
      </c>
      <c r="C11">
        <v>393</v>
      </c>
      <c r="D11">
        <v>75</v>
      </c>
      <c r="E11">
        <f t="shared" si="8"/>
        <v>632</v>
      </c>
      <c r="F11">
        <f t="shared" si="9"/>
        <v>626</v>
      </c>
      <c r="G11">
        <f t="shared" si="10"/>
        <v>393</v>
      </c>
      <c r="H11">
        <f t="shared" si="11"/>
        <v>263</v>
      </c>
      <c r="J11">
        <f t="shared" si="12"/>
        <v>632</v>
      </c>
      <c r="K11">
        <f t="shared" si="13"/>
        <v>626</v>
      </c>
      <c r="L11">
        <f t="shared" si="14"/>
        <v>185</v>
      </c>
      <c r="M11">
        <f t="shared" si="15"/>
        <v>-632</v>
      </c>
      <c r="N11">
        <f t="shared" si="16"/>
        <v>-626</v>
      </c>
      <c r="O11">
        <f t="shared" si="17"/>
        <v>0</v>
      </c>
      <c r="Q11" t="b">
        <f t="shared" si="2"/>
        <v>1</v>
      </c>
      <c r="R11" t="b">
        <f t="shared" si="3"/>
        <v>1</v>
      </c>
      <c r="S11" t="b">
        <f t="shared" si="4"/>
        <v>0</v>
      </c>
      <c r="U11" t="b">
        <f t="shared" si="5"/>
        <v>1</v>
      </c>
      <c r="V11" t="b">
        <f t="shared" si="6"/>
        <v>0</v>
      </c>
      <c r="W11" t="b">
        <f t="shared" si="7"/>
        <v>0</v>
      </c>
    </row>
    <row r="12" spans="1:27">
      <c r="A12" s="1">
        <v>43962</v>
      </c>
      <c r="B12">
        <v>239</v>
      </c>
      <c r="C12">
        <v>347</v>
      </c>
      <c r="D12">
        <v>94</v>
      </c>
      <c r="E12">
        <f t="shared" si="8"/>
        <v>740</v>
      </c>
      <c r="F12">
        <f t="shared" si="9"/>
        <v>502</v>
      </c>
      <c r="G12">
        <f t="shared" si="10"/>
        <v>347</v>
      </c>
      <c r="H12">
        <f t="shared" si="11"/>
        <v>239</v>
      </c>
      <c r="J12">
        <f t="shared" si="12"/>
        <v>502</v>
      </c>
      <c r="K12">
        <f t="shared" si="13"/>
        <v>740</v>
      </c>
      <c r="L12">
        <f t="shared" si="14"/>
        <v>169</v>
      </c>
      <c r="M12">
        <f t="shared" si="15"/>
        <v>-502</v>
      </c>
      <c r="N12">
        <f t="shared" si="16"/>
        <v>-740</v>
      </c>
      <c r="O12">
        <f t="shared" si="17"/>
        <v>0</v>
      </c>
      <c r="Q12" t="b">
        <f t="shared" si="2"/>
        <v>1</v>
      </c>
      <c r="R12" t="b">
        <f t="shared" si="3"/>
        <v>1</v>
      </c>
      <c r="S12" t="b">
        <f t="shared" si="4"/>
        <v>0</v>
      </c>
      <c r="U12" t="b">
        <f t="shared" si="5"/>
        <v>1</v>
      </c>
      <c r="V12" t="b">
        <f t="shared" si="6"/>
        <v>0</v>
      </c>
      <c r="W12" t="b">
        <f t="shared" si="7"/>
        <v>0</v>
      </c>
    </row>
    <row r="13" spans="1:27">
      <c r="A13" s="1">
        <v>43963</v>
      </c>
      <c r="B13">
        <v>282</v>
      </c>
      <c r="C13">
        <v>338</v>
      </c>
      <c r="D13">
        <v>86</v>
      </c>
      <c r="E13">
        <f t="shared" si="8"/>
        <v>685</v>
      </c>
      <c r="F13">
        <f t="shared" si="9"/>
        <v>521</v>
      </c>
      <c r="G13">
        <f t="shared" si="10"/>
        <v>338</v>
      </c>
      <c r="H13">
        <f t="shared" si="11"/>
        <v>282</v>
      </c>
      <c r="J13">
        <f t="shared" si="12"/>
        <v>521</v>
      </c>
      <c r="K13">
        <f t="shared" si="13"/>
        <v>685</v>
      </c>
      <c r="L13">
        <f t="shared" si="14"/>
        <v>180</v>
      </c>
      <c r="M13">
        <f t="shared" si="15"/>
        <v>-521</v>
      </c>
      <c r="N13">
        <f t="shared" si="16"/>
        <v>-685</v>
      </c>
      <c r="O13">
        <f t="shared" si="17"/>
        <v>0</v>
      </c>
      <c r="Q13" t="b">
        <f t="shared" si="2"/>
        <v>1</v>
      </c>
      <c r="R13" t="b">
        <f t="shared" si="3"/>
        <v>1</v>
      </c>
      <c r="S13" t="b">
        <f t="shared" si="4"/>
        <v>0</v>
      </c>
      <c r="U13" t="b">
        <f t="shared" si="5"/>
        <v>1</v>
      </c>
      <c r="V13" t="b">
        <f t="shared" si="6"/>
        <v>0</v>
      </c>
      <c r="W13" t="b">
        <f t="shared" si="7"/>
        <v>0</v>
      </c>
    </row>
    <row r="14" spans="1:27">
      <c r="A14" s="1">
        <v>43964</v>
      </c>
      <c r="B14">
        <v>306</v>
      </c>
      <c r="C14">
        <v>273</v>
      </c>
      <c r="D14">
        <v>75</v>
      </c>
      <c r="E14">
        <f t="shared" si="8"/>
        <v>611</v>
      </c>
      <c r="F14">
        <f t="shared" si="9"/>
        <v>588</v>
      </c>
      <c r="G14">
        <f t="shared" si="10"/>
        <v>306</v>
      </c>
      <c r="H14">
        <f t="shared" si="11"/>
        <v>273</v>
      </c>
      <c r="J14">
        <f t="shared" si="12"/>
        <v>588</v>
      </c>
      <c r="K14">
        <f t="shared" si="13"/>
        <v>611</v>
      </c>
      <c r="L14">
        <f t="shared" si="14"/>
        <v>161</v>
      </c>
      <c r="M14">
        <f t="shared" si="15"/>
        <v>-588</v>
      </c>
      <c r="N14">
        <f t="shared" si="16"/>
        <v>-611</v>
      </c>
      <c r="O14">
        <f t="shared" si="17"/>
        <v>0</v>
      </c>
      <c r="Q14" t="b">
        <f t="shared" si="2"/>
        <v>1</v>
      </c>
      <c r="R14" t="b">
        <f t="shared" si="3"/>
        <v>1</v>
      </c>
      <c r="S14" t="b">
        <f t="shared" si="4"/>
        <v>0</v>
      </c>
      <c r="U14" t="b">
        <f t="shared" si="5"/>
        <v>1</v>
      </c>
      <c r="V14" t="b">
        <f t="shared" si="6"/>
        <v>0</v>
      </c>
      <c r="W14" t="b">
        <f t="shared" si="7"/>
        <v>0</v>
      </c>
    </row>
    <row r="15" spans="1:27">
      <c r="A15" s="1">
        <v>43965</v>
      </c>
      <c r="B15">
        <v>251</v>
      </c>
      <c r="C15">
        <v>325</v>
      </c>
      <c r="D15">
        <v>89</v>
      </c>
      <c r="E15">
        <f t="shared" si="8"/>
        <v>598</v>
      </c>
      <c r="F15">
        <f t="shared" si="9"/>
        <v>557</v>
      </c>
      <c r="G15">
        <f t="shared" si="10"/>
        <v>325</v>
      </c>
      <c r="H15">
        <f t="shared" si="11"/>
        <v>251</v>
      </c>
      <c r="J15">
        <f t="shared" si="12"/>
        <v>557</v>
      </c>
      <c r="K15">
        <f t="shared" si="13"/>
        <v>598</v>
      </c>
      <c r="L15">
        <f t="shared" si="14"/>
        <v>164</v>
      </c>
      <c r="M15">
        <f t="shared" si="15"/>
        <v>-557</v>
      </c>
      <c r="N15">
        <f t="shared" si="16"/>
        <v>-598</v>
      </c>
      <c r="O15">
        <f t="shared" si="17"/>
        <v>0</v>
      </c>
      <c r="Q15" t="b">
        <f t="shared" si="2"/>
        <v>1</v>
      </c>
      <c r="R15" t="b">
        <f t="shared" si="3"/>
        <v>1</v>
      </c>
      <c r="S15" t="b">
        <f t="shared" si="4"/>
        <v>0</v>
      </c>
      <c r="U15" t="b">
        <f t="shared" si="5"/>
        <v>1</v>
      </c>
      <c r="V15" t="b">
        <f t="shared" si="6"/>
        <v>0</v>
      </c>
      <c r="W15" t="b">
        <f t="shared" si="7"/>
        <v>0</v>
      </c>
    </row>
    <row r="16" spans="1:27">
      <c r="A16" s="1">
        <v>43966</v>
      </c>
      <c r="B16">
        <v>224</v>
      </c>
      <c r="C16">
        <v>352</v>
      </c>
      <c r="D16">
        <v>97</v>
      </c>
      <c r="E16">
        <f t="shared" si="8"/>
        <v>677</v>
      </c>
      <c r="F16">
        <f t="shared" si="9"/>
        <v>475</v>
      </c>
      <c r="G16">
        <f t="shared" si="10"/>
        <v>352</v>
      </c>
      <c r="H16">
        <f t="shared" si="11"/>
        <v>224</v>
      </c>
      <c r="J16">
        <f t="shared" si="12"/>
        <v>475</v>
      </c>
      <c r="K16">
        <f t="shared" si="13"/>
        <v>677</v>
      </c>
      <c r="L16">
        <f t="shared" si="14"/>
        <v>186</v>
      </c>
      <c r="M16">
        <f t="shared" si="15"/>
        <v>-475</v>
      </c>
      <c r="N16">
        <f t="shared" si="16"/>
        <v>-677</v>
      </c>
      <c r="O16">
        <f t="shared" si="17"/>
        <v>0</v>
      </c>
      <c r="Q16" t="b">
        <f t="shared" si="2"/>
        <v>1</v>
      </c>
      <c r="R16" t="b">
        <f t="shared" si="3"/>
        <v>1</v>
      </c>
      <c r="S16" t="b">
        <f t="shared" si="4"/>
        <v>0</v>
      </c>
      <c r="U16" t="b">
        <f t="shared" si="5"/>
        <v>1</v>
      </c>
      <c r="V16" t="b">
        <f t="shared" si="6"/>
        <v>0</v>
      </c>
      <c r="W16" t="b">
        <f t="shared" si="7"/>
        <v>0</v>
      </c>
    </row>
    <row r="17" spans="1:23">
      <c r="A17" s="1">
        <v>43967</v>
      </c>
      <c r="B17">
        <v>233</v>
      </c>
      <c r="C17">
        <v>270</v>
      </c>
      <c r="D17">
        <v>94</v>
      </c>
      <c r="E17">
        <f t="shared" si="8"/>
        <v>622</v>
      </c>
      <c r="F17">
        <f t="shared" si="9"/>
        <v>457</v>
      </c>
      <c r="G17">
        <f t="shared" si="10"/>
        <v>270</v>
      </c>
      <c r="H17">
        <f t="shared" si="11"/>
        <v>233</v>
      </c>
      <c r="J17">
        <f t="shared" si="12"/>
        <v>457</v>
      </c>
      <c r="K17">
        <f t="shared" si="13"/>
        <v>622</v>
      </c>
      <c r="L17">
        <f t="shared" si="14"/>
        <v>191</v>
      </c>
      <c r="M17">
        <f t="shared" si="15"/>
        <v>-457</v>
      </c>
      <c r="N17">
        <f t="shared" si="16"/>
        <v>-622</v>
      </c>
      <c r="O17">
        <f t="shared" si="17"/>
        <v>0</v>
      </c>
      <c r="Q17" t="b">
        <f t="shared" si="2"/>
        <v>1</v>
      </c>
      <c r="R17" t="b">
        <f t="shared" si="3"/>
        <v>1</v>
      </c>
      <c r="S17" t="b">
        <f t="shared" si="4"/>
        <v>0</v>
      </c>
      <c r="U17" t="b">
        <f t="shared" si="5"/>
        <v>1</v>
      </c>
      <c r="V17" t="b">
        <f t="shared" si="6"/>
        <v>0</v>
      </c>
      <c r="W17" t="b">
        <f t="shared" si="7"/>
        <v>0</v>
      </c>
    </row>
    <row r="18" spans="1:23">
      <c r="A18" s="1">
        <v>43968</v>
      </c>
      <c r="B18">
        <v>345</v>
      </c>
      <c r="C18">
        <v>275</v>
      </c>
      <c r="D18">
        <v>90</v>
      </c>
      <c r="E18">
        <f t="shared" si="8"/>
        <v>578</v>
      </c>
      <c r="F18">
        <f t="shared" si="9"/>
        <v>545</v>
      </c>
      <c r="G18">
        <f t="shared" si="10"/>
        <v>345</v>
      </c>
      <c r="H18">
        <f t="shared" si="11"/>
        <v>275</v>
      </c>
      <c r="J18">
        <f t="shared" si="12"/>
        <v>578</v>
      </c>
      <c r="K18">
        <f t="shared" si="13"/>
        <v>545</v>
      </c>
      <c r="L18">
        <f t="shared" si="14"/>
        <v>184</v>
      </c>
      <c r="M18">
        <f t="shared" si="15"/>
        <v>-578</v>
      </c>
      <c r="N18">
        <f t="shared" si="16"/>
        <v>-545</v>
      </c>
      <c r="O18">
        <f t="shared" si="17"/>
        <v>0</v>
      </c>
      <c r="Q18" t="b">
        <f t="shared" si="2"/>
        <v>1</v>
      </c>
      <c r="R18" t="b">
        <f t="shared" si="3"/>
        <v>1</v>
      </c>
      <c r="S18" t="b">
        <f t="shared" si="4"/>
        <v>0</v>
      </c>
      <c r="U18" t="b">
        <f t="shared" si="5"/>
        <v>1</v>
      </c>
      <c r="V18" t="b">
        <f t="shared" si="6"/>
        <v>0</v>
      </c>
      <c r="W18" t="b">
        <f t="shared" si="7"/>
        <v>0</v>
      </c>
    </row>
    <row r="19" spans="1:23">
      <c r="A19" s="1">
        <v>43969</v>
      </c>
      <c r="B19">
        <v>232</v>
      </c>
      <c r="C19">
        <v>228</v>
      </c>
      <c r="D19">
        <v>107</v>
      </c>
      <c r="E19">
        <f t="shared" si="8"/>
        <v>577</v>
      </c>
      <c r="F19">
        <f t="shared" si="9"/>
        <v>503</v>
      </c>
      <c r="G19">
        <f t="shared" si="10"/>
        <v>232</v>
      </c>
      <c r="H19">
        <f t="shared" si="11"/>
        <v>228</v>
      </c>
      <c r="J19">
        <f t="shared" si="12"/>
        <v>577</v>
      </c>
      <c r="K19">
        <f t="shared" si="13"/>
        <v>503</v>
      </c>
      <c r="L19">
        <f t="shared" si="14"/>
        <v>197</v>
      </c>
      <c r="M19">
        <f t="shared" si="15"/>
        <v>-577</v>
      </c>
      <c r="N19">
        <f t="shared" si="16"/>
        <v>-503</v>
      </c>
      <c r="O19">
        <f t="shared" si="17"/>
        <v>0</v>
      </c>
      <c r="Q19" t="b">
        <f t="shared" si="2"/>
        <v>1</v>
      </c>
      <c r="R19" t="b">
        <f t="shared" si="3"/>
        <v>1</v>
      </c>
      <c r="S19" t="b">
        <f t="shared" si="4"/>
        <v>0</v>
      </c>
      <c r="U19" t="b">
        <f t="shared" si="5"/>
        <v>1</v>
      </c>
      <c r="V19" t="b">
        <f t="shared" si="6"/>
        <v>0</v>
      </c>
      <c r="W19" t="b">
        <f t="shared" si="7"/>
        <v>0</v>
      </c>
    </row>
    <row r="20" spans="1:23">
      <c r="A20" s="1">
        <v>43970</v>
      </c>
      <c r="B20">
        <v>238</v>
      </c>
      <c r="C20">
        <v>394</v>
      </c>
      <c r="D20">
        <v>105</v>
      </c>
      <c r="E20">
        <f t="shared" si="8"/>
        <v>622</v>
      </c>
      <c r="F20">
        <f t="shared" si="9"/>
        <v>470</v>
      </c>
      <c r="G20">
        <f t="shared" si="10"/>
        <v>394</v>
      </c>
      <c r="H20">
        <f t="shared" si="11"/>
        <v>238</v>
      </c>
      <c r="J20">
        <f t="shared" si="12"/>
        <v>470</v>
      </c>
      <c r="K20">
        <f t="shared" si="13"/>
        <v>622</v>
      </c>
      <c r="L20">
        <f t="shared" si="14"/>
        <v>212</v>
      </c>
      <c r="M20">
        <f t="shared" si="15"/>
        <v>-470</v>
      </c>
      <c r="N20">
        <f t="shared" si="16"/>
        <v>-622</v>
      </c>
      <c r="O20">
        <f t="shared" si="17"/>
        <v>0</v>
      </c>
      <c r="Q20" t="b">
        <f t="shared" si="2"/>
        <v>1</v>
      </c>
      <c r="R20" t="b">
        <f t="shared" si="3"/>
        <v>1</v>
      </c>
      <c r="S20" t="b">
        <f t="shared" si="4"/>
        <v>0</v>
      </c>
      <c r="U20" t="b">
        <f t="shared" si="5"/>
        <v>1</v>
      </c>
      <c r="V20" t="b">
        <f t="shared" si="6"/>
        <v>0</v>
      </c>
      <c r="W20" t="b">
        <f t="shared" si="7"/>
        <v>0</v>
      </c>
    </row>
    <row r="21" spans="1:23">
      <c r="A21" s="1">
        <v>43971</v>
      </c>
      <c r="B21">
        <v>378</v>
      </c>
      <c r="C21">
        <v>311</v>
      </c>
      <c r="D21">
        <v>110</v>
      </c>
      <c r="E21">
        <f t="shared" si="8"/>
        <v>705</v>
      </c>
      <c r="F21">
        <f t="shared" si="9"/>
        <v>616</v>
      </c>
      <c r="G21">
        <f t="shared" si="10"/>
        <v>378</v>
      </c>
      <c r="H21">
        <f t="shared" si="11"/>
        <v>311</v>
      </c>
      <c r="J21">
        <f t="shared" si="12"/>
        <v>616</v>
      </c>
      <c r="K21">
        <f t="shared" si="13"/>
        <v>705</v>
      </c>
      <c r="L21">
        <f t="shared" si="14"/>
        <v>215</v>
      </c>
      <c r="M21">
        <f t="shared" si="15"/>
        <v>-616</v>
      </c>
      <c r="N21">
        <f t="shared" si="16"/>
        <v>-705</v>
      </c>
      <c r="O21">
        <f t="shared" si="17"/>
        <v>0</v>
      </c>
      <c r="Q21" t="b">
        <f t="shared" si="2"/>
        <v>1</v>
      </c>
      <c r="R21" t="b">
        <f t="shared" si="3"/>
        <v>1</v>
      </c>
      <c r="S21" t="b">
        <f t="shared" si="4"/>
        <v>0</v>
      </c>
      <c r="U21" t="b">
        <f t="shared" si="5"/>
        <v>1</v>
      </c>
      <c r="V21" t="b">
        <f t="shared" si="6"/>
        <v>0</v>
      </c>
      <c r="W21" t="b">
        <f t="shared" si="7"/>
        <v>0</v>
      </c>
    </row>
    <row r="22" spans="1:23">
      <c r="A22" s="1">
        <v>43972</v>
      </c>
      <c r="B22">
        <v>281</v>
      </c>
      <c r="C22">
        <v>354</v>
      </c>
      <c r="D22">
        <v>121</v>
      </c>
      <c r="E22">
        <f t="shared" si="8"/>
        <v>665</v>
      </c>
      <c r="F22">
        <f t="shared" si="9"/>
        <v>659</v>
      </c>
      <c r="G22">
        <f t="shared" si="10"/>
        <v>354</v>
      </c>
      <c r="H22">
        <f t="shared" si="11"/>
        <v>281</v>
      </c>
      <c r="J22">
        <f t="shared" si="12"/>
        <v>659</v>
      </c>
      <c r="K22">
        <f t="shared" si="13"/>
        <v>665</v>
      </c>
      <c r="L22">
        <f t="shared" si="14"/>
        <v>231</v>
      </c>
      <c r="M22">
        <f t="shared" si="15"/>
        <v>-659</v>
      </c>
      <c r="N22">
        <f t="shared" si="16"/>
        <v>-665</v>
      </c>
      <c r="O22">
        <f t="shared" si="17"/>
        <v>0</v>
      </c>
      <c r="Q22" t="b">
        <f t="shared" si="2"/>
        <v>1</v>
      </c>
      <c r="R22" t="b">
        <f t="shared" si="3"/>
        <v>1</v>
      </c>
      <c r="S22" t="b">
        <f t="shared" si="4"/>
        <v>0</v>
      </c>
      <c r="U22" t="b">
        <f t="shared" si="5"/>
        <v>1</v>
      </c>
      <c r="V22" t="b">
        <f t="shared" si="6"/>
        <v>0</v>
      </c>
      <c r="W22" t="b">
        <f t="shared" si="7"/>
        <v>0</v>
      </c>
    </row>
    <row r="23" spans="1:23">
      <c r="A23" s="1">
        <v>43973</v>
      </c>
      <c r="B23">
        <v>390</v>
      </c>
      <c r="C23">
        <v>267</v>
      </c>
      <c r="D23">
        <v>124</v>
      </c>
      <c r="E23">
        <f t="shared" si="8"/>
        <v>671</v>
      </c>
      <c r="F23">
        <f t="shared" si="9"/>
        <v>621</v>
      </c>
      <c r="G23">
        <f t="shared" si="10"/>
        <v>390</v>
      </c>
      <c r="H23">
        <f t="shared" si="11"/>
        <v>267</v>
      </c>
      <c r="J23">
        <f t="shared" si="12"/>
        <v>671</v>
      </c>
      <c r="K23">
        <f t="shared" si="13"/>
        <v>621</v>
      </c>
      <c r="L23">
        <f t="shared" si="14"/>
        <v>245</v>
      </c>
      <c r="M23">
        <f t="shared" si="15"/>
        <v>-671</v>
      </c>
      <c r="N23">
        <f t="shared" si="16"/>
        <v>-621</v>
      </c>
      <c r="O23">
        <f t="shared" si="17"/>
        <v>0</v>
      </c>
      <c r="Q23" t="b">
        <f t="shared" si="2"/>
        <v>1</v>
      </c>
      <c r="R23" t="b">
        <f t="shared" si="3"/>
        <v>1</v>
      </c>
      <c r="S23" t="b">
        <f t="shared" si="4"/>
        <v>0</v>
      </c>
      <c r="U23" t="b">
        <f t="shared" si="5"/>
        <v>1</v>
      </c>
      <c r="V23" t="b">
        <f t="shared" si="6"/>
        <v>0</v>
      </c>
      <c r="W23" t="b">
        <f t="shared" si="7"/>
        <v>0</v>
      </c>
    </row>
    <row r="24" spans="1:23">
      <c r="A24" s="1">
        <v>43974</v>
      </c>
      <c r="B24">
        <v>308</v>
      </c>
      <c r="C24">
        <v>337</v>
      </c>
      <c r="D24">
        <v>105</v>
      </c>
      <c r="E24">
        <f t="shared" si="8"/>
        <v>698</v>
      </c>
      <c r="F24">
        <f t="shared" si="9"/>
        <v>604</v>
      </c>
      <c r="G24">
        <f t="shared" si="10"/>
        <v>337</v>
      </c>
      <c r="H24">
        <f t="shared" si="11"/>
        <v>308</v>
      </c>
      <c r="J24">
        <f t="shared" si="12"/>
        <v>698</v>
      </c>
      <c r="K24">
        <f t="shared" si="13"/>
        <v>604</v>
      </c>
      <c r="L24">
        <f t="shared" si="14"/>
        <v>229</v>
      </c>
      <c r="M24">
        <f t="shared" si="15"/>
        <v>-698</v>
      </c>
      <c r="N24">
        <f t="shared" si="16"/>
        <v>-604</v>
      </c>
      <c r="O24">
        <f t="shared" si="17"/>
        <v>0</v>
      </c>
      <c r="Q24" t="b">
        <f t="shared" si="2"/>
        <v>1</v>
      </c>
      <c r="R24" t="b">
        <f t="shared" si="3"/>
        <v>1</v>
      </c>
      <c r="S24" t="b">
        <f t="shared" si="4"/>
        <v>0</v>
      </c>
      <c r="U24" t="b">
        <f t="shared" si="5"/>
        <v>1</v>
      </c>
      <c r="V24" t="b">
        <f t="shared" si="6"/>
        <v>0</v>
      </c>
      <c r="W24" t="b">
        <f t="shared" si="7"/>
        <v>0</v>
      </c>
    </row>
    <row r="25" spans="1:23">
      <c r="A25" s="1">
        <v>43975</v>
      </c>
      <c r="B25">
        <v>391</v>
      </c>
      <c r="C25">
        <v>238</v>
      </c>
      <c r="D25">
        <v>113</v>
      </c>
      <c r="E25">
        <f t="shared" si="8"/>
        <v>699</v>
      </c>
      <c r="F25">
        <f t="shared" si="9"/>
        <v>575</v>
      </c>
      <c r="G25">
        <f t="shared" si="10"/>
        <v>391</v>
      </c>
      <c r="H25">
        <f t="shared" si="11"/>
        <v>238</v>
      </c>
      <c r="J25">
        <f t="shared" si="12"/>
        <v>699</v>
      </c>
      <c r="K25">
        <f t="shared" si="13"/>
        <v>575</v>
      </c>
      <c r="L25">
        <f t="shared" si="14"/>
        <v>218</v>
      </c>
      <c r="M25">
        <f t="shared" si="15"/>
        <v>-699</v>
      </c>
      <c r="N25">
        <f t="shared" si="16"/>
        <v>-575</v>
      </c>
      <c r="O25">
        <f t="shared" si="17"/>
        <v>0</v>
      </c>
      <c r="Q25" t="b">
        <f t="shared" si="2"/>
        <v>1</v>
      </c>
      <c r="R25" t="b">
        <f t="shared" si="3"/>
        <v>1</v>
      </c>
      <c r="S25" t="b">
        <f t="shared" si="4"/>
        <v>0</v>
      </c>
      <c r="U25" t="b">
        <f t="shared" si="5"/>
        <v>1</v>
      </c>
      <c r="V25" t="b">
        <f t="shared" si="6"/>
        <v>0</v>
      </c>
      <c r="W25" t="b">
        <f t="shared" si="7"/>
        <v>0</v>
      </c>
    </row>
    <row r="26" spans="1:23">
      <c r="A26" s="1">
        <v>43976</v>
      </c>
      <c r="B26">
        <v>241</v>
      </c>
      <c r="C26">
        <v>283</v>
      </c>
      <c r="D26">
        <v>140</v>
      </c>
      <c r="E26">
        <f t="shared" si="8"/>
        <v>632</v>
      </c>
      <c r="F26">
        <f t="shared" si="9"/>
        <v>521</v>
      </c>
      <c r="G26">
        <f t="shared" si="10"/>
        <v>283</v>
      </c>
      <c r="H26">
        <f t="shared" si="11"/>
        <v>241</v>
      </c>
      <c r="J26">
        <f t="shared" si="12"/>
        <v>632</v>
      </c>
      <c r="K26">
        <f t="shared" si="13"/>
        <v>521</v>
      </c>
      <c r="L26">
        <f t="shared" si="14"/>
        <v>253</v>
      </c>
      <c r="M26">
        <f t="shared" si="15"/>
        <v>-632</v>
      </c>
      <c r="N26">
        <f t="shared" si="16"/>
        <v>-521</v>
      </c>
      <c r="O26">
        <f t="shared" si="17"/>
        <v>0</v>
      </c>
      <c r="Q26" t="b">
        <f t="shared" si="2"/>
        <v>1</v>
      </c>
      <c r="R26" t="b">
        <f t="shared" si="3"/>
        <v>1</v>
      </c>
      <c r="S26" t="b">
        <f t="shared" si="4"/>
        <v>0</v>
      </c>
      <c r="U26" t="b">
        <f t="shared" si="5"/>
        <v>1</v>
      </c>
      <c r="V26" t="b">
        <f t="shared" si="6"/>
        <v>0</v>
      </c>
      <c r="W26" t="b">
        <f t="shared" si="7"/>
        <v>0</v>
      </c>
    </row>
    <row r="27" spans="1:23">
      <c r="A27" s="1">
        <v>43977</v>
      </c>
      <c r="B27">
        <v>249</v>
      </c>
      <c r="C27">
        <v>275</v>
      </c>
      <c r="D27">
        <v>118</v>
      </c>
      <c r="E27">
        <f t="shared" si="8"/>
        <v>558</v>
      </c>
      <c r="F27">
        <f t="shared" si="9"/>
        <v>490</v>
      </c>
      <c r="G27">
        <f t="shared" si="10"/>
        <v>275</v>
      </c>
      <c r="H27">
        <f t="shared" si="11"/>
        <v>249</v>
      </c>
      <c r="J27">
        <f t="shared" si="12"/>
        <v>490</v>
      </c>
      <c r="K27">
        <f t="shared" si="13"/>
        <v>558</v>
      </c>
      <c r="L27">
        <f t="shared" si="14"/>
        <v>258</v>
      </c>
      <c r="M27">
        <f t="shared" si="15"/>
        <v>-490</v>
      </c>
      <c r="N27">
        <f t="shared" si="16"/>
        <v>-558</v>
      </c>
      <c r="O27">
        <f t="shared" si="17"/>
        <v>0</v>
      </c>
      <c r="Q27" t="b">
        <f t="shared" si="2"/>
        <v>1</v>
      </c>
      <c r="R27" t="b">
        <f t="shared" si="3"/>
        <v>1</v>
      </c>
      <c r="S27" t="b">
        <f t="shared" si="4"/>
        <v>0</v>
      </c>
      <c r="U27" t="b">
        <f t="shared" si="5"/>
        <v>1</v>
      </c>
      <c r="V27" t="b">
        <f t="shared" si="6"/>
        <v>0</v>
      </c>
      <c r="W27" t="b">
        <f t="shared" si="7"/>
        <v>0</v>
      </c>
    </row>
    <row r="28" spans="1:23">
      <c r="A28" s="1">
        <v>43978</v>
      </c>
      <c r="B28">
        <v>298</v>
      </c>
      <c r="C28">
        <v>263</v>
      </c>
      <c r="D28">
        <v>145</v>
      </c>
      <c r="E28">
        <f t="shared" si="8"/>
        <v>547</v>
      </c>
      <c r="F28">
        <f t="shared" si="9"/>
        <v>538</v>
      </c>
      <c r="G28">
        <f t="shared" si="10"/>
        <v>298</v>
      </c>
      <c r="H28">
        <f t="shared" si="11"/>
        <v>263</v>
      </c>
      <c r="J28">
        <f t="shared" si="12"/>
        <v>547</v>
      </c>
      <c r="K28">
        <f t="shared" si="13"/>
        <v>538</v>
      </c>
      <c r="L28">
        <f t="shared" si="14"/>
        <v>263</v>
      </c>
      <c r="M28">
        <f t="shared" si="15"/>
        <v>-547</v>
      </c>
      <c r="N28">
        <f t="shared" si="16"/>
        <v>-538</v>
      </c>
      <c r="O28">
        <f t="shared" si="17"/>
        <v>0</v>
      </c>
      <c r="Q28" t="b">
        <f t="shared" si="2"/>
        <v>1</v>
      </c>
      <c r="R28" t="b">
        <f t="shared" si="3"/>
        <v>1</v>
      </c>
      <c r="S28" t="b">
        <f t="shared" si="4"/>
        <v>0</v>
      </c>
      <c r="U28" t="b">
        <f t="shared" si="5"/>
        <v>1</v>
      </c>
      <c r="V28" t="b">
        <f t="shared" si="6"/>
        <v>0</v>
      </c>
      <c r="W28" t="b">
        <f t="shared" si="7"/>
        <v>0</v>
      </c>
    </row>
    <row r="29" spans="1:23">
      <c r="A29" s="1">
        <v>43979</v>
      </c>
      <c r="B29">
        <v>254</v>
      </c>
      <c r="C29">
        <v>241</v>
      </c>
      <c r="D29">
        <v>149</v>
      </c>
      <c r="E29">
        <f t="shared" si="8"/>
        <v>552</v>
      </c>
      <c r="F29">
        <f t="shared" si="9"/>
        <v>504</v>
      </c>
      <c r="G29">
        <f t="shared" si="10"/>
        <v>254</v>
      </c>
      <c r="H29">
        <f t="shared" si="11"/>
        <v>241</v>
      </c>
      <c r="J29">
        <f t="shared" si="12"/>
        <v>552</v>
      </c>
      <c r="K29">
        <f t="shared" si="13"/>
        <v>504</v>
      </c>
      <c r="L29">
        <f t="shared" si="14"/>
        <v>294</v>
      </c>
      <c r="M29">
        <f t="shared" si="15"/>
        <v>-552</v>
      </c>
      <c r="N29">
        <f t="shared" si="16"/>
        <v>-504</v>
      </c>
      <c r="O29">
        <f t="shared" si="17"/>
        <v>0</v>
      </c>
      <c r="Q29" t="b">
        <f t="shared" si="2"/>
        <v>1</v>
      </c>
      <c r="R29" t="b">
        <f t="shared" si="3"/>
        <v>1</v>
      </c>
      <c r="S29" t="b">
        <f t="shared" si="4"/>
        <v>0</v>
      </c>
      <c r="U29" t="b">
        <f t="shared" si="5"/>
        <v>1</v>
      </c>
      <c r="V29" t="b">
        <f t="shared" si="6"/>
        <v>0</v>
      </c>
      <c r="W29" t="b">
        <f t="shared" si="7"/>
        <v>0</v>
      </c>
    </row>
    <row r="30" spans="1:23">
      <c r="A30" s="1">
        <v>43980</v>
      </c>
      <c r="B30">
        <v>329</v>
      </c>
      <c r="C30">
        <v>323</v>
      </c>
      <c r="D30">
        <v>134</v>
      </c>
      <c r="E30">
        <f t="shared" si="8"/>
        <v>583</v>
      </c>
      <c r="F30">
        <f t="shared" si="9"/>
        <v>564</v>
      </c>
      <c r="G30">
        <f t="shared" si="10"/>
        <v>329</v>
      </c>
      <c r="H30">
        <f t="shared" si="11"/>
        <v>323</v>
      </c>
      <c r="J30">
        <f t="shared" si="12"/>
        <v>583</v>
      </c>
      <c r="K30">
        <f t="shared" si="13"/>
        <v>564</v>
      </c>
      <c r="L30">
        <f t="shared" si="14"/>
        <v>283</v>
      </c>
      <c r="M30">
        <f t="shared" si="15"/>
        <v>-583</v>
      </c>
      <c r="N30">
        <f t="shared" si="16"/>
        <v>-564</v>
      </c>
      <c r="O30">
        <f t="shared" si="17"/>
        <v>0</v>
      </c>
      <c r="Q30" t="b">
        <f t="shared" si="2"/>
        <v>1</v>
      </c>
      <c r="R30" t="b">
        <f t="shared" si="3"/>
        <v>1</v>
      </c>
      <c r="S30" t="b">
        <f t="shared" si="4"/>
        <v>0</v>
      </c>
      <c r="U30" t="b">
        <f t="shared" si="5"/>
        <v>1</v>
      </c>
      <c r="V30" t="b">
        <f t="shared" si="6"/>
        <v>0</v>
      </c>
      <c r="W30" t="b">
        <f t="shared" si="7"/>
        <v>0</v>
      </c>
    </row>
    <row r="31" spans="1:23">
      <c r="A31" s="1">
        <v>43981</v>
      </c>
      <c r="B31">
        <v>213</v>
      </c>
      <c r="C31">
        <v>221</v>
      </c>
      <c r="D31">
        <v>119</v>
      </c>
      <c r="E31">
        <f t="shared" si="8"/>
        <v>544</v>
      </c>
      <c r="F31">
        <f t="shared" si="9"/>
        <v>542</v>
      </c>
      <c r="G31">
        <f t="shared" si="10"/>
        <v>221</v>
      </c>
      <c r="H31">
        <f t="shared" si="11"/>
        <v>213</v>
      </c>
      <c r="J31">
        <f t="shared" si="12"/>
        <v>542</v>
      </c>
      <c r="K31">
        <f t="shared" si="13"/>
        <v>544</v>
      </c>
      <c r="L31">
        <f t="shared" si="14"/>
        <v>253</v>
      </c>
      <c r="M31">
        <f t="shared" si="15"/>
        <v>-542</v>
      </c>
      <c r="N31">
        <f t="shared" si="16"/>
        <v>-544</v>
      </c>
      <c r="O31">
        <f t="shared" si="17"/>
        <v>0</v>
      </c>
      <c r="Q31" t="b">
        <f t="shared" si="2"/>
        <v>1</v>
      </c>
      <c r="R31" t="b">
        <f t="shared" si="3"/>
        <v>1</v>
      </c>
      <c r="S31" t="b">
        <f t="shared" si="4"/>
        <v>0</v>
      </c>
      <c r="U31" t="b">
        <f t="shared" si="5"/>
        <v>1</v>
      </c>
      <c r="V31" t="b">
        <f t="shared" si="6"/>
        <v>0</v>
      </c>
      <c r="W31" t="b">
        <f t="shared" si="7"/>
        <v>0</v>
      </c>
    </row>
    <row r="32" spans="1:23">
      <c r="A32" s="1">
        <v>43982</v>
      </c>
      <c r="B32">
        <v>294</v>
      </c>
      <c r="C32">
        <v>326</v>
      </c>
      <c r="D32">
        <v>145</v>
      </c>
      <c r="E32">
        <f t="shared" si="8"/>
        <v>547</v>
      </c>
      <c r="F32">
        <f t="shared" si="9"/>
        <v>507</v>
      </c>
      <c r="G32">
        <f t="shared" si="10"/>
        <v>326</v>
      </c>
      <c r="H32">
        <f t="shared" si="11"/>
        <v>294</v>
      </c>
      <c r="J32">
        <f t="shared" si="12"/>
        <v>507</v>
      </c>
      <c r="K32">
        <f t="shared" si="13"/>
        <v>547</v>
      </c>
      <c r="L32">
        <f t="shared" si="14"/>
        <v>264</v>
      </c>
      <c r="M32">
        <f t="shared" si="15"/>
        <v>-507</v>
      </c>
      <c r="N32">
        <f t="shared" si="16"/>
        <v>-547</v>
      </c>
      <c r="O32">
        <f t="shared" si="17"/>
        <v>0</v>
      </c>
      <c r="Q32" t="b">
        <f t="shared" si="2"/>
        <v>1</v>
      </c>
      <c r="R32" t="b">
        <f t="shared" si="3"/>
        <v>1</v>
      </c>
      <c r="S32" t="b">
        <f t="shared" si="4"/>
        <v>0</v>
      </c>
      <c r="U32" t="b">
        <f t="shared" si="5"/>
        <v>1</v>
      </c>
      <c r="V32" t="b">
        <f t="shared" si="6"/>
        <v>0</v>
      </c>
      <c r="W32" t="b">
        <f t="shared" si="7"/>
        <v>0</v>
      </c>
    </row>
    <row r="33" spans="1:23">
      <c r="A33" s="1">
        <v>43983</v>
      </c>
      <c r="B33">
        <v>225</v>
      </c>
      <c r="C33">
        <v>206</v>
      </c>
      <c r="D33">
        <v>122</v>
      </c>
      <c r="E33">
        <f t="shared" si="8"/>
        <v>532</v>
      </c>
      <c r="F33">
        <f t="shared" si="9"/>
        <v>519</v>
      </c>
      <c r="G33">
        <f t="shared" si="10"/>
        <v>225</v>
      </c>
      <c r="H33">
        <f t="shared" si="11"/>
        <v>206</v>
      </c>
      <c r="J33">
        <f t="shared" si="12"/>
        <v>519</v>
      </c>
      <c r="K33">
        <f t="shared" si="13"/>
        <v>532</v>
      </c>
      <c r="L33">
        <f t="shared" si="14"/>
        <v>267</v>
      </c>
      <c r="M33">
        <f t="shared" si="15"/>
        <v>-519</v>
      </c>
      <c r="N33">
        <f t="shared" si="16"/>
        <v>-532</v>
      </c>
      <c r="O33">
        <f t="shared" si="17"/>
        <v>0</v>
      </c>
      <c r="Q33" t="b">
        <f t="shared" si="2"/>
        <v>1</v>
      </c>
      <c r="R33" t="b">
        <f t="shared" si="3"/>
        <v>1</v>
      </c>
      <c r="S33" t="b">
        <f t="shared" si="4"/>
        <v>0</v>
      </c>
      <c r="U33" t="b">
        <f t="shared" si="5"/>
        <v>1</v>
      </c>
      <c r="V33" t="b">
        <f t="shared" si="6"/>
        <v>0</v>
      </c>
      <c r="W33" t="b">
        <f t="shared" si="7"/>
        <v>0</v>
      </c>
    </row>
    <row r="34" spans="1:23">
      <c r="A34" s="1">
        <v>43984</v>
      </c>
      <c r="B34">
        <v>264</v>
      </c>
      <c r="C34">
        <v>355</v>
      </c>
      <c r="D34">
        <v>134</v>
      </c>
      <c r="E34">
        <f t="shared" si="8"/>
        <v>561</v>
      </c>
      <c r="F34">
        <f t="shared" si="9"/>
        <v>489</v>
      </c>
      <c r="G34">
        <f t="shared" si="10"/>
        <v>355</v>
      </c>
      <c r="H34">
        <f t="shared" si="11"/>
        <v>264</v>
      </c>
      <c r="J34">
        <f t="shared" si="12"/>
        <v>489</v>
      </c>
      <c r="K34">
        <f t="shared" si="13"/>
        <v>561</v>
      </c>
      <c r="L34">
        <f t="shared" si="14"/>
        <v>256</v>
      </c>
      <c r="M34">
        <f t="shared" si="15"/>
        <v>-489</v>
      </c>
      <c r="N34">
        <f t="shared" si="16"/>
        <v>-561</v>
      </c>
      <c r="O34">
        <f t="shared" si="17"/>
        <v>0</v>
      </c>
      <c r="Q34" t="b">
        <f t="shared" si="2"/>
        <v>1</v>
      </c>
      <c r="R34" t="b">
        <f t="shared" si="3"/>
        <v>1</v>
      </c>
      <c r="S34" t="b">
        <f t="shared" si="4"/>
        <v>0</v>
      </c>
      <c r="U34" t="b">
        <f t="shared" si="5"/>
        <v>1</v>
      </c>
      <c r="V34" t="b">
        <f t="shared" si="6"/>
        <v>0</v>
      </c>
      <c r="W34" t="b">
        <f t="shared" si="7"/>
        <v>0</v>
      </c>
    </row>
    <row r="35" spans="1:23">
      <c r="A35" s="1">
        <v>43985</v>
      </c>
      <c r="B35">
        <v>253</v>
      </c>
      <c r="C35">
        <v>271</v>
      </c>
      <c r="D35">
        <v>142</v>
      </c>
      <c r="E35">
        <f t="shared" si="8"/>
        <v>626</v>
      </c>
      <c r="F35">
        <f t="shared" si="9"/>
        <v>517</v>
      </c>
      <c r="G35">
        <f t="shared" si="10"/>
        <v>271</v>
      </c>
      <c r="H35">
        <f t="shared" si="11"/>
        <v>253</v>
      </c>
      <c r="J35">
        <f t="shared" si="12"/>
        <v>517</v>
      </c>
      <c r="K35">
        <f t="shared" si="13"/>
        <v>626</v>
      </c>
      <c r="L35">
        <f t="shared" si="14"/>
        <v>276</v>
      </c>
      <c r="M35">
        <f t="shared" si="15"/>
        <v>-517</v>
      </c>
      <c r="N35">
        <f t="shared" si="16"/>
        <v>-626</v>
      </c>
      <c r="O35">
        <f t="shared" si="17"/>
        <v>0</v>
      </c>
      <c r="Q35" t="b">
        <f t="shared" si="2"/>
        <v>1</v>
      </c>
      <c r="R35" t="b">
        <f t="shared" si="3"/>
        <v>1</v>
      </c>
      <c r="S35" t="b">
        <f t="shared" si="4"/>
        <v>0</v>
      </c>
      <c r="U35" t="b">
        <f t="shared" si="5"/>
        <v>1</v>
      </c>
      <c r="V35" t="b">
        <f t="shared" si="6"/>
        <v>0</v>
      </c>
      <c r="W35" t="b">
        <f t="shared" si="7"/>
        <v>0</v>
      </c>
    </row>
    <row r="36" spans="1:23">
      <c r="A36" s="1">
        <v>43986</v>
      </c>
      <c r="B36">
        <v>352</v>
      </c>
      <c r="C36">
        <v>207</v>
      </c>
      <c r="D36">
        <v>125</v>
      </c>
      <c r="E36">
        <f t="shared" si="8"/>
        <v>605</v>
      </c>
      <c r="F36">
        <f t="shared" si="9"/>
        <v>478</v>
      </c>
      <c r="G36">
        <f t="shared" si="10"/>
        <v>352</v>
      </c>
      <c r="H36">
        <f t="shared" si="11"/>
        <v>207</v>
      </c>
      <c r="J36">
        <f t="shared" si="12"/>
        <v>605</v>
      </c>
      <c r="K36">
        <f t="shared" si="13"/>
        <v>478</v>
      </c>
      <c r="L36">
        <f t="shared" si="14"/>
        <v>267</v>
      </c>
      <c r="M36">
        <f t="shared" si="15"/>
        <v>-605</v>
      </c>
      <c r="N36">
        <f t="shared" si="16"/>
        <v>-478</v>
      </c>
      <c r="O36">
        <f t="shared" si="17"/>
        <v>0</v>
      </c>
      <c r="Q36" t="b">
        <f t="shared" si="2"/>
        <v>1</v>
      </c>
      <c r="R36" t="b">
        <f t="shared" si="3"/>
        <v>1</v>
      </c>
      <c r="S36" t="b">
        <f t="shared" si="4"/>
        <v>0</v>
      </c>
      <c r="U36" t="b">
        <f t="shared" si="5"/>
        <v>1</v>
      </c>
      <c r="V36" t="b">
        <f t="shared" si="6"/>
        <v>0</v>
      </c>
      <c r="W36" t="b">
        <f t="shared" si="7"/>
        <v>0</v>
      </c>
    </row>
    <row r="37" spans="1:23">
      <c r="A37" s="1">
        <v>43987</v>
      </c>
      <c r="B37">
        <v>269</v>
      </c>
      <c r="C37">
        <v>248</v>
      </c>
      <c r="D37">
        <v>137</v>
      </c>
      <c r="E37">
        <f t="shared" si="8"/>
        <v>621</v>
      </c>
      <c r="F37">
        <f t="shared" si="9"/>
        <v>455</v>
      </c>
      <c r="G37">
        <f t="shared" si="10"/>
        <v>269</v>
      </c>
      <c r="H37">
        <f t="shared" si="11"/>
        <v>248</v>
      </c>
      <c r="J37">
        <f t="shared" si="12"/>
        <v>621</v>
      </c>
      <c r="K37">
        <f t="shared" si="13"/>
        <v>455</v>
      </c>
      <c r="L37">
        <f t="shared" si="14"/>
        <v>262</v>
      </c>
      <c r="M37">
        <f t="shared" si="15"/>
        <v>-621</v>
      </c>
      <c r="N37">
        <f t="shared" si="16"/>
        <v>-455</v>
      </c>
      <c r="O37">
        <f t="shared" si="17"/>
        <v>0</v>
      </c>
      <c r="Q37" t="b">
        <f t="shared" si="2"/>
        <v>1</v>
      </c>
      <c r="R37" t="b">
        <f t="shared" si="3"/>
        <v>1</v>
      </c>
      <c r="S37" t="b">
        <f t="shared" si="4"/>
        <v>0</v>
      </c>
      <c r="U37" t="b">
        <f t="shared" si="5"/>
        <v>1</v>
      </c>
      <c r="V37" t="b">
        <f t="shared" si="6"/>
        <v>0</v>
      </c>
      <c r="W37" t="b">
        <f t="shared" si="7"/>
        <v>0</v>
      </c>
    </row>
    <row r="38" spans="1:23">
      <c r="A38" s="1">
        <v>43988</v>
      </c>
      <c r="B38">
        <v>242</v>
      </c>
      <c r="C38">
        <v>247</v>
      </c>
      <c r="D38">
        <v>125</v>
      </c>
      <c r="E38">
        <f t="shared" si="8"/>
        <v>511</v>
      </c>
      <c r="F38">
        <f t="shared" si="9"/>
        <v>495</v>
      </c>
      <c r="G38">
        <f t="shared" si="10"/>
        <v>247</v>
      </c>
      <c r="H38">
        <f t="shared" si="11"/>
        <v>242</v>
      </c>
      <c r="J38">
        <f t="shared" si="12"/>
        <v>511</v>
      </c>
      <c r="K38">
        <f t="shared" si="13"/>
        <v>495</v>
      </c>
      <c r="L38">
        <f t="shared" si="14"/>
        <v>262</v>
      </c>
      <c r="M38">
        <f t="shared" si="15"/>
        <v>-511</v>
      </c>
      <c r="N38">
        <f t="shared" si="16"/>
        <v>-495</v>
      </c>
      <c r="O38">
        <f t="shared" si="17"/>
        <v>0</v>
      </c>
      <c r="Q38" t="b">
        <f t="shared" si="2"/>
        <v>1</v>
      </c>
      <c r="R38" t="b">
        <f t="shared" si="3"/>
        <v>1</v>
      </c>
      <c r="S38" t="b">
        <f t="shared" si="4"/>
        <v>0</v>
      </c>
      <c r="U38" t="b">
        <f t="shared" si="5"/>
        <v>1</v>
      </c>
      <c r="V38" t="b">
        <f t="shared" si="6"/>
        <v>0</v>
      </c>
      <c r="W38" t="b">
        <f t="shared" si="7"/>
        <v>0</v>
      </c>
    </row>
    <row r="39" spans="1:23">
      <c r="A39" s="1">
        <v>43989</v>
      </c>
      <c r="B39">
        <v>327</v>
      </c>
      <c r="C39">
        <v>262</v>
      </c>
      <c r="D39">
        <v>103</v>
      </c>
      <c r="E39">
        <f t="shared" si="8"/>
        <v>569</v>
      </c>
      <c r="F39">
        <f t="shared" si="9"/>
        <v>509</v>
      </c>
      <c r="G39">
        <f t="shared" si="10"/>
        <v>327</v>
      </c>
      <c r="H39">
        <f t="shared" si="11"/>
        <v>262</v>
      </c>
      <c r="J39">
        <f t="shared" si="12"/>
        <v>569</v>
      </c>
      <c r="K39">
        <f t="shared" si="13"/>
        <v>509</v>
      </c>
      <c r="L39">
        <f t="shared" si="14"/>
        <v>228</v>
      </c>
      <c r="M39">
        <f t="shared" si="15"/>
        <v>-569</v>
      </c>
      <c r="N39">
        <f t="shared" si="16"/>
        <v>-509</v>
      </c>
      <c r="O39">
        <f t="shared" si="17"/>
        <v>0</v>
      </c>
      <c r="Q39" t="b">
        <f t="shared" si="2"/>
        <v>1</v>
      </c>
      <c r="R39" t="b">
        <f t="shared" si="3"/>
        <v>1</v>
      </c>
      <c r="S39" t="b">
        <f t="shared" si="4"/>
        <v>0</v>
      </c>
      <c r="U39" t="b">
        <f t="shared" si="5"/>
        <v>1</v>
      </c>
      <c r="V39" t="b">
        <f t="shared" si="6"/>
        <v>0</v>
      </c>
      <c r="W39" t="b">
        <f t="shared" si="7"/>
        <v>0</v>
      </c>
    </row>
    <row r="40" spans="1:23">
      <c r="A40" s="1">
        <v>43990</v>
      </c>
      <c r="B40">
        <v>316</v>
      </c>
      <c r="C40">
        <v>253</v>
      </c>
      <c r="D40">
        <v>134</v>
      </c>
      <c r="E40">
        <f t="shared" si="8"/>
        <v>643</v>
      </c>
      <c r="F40">
        <f t="shared" si="9"/>
        <v>515</v>
      </c>
      <c r="G40">
        <f t="shared" si="10"/>
        <v>316</v>
      </c>
      <c r="H40">
        <f t="shared" si="11"/>
        <v>253</v>
      </c>
      <c r="J40">
        <f t="shared" si="12"/>
        <v>643</v>
      </c>
      <c r="K40">
        <f t="shared" si="13"/>
        <v>515</v>
      </c>
      <c r="L40">
        <f t="shared" si="14"/>
        <v>237</v>
      </c>
      <c r="M40">
        <f t="shared" si="15"/>
        <v>-643</v>
      </c>
      <c r="N40">
        <f t="shared" si="16"/>
        <v>-515</v>
      </c>
      <c r="O40">
        <f t="shared" si="17"/>
        <v>0</v>
      </c>
      <c r="Q40" t="b">
        <f t="shared" si="2"/>
        <v>1</v>
      </c>
      <c r="R40" t="b">
        <f t="shared" si="3"/>
        <v>1</v>
      </c>
      <c r="S40" t="b">
        <f t="shared" si="4"/>
        <v>0</v>
      </c>
      <c r="U40" t="b">
        <f t="shared" si="5"/>
        <v>1</v>
      </c>
      <c r="V40" t="b">
        <f t="shared" si="6"/>
        <v>0</v>
      </c>
      <c r="W40" t="b">
        <f t="shared" si="7"/>
        <v>0</v>
      </c>
    </row>
    <row r="41" spans="1:23">
      <c r="A41" s="1">
        <v>43991</v>
      </c>
      <c r="B41">
        <v>294</v>
      </c>
      <c r="C41">
        <v>249</v>
      </c>
      <c r="D41">
        <v>137</v>
      </c>
      <c r="E41">
        <f t="shared" si="8"/>
        <v>610</v>
      </c>
      <c r="F41">
        <f t="shared" si="9"/>
        <v>502</v>
      </c>
      <c r="G41">
        <f t="shared" si="10"/>
        <v>294</v>
      </c>
      <c r="H41">
        <f t="shared" si="11"/>
        <v>249</v>
      </c>
      <c r="J41">
        <f t="shared" si="12"/>
        <v>610</v>
      </c>
      <c r="K41">
        <f t="shared" si="13"/>
        <v>502</v>
      </c>
      <c r="L41">
        <f t="shared" si="14"/>
        <v>271</v>
      </c>
      <c r="M41">
        <f t="shared" si="15"/>
        <v>-610</v>
      </c>
      <c r="N41">
        <f t="shared" si="16"/>
        <v>-502</v>
      </c>
      <c r="O41">
        <f t="shared" si="17"/>
        <v>0</v>
      </c>
      <c r="Q41" t="b">
        <f t="shared" si="2"/>
        <v>1</v>
      </c>
      <c r="R41" t="b">
        <f t="shared" si="3"/>
        <v>1</v>
      </c>
      <c r="S41" t="b">
        <f t="shared" si="4"/>
        <v>0</v>
      </c>
      <c r="U41" t="b">
        <f t="shared" si="5"/>
        <v>1</v>
      </c>
      <c r="V41" t="b">
        <f t="shared" si="6"/>
        <v>0</v>
      </c>
      <c r="W41" t="b">
        <f t="shared" si="7"/>
        <v>0</v>
      </c>
    </row>
    <row r="42" spans="1:23">
      <c r="A42" s="1">
        <v>43992</v>
      </c>
      <c r="B42">
        <v>270</v>
      </c>
      <c r="C42">
        <v>206</v>
      </c>
      <c r="D42">
        <v>146</v>
      </c>
      <c r="E42">
        <f t="shared" si="8"/>
        <v>564</v>
      </c>
      <c r="F42">
        <f t="shared" si="9"/>
        <v>455</v>
      </c>
      <c r="G42">
        <f t="shared" si="10"/>
        <v>270</v>
      </c>
      <c r="H42">
        <f t="shared" si="11"/>
        <v>206</v>
      </c>
      <c r="J42">
        <f t="shared" si="12"/>
        <v>564</v>
      </c>
      <c r="K42">
        <f t="shared" si="13"/>
        <v>455</v>
      </c>
      <c r="L42">
        <f t="shared" si="14"/>
        <v>283</v>
      </c>
      <c r="M42">
        <f t="shared" si="15"/>
        <v>-564</v>
      </c>
      <c r="N42">
        <f t="shared" si="16"/>
        <v>-455</v>
      </c>
      <c r="O42">
        <f t="shared" si="17"/>
        <v>0</v>
      </c>
      <c r="Q42" t="b">
        <f t="shared" si="2"/>
        <v>1</v>
      </c>
      <c r="R42" t="b">
        <f t="shared" si="3"/>
        <v>1</v>
      </c>
      <c r="S42" t="b">
        <f t="shared" si="4"/>
        <v>0</v>
      </c>
      <c r="U42" t="b">
        <f t="shared" si="5"/>
        <v>1</v>
      </c>
      <c r="V42" t="b">
        <f t="shared" si="6"/>
        <v>0</v>
      </c>
      <c r="W42" t="b">
        <f t="shared" si="7"/>
        <v>0</v>
      </c>
    </row>
    <row r="43" spans="1:23">
      <c r="A43" s="1">
        <v>43993</v>
      </c>
      <c r="B43">
        <v>349</v>
      </c>
      <c r="C43">
        <v>301</v>
      </c>
      <c r="D43">
        <v>138</v>
      </c>
      <c r="E43">
        <f t="shared" si="8"/>
        <v>619</v>
      </c>
      <c r="F43">
        <f t="shared" si="9"/>
        <v>507</v>
      </c>
      <c r="G43">
        <f t="shared" si="10"/>
        <v>349</v>
      </c>
      <c r="H43">
        <f t="shared" si="11"/>
        <v>301</v>
      </c>
      <c r="J43">
        <f t="shared" si="12"/>
        <v>619</v>
      </c>
      <c r="K43">
        <f t="shared" si="13"/>
        <v>507</v>
      </c>
      <c r="L43">
        <f t="shared" si="14"/>
        <v>284</v>
      </c>
      <c r="M43">
        <f t="shared" si="15"/>
        <v>-619</v>
      </c>
      <c r="N43">
        <f t="shared" si="16"/>
        <v>-507</v>
      </c>
      <c r="O43">
        <f t="shared" si="17"/>
        <v>0</v>
      </c>
      <c r="Q43" t="b">
        <f t="shared" si="2"/>
        <v>1</v>
      </c>
      <c r="R43" t="b">
        <f t="shared" si="3"/>
        <v>1</v>
      </c>
      <c r="S43" t="b">
        <f t="shared" si="4"/>
        <v>0</v>
      </c>
      <c r="U43" t="b">
        <f t="shared" si="5"/>
        <v>1</v>
      </c>
      <c r="V43" t="b">
        <f t="shared" si="6"/>
        <v>0</v>
      </c>
      <c r="W43" t="b">
        <f t="shared" si="7"/>
        <v>0</v>
      </c>
    </row>
    <row r="44" spans="1:23">
      <c r="A44" s="1">
        <v>43994</v>
      </c>
      <c r="B44">
        <v>224</v>
      </c>
      <c r="C44">
        <v>385</v>
      </c>
      <c r="D44">
        <v>138</v>
      </c>
      <c r="E44">
        <f t="shared" si="8"/>
        <v>686</v>
      </c>
      <c r="F44">
        <f t="shared" si="9"/>
        <v>573</v>
      </c>
      <c r="G44">
        <f t="shared" si="10"/>
        <v>385</v>
      </c>
      <c r="H44">
        <f t="shared" si="11"/>
        <v>224</v>
      </c>
      <c r="J44">
        <f t="shared" si="12"/>
        <v>573</v>
      </c>
      <c r="K44">
        <f t="shared" si="13"/>
        <v>686</v>
      </c>
      <c r="L44">
        <f t="shared" si="14"/>
        <v>276</v>
      </c>
      <c r="M44">
        <f t="shared" si="15"/>
        <v>-573</v>
      </c>
      <c r="N44">
        <f t="shared" si="16"/>
        <v>-686</v>
      </c>
      <c r="O44">
        <f t="shared" si="17"/>
        <v>0</v>
      </c>
      <c r="Q44" t="b">
        <f t="shared" si="2"/>
        <v>1</v>
      </c>
      <c r="R44" t="b">
        <f t="shared" si="3"/>
        <v>1</v>
      </c>
      <c r="S44" t="b">
        <f t="shared" si="4"/>
        <v>0</v>
      </c>
      <c r="U44" t="b">
        <f t="shared" si="5"/>
        <v>1</v>
      </c>
      <c r="V44" t="b">
        <f t="shared" si="6"/>
        <v>0</v>
      </c>
      <c r="W44" t="b">
        <f t="shared" si="7"/>
        <v>0</v>
      </c>
    </row>
    <row r="45" spans="1:23">
      <c r="A45" s="1">
        <v>43995</v>
      </c>
      <c r="B45">
        <v>309</v>
      </c>
      <c r="C45">
        <v>204</v>
      </c>
      <c r="D45">
        <v>140</v>
      </c>
      <c r="E45">
        <f t="shared" si="8"/>
        <v>589</v>
      </c>
      <c r="F45">
        <f t="shared" si="9"/>
        <v>533</v>
      </c>
      <c r="G45">
        <f t="shared" si="10"/>
        <v>309</v>
      </c>
      <c r="H45">
        <f t="shared" si="11"/>
        <v>204</v>
      </c>
      <c r="J45">
        <f t="shared" si="12"/>
        <v>533</v>
      </c>
      <c r="K45">
        <f t="shared" si="13"/>
        <v>589</v>
      </c>
      <c r="L45">
        <f t="shared" si="14"/>
        <v>278</v>
      </c>
      <c r="M45">
        <f t="shared" si="15"/>
        <v>-533</v>
      </c>
      <c r="N45">
        <f t="shared" si="16"/>
        <v>-589</v>
      </c>
      <c r="O45">
        <f t="shared" si="17"/>
        <v>0</v>
      </c>
      <c r="Q45" t="b">
        <f t="shared" si="2"/>
        <v>1</v>
      </c>
      <c r="R45" t="b">
        <f t="shared" si="3"/>
        <v>1</v>
      </c>
      <c r="S45" t="b">
        <f t="shared" si="4"/>
        <v>0</v>
      </c>
      <c r="U45" t="b">
        <f t="shared" si="5"/>
        <v>1</v>
      </c>
      <c r="V45" t="b">
        <f t="shared" si="6"/>
        <v>0</v>
      </c>
      <c r="W45" t="b">
        <f t="shared" si="7"/>
        <v>0</v>
      </c>
    </row>
    <row r="46" spans="1:23">
      <c r="A46" s="1">
        <v>43996</v>
      </c>
      <c r="B46">
        <v>246</v>
      </c>
      <c r="C46">
        <v>275</v>
      </c>
      <c r="D46">
        <v>130</v>
      </c>
      <c r="E46">
        <f t="shared" si="8"/>
        <v>555</v>
      </c>
      <c r="F46">
        <f t="shared" si="9"/>
        <v>479</v>
      </c>
      <c r="G46">
        <f t="shared" si="10"/>
        <v>275</v>
      </c>
      <c r="H46">
        <f t="shared" si="11"/>
        <v>246</v>
      </c>
      <c r="J46">
        <f t="shared" si="12"/>
        <v>555</v>
      </c>
      <c r="K46">
        <f t="shared" si="13"/>
        <v>479</v>
      </c>
      <c r="L46">
        <f t="shared" si="14"/>
        <v>270</v>
      </c>
      <c r="M46">
        <f t="shared" si="15"/>
        <v>-555</v>
      </c>
      <c r="N46">
        <f t="shared" si="16"/>
        <v>-479</v>
      </c>
      <c r="O46">
        <f t="shared" si="17"/>
        <v>0</v>
      </c>
      <c r="Q46" t="b">
        <f t="shared" si="2"/>
        <v>1</v>
      </c>
      <c r="R46" t="b">
        <f t="shared" si="3"/>
        <v>1</v>
      </c>
      <c r="S46" t="b">
        <f t="shared" si="4"/>
        <v>0</v>
      </c>
      <c r="U46" t="b">
        <f t="shared" si="5"/>
        <v>1</v>
      </c>
      <c r="V46" t="b">
        <f t="shared" si="6"/>
        <v>0</v>
      </c>
      <c r="W46" t="b">
        <f t="shared" si="7"/>
        <v>0</v>
      </c>
    </row>
    <row r="47" spans="1:23">
      <c r="A47" s="1">
        <v>43997</v>
      </c>
      <c r="B47">
        <v>241</v>
      </c>
      <c r="C47">
        <v>247</v>
      </c>
      <c r="D47">
        <v>166</v>
      </c>
      <c r="E47">
        <f t="shared" si="8"/>
        <v>522</v>
      </c>
      <c r="F47">
        <f t="shared" si="9"/>
        <v>487</v>
      </c>
      <c r="G47">
        <f t="shared" si="10"/>
        <v>247</v>
      </c>
      <c r="H47">
        <f t="shared" si="11"/>
        <v>241</v>
      </c>
      <c r="J47">
        <f t="shared" si="12"/>
        <v>487</v>
      </c>
      <c r="K47">
        <f t="shared" si="13"/>
        <v>522</v>
      </c>
      <c r="L47">
        <f t="shared" si="14"/>
        <v>296</v>
      </c>
      <c r="M47">
        <f t="shared" si="15"/>
        <v>-487</v>
      </c>
      <c r="N47">
        <f t="shared" si="16"/>
        <v>-522</v>
      </c>
      <c r="O47">
        <f t="shared" si="17"/>
        <v>0</v>
      </c>
      <c r="Q47" t="b">
        <f t="shared" si="2"/>
        <v>1</v>
      </c>
      <c r="R47" t="b">
        <f t="shared" si="3"/>
        <v>1</v>
      </c>
      <c r="S47" t="b">
        <f t="shared" si="4"/>
        <v>0</v>
      </c>
      <c r="U47" t="b">
        <f t="shared" si="5"/>
        <v>1</v>
      </c>
      <c r="V47" t="b">
        <f t="shared" si="6"/>
        <v>0</v>
      </c>
      <c r="W47" t="b">
        <f t="shared" si="7"/>
        <v>0</v>
      </c>
    </row>
    <row r="48" spans="1:23">
      <c r="A48" s="1">
        <v>43998</v>
      </c>
      <c r="B48">
        <v>365</v>
      </c>
      <c r="C48">
        <v>256</v>
      </c>
      <c r="D48">
        <v>132</v>
      </c>
      <c r="E48">
        <f t="shared" si="8"/>
        <v>606</v>
      </c>
      <c r="F48">
        <f t="shared" si="9"/>
        <v>503</v>
      </c>
      <c r="G48">
        <f t="shared" si="10"/>
        <v>365</v>
      </c>
      <c r="H48">
        <f t="shared" si="11"/>
        <v>256</v>
      </c>
      <c r="J48">
        <f t="shared" si="12"/>
        <v>606</v>
      </c>
      <c r="K48">
        <f t="shared" si="13"/>
        <v>503</v>
      </c>
      <c r="L48">
        <f t="shared" si="14"/>
        <v>298</v>
      </c>
      <c r="M48">
        <f t="shared" si="15"/>
        <v>-606</v>
      </c>
      <c r="N48">
        <f t="shared" si="16"/>
        <v>-503</v>
      </c>
      <c r="O48">
        <f t="shared" si="17"/>
        <v>0</v>
      </c>
      <c r="Q48" t="b">
        <f t="shared" si="2"/>
        <v>1</v>
      </c>
      <c r="R48" t="b">
        <f t="shared" si="3"/>
        <v>1</v>
      </c>
      <c r="S48" t="b">
        <f t="shared" si="4"/>
        <v>0</v>
      </c>
      <c r="U48" t="b">
        <f t="shared" si="5"/>
        <v>1</v>
      </c>
      <c r="V48" t="b">
        <f t="shared" si="6"/>
        <v>0</v>
      </c>
      <c r="W48" t="b">
        <f t="shared" si="7"/>
        <v>0</v>
      </c>
    </row>
    <row r="49" spans="1:23">
      <c r="A49" s="1">
        <v>43999</v>
      </c>
      <c r="B49">
        <v>225</v>
      </c>
      <c r="C49">
        <v>392</v>
      </c>
      <c r="D49">
        <v>158</v>
      </c>
      <c r="E49">
        <f t="shared" si="8"/>
        <v>648</v>
      </c>
      <c r="F49">
        <f t="shared" si="9"/>
        <v>590</v>
      </c>
      <c r="G49">
        <f t="shared" si="10"/>
        <v>392</v>
      </c>
      <c r="H49">
        <f t="shared" si="11"/>
        <v>225</v>
      </c>
      <c r="J49">
        <f t="shared" si="12"/>
        <v>590</v>
      </c>
      <c r="K49">
        <f t="shared" si="13"/>
        <v>648</v>
      </c>
      <c r="L49">
        <f t="shared" si="14"/>
        <v>290</v>
      </c>
      <c r="M49">
        <f t="shared" si="15"/>
        <v>-590</v>
      </c>
      <c r="N49">
        <f t="shared" si="16"/>
        <v>-648</v>
      </c>
      <c r="O49">
        <f t="shared" si="17"/>
        <v>0</v>
      </c>
      <c r="Q49" t="b">
        <f t="shared" si="2"/>
        <v>1</v>
      </c>
      <c r="R49" t="b">
        <f t="shared" si="3"/>
        <v>1</v>
      </c>
      <c r="S49" t="b">
        <f t="shared" si="4"/>
        <v>0</v>
      </c>
      <c r="U49" t="b">
        <f t="shared" si="5"/>
        <v>1</v>
      </c>
      <c r="V49" t="b">
        <f t="shared" si="6"/>
        <v>0</v>
      </c>
      <c r="W49" t="b">
        <f t="shared" si="7"/>
        <v>0</v>
      </c>
    </row>
    <row r="50" spans="1:23">
      <c r="A50" s="1">
        <v>44000</v>
      </c>
      <c r="B50">
        <v>335</v>
      </c>
      <c r="C50">
        <v>254</v>
      </c>
      <c r="D50">
        <v>173</v>
      </c>
      <c r="E50">
        <f t="shared" si="8"/>
        <v>646</v>
      </c>
      <c r="F50">
        <f t="shared" si="9"/>
        <v>560</v>
      </c>
      <c r="G50">
        <f t="shared" si="10"/>
        <v>335</v>
      </c>
      <c r="H50">
        <f t="shared" si="11"/>
        <v>254</v>
      </c>
      <c r="J50">
        <f t="shared" si="12"/>
        <v>560</v>
      </c>
      <c r="K50">
        <f t="shared" si="13"/>
        <v>646</v>
      </c>
      <c r="L50">
        <f t="shared" si="14"/>
        <v>331</v>
      </c>
      <c r="M50">
        <f t="shared" si="15"/>
        <v>-560</v>
      </c>
      <c r="N50">
        <f t="shared" si="16"/>
        <v>-646</v>
      </c>
      <c r="O50">
        <f t="shared" si="17"/>
        <v>0</v>
      </c>
      <c r="Q50" t="b">
        <f t="shared" si="2"/>
        <v>1</v>
      </c>
      <c r="R50" t="b">
        <f t="shared" si="3"/>
        <v>1</v>
      </c>
      <c r="S50" t="b">
        <f t="shared" si="4"/>
        <v>0</v>
      </c>
      <c r="U50" t="b">
        <f t="shared" si="5"/>
        <v>1</v>
      </c>
      <c r="V50" t="b">
        <f t="shared" si="6"/>
        <v>0</v>
      </c>
      <c r="W50" t="b">
        <f t="shared" si="7"/>
        <v>0</v>
      </c>
    </row>
    <row r="51" spans="1:23">
      <c r="A51" s="1">
        <v>44001</v>
      </c>
      <c r="B51">
        <v>376</v>
      </c>
      <c r="C51">
        <v>258</v>
      </c>
      <c r="D51">
        <v>151</v>
      </c>
      <c r="E51">
        <f t="shared" si="8"/>
        <v>711</v>
      </c>
      <c r="F51">
        <f t="shared" si="9"/>
        <v>512</v>
      </c>
      <c r="G51">
        <f t="shared" si="10"/>
        <v>376</v>
      </c>
      <c r="H51">
        <f t="shared" si="11"/>
        <v>258</v>
      </c>
      <c r="J51">
        <f t="shared" si="12"/>
        <v>711</v>
      </c>
      <c r="K51">
        <f t="shared" si="13"/>
        <v>512</v>
      </c>
      <c r="L51">
        <f t="shared" si="14"/>
        <v>324</v>
      </c>
      <c r="M51">
        <f t="shared" si="15"/>
        <v>-711</v>
      </c>
      <c r="N51">
        <f t="shared" si="16"/>
        <v>-512</v>
      </c>
      <c r="O51">
        <f t="shared" si="17"/>
        <v>0</v>
      </c>
      <c r="Q51" t="b">
        <f t="shared" si="2"/>
        <v>1</v>
      </c>
      <c r="R51" t="b">
        <f t="shared" si="3"/>
        <v>1</v>
      </c>
      <c r="S51" t="b">
        <f t="shared" si="4"/>
        <v>0</v>
      </c>
      <c r="U51" t="b">
        <f t="shared" si="5"/>
        <v>1</v>
      </c>
      <c r="V51" t="b">
        <f t="shared" si="6"/>
        <v>0</v>
      </c>
      <c r="W51" t="b">
        <f t="shared" si="7"/>
        <v>0</v>
      </c>
    </row>
    <row r="52" spans="1:23">
      <c r="A52" s="1">
        <v>44002</v>
      </c>
      <c r="B52">
        <v>310</v>
      </c>
      <c r="C52">
        <v>248</v>
      </c>
      <c r="D52">
        <v>173</v>
      </c>
      <c r="E52">
        <f t="shared" si="8"/>
        <v>686</v>
      </c>
      <c r="F52">
        <f t="shared" si="9"/>
        <v>506</v>
      </c>
      <c r="G52">
        <f t="shared" si="10"/>
        <v>310</v>
      </c>
      <c r="H52">
        <f t="shared" si="11"/>
        <v>248</v>
      </c>
      <c r="J52">
        <f t="shared" si="12"/>
        <v>686</v>
      </c>
      <c r="K52">
        <f t="shared" si="13"/>
        <v>506</v>
      </c>
      <c r="L52">
        <f t="shared" si="14"/>
        <v>324</v>
      </c>
      <c r="M52">
        <f t="shared" si="15"/>
        <v>-686</v>
      </c>
      <c r="N52">
        <f t="shared" si="16"/>
        <v>-506</v>
      </c>
      <c r="O52">
        <f t="shared" si="17"/>
        <v>0</v>
      </c>
      <c r="Q52" t="b">
        <f t="shared" si="2"/>
        <v>1</v>
      </c>
      <c r="R52" t="b">
        <f t="shared" si="3"/>
        <v>1</v>
      </c>
      <c r="S52" t="b">
        <f t="shared" si="4"/>
        <v>0</v>
      </c>
      <c r="U52" t="b">
        <f t="shared" si="5"/>
        <v>1</v>
      </c>
      <c r="V52" t="b">
        <f t="shared" si="6"/>
        <v>0</v>
      </c>
      <c r="W52" t="b">
        <f t="shared" si="7"/>
        <v>0</v>
      </c>
    </row>
    <row r="53" spans="1:23">
      <c r="A53" s="1">
        <v>44003</v>
      </c>
      <c r="B53">
        <v>408</v>
      </c>
      <c r="C53">
        <v>250</v>
      </c>
      <c r="D53">
        <v>242</v>
      </c>
      <c r="E53">
        <f t="shared" si="8"/>
        <v>718</v>
      </c>
      <c r="F53">
        <f t="shared" si="9"/>
        <v>498</v>
      </c>
      <c r="G53">
        <f t="shared" si="10"/>
        <v>408</v>
      </c>
      <c r="H53">
        <f t="shared" si="11"/>
        <v>250</v>
      </c>
      <c r="J53">
        <f t="shared" si="12"/>
        <v>718</v>
      </c>
      <c r="K53">
        <f t="shared" si="13"/>
        <v>498</v>
      </c>
      <c r="L53">
        <f t="shared" si="14"/>
        <v>415</v>
      </c>
      <c r="M53">
        <f t="shared" si="15"/>
        <v>-718</v>
      </c>
      <c r="N53">
        <f t="shared" si="16"/>
        <v>-498</v>
      </c>
      <c r="O53">
        <f t="shared" si="17"/>
        <v>0</v>
      </c>
      <c r="Q53" t="b">
        <f t="shared" si="2"/>
        <v>1</v>
      </c>
      <c r="R53" t="b">
        <f t="shared" si="3"/>
        <v>1</v>
      </c>
      <c r="S53" t="b">
        <f t="shared" si="4"/>
        <v>0</v>
      </c>
      <c r="U53" t="b">
        <f t="shared" si="5"/>
        <v>1</v>
      </c>
      <c r="V53" t="b">
        <f t="shared" si="6"/>
        <v>0</v>
      </c>
      <c r="W53" t="b">
        <f t="shared" si="7"/>
        <v>0</v>
      </c>
    </row>
    <row r="54" spans="1:23">
      <c r="A54" s="1">
        <v>44004</v>
      </c>
      <c r="B54">
        <v>256</v>
      </c>
      <c r="C54">
        <v>393</v>
      </c>
      <c r="D54">
        <v>219</v>
      </c>
      <c r="E54">
        <f t="shared" si="8"/>
        <v>664</v>
      </c>
      <c r="F54">
        <f t="shared" si="9"/>
        <v>643</v>
      </c>
      <c r="G54">
        <f t="shared" si="10"/>
        <v>393</v>
      </c>
      <c r="H54">
        <f t="shared" si="11"/>
        <v>256</v>
      </c>
      <c r="J54">
        <f t="shared" si="12"/>
        <v>664</v>
      </c>
      <c r="K54">
        <f t="shared" si="13"/>
        <v>643</v>
      </c>
      <c r="L54">
        <f t="shared" si="14"/>
        <v>461</v>
      </c>
      <c r="M54">
        <f t="shared" si="15"/>
        <v>-664</v>
      </c>
      <c r="N54">
        <f t="shared" si="16"/>
        <v>-643</v>
      </c>
      <c r="O54">
        <f t="shared" si="17"/>
        <v>0</v>
      </c>
      <c r="Q54" t="b">
        <f t="shared" si="2"/>
        <v>1</v>
      </c>
      <c r="R54" t="b">
        <f t="shared" si="3"/>
        <v>1</v>
      </c>
      <c r="S54" t="b">
        <f t="shared" si="4"/>
        <v>0</v>
      </c>
      <c r="U54" t="b">
        <f t="shared" si="5"/>
        <v>1</v>
      </c>
      <c r="V54" t="b">
        <f t="shared" si="6"/>
        <v>0</v>
      </c>
      <c r="W54" t="b">
        <f t="shared" si="7"/>
        <v>0</v>
      </c>
    </row>
    <row r="55" spans="1:23">
      <c r="A55" s="1">
        <v>44005</v>
      </c>
      <c r="B55">
        <v>322</v>
      </c>
      <c r="C55">
        <v>425</v>
      </c>
      <c r="D55">
        <v>215</v>
      </c>
      <c r="E55">
        <f t="shared" si="8"/>
        <v>818</v>
      </c>
      <c r="F55">
        <f t="shared" si="9"/>
        <v>578</v>
      </c>
      <c r="G55">
        <f t="shared" si="10"/>
        <v>425</v>
      </c>
      <c r="H55">
        <f t="shared" si="11"/>
        <v>322</v>
      </c>
      <c r="J55">
        <f t="shared" si="12"/>
        <v>578</v>
      </c>
      <c r="K55">
        <f t="shared" si="13"/>
        <v>818</v>
      </c>
      <c r="L55">
        <f t="shared" si="14"/>
        <v>434</v>
      </c>
      <c r="M55">
        <f t="shared" si="15"/>
        <v>-578</v>
      </c>
      <c r="N55">
        <f t="shared" si="16"/>
        <v>-818</v>
      </c>
      <c r="O55">
        <f t="shared" si="17"/>
        <v>0</v>
      </c>
      <c r="Q55" t="b">
        <f t="shared" si="2"/>
        <v>1</v>
      </c>
      <c r="R55" t="b">
        <f t="shared" si="3"/>
        <v>1</v>
      </c>
      <c r="S55" t="b">
        <f t="shared" si="4"/>
        <v>0</v>
      </c>
      <c r="U55" t="b">
        <f t="shared" si="5"/>
        <v>1</v>
      </c>
      <c r="V55" t="b">
        <f t="shared" si="6"/>
        <v>0</v>
      </c>
      <c r="W55" t="b">
        <f t="shared" si="7"/>
        <v>0</v>
      </c>
    </row>
    <row r="56" spans="1:23">
      <c r="A56" s="1">
        <v>44006</v>
      </c>
      <c r="B56">
        <v>447</v>
      </c>
      <c r="C56">
        <v>385</v>
      </c>
      <c r="D56">
        <v>212</v>
      </c>
      <c r="E56">
        <f t="shared" si="8"/>
        <v>810</v>
      </c>
      <c r="F56">
        <f t="shared" si="9"/>
        <v>769</v>
      </c>
      <c r="G56">
        <f t="shared" si="10"/>
        <v>447</v>
      </c>
      <c r="H56">
        <f t="shared" si="11"/>
        <v>385</v>
      </c>
      <c r="J56">
        <f t="shared" si="12"/>
        <v>769</v>
      </c>
      <c r="K56">
        <f t="shared" si="13"/>
        <v>810</v>
      </c>
      <c r="L56">
        <f t="shared" si="14"/>
        <v>427</v>
      </c>
      <c r="M56">
        <f t="shared" si="15"/>
        <v>-769</v>
      </c>
      <c r="N56">
        <f t="shared" si="16"/>
        <v>-810</v>
      </c>
      <c r="O56">
        <f t="shared" si="17"/>
        <v>0</v>
      </c>
      <c r="Q56" t="b">
        <f t="shared" si="2"/>
        <v>1</v>
      </c>
      <c r="R56" t="b">
        <f t="shared" si="3"/>
        <v>1</v>
      </c>
      <c r="S56" t="b">
        <f t="shared" si="4"/>
        <v>0</v>
      </c>
      <c r="U56" t="b">
        <f t="shared" si="5"/>
        <v>1</v>
      </c>
      <c r="V56" t="b">
        <f t="shared" si="6"/>
        <v>0</v>
      </c>
      <c r="W56" t="b">
        <f t="shared" si="7"/>
        <v>0</v>
      </c>
    </row>
    <row r="57" spans="1:23">
      <c r="A57" s="1">
        <v>44007</v>
      </c>
      <c r="B57">
        <v>408</v>
      </c>
      <c r="C57">
        <v>260</v>
      </c>
      <c r="D57">
        <v>225</v>
      </c>
      <c r="E57">
        <f t="shared" si="8"/>
        <v>855</v>
      </c>
      <c r="F57">
        <f t="shared" si="9"/>
        <v>645</v>
      </c>
      <c r="G57">
        <f t="shared" si="10"/>
        <v>408</v>
      </c>
      <c r="H57">
        <f t="shared" si="11"/>
        <v>260</v>
      </c>
      <c r="J57">
        <f t="shared" si="12"/>
        <v>855</v>
      </c>
      <c r="K57">
        <f t="shared" si="13"/>
        <v>645</v>
      </c>
      <c r="L57">
        <f t="shared" si="14"/>
        <v>437</v>
      </c>
      <c r="M57">
        <f t="shared" si="15"/>
        <v>-855</v>
      </c>
      <c r="N57">
        <f t="shared" si="16"/>
        <v>-645</v>
      </c>
      <c r="O57">
        <f t="shared" si="17"/>
        <v>0</v>
      </c>
      <c r="Q57" t="b">
        <f t="shared" si="2"/>
        <v>1</v>
      </c>
      <c r="R57" t="b">
        <f t="shared" si="3"/>
        <v>1</v>
      </c>
      <c r="S57" t="b">
        <f t="shared" si="4"/>
        <v>0</v>
      </c>
      <c r="U57" t="b">
        <f t="shared" si="5"/>
        <v>1</v>
      </c>
      <c r="V57" t="b">
        <f t="shared" si="6"/>
        <v>0</v>
      </c>
      <c r="W57" t="b">
        <f t="shared" si="7"/>
        <v>0</v>
      </c>
    </row>
    <row r="58" spans="1:23">
      <c r="A58" s="1">
        <v>44008</v>
      </c>
      <c r="B58">
        <v>283</v>
      </c>
      <c r="C58">
        <v>396</v>
      </c>
      <c r="D58">
        <v>221</v>
      </c>
      <c r="E58">
        <f t="shared" si="8"/>
        <v>691</v>
      </c>
      <c r="F58">
        <f t="shared" si="9"/>
        <v>656</v>
      </c>
      <c r="G58">
        <f t="shared" si="10"/>
        <v>396</v>
      </c>
      <c r="H58">
        <f t="shared" si="11"/>
        <v>283</v>
      </c>
      <c r="J58">
        <f t="shared" si="12"/>
        <v>691</v>
      </c>
      <c r="K58">
        <f t="shared" si="13"/>
        <v>656</v>
      </c>
      <c r="L58">
        <f t="shared" si="14"/>
        <v>446</v>
      </c>
      <c r="M58">
        <f t="shared" si="15"/>
        <v>-691</v>
      </c>
      <c r="N58">
        <f t="shared" si="16"/>
        <v>-656</v>
      </c>
      <c r="O58">
        <f t="shared" si="17"/>
        <v>0</v>
      </c>
      <c r="Q58" t="b">
        <f t="shared" si="2"/>
        <v>1</v>
      </c>
      <c r="R58" t="b">
        <f t="shared" si="3"/>
        <v>1</v>
      </c>
      <c r="S58" t="b">
        <f t="shared" si="4"/>
        <v>0</v>
      </c>
      <c r="U58" t="b">
        <f t="shared" si="5"/>
        <v>1</v>
      </c>
      <c r="V58" t="b">
        <f t="shared" si="6"/>
        <v>0</v>
      </c>
      <c r="W58" t="b">
        <f t="shared" si="7"/>
        <v>0</v>
      </c>
    </row>
    <row r="59" spans="1:23">
      <c r="A59" s="1">
        <v>44009</v>
      </c>
      <c r="B59">
        <v>414</v>
      </c>
      <c r="C59">
        <v>314</v>
      </c>
      <c r="D59">
        <v>220</v>
      </c>
      <c r="E59">
        <f t="shared" si="8"/>
        <v>710</v>
      </c>
      <c r="F59">
        <f t="shared" si="9"/>
        <v>697</v>
      </c>
      <c r="G59">
        <f t="shared" si="10"/>
        <v>414</v>
      </c>
      <c r="H59">
        <f t="shared" si="11"/>
        <v>314</v>
      </c>
      <c r="J59">
        <f t="shared" si="12"/>
        <v>697</v>
      </c>
      <c r="K59">
        <f t="shared" si="13"/>
        <v>710</v>
      </c>
      <c r="L59">
        <f t="shared" si="14"/>
        <v>441</v>
      </c>
      <c r="M59">
        <f t="shared" si="15"/>
        <v>-697</v>
      </c>
      <c r="N59">
        <f t="shared" si="16"/>
        <v>-710</v>
      </c>
      <c r="O59">
        <f t="shared" si="17"/>
        <v>0</v>
      </c>
      <c r="Q59" t="b">
        <f t="shared" si="2"/>
        <v>1</v>
      </c>
      <c r="R59" t="b">
        <f t="shared" si="3"/>
        <v>1</v>
      </c>
      <c r="S59" t="b">
        <f t="shared" si="4"/>
        <v>0</v>
      </c>
      <c r="U59" t="b">
        <f t="shared" si="5"/>
        <v>1</v>
      </c>
      <c r="V59" t="b">
        <f t="shared" si="6"/>
        <v>0</v>
      </c>
      <c r="W59" t="b">
        <f t="shared" si="7"/>
        <v>0</v>
      </c>
    </row>
    <row r="60" spans="1:23">
      <c r="A60" s="1">
        <v>44010</v>
      </c>
      <c r="B60">
        <v>442</v>
      </c>
      <c r="C60">
        <v>449</v>
      </c>
      <c r="D60">
        <v>245</v>
      </c>
      <c r="E60">
        <f t="shared" si="8"/>
        <v>856</v>
      </c>
      <c r="F60">
        <f t="shared" si="9"/>
        <v>763</v>
      </c>
      <c r="G60">
        <f t="shared" si="10"/>
        <v>449</v>
      </c>
      <c r="H60">
        <f t="shared" si="11"/>
        <v>442</v>
      </c>
      <c r="J60">
        <f t="shared" si="12"/>
        <v>856</v>
      </c>
      <c r="K60">
        <f t="shared" si="13"/>
        <v>763</v>
      </c>
      <c r="L60">
        <f t="shared" si="14"/>
        <v>465</v>
      </c>
      <c r="M60">
        <f t="shared" si="15"/>
        <v>-856</v>
      </c>
      <c r="N60">
        <f t="shared" si="16"/>
        <v>-763</v>
      </c>
      <c r="O60">
        <f t="shared" si="17"/>
        <v>0</v>
      </c>
      <c r="Q60" t="b">
        <f t="shared" si="2"/>
        <v>1</v>
      </c>
      <c r="R60" t="b">
        <f t="shared" si="3"/>
        <v>1</v>
      </c>
      <c r="S60" t="b">
        <f t="shared" si="4"/>
        <v>0</v>
      </c>
      <c r="U60" t="b">
        <f t="shared" si="5"/>
        <v>1</v>
      </c>
      <c r="V60" t="b">
        <f t="shared" si="6"/>
        <v>0</v>
      </c>
      <c r="W60" t="b">
        <f t="shared" si="7"/>
        <v>0</v>
      </c>
    </row>
    <row r="61" spans="1:23">
      <c r="A61" s="1">
        <v>44011</v>
      </c>
      <c r="B61">
        <v>269</v>
      </c>
      <c r="C61">
        <v>370</v>
      </c>
      <c r="D61">
        <v>242</v>
      </c>
      <c r="E61">
        <f t="shared" si="8"/>
        <v>819</v>
      </c>
      <c r="F61">
        <f t="shared" si="9"/>
        <v>711</v>
      </c>
      <c r="G61">
        <f t="shared" si="10"/>
        <v>370</v>
      </c>
      <c r="H61">
        <f t="shared" si="11"/>
        <v>269</v>
      </c>
      <c r="J61">
        <f t="shared" si="12"/>
        <v>711</v>
      </c>
      <c r="K61">
        <f t="shared" si="13"/>
        <v>819</v>
      </c>
      <c r="L61">
        <f t="shared" si="14"/>
        <v>487</v>
      </c>
      <c r="M61">
        <f t="shared" si="15"/>
        <v>-711</v>
      </c>
      <c r="N61">
        <f t="shared" si="16"/>
        <v>-819</v>
      </c>
      <c r="O61">
        <f t="shared" si="17"/>
        <v>0</v>
      </c>
      <c r="Q61" t="b">
        <f t="shared" si="2"/>
        <v>1</v>
      </c>
      <c r="R61" t="b">
        <f t="shared" si="3"/>
        <v>1</v>
      </c>
      <c r="S61" t="b">
        <f t="shared" si="4"/>
        <v>0</v>
      </c>
      <c r="U61" t="b">
        <f t="shared" si="5"/>
        <v>1</v>
      </c>
      <c r="V61" t="b">
        <f t="shared" si="6"/>
        <v>0</v>
      </c>
      <c r="W61" t="b">
        <f t="shared" si="7"/>
        <v>0</v>
      </c>
    </row>
    <row r="62" spans="1:23">
      <c r="A62" s="1">
        <v>44012</v>
      </c>
      <c r="B62">
        <v>444</v>
      </c>
      <c r="C62">
        <v>350</v>
      </c>
      <c r="D62">
        <v>236</v>
      </c>
      <c r="E62">
        <f t="shared" si="8"/>
        <v>720</v>
      </c>
      <c r="F62">
        <f t="shared" si="9"/>
        <v>713</v>
      </c>
      <c r="G62">
        <f t="shared" si="10"/>
        <v>444</v>
      </c>
      <c r="H62">
        <f t="shared" si="11"/>
        <v>350</v>
      </c>
      <c r="J62">
        <f t="shared" si="12"/>
        <v>713</v>
      </c>
      <c r="K62">
        <f t="shared" si="13"/>
        <v>720</v>
      </c>
      <c r="L62">
        <f t="shared" si="14"/>
        <v>478</v>
      </c>
      <c r="M62">
        <f t="shared" si="15"/>
        <v>-713</v>
      </c>
      <c r="N62">
        <f t="shared" si="16"/>
        <v>-720</v>
      </c>
      <c r="O62">
        <f t="shared" si="17"/>
        <v>0</v>
      </c>
      <c r="Q62" t="b">
        <f t="shared" si="2"/>
        <v>1</v>
      </c>
      <c r="R62" t="b">
        <f t="shared" si="3"/>
        <v>1</v>
      </c>
      <c r="S62" t="b">
        <f t="shared" si="4"/>
        <v>0</v>
      </c>
      <c r="U62" t="b">
        <f t="shared" si="5"/>
        <v>1</v>
      </c>
      <c r="V62" t="b">
        <f t="shared" si="6"/>
        <v>0</v>
      </c>
      <c r="W62" t="b">
        <f t="shared" si="7"/>
        <v>0</v>
      </c>
    </row>
    <row r="63" spans="1:23">
      <c r="A63" s="1">
        <v>44013</v>
      </c>
      <c r="B63">
        <v>425</v>
      </c>
      <c r="C63">
        <v>342</v>
      </c>
      <c r="D63">
        <v>237</v>
      </c>
      <c r="E63">
        <f t="shared" si="8"/>
        <v>869</v>
      </c>
      <c r="F63">
        <f t="shared" si="9"/>
        <v>692</v>
      </c>
      <c r="G63">
        <f t="shared" si="10"/>
        <v>425</v>
      </c>
      <c r="H63">
        <f t="shared" si="11"/>
        <v>342</v>
      </c>
      <c r="J63">
        <f t="shared" si="12"/>
        <v>869</v>
      </c>
      <c r="K63">
        <f t="shared" si="13"/>
        <v>692</v>
      </c>
      <c r="L63">
        <f t="shared" si="14"/>
        <v>473</v>
      </c>
      <c r="M63">
        <f t="shared" si="15"/>
        <v>-869</v>
      </c>
      <c r="N63">
        <f t="shared" si="16"/>
        <v>-692</v>
      </c>
      <c r="O63">
        <f t="shared" si="17"/>
        <v>0</v>
      </c>
      <c r="Q63" t="b">
        <f t="shared" si="2"/>
        <v>1</v>
      </c>
      <c r="R63" t="b">
        <f t="shared" si="3"/>
        <v>1</v>
      </c>
      <c r="S63" t="b">
        <f t="shared" si="4"/>
        <v>0</v>
      </c>
      <c r="U63" t="b">
        <f t="shared" si="5"/>
        <v>1</v>
      </c>
      <c r="V63" t="b">
        <f t="shared" si="6"/>
        <v>0</v>
      </c>
      <c r="W63" t="b">
        <f t="shared" si="7"/>
        <v>0</v>
      </c>
    </row>
    <row r="64" spans="1:23">
      <c r="A64" s="1">
        <v>44014</v>
      </c>
      <c r="B64">
        <v>377</v>
      </c>
      <c r="C64">
        <v>290</v>
      </c>
      <c r="D64">
        <v>240</v>
      </c>
      <c r="E64">
        <f t="shared" si="8"/>
        <v>802</v>
      </c>
      <c r="F64">
        <f t="shared" si="9"/>
        <v>632</v>
      </c>
      <c r="G64">
        <f t="shared" si="10"/>
        <v>377</v>
      </c>
      <c r="H64">
        <f t="shared" si="11"/>
        <v>290</v>
      </c>
      <c r="J64">
        <f t="shared" si="12"/>
        <v>802</v>
      </c>
      <c r="K64">
        <f t="shared" si="13"/>
        <v>632</v>
      </c>
      <c r="L64">
        <f t="shared" si="14"/>
        <v>477</v>
      </c>
      <c r="M64">
        <f t="shared" si="15"/>
        <v>-802</v>
      </c>
      <c r="N64">
        <f t="shared" si="16"/>
        <v>-632</v>
      </c>
      <c r="O64">
        <f t="shared" si="17"/>
        <v>0</v>
      </c>
      <c r="Q64" t="b">
        <f t="shared" si="2"/>
        <v>1</v>
      </c>
      <c r="R64" t="b">
        <f t="shared" si="3"/>
        <v>1</v>
      </c>
      <c r="S64" t="b">
        <f t="shared" si="4"/>
        <v>0</v>
      </c>
      <c r="U64" t="b">
        <f t="shared" si="5"/>
        <v>1</v>
      </c>
      <c r="V64" t="b">
        <f t="shared" si="6"/>
        <v>0</v>
      </c>
      <c r="W64" t="b">
        <f t="shared" si="7"/>
        <v>0</v>
      </c>
    </row>
    <row r="65" spans="1:23">
      <c r="A65" s="1">
        <v>44015</v>
      </c>
      <c r="B65">
        <v>382</v>
      </c>
      <c r="C65">
        <v>360</v>
      </c>
      <c r="D65">
        <v>203</v>
      </c>
      <c r="E65">
        <f t="shared" si="8"/>
        <v>759</v>
      </c>
      <c r="F65">
        <f t="shared" si="9"/>
        <v>650</v>
      </c>
      <c r="G65">
        <f t="shared" si="10"/>
        <v>382</v>
      </c>
      <c r="H65">
        <f t="shared" si="11"/>
        <v>360</v>
      </c>
      <c r="J65">
        <f t="shared" si="12"/>
        <v>759</v>
      </c>
      <c r="K65">
        <f t="shared" si="13"/>
        <v>650</v>
      </c>
      <c r="L65">
        <f t="shared" si="14"/>
        <v>443</v>
      </c>
      <c r="M65">
        <f t="shared" si="15"/>
        <v>-759</v>
      </c>
      <c r="N65">
        <f t="shared" si="16"/>
        <v>-650</v>
      </c>
      <c r="O65">
        <f t="shared" si="17"/>
        <v>0</v>
      </c>
      <c r="Q65" t="b">
        <f t="shared" si="2"/>
        <v>1</v>
      </c>
      <c r="R65" t="b">
        <f t="shared" si="3"/>
        <v>1</v>
      </c>
      <c r="S65" t="b">
        <f t="shared" si="4"/>
        <v>0</v>
      </c>
      <c r="U65" t="b">
        <f t="shared" si="5"/>
        <v>1</v>
      </c>
      <c r="V65" t="b">
        <f t="shared" si="6"/>
        <v>0</v>
      </c>
      <c r="W65" t="b">
        <f t="shared" si="7"/>
        <v>0</v>
      </c>
    </row>
    <row r="66" spans="1:23">
      <c r="A66" s="1">
        <v>44016</v>
      </c>
      <c r="B66">
        <v>287</v>
      </c>
      <c r="C66">
        <v>428</v>
      </c>
      <c r="D66">
        <v>204</v>
      </c>
      <c r="E66">
        <f t="shared" si="8"/>
        <v>788</v>
      </c>
      <c r="F66">
        <f t="shared" si="9"/>
        <v>669</v>
      </c>
      <c r="G66">
        <f t="shared" si="10"/>
        <v>428</v>
      </c>
      <c r="H66">
        <f t="shared" si="11"/>
        <v>287</v>
      </c>
      <c r="J66">
        <f t="shared" si="12"/>
        <v>669</v>
      </c>
      <c r="K66">
        <f t="shared" si="13"/>
        <v>788</v>
      </c>
      <c r="L66">
        <f t="shared" si="14"/>
        <v>407</v>
      </c>
      <c r="M66">
        <f t="shared" si="15"/>
        <v>-669</v>
      </c>
      <c r="N66">
        <f t="shared" si="16"/>
        <v>-788</v>
      </c>
      <c r="O66">
        <f t="shared" si="17"/>
        <v>0</v>
      </c>
      <c r="Q66" t="b">
        <f t="shared" si="2"/>
        <v>1</v>
      </c>
      <c r="R66" t="b">
        <f t="shared" si="3"/>
        <v>1</v>
      </c>
      <c r="S66" t="b">
        <f t="shared" si="4"/>
        <v>0</v>
      </c>
      <c r="U66" t="b">
        <f t="shared" si="5"/>
        <v>1</v>
      </c>
      <c r="V66" t="b">
        <f t="shared" si="6"/>
        <v>0</v>
      </c>
      <c r="W66" t="b">
        <f t="shared" si="7"/>
        <v>0</v>
      </c>
    </row>
    <row r="67" spans="1:23">
      <c r="A67" s="1">
        <v>44017</v>
      </c>
      <c r="B67">
        <v>429</v>
      </c>
      <c r="C67">
        <v>394</v>
      </c>
      <c r="D67">
        <v>246</v>
      </c>
      <c r="E67">
        <f t="shared" si="8"/>
        <v>822</v>
      </c>
      <c r="F67">
        <f t="shared" si="9"/>
        <v>716</v>
      </c>
      <c r="G67">
        <f t="shared" si="10"/>
        <v>429</v>
      </c>
      <c r="H67">
        <f t="shared" si="11"/>
        <v>394</v>
      </c>
      <c r="J67">
        <f t="shared" si="12"/>
        <v>716</v>
      </c>
      <c r="K67">
        <f t="shared" si="13"/>
        <v>822</v>
      </c>
      <c r="L67">
        <f t="shared" si="14"/>
        <v>450</v>
      </c>
      <c r="M67">
        <f t="shared" si="15"/>
        <v>-716</v>
      </c>
      <c r="N67">
        <f t="shared" si="16"/>
        <v>-822</v>
      </c>
      <c r="O67">
        <f t="shared" si="17"/>
        <v>0</v>
      </c>
      <c r="Q67" t="b">
        <f t="shared" ref="Q67:Q130" si="18">OR(E67=J67,F67=J67)</f>
        <v>1</v>
      </c>
      <c r="R67" t="b">
        <f t="shared" ref="R67:R130" si="19">OR(E67=K67,F67=K67)</f>
        <v>1</v>
      </c>
      <c r="S67" t="b">
        <f t="shared" ref="S67:S130" si="20">OR(F67=L67,I67=L67)</f>
        <v>0</v>
      </c>
      <c r="U67" t="b">
        <f t="shared" ref="U67:U130" si="21">AND(Q67=TRUE,R67=TRUE)</f>
        <v>1</v>
      </c>
      <c r="V67" t="b">
        <f t="shared" ref="V67:V130" si="22">AND(R67=TRUE,S67=TRUE)</f>
        <v>0</v>
      </c>
      <c r="W67" t="b">
        <f t="shared" ref="W67:W130" si="23">AND(Q67=TRUE,S67=TRUE)</f>
        <v>0</v>
      </c>
    </row>
    <row r="68" spans="1:23">
      <c r="A68" s="1">
        <v>44018</v>
      </c>
      <c r="B68">
        <v>287</v>
      </c>
      <c r="C68">
        <v>356</v>
      </c>
      <c r="D68">
        <v>233</v>
      </c>
      <c r="E68">
        <f t="shared" ref="E68:E131" si="24">MAX(J68:L68)</f>
        <v>750</v>
      </c>
      <c r="F68">
        <f t="shared" ref="F68:F131" si="25">IF(E68=J68,MAX(K68:L68),IF(E68=K68,MAX(J68,L68),IF(E68=L68,MAX(J68:K68))))</f>
        <v>716</v>
      </c>
      <c r="G68">
        <f t="shared" ref="G68:G131" si="26">MAX(B68:D68)</f>
        <v>356</v>
      </c>
      <c r="H68">
        <f t="shared" ref="H68:H131" si="27">LARGE(B68:D68,2)</f>
        <v>287</v>
      </c>
      <c r="J68">
        <f t="shared" ref="J68:J131" si="28">IF(OR($E$2=J67,$F$2=J67),B68,B68+B67)</f>
        <v>716</v>
      </c>
      <c r="K68">
        <f t="shared" ref="K68:K131" si="29">IF(OR($E$2=K67,$F$2=K67),C68,C68+C67)</f>
        <v>750</v>
      </c>
      <c r="L68">
        <f t="shared" ref="L68:L131" si="30">IF(OR($E$2=L67,$F$2=L67),D68,D68+D67)</f>
        <v>479</v>
      </c>
      <c r="M68">
        <f t="shared" ref="M68:M131" si="31">IF(OR(J68=$E68,J68=$F68),-J68,0)</f>
        <v>-716</v>
      </c>
      <c r="N68">
        <f t="shared" ref="N68:N131" si="32">IF(OR(K68=$E68,K68=$F68),-K68,0)</f>
        <v>-750</v>
      </c>
      <c r="O68">
        <f t="shared" ref="O68:O131" si="33">IF(OR(L68=$E68,L68=$F68),-L68,0)</f>
        <v>0</v>
      </c>
      <c r="Q68" t="b">
        <f t="shared" si="18"/>
        <v>1</v>
      </c>
      <c r="R68" t="b">
        <f t="shared" si="19"/>
        <v>1</v>
      </c>
      <c r="S68" t="b">
        <f t="shared" si="20"/>
        <v>0</v>
      </c>
      <c r="U68" t="b">
        <f t="shared" si="21"/>
        <v>1</v>
      </c>
      <c r="V68" t="b">
        <f t="shared" si="22"/>
        <v>0</v>
      </c>
      <c r="W68" t="b">
        <f t="shared" si="23"/>
        <v>0</v>
      </c>
    </row>
    <row r="69" spans="1:23">
      <c r="A69" s="1">
        <v>44019</v>
      </c>
      <c r="B69">
        <v>421</v>
      </c>
      <c r="C69">
        <v>292</v>
      </c>
      <c r="D69">
        <v>226</v>
      </c>
      <c r="E69">
        <f t="shared" si="24"/>
        <v>708</v>
      </c>
      <c r="F69">
        <f t="shared" si="25"/>
        <v>648</v>
      </c>
      <c r="G69">
        <f t="shared" si="26"/>
        <v>421</v>
      </c>
      <c r="H69">
        <f t="shared" si="27"/>
        <v>292</v>
      </c>
      <c r="J69">
        <f t="shared" si="28"/>
        <v>708</v>
      </c>
      <c r="K69">
        <f t="shared" si="29"/>
        <v>648</v>
      </c>
      <c r="L69">
        <f t="shared" si="30"/>
        <v>459</v>
      </c>
      <c r="M69">
        <f t="shared" si="31"/>
        <v>-708</v>
      </c>
      <c r="N69">
        <f t="shared" si="32"/>
        <v>-648</v>
      </c>
      <c r="O69">
        <f t="shared" si="33"/>
        <v>0</v>
      </c>
      <c r="Q69" t="b">
        <f t="shared" si="18"/>
        <v>1</v>
      </c>
      <c r="R69" t="b">
        <f t="shared" si="19"/>
        <v>1</v>
      </c>
      <c r="S69" t="b">
        <f t="shared" si="20"/>
        <v>0</v>
      </c>
      <c r="U69" t="b">
        <f t="shared" si="21"/>
        <v>1</v>
      </c>
      <c r="V69" t="b">
        <f t="shared" si="22"/>
        <v>0</v>
      </c>
      <c r="W69" t="b">
        <f t="shared" si="23"/>
        <v>0</v>
      </c>
    </row>
    <row r="70" spans="1:23">
      <c r="A70" s="1">
        <v>44020</v>
      </c>
      <c r="B70">
        <v>334</v>
      </c>
      <c r="C70">
        <v>353</v>
      </c>
      <c r="D70">
        <v>282</v>
      </c>
      <c r="E70">
        <f t="shared" si="24"/>
        <v>755</v>
      </c>
      <c r="F70">
        <f t="shared" si="25"/>
        <v>645</v>
      </c>
      <c r="G70">
        <f t="shared" si="26"/>
        <v>353</v>
      </c>
      <c r="H70">
        <f t="shared" si="27"/>
        <v>334</v>
      </c>
      <c r="J70">
        <f t="shared" si="28"/>
        <v>755</v>
      </c>
      <c r="K70">
        <f t="shared" si="29"/>
        <v>645</v>
      </c>
      <c r="L70">
        <f t="shared" si="30"/>
        <v>508</v>
      </c>
      <c r="M70">
        <f t="shared" si="31"/>
        <v>-755</v>
      </c>
      <c r="N70">
        <f t="shared" si="32"/>
        <v>-645</v>
      </c>
      <c r="O70">
        <f t="shared" si="33"/>
        <v>0</v>
      </c>
      <c r="Q70" t="b">
        <f t="shared" si="18"/>
        <v>1</v>
      </c>
      <c r="R70" t="b">
        <f t="shared" si="19"/>
        <v>1</v>
      </c>
      <c r="S70" t="b">
        <f t="shared" si="20"/>
        <v>0</v>
      </c>
      <c r="U70" t="b">
        <f t="shared" si="21"/>
        <v>1</v>
      </c>
      <c r="V70" t="b">
        <f t="shared" si="22"/>
        <v>0</v>
      </c>
      <c r="W70" t="b">
        <f t="shared" si="23"/>
        <v>0</v>
      </c>
    </row>
    <row r="71" spans="1:23">
      <c r="A71" s="1">
        <v>44021</v>
      </c>
      <c r="B71">
        <v>282</v>
      </c>
      <c r="C71">
        <v>329</v>
      </c>
      <c r="D71">
        <v>262</v>
      </c>
      <c r="E71">
        <f t="shared" si="24"/>
        <v>682</v>
      </c>
      <c r="F71">
        <f t="shared" si="25"/>
        <v>616</v>
      </c>
      <c r="G71">
        <f t="shared" si="26"/>
        <v>329</v>
      </c>
      <c r="H71">
        <f t="shared" si="27"/>
        <v>282</v>
      </c>
      <c r="J71">
        <f t="shared" si="28"/>
        <v>616</v>
      </c>
      <c r="K71">
        <f t="shared" si="29"/>
        <v>682</v>
      </c>
      <c r="L71">
        <f t="shared" si="30"/>
        <v>544</v>
      </c>
      <c r="M71">
        <f t="shared" si="31"/>
        <v>-616</v>
      </c>
      <c r="N71">
        <f t="shared" si="32"/>
        <v>-682</v>
      </c>
      <c r="O71">
        <f t="shared" si="33"/>
        <v>0</v>
      </c>
      <c r="Q71" t="b">
        <f t="shared" si="18"/>
        <v>1</v>
      </c>
      <c r="R71" t="b">
        <f t="shared" si="19"/>
        <v>1</v>
      </c>
      <c r="S71" t="b">
        <f t="shared" si="20"/>
        <v>0</v>
      </c>
      <c r="U71" t="b">
        <f t="shared" si="21"/>
        <v>1</v>
      </c>
      <c r="V71" t="b">
        <f t="shared" si="22"/>
        <v>0</v>
      </c>
      <c r="W71" t="b">
        <f t="shared" si="23"/>
        <v>0</v>
      </c>
    </row>
    <row r="72" spans="1:23">
      <c r="A72" s="1">
        <v>44022</v>
      </c>
      <c r="B72">
        <v>356</v>
      </c>
      <c r="C72">
        <v>331</v>
      </c>
      <c r="D72">
        <v>290</v>
      </c>
      <c r="E72">
        <f t="shared" si="24"/>
        <v>660</v>
      </c>
      <c r="F72">
        <f t="shared" si="25"/>
        <v>638</v>
      </c>
      <c r="G72">
        <f t="shared" si="26"/>
        <v>356</v>
      </c>
      <c r="H72">
        <f t="shared" si="27"/>
        <v>331</v>
      </c>
      <c r="J72">
        <f t="shared" si="28"/>
        <v>638</v>
      </c>
      <c r="K72">
        <f t="shared" si="29"/>
        <v>660</v>
      </c>
      <c r="L72">
        <f t="shared" si="30"/>
        <v>552</v>
      </c>
      <c r="M72">
        <f t="shared" si="31"/>
        <v>-638</v>
      </c>
      <c r="N72">
        <f t="shared" si="32"/>
        <v>-660</v>
      </c>
      <c r="O72">
        <f t="shared" si="33"/>
        <v>0</v>
      </c>
      <c r="Q72" t="b">
        <f t="shared" si="18"/>
        <v>1</v>
      </c>
      <c r="R72" t="b">
        <f t="shared" si="19"/>
        <v>1</v>
      </c>
      <c r="S72" t="b">
        <f t="shared" si="20"/>
        <v>0</v>
      </c>
      <c r="U72" t="b">
        <f t="shared" si="21"/>
        <v>1</v>
      </c>
      <c r="V72" t="b">
        <f t="shared" si="22"/>
        <v>0</v>
      </c>
      <c r="W72" t="b">
        <f t="shared" si="23"/>
        <v>0</v>
      </c>
    </row>
    <row r="73" spans="1:23">
      <c r="A73" s="1">
        <v>44023</v>
      </c>
      <c r="B73">
        <v>307</v>
      </c>
      <c r="C73">
        <v>394</v>
      </c>
      <c r="D73">
        <v>256</v>
      </c>
      <c r="E73">
        <f t="shared" si="24"/>
        <v>725</v>
      </c>
      <c r="F73">
        <f t="shared" si="25"/>
        <v>663</v>
      </c>
      <c r="G73">
        <f t="shared" si="26"/>
        <v>394</v>
      </c>
      <c r="H73">
        <f t="shared" si="27"/>
        <v>307</v>
      </c>
      <c r="J73">
        <f t="shared" si="28"/>
        <v>663</v>
      </c>
      <c r="K73">
        <f t="shared" si="29"/>
        <v>725</v>
      </c>
      <c r="L73">
        <f t="shared" si="30"/>
        <v>546</v>
      </c>
      <c r="M73">
        <f t="shared" si="31"/>
        <v>-663</v>
      </c>
      <c r="N73">
        <f t="shared" si="32"/>
        <v>-725</v>
      </c>
      <c r="O73">
        <f t="shared" si="33"/>
        <v>0</v>
      </c>
      <c r="Q73" t="b">
        <f t="shared" si="18"/>
        <v>1</v>
      </c>
      <c r="R73" t="b">
        <f t="shared" si="19"/>
        <v>1</v>
      </c>
      <c r="S73" t="b">
        <f t="shared" si="20"/>
        <v>0</v>
      </c>
      <c r="U73" t="b">
        <f t="shared" si="21"/>
        <v>1</v>
      </c>
      <c r="V73" t="b">
        <f t="shared" si="22"/>
        <v>0</v>
      </c>
      <c r="W73" t="b">
        <f t="shared" si="23"/>
        <v>0</v>
      </c>
    </row>
    <row r="74" spans="1:23">
      <c r="A74" s="1">
        <v>44024</v>
      </c>
      <c r="B74">
        <v>441</v>
      </c>
      <c r="C74">
        <v>271</v>
      </c>
      <c r="D74">
        <v>292</v>
      </c>
      <c r="E74">
        <f t="shared" si="24"/>
        <v>748</v>
      </c>
      <c r="F74">
        <f t="shared" si="25"/>
        <v>665</v>
      </c>
      <c r="G74">
        <f t="shared" si="26"/>
        <v>441</v>
      </c>
      <c r="H74">
        <f t="shared" si="27"/>
        <v>292</v>
      </c>
      <c r="J74">
        <f t="shared" si="28"/>
        <v>748</v>
      </c>
      <c r="K74">
        <f t="shared" si="29"/>
        <v>665</v>
      </c>
      <c r="L74">
        <f t="shared" si="30"/>
        <v>548</v>
      </c>
      <c r="M74">
        <f t="shared" si="31"/>
        <v>-748</v>
      </c>
      <c r="N74">
        <f t="shared" si="32"/>
        <v>-665</v>
      </c>
      <c r="O74">
        <f t="shared" si="33"/>
        <v>0</v>
      </c>
      <c r="Q74" t="b">
        <f t="shared" si="18"/>
        <v>1</v>
      </c>
      <c r="R74" t="b">
        <f t="shared" si="19"/>
        <v>1</v>
      </c>
      <c r="S74" t="b">
        <f t="shared" si="20"/>
        <v>0</v>
      </c>
      <c r="U74" t="b">
        <f t="shared" si="21"/>
        <v>1</v>
      </c>
      <c r="V74" t="b">
        <f t="shared" si="22"/>
        <v>0</v>
      </c>
      <c r="W74" t="b">
        <f t="shared" si="23"/>
        <v>0</v>
      </c>
    </row>
    <row r="75" spans="1:23">
      <c r="A75" s="1">
        <v>44025</v>
      </c>
      <c r="B75">
        <v>407</v>
      </c>
      <c r="C75">
        <v>311</v>
      </c>
      <c r="D75">
        <v>280</v>
      </c>
      <c r="E75">
        <f t="shared" si="24"/>
        <v>848</v>
      </c>
      <c r="F75">
        <f t="shared" si="25"/>
        <v>582</v>
      </c>
      <c r="G75">
        <f t="shared" si="26"/>
        <v>407</v>
      </c>
      <c r="H75">
        <f t="shared" si="27"/>
        <v>311</v>
      </c>
      <c r="J75">
        <f t="shared" si="28"/>
        <v>848</v>
      </c>
      <c r="K75">
        <f t="shared" si="29"/>
        <v>582</v>
      </c>
      <c r="L75">
        <f t="shared" si="30"/>
        <v>572</v>
      </c>
      <c r="M75">
        <f t="shared" si="31"/>
        <v>-848</v>
      </c>
      <c r="N75">
        <f t="shared" si="32"/>
        <v>-582</v>
      </c>
      <c r="O75">
        <f t="shared" si="33"/>
        <v>0</v>
      </c>
      <c r="Q75" t="b">
        <f t="shared" si="18"/>
        <v>1</v>
      </c>
      <c r="R75" t="b">
        <f t="shared" si="19"/>
        <v>1</v>
      </c>
      <c r="S75" t="b">
        <f t="shared" si="20"/>
        <v>0</v>
      </c>
      <c r="U75" t="b">
        <f t="shared" si="21"/>
        <v>1</v>
      </c>
      <c r="V75" t="b">
        <f t="shared" si="22"/>
        <v>0</v>
      </c>
      <c r="W75" t="b">
        <f t="shared" si="23"/>
        <v>0</v>
      </c>
    </row>
    <row r="76" spans="1:23">
      <c r="A76" s="1">
        <v>44026</v>
      </c>
      <c r="B76">
        <v>480</v>
      </c>
      <c r="C76">
        <v>342</v>
      </c>
      <c r="D76">
        <v>292</v>
      </c>
      <c r="E76">
        <f t="shared" si="24"/>
        <v>887</v>
      </c>
      <c r="F76">
        <f t="shared" si="25"/>
        <v>653</v>
      </c>
      <c r="G76">
        <f t="shared" si="26"/>
        <v>480</v>
      </c>
      <c r="H76">
        <f t="shared" si="27"/>
        <v>342</v>
      </c>
      <c r="J76">
        <f t="shared" si="28"/>
        <v>887</v>
      </c>
      <c r="K76">
        <f t="shared" si="29"/>
        <v>653</v>
      </c>
      <c r="L76">
        <f t="shared" si="30"/>
        <v>572</v>
      </c>
      <c r="M76">
        <f t="shared" si="31"/>
        <v>-887</v>
      </c>
      <c r="N76">
        <f t="shared" si="32"/>
        <v>-653</v>
      </c>
      <c r="O76">
        <f t="shared" si="33"/>
        <v>0</v>
      </c>
      <c r="Q76" t="b">
        <f t="shared" si="18"/>
        <v>1</v>
      </c>
      <c r="R76" t="b">
        <f t="shared" si="19"/>
        <v>1</v>
      </c>
      <c r="S76" t="b">
        <f t="shared" si="20"/>
        <v>0</v>
      </c>
      <c r="U76" t="b">
        <f t="shared" si="21"/>
        <v>1</v>
      </c>
      <c r="V76" t="b">
        <f t="shared" si="22"/>
        <v>0</v>
      </c>
      <c r="W76" t="b">
        <f t="shared" si="23"/>
        <v>0</v>
      </c>
    </row>
    <row r="77" spans="1:23">
      <c r="A77" s="1">
        <v>44027</v>
      </c>
      <c r="B77">
        <v>494</v>
      </c>
      <c r="C77">
        <v>310</v>
      </c>
      <c r="D77">
        <v>275</v>
      </c>
      <c r="E77">
        <f t="shared" si="24"/>
        <v>974</v>
      </c>
      <c r="F77">
        <f t="shared" si="25"/>
        <v>652</v>
      </c>
      <c r="G77">
        <f t="shared" si="26"/>
        <v>494</v>
      </c>
      <c r="H77">
        <f t="shared" si="27"/>
        <v>310</v>
      </c>
      <c r="J77">
        <f t="shared" si="28"/>
        <v>974</v>
      </c>
      <c r="K77">
        <f t="shared" si="29"/>
        <v>652</v>
      </c>
      <c r="L77">
        <f t="shared" si="30"/>
        <v>567</v>
      </c>
      <c r="M77">
        <f t="shared" si="31"/>
        <v>-974</v>
      </c>
      <c r="N77">
        <f t="shared" si="32"/>
        <v>-652</v>
      </c>
      <c r="O77">
        <f t="shared" si="33"/>
        <v>0</v>
      </c>
      <c r="Q77" t="b">
        <f t="shared" si="18"/>
        <v>1</v>
      </c>
      <c r="R77" t="b">
        <f t="shared" si="19"/>
        <v>1</v>
      </c>
      <c r="S77" t="b">
        <f t="shared" si="20"/>
        <v>0</v>
      </c>
      <c r="U77" t="b">
        <f t="shared" si="21"/>
        <v>1</v>
      </c>
      <c r="V77" t="b">
        <f t="shared" si="22"/>
        <v>0</v>
      </c>
      <c r="W77" t="b">
        <f t="shared" si="23"/>
        <v>0</v>
      </c>
    </row>
    <row r="78" spans="1:23">
      <c r="A78" s="1">
        <v>44028</v>
      </c>
      <c r="B78">
        <v>493</v>
      </c>
      <c r="C78">
        <v>431</v>
      </c>
      <c r="D78">
        <v>283</v>
      </c>
      <c r="E78">
        <f t="shared" si="24"/>
        <v>987</v>
      </c>
      <c r="F78">
        <f t="shared" si="25"/>
        <v>741</v>
      </c>
      <c r="G78">
        <f t="shared" si="26"/>
        <v>493</v>
      </c>
      <c r="H78">
        <f t="shared" si="27"/>
        <v>431</v>
      </c>
      <c r="J78">
        <f t="shared" si="28"/>
        <v>987</v>
      </c>
      <c r="K78">
        <f t="shared" si="29"/>
        <v>741</v>
      </c>
      <c r="L78">
        <f t="shared" si="30"/>
        <v>558</v>
      </c>
      <c r="M78">
        <f t="shared" si="31"/>
        <v>-987</v>
      </c>
      <c r="N78">
        <f t="shared" si="32"/>
        <v>-741</v>
      </c>
      <c r="O78">
        <f t="shared" si="33"/>
        <v>0</v>
      </c>
      <c r="Q78" t="b">
        <f t="shared" si="18"/>
        <v>1</v>
      </c>
      <c r="R78" t="b">
        <f t="shared" si="19"/>
        <v>1</v>
      </c>
      <c r="S78" t="b">
        <f t="shared" si="20"/>
        <v>0</v>
      </c>
      <c r="U78" t="b">
        <f t="shared" si="21"/>
        <v>1</v>
      </c>
      <c r="V78" t="b">
        <f t="shared" si="22"/>
        <v>0</v>
      </c>
      <c r="W78" t="b">
        <f t="shared" si="23"/>
        <v>0</v>
      </c>
    </row>
    <row r="79" spans="1:23">
      <c r="A79" s="1">
        <v>44029</v>
      </c>
      <c r="B79">
        <v>302</v>
      </c>
      <c r="C79">
        <v>415</v>
      </c>
      <c r="D79">
        <v>297</v>
      </c>
      <c r="E79">
        <f t="shared" si="24"/>
        <v>846</v>
      </c>
      <c r="F79">
        <f t="shared" si="25"/>
        <v>795</v>
      </c>
      <c r="G79">
        <f t="shared" si="26"/>
        <v>415</v>
      </c>
      <c r="H79">
        <f t="shared" si="27"/>
        <v>302</v>
      </c>
      <c r="J79">
        <f t="shared" si="28"/>
        <v>795</v>
      </c>
      <c r="K79">
        <f t="shared" si="29"/>
        <v>846</v>
      </c>
      <c r="L79">
        <f t="shared" si="30"/>
        <v>580</v>
      </c>
      <c r="M79">
        <f t="shared" si="31"/>
        <v>-795</v>
      </c>
      <c r="N79">
        <f t="shared" si="32"/>
        <v>-846</v>
      </c>
      <c r="O79">
        <f t="shared" si="33"/>
        <v>0</v>
      </c>
      <c r="Q79" t="b">
        <f t="shared" si="18"/>
        <v>1</v>
      </c>
      <c r="R79" t="b">
        <f t="shared" si="19"/>
        <v>1</v>
      </c>
      <c r="S79" t="b">
        <f t="shared" si="20"/>
        <v>0</v>
      </c>
      <c r="U79" t="b">
        <f t="shared" si="21"/>
        <v>1</v>
      </c>
      <c r="V79" t="b">
        <f t="shared" si="22"/>
        <v>0</v>
      </c>
      <c r="W79" t="b">
        <f t="shared" si="23"/>
        <v>0</v>
      </c>
    </row>
    <row r="80" spans="1:23">
      <c r="A80" s="1">
        <v>44030</v>
      </c>
      <c r="B80">
        <v>331</v>
      </c>
      <c r="C80">
        <v>353</v>
      </c>
      <c r="D80">
        <v>373</v>
      </c>
      <c r="E80">
        <f t="shared" si="24"/>
        <v>768</v>
      </c>
      <c r="F80">
        <f t="shared" si="25"/>
        <v>670</v>
      </c>
      <c r="G80">
        <f t="shared" si="26"/>
        <v>373</v>
      </c>
      <c r="H80">
        <f t="shared" si="27"/>
        <v>353</v>
      </c>
      <c r="J80">
        <f t="shared" si="28"/>
        <v>633</v>
      </c>
      <c r="K80">
        <f t="shared" si="29"/>
        <v>768</v>
      </c>
      <c r="L80">
        <f t="shared" si="30"/>
        <v>670</v>
      </c>
      <c r="M80">
        <f t="shared" si="31"/>
        <v>0</v>
      </c>
      <c r="N80">
        <f t="shared" si="32"/>
        <v>-768</v>
      </c>
      <c r="O80">
        <f t="shared" si="33"/>
        <v>-670</v>
      </c>
      <c r="Q80" t="b">
        <f t="shared" si="18"/>
        <v>0</v>
      </c>
      <c r="R80" t="b">
        <f t="shared" si="19"/>
        <v>1</v>
      </c>
      <c r="S80" t="b">
        <f t="shared" si="20"/>
        <v>1</v>
      </c>
      <c r="U80" t="b">
        <f t="shared" si="21"/>
        <v>0</v>
      </c>
      <c r="V80" t="b">
        <f t="shared" si="22"/>
        <v>1</v>
      </c>
      <c r="W80" t="b">
        <f t="shared" si="23"/>
        <v>0</v>
      </c>
    </row>
    <row r="81" spans="1:23">
      <c r="A81" s="1">
        <v>44031</v>
      </c>
      <c r="B81">
        <v>486</v>
      </c>
      <c r="C81">
        <v>323</v>
      </c>
      <c r="D81">
        <v>359</v>
      </c>
      <c r="E81">
        <f t="shared" si="24"/>
        <v>817</v>
      </c>
      <c r="F81">
        <f t="shared" si="25"/>
        <v>732</v>
      </c>
      <c r="G81">
        <f t="shared" si="26"/>
        <v>486</v>
      </c>
      <c r="H81">
        <f t="shared" si="27"/>
        <v>359</v>
      </c>
      <c r="J81">
        <f t="shared" si="28"/>
        <v>817</v>
      </c>
      <c r="K81">
        <f t="shared" si="29"/>
        <v>676</v>
      </c>
      <c r="L81">
        <f t="shared" si="30"/>
        <v>732</v>
      </c>
      <c r="M81">
        <f t="shared" si="31"/>
        <v>-817</v>
      </c>
      <c r="N81">
        <f t="shared" si="32"/>
        <v>0</v>
      </c>
      <c r="O81">
        <f t="shared" si="33"/>
        <v>-732</v>
      </c>
      <c r="Q81" t="b">
        <f t="shared" si="18"/>
        <v>1</v>
      </c>
      <c r="R81" t="b">
        <f t="shared" si="19"/>
        <v>0</v>
      </c>
      <c r="S81" t="b">
        <f t="shared" si="20"/>
        <v>1</v>
      </c>
      <c r="U81" t="b">
        <f t="shared" si="21"/>
        <v>0</v>
      </c>
      <c r="V81" t="b">
        <f t="shared" si="22"/>
        <v>0</v>
      </c>
      <c r="W81" t="b">
        <f t="shared" si="23"/>
        <v>1</v>
      </c>
    </row>
    <row r="82" spans="1:23">
      <c r="A82" s="1">
        <v>44032</v>
      </c>
      <c r="B82">
        <v>360</v>
      </c>
      <c r="C82">
        <v>331</v>
      </c>
      <c r="D82">
        <v>445</v>
      </c>
      <c r="E82">
        <f t="shared" si="24"/>
        <v>846</v>
      </c>
      <c r="F82">
        <f t="shared" si="25"/>
        <v>804</v>
      </c>
      <c r="G82">
        <f t="shared" si="26"/>
        <v>445</v>
      </c>
      <c r="H82">
        <f t="shared" si="27"/>
        <v>360</v>
      </c>
      <c r="J82">
        <f t="shared" si="28"/>
        <v>846</v>
      </c>
      <c r="K82">
        <f t="shared" si="29"/>
        <v>654</v>
      </c>
      <c r="L82">
        <f t="shared" si="30"/>
        <v>804</v>
      </c>
      <c r="M82">
        <f t="shared" si="31"/>
        <v>-846</v>
      </c>
      <c r="N82">
        <f t="shared" si="32"/>
        <v>0</v>
      </c>
      <c r="O82">
        <f t="shared" si="33"/>
        <v>-804</v>
      </c>
      <c r="Q82" t="b">
        <f t="shared" si="18"/>
        <v>1</v>
      </c>
      <c r="R82" t="b">
        <f t="shared" si="19"/>
        <v>0</v>
      </c>
      <c r="S82" t="b">
        <f t="shared" si="20"/>
        <v>1</v>
      </c>
      <c r="U82" t="b">
        <f t="shared" si="21"/>
        <v>0</v>
      </c>
      <c r="V82" t="b">
        <f t="shared" si="22"/>
        <v>0</v>
      </c>
      <c r="W82" t="b">
        <f t="shared" si="23"/>
        <v>1</v>
      </c>
    </row>
    <row r="83" spans="1:23">
      <c r="A83" s="1">
        <v>44033</v>
      </c>
      <c r="B83">
        <v>391</v>
      </c>
      <c r="C83">
        <v>455</v>
      </c>
      <c r="D83">
        <v>427</v>
      </c>
      <c r="E83">
        <f t="shared" si="24"/>
        <v>872</v>
      </c>
      <c r="F83">
        <f t="shared" si="25"/>
        <v>786</v>
      </c>
      <c r="G83">
        <f t="shared" si="26"/>
        <v>455</v>
      </c>
      <c r="H83">
        <f t="shared" si="27"/>
        <v>427</v>
      </c>
      <c r="J83">
        <f t="shared" si="28"/>
        <v>751</v>
      </c>
      <c r="K83">
        <f t="shared" si="29"/>
        <v>786</v>
      </c>
      <c r="L83">
        <f t="shared" si="30"/>
        <v>872</v>
      </c>
      <c r="M83">
        <f t="shared" si="31"/>
        <v>0</v>
      </c>
      <c r="N83">
        <f t="shared" si="32"/>
        <v>-786</v>
      </c>
      <c r="O83">
        <f t="shared" si="33"/>
        <v>-872</v>
      </c>
      <c r="Q83" t="b">
        <f t="shared" si="18"/>
        <v>0</v>
      </c>
      <c r="R83" t="b">
        <f t="shared" si="19"/>
        <v>1</v>
      </c>
      <c r="S83" t="b">
        <f t="shared" si="20"/>
        <v>0</v>
      </c>
      <c r="U83" t="b">
        <f t="shared" si="21"/>
        <v>0</v>
      </c>
      <c r="V83" t="b">
        <f t="shared" si="22"/>
        <v>0</v>
      </c>
      <c r="W83" t="b">
        <f t="shared" si="23"/>
        <v>0</v>
      </c>
    </row>
    <row r="84" spans="1:23">
      <c r="A84" s="1">
        <v>44034</v>
      </c>
      <c r="B84">
        <v>327</v>
      </c>
      <c r="C84">
        <v>471</v>
      </c>
      <c r="D84">
        <v>423</v>
      </c>
      <c r="E84">
        <f t="shared" si="24"/>
        <v>926</v>
      </c>
      <c r="F84">
        <f t="shared" si="25"/>
        <v>850</v>
      </c>
      <c r="G84">
        <f t="shared" si="26"/>
        <v>471</v>
      </c>
      <c r="H84">
        <f t="shared" si="27"/>
        <v>423</v>
      </c>
      <c r="J84">
        <f t="shared" si="28"/>
        <v>718</v>
      </c>
      <c r="K84">
        <f t="shared" si="29"/>
        <v>926</v>
      </c>
      <c r="L84">
        <f t="shared" si="30"/>
        <v>850</v>
      </c>
      <c r="M84">
        <f t="shared" si="31"/>
        <v>0</v>
      </c>
      <c r="N84">
        <f t="shared" si="32"/>
        <v>-926</v>
      </c>
      <c r="O84">
        <f t="shared" si="33"/>
        <v>-850</v>
      </c>
      <c r="Q84" t="b">
        <f t="shared" si="18"/>
        <v>0</v>
      </c>
      <c r="R84" t="b">
        <f t="shared" si="19"/>
        <v>1</v>
      </c>
      <c r="S84" t="b">
        <f t="shared" si="20"/>
        <v>1</v>
      </c>
      <c r="U84" t="b">
        <f t="shared" si="21"/>
        <v>0</v>
      </c>
      <c r="V84" t="b">
        <f t="shared" si="22"/>
        <v>1</v>
      </c>
      <c r="W84" t="b">
        <f t="shared" si="23"/>
        <v>0</v>
      </c>
    </row>
    <row r="85" spans="1:23">
      <c r="A85" s="1">
        <v>44035</v>
      </c>
      <c r="B85">
        <v>355</v>
      </c>
      <c r="C85">
        <v>490</v>
      </c>
      <c r="D85">
        <v>449</v>
      </c>
      <c r="E85">
        <f t="shared" si="24"/>
        <v>961</v>
      </c>
      <c r="F85">
        <f t="shared" si="25"/>
        <v>872</v>
      </c>
      <c r="G85">
        <f t="shared" si="26"/>
        <v>490</v>
      </c>
      <c r="H85">
        <f t="shared" si="27"/>
        <v>449</v>
      </c>
      <c r="J85">
        <f t="shared" si="28"/>
        <v>682</v>
      </c>
      <c r="K85">
        <f t="shared" si="29"/>
        <v>961</v>
      </c>
      <c r="L85">
        <f t="shared" si="30"/>
        <v>872</v>
      </c>
      <c r="M85">
        <f t="shared" si="31"/>
        <v>0</v>
      </c>
      <c r="N85">
        <f t="shared" si="32"/>
        <v>-961</v>
      </c>
      <c r="O85">
        <f t="shared" si="33"/>
        <v>-872</v>
      </c>
      <c r="Q85" t="b">
        <f t="shared" si="18"/>
        <v>0</v>
      </c>
      <c r="R85" t="b">
        <f t="shared" si="19"/>
        <v>1</v>
      </c>
      <c r="S85" t="b">
        <f t="shared" si="20"/>
        <v>1</v>
      </c>
      <c r="U85" t="b">
        <f t="shared" si="21"/>
        <v>0</v>
      </c>
      <c r="V85" t="b">
        <f t="shared" si="22"/>
        <v>1</v>
      </c>
      <c r="W85" t="b">
        <f t="shared" si="23"/>
        <v>0</v>
      </c>
    </row>
    <row r="86" spans="1:23">
      <c r="A86" s="1">
        <v>44036</v>
      </c>
      <c r="B86">
        <v>360</v>
      </c>
      <c r="C86">
        <v>339</v>
      </c>
      <c r="D86">
        <v>470</v>
      </c>
      <c r="E86">
        <f t="shared" si="24"/>
        <v>919</v>
      </c>
      <c r="F86">
        <f t="shared" si="25"/>
        <v>829</v>
      </c>
      <c r="G86">
        <f t="shared" si="26"/>
        <v>470</v>
      </c>
      <c r="H86">
        <f t="shared" si="27"/>
        <v>360</v>
      </c>
      <c r="J86">
        <f t="shared" si="28"/>
        <v>715</v>
      </c>
      <c r="K86">
        <f t="shared" si="29"/>
        <v>829</v>
      </c>
      <c r="L86">
        <f t="shared" si="30"/>
        <v>919</v>
      </c>
      <c r="M86">
        <f t="shared" si="31"/>
        <v>0</v>
      </c>
      <c r="N86">
        <f t="shared" si="32"/>
        <v>-829</v>
      </c>
      <c r="O86">
        <f t="shared" si="33"/>
        <v>-919</v>
      </c>
      <c r="Q86" t="b">
        <f t="shared" si="18"/>
        <v>0</v>
      </c>
      <c r="R86" t="b">
        <f t="shared" si="19"/>
        <v>1</v>
      </c>
      <c r="S86" t="b">
        <f t="shared" si="20"/>
        <v>0</v>
      </c>
      <c r="U86" t="b">
        <f t="shared" si="21"/>
        <v>0</v>
      </c>
      <c r="V86" t="b">
        <f t="shared" si="22"/>
        <v>0</v>
      </c>
      <c r="W86" t="b">
        <f t="shared" si="23"/>
        <v>0</v>
      </c>
    </row>
    <row r="87" spans="1:23">
      <c r="A87" s="1">
        <v>44037</v>
      </c>
      <c r="B87">
        <v>303</v>
      </c>
      <c r="C87">
        <v>404</v>
      </c>
      <c r="D87">
        <v>434</v>
      </c>
      <c r="E87">
        <f t="shared" si="24"/>
        <v>904</v>
      </c>
      <c r="F87">
        <f t="shared" si="25"/>
        <v>743</v>
      </c>
      <c r="G87">
        <f t="shared" si="26"/>
        <v>434</v>
      </c>
      <c r="H87">
        <f t="shared" si="27"/>
        <v>404</v>
      </c>
      <c r="J87">
        <f t="shared" si="28"/>
        <v>663</v>
      </c>
      <c r="K87">
        <f t="shared" si="29"/>
        <v>743</v>
      </c>
      <c r="L87">
        <f t="shared" si="30"/>
        <v>904</v>
      </c>
      <c r="M87">
        <f t="shared" si="31"/>
        <v>0</v>
      </c>
      <c r="N87">
        <f t="shared" si="32"/>
        <v>-743</v>
      </c>
      <c r="O87">
        <f t="shared" si="33"/>
        <v>-904</v>
      </c>
      <c r="Q87" t="b">
        <f t="shared" si="18"/>
        <v>0</v>
      </c>
      <c r="R87" t="b">
        <f t="shared" si="19"/>
        <v>1</v>
      </c>
      <c r="S87" t="b">
        <f t="shared" si="20"/>
        <v>0</v>
      </c>
      <c r="U87" t="b">
        <f t="shared" si="21"/>
        <v>0</v>
      </c>
      <c r="V87" t="b">
        <f t="shared" si="22"/>
        <v>0</v>
      </c>
      <c r="W87" t="b">
        <f t="shared" si="23"/>
        <v>0</v>
      </c>
    </row>
    <row r="88" spans="1:23">
      <c r="A88" s="1">
        <v>44038</v>
      </c>
      <c r="B88">
        <v>310</v>
      </c>
      <c r="C88">
        <v>332</v>
      </c>
      <c r="D88">
        <v>536</v>
      </c>
      <c r="E88">
        <f t="shared" si="24"/>
        <v>970</v>
      </c>
      <c r="F88">
        <f t="shared" si="25"/>
        <v>736</v>
      </c>
      <c r="G88">
        <f t="shared" si="26"/>
        <v>536</v>
      </c>
      <c r="H88">
        <f t="shared" si="27"/>
        <v>332</v>
      </c>
      <c r="J88">
        <f t="shared" si="28"/>
        <v>613</v>
      </c>
      <c r="K88">
        <f t="shared" si="29"/>
        <v>736</v>
      </c>
      <c r="L88">
        <f t="shared" si="30"/>
        <v>970</v>
      </c>
      <c r="M88">
        <f t="shared" si="31"/>
        <v>0</v>
      </c>
      <c r="N88">
        <f t="shared" si="32"/>
        <v>-736</v>
      </c>
      <c r="O88">
        <f t="shared" si="33"/>
        <v>-970</v>
      </c>
      <c r="Q88" t="b">
        <f t="shared" si="18"/>
        <v>0</v>
      </c>
      <c r="R88" t="b">
        <f t="shared" si="19"/>
        <v>1</v>
      </c>
      <c r="S88" t="b">
        <f t="shared" si="20"/>
        <v>0</v>
      </c>
      <c r="U88" t="b">
        <f t="shared" si="21"/>
        <v>0</v>
      </c>
      <c r="V88" t="b">
        <f t="shared" si="22"/>
        <v>0</v>
      </c>
      <c r="W88" t="b">
        <f t="shared" si="23"/>
        <v>0</v>
      </c>
    </row>
    <row r="89" spans="1:23">
      <c r="A89" s="1">
        <v>44039</v>
      </c>
      <c r="B89">
        <v>435</v>
      </c>
      <c r="C89">
        <v>406</v>
      </c>
      <c r="D89">
        <v>421</v>
      </c>
      <c r="E89">
        <f t="shared" si="24"/>
        <v>957</v>
      </c>
      <c r="F89">
        <f t="shared" si="25"/>
        <v>745</v>
      </c>
      <c r="G89">
        <f t="shared" si="26"/>
        <v>435</v>
      </c>
      <c r="H89">
        <f t="shared" si="27"/>
        <v>421</v>
      </c>
      <c r="J89">
        <f t="shared" si="28"/>
        <v>745</v>
      </c>
      <c r="K89">
        <f t="shared" si="29"/>
        <v>738</v>
      </c>
      <c r="L89">
        <f t="shared" si="30"/>
        <v>957</v>
      </c>
      <c r="M89">
        <f t="shared" si="31"/>
        <v>-745</v>
      </c>
      <c r="N89">
        <f t="shared" si="32"/>
        <v>0</v>
      </c>
      <c r="O89">
        <f t="shared" si="33"/>
        <v>-957</v>
      </c>
      <c r="Q89" t="b">
        <f t="shared" si="18"/>
        <v>1</v>
      </c>
      <c r="R89" t="b">
        <f t="shared" si="19"/>
        <v>0</v>
      </c>
      <c r="S89" t="b">
        <f t="shared" si="20"/>
        <v>0</v>
      </c>
      <c r="U89" t="b">
        <f t="shared" si="21"/>
        <v>0</v>
      </c>
      <c r="V89" t="b">
        <f t="shared" si="22"/>
        <v>0</v>
      </c>
      <c r="W89" t="b">
        <f t="shared" si="23"/>
        <v>0</v>
      </c>
    </row>
    <row r="90" spans="1:23">
      <c r="A90" s="1">
        <v>44040</v>
      </c>
      <c r="B90">
        <v>344</v>
      </c>
      <c r="C90">
        <v>348</v>
      </c>
      <c r="D90">
        <v>555</v>
      </c>
      <c r="E90">
        <f t="shared" si="24"/>
        <v>976</v>
      </c>
      <c r="F90">
        <f t="shared" si="25"/>
        <v>779</v>
      </c>
      <c r="G90">
        <f t="shared" si="26"/>
        <v>555</v>
      </c>
      <c r="H90">
        <f t="shared" si="27"/>
        <v>348</v>
      </c>
      <c r="J90">
        <f t="shared" si="28"/>
        <v>779</v>
      </c>
      <c r="K90">
        <f t="shared" si="29"/>
        <v>754</v>
      </c>
      <c r="L90">
        <f t="shared" si="30"/>
        <v>976</v>
      </c>
      <c r="M90">
        <f t="shared" si="31"/>
        <v>-779</v>
      </c>
      <c r="N90">
        <f t="shared" si="32"/>
        <v>0</v>
      </c>
      <c r="O90">
        <f t="shared" si="33"/>
        <v>-976</v>
      </c>
      <c r="Q90" t="b">
        <f t="shared" si="18"/>
        <v>1</v>
      </c>
      <c r="R90" t="b">
        <f t="shared" si="19"/>
        <v>0</v>
      </c>
      <c r="S90" t="b">
        <f t="shared" si="20"/>
        <v>0</v>
      </c>
      <c r="U90" t="b">
        <f t="shared" si="21"/>
        <v>0</v>
      </c>
      <c r="V90" t="b">
        <f t="shared" si="22"/>
        <v>0</v>
      </c>
      <c r="W90" t="b">
        <f t="shared" si="23"/>
        <v>0</v>
      </c>
    </row>
    <row r="91" spans="1:23">
      <c r="A91" s="1">
        <v>44041</v>
      </c>
      <c r="B91">
        <v>303</v>
      </c>
      <c r="C91">
        <v>335</v>
      </c>
      <c r="D91">
        <v>436</v>
      </c>
      <c r="E91">
        <f t="shared" si="24"/>
        <v>991</v>
      </c>
      <c r="F91">
        <f t="shared" si="25"/>
        <v>683</v>
      </c>
      <c r="G91">
        <f t="shared" si="26"/>
        <v>436</v>
      </c>
      <c r="H91">
        <f t="shared" si="27"/>
        <v>335</v>
      </c>
      <c r="J91">
        <f t="shared" si="28"/>
        <v>647</v>
      </c>
      <c r="K91">
        <f t="shared" si="29"/>
        <v>683</v>
      </c>
      <c r="L91">
        <f t="shared" si="30"/>
        <v>991</v>
      </c>
      <c r="M91">
        <f t="shared" si="31"/>
        <v>0</v>
      </c>
      <c r="N91">
        <f t="shared" si="32"/>
        <v>-683</v>
      </c>
      <c r="O91">
        <f t="shared" si="33"/>
        <v>-991</v>
      </c>
      <c r="Q91" t="b">
        <f t="shared" si="18"/>
        <v>0</v>
      </c>
      <c r="R91" t="b">
        <f t="shared" si="19"/>
        <v>1</v>
      </c>
      <c r="S91" t="b">
        <f t="shared" si="20"/>
        <v>0</v>
      </c>
      <c r="U91" t="b">
        <f t="shared" si="21"/>
        <v>0</v>
      </c>
      <c r="V91" t="b">
        <f t="shared" si="22"/>
        <v>0</v>
      </c>
      <c r="W91" t="b">
        <f t="shared" si="23"/>
        <v>0</v>
      </c>
    </row>
    <row r="92" spans="1:23">
      <c r="A92" s="1">
        <v>44042</v>
      </c>
      <c r="B92">
        <v>433</v>
      </c>
      <c r="C92">
        <v>425</v>
      </c>
      <c r="D92">
        <v>422</v>
      </c>
      <c r="E92">
        <f t="shared" si="24"/>
        <v>858</v>
      </c>
      <c r="F92">
        <f t="shared" si="25"/>
        <v>760</v>
      </c>
      <c r="G92">
        <f t="shared" si="26"/>
        <v>433</v>
      </c>
      <c r="H92">
        <f t="shared" si="27"/>
        <v>425</v>
      </c>
      <c r="J92">
        <f t="shared" si="28"/>
        <v>736</v>
      </c>
      <c r="K92">
        <f t="shared" si="29"/>
        <v>760</v>
      </c>
      <c r="L92">
        <f t="shared" si="30"/>
        <v>858</v>
      </c>
      <c r="M92">
        <f t="shared" si="31"/>
        <v>0</v>
      </c>
      <c r="N92">
        <f t="shared" si="32"/>
        <v>-760</v>
      </c>
      <c r="O92">
        <f t="shared" si="33"/>
        <v>-858</v>
      </c>
      <c r="Q92" t="b">
        <f t="shared" si="18"/>
        <v>0</v>
      </c>
      <c r="R92" t="b">
        <f t="shared" si="19"/>
        <v>1</v>
      </c>
      <c r="S92" t="b">
        <f t="shared" si="20"/>
        <v>0</v>
      </c>
      <c r="U92" t="b">
        <f t="shared" si="21"/>
        <v>0</v>
      </c>
      <c r="V92" t="b">
        <f t="shared" si="22"/>
        <v>0</v>
      </c>
      <c r="W92" t="b">
        <f t="shared" si="23"/>
        <v>0</v>
      </c>
    </row>
    <row r="93" spans="1:23">
      <c r="A93" s="1">
        <v>44043</v>
      </c>
      <c r="B93">
        <v>350</v>
      </c>
      <c r="C93">
        <v>378</v>
      </c>
      <c r="D93">
        <v>419</v>
      </c>
      <c r="E93">
        <f t="shared" si="24"/>
        <v>841</v>
      </c>
      <c r="F93">
        <f t="shared" si="25"/>
        <v>803</v>
      </c>
      <c r="G93">
        <f t="shared" si="26"/>
        <v>419</v>
      </c>
      <c r="H93">
        <f t="shared" si="27"/>
        <v>378</v>
      </c>
      <c r="J93">
        <f t="shared" si="28"/>
        <v>783</v>
      </c>
      <c r="K93">
        <f t="shared" si="29"/>
        <v>803</v>
      </c>
      <c r="L93">
        <f t="shared" si="30"/>
        <v>841</v>
      </c>
      <c r="M93">
        <f t="shared" si="31"/>
        <v>0</v>
      </c>
      <c r="N93">
        <f t="shared" si="32"/>
        <v>-803</v>
      </c>
      <c r="O93">
        <f t="shared" si="33"/>
        <v>-841</v>
      </c>
      <c r="Q93" t="b">
        <f t="shared" si="18"/>
        <v>0</v>
      </c>
      <c r="R93" t="b">
        <f t="shared" si="19"/>
        <v>1</v>
      </c>
      <c r="S93" t="b">
        <f t="shared" si="20"/>
        <v>0</v>
      </c>
      <c r="U93" t="b">
        <f t="shared" si="21"/>
        <v>0</v>
      </c>
      <c r="V93" t="b">
        <f t="shared" si="22"/>
        <v>0</v>
      </c>
      <c r="W93" t="b">
        <f t="shared" si="23"/>
        <v>0</v>
      </c>
    </row>
    <row r="94" spans="1:23">
      <c r="A94" s="1">
        <v>44044</v>
      </c>
      <c r="B94">
        <v>396</v>
      </c>
      <c r="C94">
        <v>466</v>
      </c>
      <c r="D94">
        <v>434</v>
      </c>
      <c r="E94">
        <f t="shared" si="24"/>
        <v>853</v>
      </c>
      <c r="F94">
        <f t="shared" si="25"/>
        <v>844</v>
      </c>
      <c r="G94">
        <f t="shared" si="26"/>
        <v>466</v>
      </c>
      <c r="H94">
        <f t="shared" si="27"/>
        <v>434</v>
      </c>
      <c r="J94">
        <f t="shared" si="28"/>
        <v>746</v>
      </c>
      <c r="K94">
        <f t="shared" si="29"/>
        <v>844</v>
      </c>
      <c r="L94">
        <f t="shared" si="30"/>
        <v>853</v>
      </c>
      <c r="M94">
        <f t="shared" si="31"/>
        <v>0</v>
      </c>
      <c r="N94">
        <f t="shared" si="32"/>
        <v>-844</v>
      </c>
      <c r="O94">
        <f t="shared" si="33"/>
        <v>-853</v>
      </c>
      <c r="Q94" t="b">
        <f t="shared" si="18"/>
        <v>0</v>
      </c>
      <c r="R94" t="b">
        <f t="shared" si="19"/>
        <v>1</v>
      </c>
      <c r="S94" t="b">
        <f t="shared" si="20"/>
        <v>0</v>
      </c>
      <c r="U94" t="b">
        <f t="shared" si="21"/>
        <v>0</v>
      </c>
      <c r="V94" t="b">
        <f t="shared" si="22"/>
        <v>0</v>
      </c>
      <c r="W94" t="b">
        <f t="shared" si="23"/>
        <v>0</v>
      </c>
    </row>
    <row r="95" spans="1:23">
      <c r="A95" s="1">
        <v>44045</v>
      </c>
      <c r="B95">
        <v>495</v>
      </c>
      <c r="C95">
        <v>410</v>
      </c>
      <c r="D95">
        <v>418</v>
      </c>
      <c r="E95">
        <f t="shared" si="24"/>
        <v>891</v>
      </c>
      <c r="F95">
        <f t="shared" si="25"/>
        <v>876</v>
      </c>
      <c r="G95">
        <f t="shared" si="26"/>
        <v>495</v>
      </c>
      <c r="H95">
        <f t="shared" si="27"/>
        <v>418</v>
      </c>
      <c r="J95">
        <f t="shared" si="28"/>
        <v>891</v>
      </c>
      <c r="K95">
        <f t="shared" si="29"/>
        <v>876</v>
      </c>
      <c r="L95">
        <f t="shared" si="30"/>
        <v>852</v>
      </c>
      <c r="M95">
        <f t="shared" si="31"/>
        <v>-891</v>
      </c>
      <c r="N95">
        <f t="shared" si="32"/>
        <v>-876</v>
      </c>
      <c r="O95">
        <f t="shared" si="33"/>
        <v>0</v>
      </c>
      <c r="Q95" t="b">
        <f t="shared" si="18"/>
        <v>1</v>
      </c>
      <c r="R95" t="b">
        <f t="shared" si="19"/>
        <v>1</v>
      </c>
      <c r="S95" t="b">
        <f t="shared" si="20"/>
        <v>0</v>
      </c>
      <c r="U95" t="b">
        <f t="shared" si="21"/>
        <v>1</v>
      </c>
      <c r="V95" t="b">
        <f t="shared" si="22"/>
        <v>0</v>
      </c>
      <c r="W95" t="b">
        <f t="shared" si="23"/>
        <v>0</v>
      </c>
    </row>
    <row r="96" spans="1:23">
      <c r="A96" s="1">
        <v>44046</v>
      </c>
      <c r="B96">
        <v>420</v>
      </c>
      <c r="C96">
        <v>328</v>
      </c>
      <c r="D96">
        <v>422</v>
      </c>
      <c r="E96">
        <f t="shared" si="24"/>
        <v>915</v>
      </c>
      <c r="F96">
        <f t="shared" si="25"/>
        <v>840</v>
      </c>
      <c r="G96">
        <f t="shared" si="26"/>
        <v>422</v>
      </c>
      <c r="H96">
        <f t="shared" si="27"/>
        <v>420</v>
      </c>
      <c r="J96">
        <f t="shared" si="28"/>
        <v>915</v>
      </c>
      <c r="K96">
        <f t="shared" si="29"/>
        <v>738</v>
      </c>
      <c r="L96">
        <f t="shared" si="30"/>
        <v>840</v>
      </c>
      <c r="M96">
        <f t="shared" si="31"/>
        <v>-915</v>
      </c>
      <c r="N96">
        <f t="shared" si="32"/>
        <v>0</v>
      </c>
      <c r="O96">
        <f t="shared" si="33"/>
        <v>-840</v>
      </c>
      <c r="Q96" t="b">
        <f t="shared" si="18"/>
        <v>1</v>
      </c>
      <c r="R96" t="b">
        <f t="shared" si="19"/>
        <v>0</v>
      </c>
      <c r="S96" t="b">
        <f t="shared" si="20"/>
        <v>1</v>
      </c>
      <c r="U96" t="b">
        <f t="shared" si="21"/>
        <v>0</v>
      </c>
      <c r="V96" t="b">
        <f t="shared" si="22"/>
        <v>0</v>
      </c>
      <c r="W96" t="b">
        <f t="shared" si="23"/>
        <v>1</v>
      </c>
    </row>
    <row r="97" spans="1:23">
      <c r="A97" s="1">
        <v>44047</v>
      </c>
      <c r="B97">
        <v>411</v>
      </c>
      <c r="C97">
        <v>481</v>
      </c>
      <c r="D97">
        <v>445</v>
      </c>
      <c r="E97">
        <f t="shared" si="24"/>
        <v>867</v>
      </c>
      <c r="F97">
        <f t="shared" si="25"/>
        <v>831</v>
      </c>
      <c r="G97">
        <f t="shared" si="26"/>
        <v>481</v>
      </c>
      <c r="H97">
        <f t="shared" si="27"/>
        <v>445</v>
      </c>
      <c r="J97">
        <f t="shared" si="28"/>
        <v>831</v>
      </c>
      <c r="K97">
        <f t="shared" si="29"/>
        <v>809</v>
      </c>
      <c r="L97">
        <f t="shared" si="30"/>
        <v>867</v>
      </c>
      <c r="M97">
        <f t="shared" si="31"/>
        <v>-831</v>
      </c>
      <c r="N97">
        <f t="shared" si="32"/>
        <v>0</v>
      </c>
      <c r="O97">
        <f t="shared" si="33"/>
        <v>-867</v>
      </c>
      <c r="Q97" t="b">
        <f t="shared" si="18"/>
        <v>1</v>
      </c>
      <c r="R97" t="b">
        <f t="shared" si="19"/>
        <v>0</v>
      </c>
      <c r="S97" t="b">
        <f t="shared" si="20"/>
        <v>0</v>
      </c>
      <c r="U97" t="b">
        <f t="shared" si="21"/>
        <v>0</v>
      </c>
      <c r="V97" t="b">
        <f t="shared" si="22"/>
        <v>0</v>
      </c>
      <c r="W97" t="b">
        <f t="shared" si="23"/>
        <v>0</v>
      </c>
    </row>
    <row r="98" spans="1:23">
      <c r="A98" s="1">
        <v>44048</v>
      </c>
      <c r="B98">
        <v>317</v>
      </c>
      <c r="C98">
        <v>434</v>
      </c>
      <c r="D98">
        <v>411</v>
      </c>
      <c r="E98">
        <f t="shared" si="24"/>
        <v>915</v>
      </c>
      <c r="F98">
        <f t="shared" si="25"/>
        <v>856</v>
      </c>
      <c r="G98">
        <f t="shared" si="26"/>
        <v>434</v>
      </c>
      <c r="H98">
        <f t="shared" si="27"/>
        <v>411</v>
      </c>
      <c r="J98">
        <f t="shared" si="28"/>
        <v>728</v>
      </c>
      <c r="K98">
        <f t="shared" si="29"/>
        <v>915</v>
      </c>
      <c r="L98">
        <f t="shared" si="30"/>
        <v>856</v>
      </c>
      <c r="M98">
        <f t="shared" si="31"/>
        <v>0</v>
      </c>
      <c r="N98">
        <f t="shared" si="32"/>
        <v>-915</v>
      </c>
      <c r="O98">
        <f t="shared" si="33"/>
        <v>-856</v>
      </c>
      <c r="Q98" t="b">
        <f t="shared" si="18"/>
        <v>0</v>
      </c>
      <c r="R98" t="b">
        <f t="shared" si="19"/>
        <v>1</v>
      </c>
      <c r="S98" t="b">
        <f t="shared" si="20"/>
        <v>1</v>
      </c>
      <c r="U98" t="b">
        <f t="shared" si="21"/>
        <v>0</v>
      </c>
      <c r="V98" t="b">
        <f t="shared" si="22"/>
        <v>1</v>
      </c>
      <c r="W98" t="b">
        <f t="shared" si="23"/>
        <v>0</v>
      </c>
    </row>
    <row r="99" spans="1:23">
      <c r="A99" s="1">
        <v>44049</v>
      </c>
      <c r="B99">
        <v>342</v>
      </c>
      <c r="C99">
        <v>465</v>
      </c>
      <c r="D99">
        <v>417</v>
      </c>
      <c r="E99">
        <f t="shared" si="24"/>
        <v>899</v>
      </c>
      <c r="F99">
        <f t="shared" si="25"/>
        <v>828</v>
      </c>
      <c r="G99">
        <f t="shared" si="26"/>
        <v>465</v>
      </c>
      <c r="H99">
        <f t="shared" si="27"/>
        <v>417</v>
      </c>
      <c r="J99">
        <f t="shared" si="28"/>
        <v>659</v>
      </c>
      <c r="K99">
        <f t="shared" si="29"/>
        <v>899</v>
      </c>
      <c r="L99">
        <f t="shared" si="30"/>
        <v>828</v>
      </c>
      <c r="M99">
        <f t="shared" si="31"/>
        <v>0</v>
      </c>
      <c r="N99">
        <f t="shared" si="32"/>
        <v>-899</v>
      </c>
      <c r="O99">
        <f t="shared" si="33"/>
        <v>-828</v>
      </c>
      <c r="Q99" t="b">
        <f t="shared" si="18"/>
        <v>0</v>
      </c>
      <c r="R99" t="b">
        <f t="shared" si="19"/>
        <v>1</v>
      </c>
      <c r="S99" t="b">
        <f t="shared" si="20"/>
        <v>1</v>
      </c>
      <c r="U99" t="b">
        <f t="shared" si="21"/>
        <v>0</v>
      </c>
      <c r="V99" t="b">
        <f t="shared" si="22"/>
        <v>1</v>
      </c>
      <c r="W99" t="b">
        <f t="shared" si="23"/>
        <v>0</v>
      </c>
    </row>
    <row r="100" spans="1:23">
      <c r="A100" s="1">
        <v>44050</v>
      </c>
      <c r="B100">
        <v>450</v>
      </c>
      <c r="C100">
        <v>318</v>
      </c>
      <c r="D100">
        <v>490</v>
      </c>
      <c r="E100">
        <f t="shared" si="24"/>
        <v>907</v>
      </c>
      <c r="F100">
        <f t="shared" si="25"/>
        <v>792</v>
      </c>
      <c r="G100">
        <f t="shared" si="26"/>
        <v>490</v>
      </c>
      <c r="H100">
        <f t="shared" si="27"/>
        <v>450</v>
      </c>
      <c r="J100">
        <f t="shared" si="28"/>
        <v>792</v>
      </c>
      <c r="K100">
        <f t="shared" si="29"/>
        <v>783</v>
      </c>
      <c r="L100">
        <f t="shared" si="30"/>
        <v>907</v>
      </c>
      <c r="M100">
        <f t="shared" si="31"/>
        <v>-792</v>
      </c>
      <c r="N100">
        <f t="shared" si="32"/>
        <v>0</v>
      </c>
      <c r="O100">
        <f t="shared" si="33"/>
        <v>-907</v>
      </c>
      <c r="Q100" t="b">
        <f t="shared" si="18"/>
        <v>1</v>
      </c>
      <c r="R100" t="b">
        <f t="shared" si="19"/>
        <v>0</v>
      </c>
      <c r="S100" t="b">
        <f t="shared" si="20"/>
        <v>0</v>
      </c>
      <c r="U100" t="b">
        <f t="shared" si="21"/>
        <v>0</v>
      </c>
      <c r="V100" t="b">
        <f t="shared" si="22"/>
        <v>0</v>
      </c>
      <c r="W100" t="b">
        <f t="shared" si="23"/>
        <v>0</v>
      </c>
    </row>
    <row r="101" spans="1:23">
      <c r="A101" s="1">
        <v>44051</v>
      </c>
      <c r="B101">
        <v>343</v>
      </c>
      <c r="C101">
        <v>329</v>
      </c>
      <c r="D101">
        <v>345</v>
      </c>
      <c r="E101">
        <f t="shared" si="24"/>
        <v>835</v>
      </c>
      <c r="F101">
        <f t="shared" si="25"/>
        <v>793</v>
      </c>
      <c r="G101">
        <f t="shared" si="26"/>
        <v>345</v>
      </c>
      <c r="H101">
        <f t="shared" si="27"/>
        <v>343</v>
      </c>
      <c r="J101">
        <f t="shared" si="28"/>
        <v>793</v>
      </c>
      <c r="K101">
        <f t="shared" si="29"/>
        <v>647</v>
      </c>
      <c r="L101">
        <f t="shared" si="30"/>
        <v>835</v>
      </c>
      <c r="M101">
        <f t="shared" si="31"/>
        <v>-793</v>
      </c>
      <c r="N101">
        <f t="shared" si="32"/>
        <v>0</v>
      </c>
      <c r="O101">
        <f t="shared" si="33"/>
        <v>-835</v>
      </c>
      <c r="Q101" t="b">
        <f t="shared" si="18"/>
        <v>1</v>
      </c>
      <c r="R101" t="b">
        <f t="shared" si="19"/>
        <v>0</v>
      </c>
      <c r="S101" t="b">
        <f t="shared" si="20"/>
        <v>0</v>
      </c>
      <c r="U101" t="b">
        <f t="shared" si="21"/>
        <v>0</v>
      </c>
      <c r="V101" t="b">
        <f t="shared" si="22"/>
        <v>0</v>
      </c>
      <c r="W101" t="b">
        <f t="shared" si="23"/>
        <v>0</v>
      </c>
    </row>
    <row r="102" spans="1:23">
      <c r="A102" s="1">
        <v>44052</v>
      </c>
      <c r="B102">
        <v>287</v>
      </c>
      <c r="C102">
        <v>328</v>
      </c>
      <c r="D102">
        <v>377</v>
      </c>
      <c r="E102">
        <f t="shared" si="24"/>
        <v>722</v>
      </c>
      <c r="F102">
        <f t="shared" si="25"/>
        <v>657</v>
      </c>
      <c r="G102">
        <f t="shared" si="26"/>
        <v>377</v>
      </c>
      <c r="H102">
        <f t="shared" si="27"/>
        <v>328</v>
      </c>
      <c r="J102">
        <f t="shared" si="28"/>
        <v>630</v>
      </c>
      <c r="K102">
        <f t="shared" si="29"/>
        <v>657</v>
      </c>
      <c r="L102">
        <f t="shared" si="30"/>
        <v>722</v>
      </c>
      <c r="M102">
        <f t="shared" si="31"/>
        <v>0</v>
      </c>
      <c r="N102">
        <f t="shared" si="32"/>
        <v>-657</v>
      </c>
      <c r="O102">
        <f t="shared" si="33"/>
        <v>-722</v>
      </c>
      <c r="Q102" t="b">
        <f t="shared" si="18"/>
        <v>0</v>
      </c>
      <c r="R102" t="b">
        <f t="shared" si="19"/>
        <v>1</v>
      </c>
      <c r="S102" t="b">
        <f t="shared" si="20"/>
        <v>0</v>
      </c>
      <c r="U102" t="b">
        <f t="shared" si="21"/>
        <v>0</v>
      </c>
      <c r="V102" t="b">
        <f t="shared" si="22"/>
        <v>0</v>
      </c>
      <c r="W102" t="b">
        <f t="shared" si="23"/>
        <v>0</v>
      </c>
    </row>
    <row r="103" spans="1:23">
      <c r="A103" s="1">
        <v>44053</v>
      </c>
      <c r="B103">
        <v>298</v>
      </c>
      <c r="C103">
        <v>401</v>
      </c>
      <c r="D103">
        <v>416</v>
      </c>
      <c r="E103">
        <f t="shared" si="24"/>
        <v>793</v>
      </c>
      <c r="F103">
        <f t="shared" si="25"/>
        <v>729</v>
      </c>
      <c r="G103">
        <f t="shared" si="26"/>
        <v>416</v>
      </c>
      <c r="H103">
        <f t="shared" si="27"/>
        <v>401</v>
      </c>
      <c r="J103">
        <f t="shared" si="28"/>
        <v>585</v>
      </c>
      <c r="K103">
        <f t="shared" si="29"/>
        <v>729</v>
      </c>
      <c r="L103">
        <f t="shared" si="30"/>
        <v>793</v>
      </c>
      <c r="M103">
        <f t="shared" si="31"/>
        <v>0</v>
      </c>
      <c r="N103">
        <f t="shared" si="32"/>
        <v>-729</v>
      </c>
      <c r="O103">
        <f t="shared" si="33"/>
        <v>-793</v>
      </c>
      <c r="Q103" t="b">
        <f t="shared" si="18"/>
        <v>0</v>
      </c>
      <c r="R103" t="b">
        <f t="shared" si="19"/>
        <v>1</v>
      </c>
      <c r="S103" t="b">
        <f t="shared" si="20"/>
        <v>0</v>
      </c>
      <c r="U103" t="b">
        <f t="shared" si="21"/>
        <v>0</v>
      </c>
      <c r="V103" t="b">
        <f t="shared" si="22"/>
        <v>0</v>
      </c>
      <c r="W103" t="b">
        <f t="shared" si="23"/>
        <v>0</v>
      </c>
    </row>
    <row r="104" spans="1:23">
      <c r="A104" s="1">
        <v>44054</v>
      </c>
      <c r="B104">
        <v>429</v>
      </c>
      <c r="C104">
        <v>348</v>
      </c>
      <c r="D104">
        <v>426</v>
      </c>
      <c r="E104">
        <f t="shared" si="24"/>
        <v>842</v>
      </c>
      <c r="F104">
        <f t="shared" si="25"/>
        <v>749</v>
      </c>
      <c r="G104">
        <f t="shared" si="26"/>
        <v>429</v>
      </c>
      <c r="H104">
        <f t="shared" si="27"/>
        <v>426</v>
      </c>
      <c r="J104">
        <f t="shared" si="28"/>
        <v>727</v>
      </c>
      <c r="K104">
        <f t="shared" si="29"/>
        <v>749</v>
      </c>
      <c r="L104">
        <f t="shared" si="30"/>
        <v>842</v>
      </c>
      <c r="M104">
        <f t="shared" si="31"/>
        <v>0</v>
      </c>
      <c r="N104">
        <f t="shared" si="32"/>
        <v>-749</v>
      </c>
      <c r="O104">
        <f t="shared" si="33"/>
        <v>-842</v>
      </c>
      <c r="Q104" t="b">
        <f t="shared" si="18"/>
        <v>0</v>
      </c>
      <c r="R104" t="b">
        <f t="shared" si="19"/>
        <v>1</v>
      </c>
      <c r="S104" t="b">
        <f t="shared" si="20"/>
        <v>0</v>
      </c>
      <c r="U104" t="b">
        <f t="shared" si="21"/>
        <v>0</v>
      </c>
      <c r="V104" t="b">
        <f t="shared" si="22"/>
        <v>0</v>
      </c>
      <c r="W104" t="b">
        <f t="shared" si="23"/>
        <v>0</v>
      </c>
    </row>
    <row r="105" spans="1:23">
      <c r="A105" s="1">
        <v>44055</v>
      </c>
      <c r="B105">
        <v>417</v>
      </c>
      <c r="C105">
        <v>457</v>
      </c>
      <c r="D105">
        <v>438</v>
      </c>
      <c r="E105">
        <f t="shared" si="24"/>
        <v>864</v>
      </c>
      <c r="F105">
        <f t="shared" si="25"/>
        <v>846</v>
      </c>
      <c r="G105">
        <f t="shared" si="26"/>
        <v>457</v>
      </c>
      <c r="H105">
        <f t="shared" si="27"/>
        <v>438</v>
      </c>
      <c r="J105">
        <f t="shared" si="28"/>
        <v>846</v>
      </c>
      <c r="K105">
        <f t="shared" si="29"/>
        <v>805</v>
      </c>
      <c r="L105">
        <f t="shared" si="30"/>
        <v>864</v>
      </c>
      <c r="M105">
        <f t="shared" si="31"/>
        <v>-846</v>
      </c>
      <c r="N105">
        <f t="shared" si="32"/>
        <v>0</v>
      </c>
      <c r="O105">
        <f t="shared" si="33"/>
        <v>-864</v>
      </c>
      <c r="Q105" t="b">
        <f t="shared" si="18"/>
        <v>1</v>
      </c>
      <c r="R105" t="b">
        <f t="shared" si="19"/>
        <v>0</v>
      </c>
      <c r="S105" t="b">
        <f t="shared" si="20"/>
        <v>0</v>
      </c>
      <c r="U105" t="b">
        <f t="shared" si="21"/>
        <v>0</v>
      </c>
      <c r="V105" t="b">
        <f t="shared" si="22"/>
        <v>0</v>
      </c>
      <c r="W105" t="b">
        <f t="shared" si="23"/>
        <v>0</v>
      </c>
    </row>
    <row r="106" spans="1:23">
      <c r="A106" s="1">
        <v>44056</v>
      </c>
      <c r="B106">
        <v>384</v>
      </c>
      <c r="C106">
        <v>330</v>
      </c>
      <c r="D106">
        <v>292</v>
      </c>
      <c r="E106">
        <f t="shared" si="24"/>
        <v>801</v>
      </c>
      <c r="F106">
        <f t="shared" si="25"/>
        <v>787</v>
      </c>
      <c r="G106">
        <f t="shared" si="26"/>
        <v>384</v>
      </c>
      <c r="H106">
        <f t="shared" si="27"/>
        <v>330</v>
      </c>
      <c r="J106">
        <f t="shared" si="28"/>
        <v>801</v>
      </c>
      <c r="K106">
        <f t="shared" si="29"/>
        <v>787</v>
      </c>
      <c r="L106">
        <f t="shared" si="30"/>
        <v>730</v>
      </c>
      <c r="M106">
        <f t="shared" si="31"/>
        <v>-801</v>
      </c>
      <c r="N106">
        <f t="shared" si="32"/>
        <v>-787</v>
      </c>
      <c r="O106">
        <f t="shared" si="33"/>
        <v>0</v>
      </c>
      <c r="Q106" t="b">
        <f t="shared" si="18"/>
        <v>1</v>
      </c>
      <c r="R106" t="b">
        <f t="shared" si="19"/>
        <v>1</v>
      </c>
      <c r="S106" t="b">
        <f t="shared" si="20"/>
        <v>0</v>
      </c>
      <c r="U106" t="b">
        <f t="shared" si="21"/>
        <v>1</v>
      </c>
      <c r="V106" t="b">
        <f t="shared" si="22"/>
        <v>0</v>
      </c>
      <c r="W106" t="b">
        <f t="shared" si="23"/>
        <v>0</v>
      </c>
    </row>
    <row r="107" spans="1:23">
      <c r="A107" s="1">
        <v>44057</v>
      </c>
      <c r="B107">
        <v>370</v>
      </c>
      <c r="C107">
        <v>388</v>
      </c>
      <c r="D107">
        <v>390</v>
      </c>
      <c r="E107">
        <f t="shared" si="24"/>
        <v>754</v>
      </c>
      <c r="F107">
        <f t="shared" si="25"/>
        <v>718</v>
      </c>
      <c r="G107">
        <f t="shared" si="26"/>
        <v>390</v>
      </c>
      <c r="H107">
        <f t="shared" si="27"/>
        <v>388</v>
      </c>
      <c r="J107">
        <f t="shared" si="28"/>
        <v>754</v>
      </c>
      <c r="K107">
        <f t="shared" si="29"/>
        <v>718</v>
      </c>
      <c r="L107">
        <f t="shared" si="30"/>
        <v>682</v>
      </c>
      <c r="M107">
        <f t="shared" si="31"/>
        <v>-754</v>
      </c>
      <c r="N107">
        <f t="shared" si="32"/>
        <v>-718</v>
      </c>
      <c r="O107">
        <f t="shared" si="33"/>
        <v>0</v>
      </c>
      <c r="Q107" t="b">
        <f t="shared" si="18"/>
        <v>1</v>
      </c>
      <c r="R107" t="b">
        <f t="shared" si="19"/>
        <v>1</v>
      </c>
      <c r="S107" t="b">
        <f t="shared" si="20"/>
        <v>0</v>
      </c>
      <c r="U107" t="b">
        <f t="shared" si="21"/>
        <v>1</v>
      </c>
      <c r="V107" t="b">
        <f t="shared" si="22"/>
        <v>0</v>
      </c>
      <c r="W107" t="b">
        <f t="shared" si="23"/>
        <v>0</v>
      </c>
    </row>
    <row r="108" spans="1:23">
      <c r="A108" s="1">
        <v>44058</v>
      </c>
      <c r="B108">
        <v>436</v>
      </c>
      <c r="C108">
        <v>298</v>
      </c>
      <c r="D108">
        <v>420</v>
      </c>
      <c r="E108">
        <f t="shared" si="24"/>
        <v>810</v>
      </c>
      <c r="F108">
        <f t="shared" si="25"/>
        <v>806</v>
      </c>
      <c r="G108">
        <f t="shared" si="26"/>
        <v>436</v>
      </c>
      <c r="H108">
        <f t="shared" si="27"/>
        <v>420</v>
      </c>
      <c r="J108">
        <f t="shared" si="28"/>
        <v>806</v>
      </c>
      <c r="K108">
        <f t="shared" si="29"/>
        <v>686</v>
      </c>
      <c r="L108">
        <f t="shared" si="30"/>
        <v>810</v>
      </c>
      <c r="M108">
        <f t="shared" si="31"/>
        <v>-806</v>
      </c>
      <c r="N108">
        <f t="shared" si="32"/>
        <v>0</v>
      </c>
      <c r="O108">
        <f t="shared" si="33"/>
        <v>-810</v>
      </c>
      <c r="Q108" t="b">
        <f t="shared" si="18"/>
        <v>1</v>
      </c>
      <c r="R108" t="b">
        <f t="shared" si="19"/>
        <v>0</v>
      </c>
      <c r="S108" t="b">
        <f t="shared" si="20"/>
        <v>0</v>
      </c>
      <c r="U108" t="b">
        <f t="shared" si="21"/>
        <v>0</v>
      </c>
      <c r="V108" t="b">
        <f t="shared" si="22"/>
        <v>0</v>
      </c>
      <c r="W108" t="b">
        <f t="shared" si="23"/>
        <v>0</v>
      </c>
    </row>
    <row r="109" spans="1:23">
      <c r="A109" s="1">
        <v>44059</v>
      </c>
      <c r="B109">
        <v>303</v>
      </c>
      <c r="C109">
        <v>429</v>
      </c>
      <c r="D109">
        <v>407</v>
      </c>
      <c r="E109">
        <f t="shared" si="24"/>
        <v>827</v>
      </c>
      <c r="F109">
        <f t="shared" si="25"/>
        <v>739</v>
      </c>
      <c r="G109">
        <f t="shared" si="26"/>
        <v>429</v>
      </c>
      <c r="H109">
        <f t="shared" si="27"/>
        <v>407</v>
      </c>
      <c r="J109">
        <f t="shared" si="28"/>
        <v>739</v>
      </c>
      <c r="K109">
        <f t="shared" si="29"/>
        <v>727</v>
      </c>
      <c r="L109">
        <f t="shared" si="30"/>
        <v>827</v>
      </c>
      <c r="M109">
        <f t="shared" si="31"/>
        <v>-739</v>
      </c>
      <c r="N109">
        <f t="shared" si="32"/>
        <v>0</v>
      </c>
      <c r="O109">
        <f t="shared" si="33"/>
        <v>-827</v>
      </c>
      <c r="Q109" t="b">
        <f t="shared" si="18"/>
        <v>1</v>
      </c>
      <c r="R109" t="b">
        <f t="shared" si="19"/>
        <v>0</v>
      </c>
      <c r="S109" t="b">
        <f t="shared" si="20"/>
        <v>0</v>
      </c>
      <c r="U109" t="b">
        <f t="shared" si="21"/>
        <v>0</v>
      </c>
      <c r="V109" t="b">
        <f t="shared" si="22"/>
        <v>0</v>
      </c>
      <c r="W109" t="b">
        <f t="shared" si="23"/>
        <v>0</v>
      </c>
    </row>
    <row r="110" spans="1:23">
      <c r="A110" s="1">
        <v>44060</v>
      </c>
      <c r="B110">
        <v>449</v>
      </c>
      <c r="C110">
        <v>444</v>
      </c>
      <c r="D110">
        <v>425</v>
      </c>
      <c r="E110">
        <f t="shared" si="24"/>
        <v>873</v>
      </c>
      <c r="F110">
        <f t="shared" si="25"/>
        <v>832</v>
      </c>
      <c r="G110">
        <f t="shared" si="26"/>
        <v>449</v>
      </c>
      <c r="H110">
        <f t="shared" si="27"/>
        <v>444</v>
      </c>
      <c r="J110">
        <f t="shared" si="28"/>
        <v>752</v>
      </c>
      <c r="K110">
        <f t="shared" si="29"/>
        <v>873</v>
      </c>
      <c r="L110">
        <f t="shared" si="30"/>
        <v>832</v>
      </c>
      <c r="M110">
        <f t="shared" si="31"/>
        <v>0</v>
      </c>
      <c r="N110">
        <f t="shared" si="32"/>
        <v>-873</v>
      </c>
      <c r="O110">
        <f t="shared" si="33"/>
        <v>-832</v>
      </c>
      <c r="Q110" t="b">
        <f t="shared" si="18"/>
        <v>0</v>
      </c>
      <c r="R110" t="b">
        <f t="shared" si="19"/>
        <v>1</v>
      </c>
      <c r="S110" t="b">
        <f t="shared" si="20"/>
        <v>1</v>
      </c>
      <c r="U110" t="b">
        <f t="shared" si="21"/>
        <v>0</v>
      </c>
      <c r="V110" t="b">
        <f t="shared" si="22"/>
        <v>1</v>
      </c>
      <c r="W110" t="b">
        <f t="shared" si="23"/>
        <v>0</v>
      </c>
    </row>
    <row r="111" spans="1:23">
      <c r="A111" s="1">
        <v>44061</v>
      </c>
      <c r="B111">
        <v>300</v>
      </c>
      <c r="C111">
        <v>358</v>
      </c>
      <c r="D111">
        <v>377</v>
      </c>
      <c r="E111">
        <f t="shared" si="24"/>
        <v>802</v>
      </c>
      <c r="F111">
        <f t="shared" si="25"/>
        <v>802</v>
      </c>
      <c r="G111">
        <f t="shared" si="26"/>
        <v>377</v>
      </c>
      <c r="H111">
        <f t="shared" si="27"/>
        <v>358</v>
      </c>
      <c r="J111">
        <f t="shared" si="28"/>
        <v>749</v>
      </c>
      <c r="K111">
        <f t="shared" si="29"/>
        <v>802</v>
      </c>
      <c r="L111">
        <f t="shared" si="30"/>
        <v>802</v>
      </c>
      <c r="M111">
        <f t="shared" si="31"/>
        <v>0</v>
      </c>
      <c r="N111">
        <f t="shared" si="32"/>
        <v>-802</v>
      </c>
      <c r="O111">
        <f t="shared" si="33"/>
        <v>-802</v>
      </c>
      <c r="Q111" t="b">
        <f t="shared" si="18"/>
        <v>0</v>
      </c>
      <c r="R111" t="b">
        <f t="shared" si="19"/>
        <v>1</v>
      </c>
      <c r="S111" t="b">
        <f t="shared" si="20"/>
        <v>1</v>
      </c>
      <c r="U111" t="b">
        <f t="shared" si="21"/>
        <v>0</v>
      </c>
      <c r="V111" t="b">
        <f t="shared" si="22"/>
        <v>1</v>
      </c>
      <c r="W111" t="b">
        <f t="shared" si="23"/>
        <v>0</v>
      </c>
    </row>
    <row r="112" spans="1:23">
      <c r="A112" s="1">
        <v>44062</v>
      </c>
      <c r="B112">
        <v>307</v>
      </c>
      <c r="C112">
        <v>417</v>
      </c>
      <c r="D112">
        <v>405</v>
      </c>
      <c r="E112">
        <f t="shared" si="24"/>
        <v>782</v>
      </c>
      <c r="F112">
        <f t="shared" si="25"/>
        <v>775</v>
      </c>
      <c r="G112">
        <f t="shared" si="26"/>
        <v>417</v>
      </c>
      <c r="H112">
        <f t="shared" si="27"/>
        <v>405</v>
      </c>
      <c r="J112">
        <f t="shared" si="28"/>
        <v>607</v>
      </c>
      <c r="K112">
        <f t="shared" si="29"/>
        <v>775</v>
      </c>
      <c r="L112">
        <f t="shared" si="30"/>
        <v>782</v>
      </c>
      <c r="M112">
        <f t="shared" si="31"/>
        <v>0</v>
      </c>
      <c r="N112">
        <f t="shared" si="32"/>
        <v>-775</v>
      </c>
      <c r="O112">
        <f t="shared" si="33"/>
        <v>-782</v>
      </c>
      <c r="Q112" t="b">
        <f t="shared" si="18"/>
        <v>0</v>
      </c>
      <c r="R112" t="b">
        <f t="shared" si="19"/>
        <v>1</v>
      </c>
      <c r="S112" t="b">
        <f t="shared" si="20"/>
        <v>0</v>
      </c>
      <c r="U112" t="b">
        <f t="shared" si="21"/>
        <v>0</v>
      </c>
      <c r="V112" t="b">
        <f t="shared" si="22"/>
        <v>0</v>
      </c>
      <c r="W112" t="b">
        <f t="shared" si="23"/>
        <v>0</v>
      </c>
    </row>
    <row r="113" spans="1:23">
      <c r="A113" s="1">
        <v>44063</v>
      </c>
      <c r="B113">
        <v>314</v>
      </c>
      <c r="C113">
        <v>340</v>
      </c>
      <c r="D113">
        <v>345</v>
      </c>
      <c r="E113">
        <f t="shared" si="24"/>
        <v>757</v>
      </c>
      <c r="F113">
        <f t="shared" si="25"/>
        <v>750</v>
      </c>
      <c r="G113">
        <f t="shared" si="26"/>
        <v>345</v>
      </c>
      <c r="H113">
        <f t="shared" si="27"/>
        <v>340</v>
      </c>
      <c r="J113">
        <f t="shared" si="28"/>
        <v>621</v>
      </c>
      <c r="K113">
        <f t="shared" si="29"/>
        <v>757</v>
      </c>
      <c r="L113">
        <f t="shared" si="30"/>
        <v>750</v>
      </c>
      <c r="M113">
        <f t="shared" si="31"/>
        <v>0</v>
      </c>
      <c r="N113">
        <f t="shared" si="32"/>
        <v>-757</v>
      </c>
      <c r="O113">
        <f t="shared" si="33"/>
        <v>-750</v>
      </c>
      <c r="Q113" t="b">
        <f t="shared" si="18"/>
        <v>0</v>
      </c>
      <c r="R113" t="b">
        <f t="shared" si="19"/>
        <v>1</v>
      </c>
      <c r="S113" t="b">
        <f t="shared" si="20"/>
        <v>1</v>
      </c>
      <c r="U113" t="b">
        <f t="shared" si="21"/>
        <v>0</v>
      </c>
      <c r="V113" t="b">
        <f t="shared" si="22"/>
        <v>1</v>
      </c>
      <c r="W113" t="b">
        <f t="shared" si="23"/>
        <v>0</v>
      </c>
    </row>
    <row r="114" spans="1:23">
      <c r="A114" s="1">
        <v>44064</v>
      </c>
      <c r="B114">
        <v>379</v>
      </c>
      <c r="C114">
        <v>288</v>
      </c>
      <c r="D114">
        <v>353</v>
      </c>
      <c r="E114">
        <f t="shared" si="24"/>
        <v>698</v>
      </c>
      <c r="F114">
        <f t="shared" si="25"/>
        <v>693</v>
      </c>
      <c r="G114">
        <f t="shared" si="26"/>
        <v>379</v>
      </c>
      <c r="H114">
        <f t="shared" si="27"/>
        <v>353</v>
      </c>
      <c r="J114">
        <f t="shared" si="28"/>
        <v>693</v>
      </c>
      <c r="K114">
        <f t="shared" si="29"/>
        <v>628</v>
      </c>
      <c r="L114">
        <f t="shared" si="30"/>
        <v>698</v>
      </c>
      <c r="M114">
        <f t="shared" si="31"/>
        <v>-693</v>
      </c>
      <c r="N114">
        <f t="shared" si="32"/>
        <v>0</v>
      </c>
      <c r="O114">
        <f t="shared" si="33"/>
        <v>-698</v>
      </c>
      <c r="Q114" t="b">
        <f t="shared" si="18"/>
        <v>1</v>
      </c>
      <c r="R114" t="b">
        <f t="shared" si="19"/>
        <v>0</v>
      </c>
      <c r="S114" t="b">
        <f t="shared" si="20"/>
        <v>0</v>
      </c>
      <c r="U114" t="b">
        <f t="shared" si="21"/>
        <v>0</v>
      </c>
      <c r="V114" t="b">
        <f t="shared" si="22"/>
        <v>0</v>
      </c>
      <c r="W114" t="b">
        <f t="shared" si="23"/>
        <v>0</v>
      </c>
    </row>
    <row r="115" spans="1:23">
      <c r="A115" s="1">
        <v>44065</v>
      </c>
      <c r="B115">
        <v>405</v>
      </c>
      <c r="C115">
        <v>454</v>
      </c>
      <c r="D115">
        <v>342</v>
      </c>
      <c r="E115">
        <f t="shared" si="24"/>
        <v>784</v>
      </c>
      <c r="F115">
        <f t="shared" si="25"/>
        <v>742</v>
      </c>
      <c r="G115">
        <f t="shared" si="26"/>
        <v>454</v>
      </c>
      <c r="H115">
        <f t="shared" si="27"/>
        <v>405</v>
      </c>
      <c r="J115">
        <f t="shared" si="28"/>
        <v>784</v>
      </c>
      <c r="K115">
        <f t="shared" si="29"/>
        <v>742</v>
      </c>
      <c r="L115">
        <f t="shared" si="30"/>
        <v>695</v>
      </c>
      <c r="M115">
        <f t="shared" si="31"/>
        <v>-784</v>
      </c>
      <c r="N115">
        <f t="shared" si="32"/>
        <v>-742</v>
      </c>
      <c r="O115">
        <f t="shared" si="33"/>
        <v>0</v>
      </c>
      <c r="Q115" t="b">
        <f t="shared" si="18"/>
        <v>1</v>
      </c>
      <c r="R115" t="b">
        <f t="shared" si="19"/>
        <v>1</v>
      </c>
      <c r="S115" t="b">
        <f t="shared" si="20"/>
        <v>0</v>
      </c>
      <c r="U115" t="b">
        <f t="shared" si="21"/>
        <v>1</v>
      </c>
      <c r="V115" t="b">
        <f t="shared" si="22"/>
        <v>0</v>
      </c>
      <c r="W115" t="b">
        <f t="shared" si="23"/>
        <v>0</v>
      </c>
    </row>
    <row r="116" spans="1:23">
      <c r="A116" s="1">
        <v>44066</v>
      </c>
      <c r="B116">
        <v>407</v>
      </c>
      <c r="C116">
        <v>300</v>
      </c>
      <c r="D116">
        <v>365</v>
      </c>
      <c r="E116">
        <f t="shared" si="24"/>
        <v>812</v>
      </c>
      <c r="F116">
        <f t="shared" si="25"/>
        <v>754</v>
      </c>
      <c r="G116">
        <f t="shared" si="26"/>
        <v>407</v>
      </c>
      <c r="H116">
        <f t="shared" si="27"/>
        <v>365</v>
      </c>
      <c r="J116">
        <f t="shared" si="28"/>
        <v>812</v>
      </c>
      <c r="K116">
        <f t="shared" si="29"/>
        <v>754</v>
      </c>
      <c r="L116">
        <f t="shared" si="30"/>
        <v>707</v>
      </c>
      <c r="M116">
        <f t="shared" si="31"/>
        <v>-812</v>
      </c>
      <c r="N116">
        <f t="shared" si="32"/>
        <v>-754</v>
      </c>
      <c r="O116">
        <f t="shared" si="33"/>
        <v>0</v>
      </c>
      <c r="Q116" t="b">
        <f t="shared" si="18"/>
        <v>1</v>
      </c>
      <c r="R116" t="b">
        <f t="shared" si="19"/>
        <v>1</v>
      </c>
      <c r="S116" t="b">
        <f t="shared" si="20"/>
        <v>0</v>
      </c>
      <c r="U116" t="b">
        <f t="shared" si="21"/>
        <v>1</v>
      </c>
      <c r="V116" t="b">
        <f t="shared" si="22"/>
        <v>0</v>
      </c>
      <c r="W116" t="b">
        <f t="shared" si="23"/>
        <v>0</v>
      </c>
    </row>
    <row r="117" spans="1:23">
      <c r="A117" s="1">
        <v>44067</v>
      </c>
      <c r="B117">
        <v>432</v>
      </c>
      <c r="C117">
        <v>423</v>
      </c>
      <c r="D117">
        <v>221</v>
      </c>
      <c r="E117">
        <f t="shared" si="24"/>
        <v>839</v>
      </c>
      <c r="F117">
        <f t="shared" si="25"/>
        <v>723</v>
      </c>
      <c r="G117">
        <f t="shared" si="26"/>
        <v>432</v>
      </c>
      <c r="H117">
        <f t="shared" si="27"/>
        <v>423</v>
      </c>
      <c r="J117">
        <f t="shared" si="28"/>
        <v>839</v>
      </c>
      <c r="K117">
        <f t="shared" si="29"/>
        <v>723</v>
      </c>
      <c r="L117">
        <f t="shared" si="30"/>
        <v>586</v>
      </c>
      <c r="M117">
        <f t="shared" si="31"/>
        <v>-839</v>
      </c>
      <c r="N117">
        <f t="shared" si="32"/>
        <v>-723</v>
      </c>
      <c r="O117">
        <f t="shared" si="33"/>
        <v>0</v>
      </c>
      <c r="Q117" t="b">
        <f t="shared" si="18"/>
        <v>1</v>
      </c>
      <c r="R117" t="b">
        <f t="shared" si="19"/>
        <v>1</v>
      </c>
      <c r="S117" t="b">
        <f t="shared" si="20"/>
        <v>0</v>
      </c>
      <c r="U117" t="b">
        <f t="shared" si="21"/>
        <v>1</v>
      </c>
      <c r="V117" t="b">
        <f t="shared" si="22"/>
        <v>0</v>
      </c>
      <c r="W117" t="b">
        <f t="shared" si="23"/>
        <v>0</v>
      </c>
    </row>
    <row r="118" spans="1:23">
      <c r="A118" s="1">
        <v>44068</v>
      </c>
      <c r="B118">
        <v>405</v>
      </c>
      <c r="C118">
        <v>449</v>
      </c>
      <c r="D118">
        <v>231</v>
      </c>
      <c r="E118">
        <f t="shared" si="24"/>
        <v>872</v>
      </c>
      <c r="F118">
        <f t="shared" si="25"/>
        <v>837</v>
      </c>
      <c r="G118">
        <f t="shared" si="26"/>
        <v>449</v>
      </c>
      <c r="H118">
        <f t="shared" si="27"/>
        <v>405</v>
      </c>
      <c r="J118">
        <f t="shared" si="28"/>
        <v>837</v>
      </c>
      <c r="K118">
        <f t="shared" si="29"/>
        <v>872</v>
      </c>
      <c r="L118">
        <f t="shared" si="30"/>
        <v>452</v>
      </c>
      <c r="M118">
        <f t="shared" si="31"/>
        <v>-837</v>
      </c>
      <c r="N118">
        <f t="shared" si="32"/>
        <v>-872</v>
      </c>
      <c r="O118">
        <f t="shared" si="33"/>
        <v>0</v>
      </c>
      <c r="Q118" t="b">
        <f t="shared" si="18"/>
        <v>1</v>
      </c>
      <c r="R118" t="b">
        <f t="shared" si="19"/>
        <v>1</v>
      </c>
      <c r="S118" t="b">
        <f t="shared" si="20"/>
        <v>0</v>
      </c>
      <c r="U118" t="b">
        <f t="shared" si="21"/>
        <v>1</v>
      </c>
      <c r="V118" t="b">
        <f t="shared" si="22"/>
        <v>0</v>
      </c>
      <c r="W118" t="b">
        <f t="shared" si="23"/>
        <v>0</v>
      </c>
    </row>
    <row r="119" spans="1:23">
      <c r="A119" s="1">
        <v>44069</v>
      </c>
      <c r="B119">
        <v>162</v>
      </c>
      <c r="C119">
        <v>294</v>
      </c>
      <c r="D119">
        <v>255</v>
      </c>
      <c r="E119">
        <f t="shared" si="24"/>
        <v>743</v>
      </c>
      <c r="F119">
        <f t="shared" si="25"/>
        <v>567</v>
      </c>
      <c r="G119">
        <f t="shared" si="26"/>
        <v>294</v>
      </c>
      <c r="H119">
        <f t="shared" si="27"/>
        <v>255</v>
      </c>
      <c r="J119">
        <f t="shared" si="28"/>
        <v>567</v>
      </c>
      <c r="K119">
        <f t="shared" si="29"/>
        <v>743</v>
      </c>
      <c r="L119">
        <f t="shared" si="30"/>
        <v>486</v>
      </c>
      <c r="M119">
        <f t="shared" si="31"/>
        <v>-567</v>
      </c>
      <c r="N119">
        <f t="shared" si="32"/>
        <v>-743</v>
      </c>
      <c r="O119">
        <f t="shared" si="33"/>
        <v>0</v>
      </c>
      <c r="Q119" t="b">
        <f t="shared" si="18"/>
        <v>1</v>
      </c>
      <c r="R119" t="b">
        <f t="shared" si="19"/>
        <v>1</v>
      </c>
      <c r="S119" t="b">
        <f t="shared" si="20"/>
        <v>0</v>
      </c>
      <c r="U119" t="b">
        <f t="shared" si="21"/>
        <v>1</v>
      </c>
      <c r="V119" t="b">
        <f t="shared" si="22"/>
        <v>0</v>
      </c>
      <c r="W119" t="b">
        <f t="shared" si="23"/>
        <v>0</v>
      </c>
    </row>
    <row r="120" spans="1:23">
      <c r="A120" s="1">
        <v>44070</v>
      </c>
      <c r="B120">
        <v>297</v>
      </c>
      <c r="C120">
        <v>341</v>
      </c>
      <c r="D120">
        <v>223</v>
      </c>
      <c r="E120">
        <f t="shared" si="24"/>
        <v>635</v>
      </c>
      <c r="F120">
        <f t="shared" si="25"/>
        <v>478</v>
      </c>
      <c r="G120">
        <f t="shared" si="26"/>
        <v>341</v>
      </c>
      <c r="H120">
        <f t="shared" si="27"/>
        <v>297</v>
      </c>
      <c r="J120">
        <f t="shared" si="28"/>
        <v>459</v>
      </c>
      <c r="K120">
        <f t="shared" si="29"/>
        <v>635</v>
      </c>
      <c r="L120">
        <f t="shared" si="30"/>
        <v>478</v>
      </c>
      <c r="M120">
        <f t="shared" si="31"/>
        <v>0</v>
      </c>
      <c r="N120">
        <f t="shared" si="32"/>
        <v>-635</v>
      </c>
      <c r="O120">
        <f t="shared" si="33"/>
        <v>-478</v>
      </c>
      <c r="Q120" t="b">
        <f t="shared" si="18"/>
        <v>0</v>
      </c>
      <c r="R120" t="b">
        <f t="shared" si="19"/>
        <v>1</v>
      </c>
      <c r="S120" t="b">
        <f t="shared" si="20"/>
        <v>1</v>
      </c>
      <c r="U120" t="b">
        <f t="shared" si="21"/>
        <v>0</v>
      </c>
      <c r="V120" t="b">
        <f t="shared" si="22"/>
        <v>1</v>
      </c>
      <c r="W120" t="b">
        <f t="shared" si="23"/>
        <v>0</v>
      </c>
    </row>
    <row r="121" spans="1:23">
      <c r="A121" s="1">
        <v>44071</v>
      </c>
      <c r="B121">
        <v>226</v>
      </c>
      <c r="C121">
        <v>329</v>
      </c>
      <c r="D121">
        <v>261</v>
      </c>
      <c r="E121">
        <f t="shared" si="24"/>
        <v>670</v>
      </c>
      <c r="F121">
        <f t="shared" si="25"/>
        <v>523</v>
      </c>
      <c r="G121">
        <f t="shared" si="26"/>
        <v>329</v>
      </c>
      <c r="H121">
        <f t="shared" si="27"/>
        <v>261</v>
      </c>
      <c r="J121">
        <f t="shared" si="28"/>
        <v>523</v>
      </c>
      <c r="K121">
        <f t="shared" si="29"/>
        <v>670</v>
      </c>
      <c r="L121">
        <f t="shared" si="30"/>
        <v>484</v>
      </c>
      <c r="M121">
        <f t="shared" si="31"/>
        <v>-523</v>
      </c>
      <c r="N121">
        <f t="shared" si="32"/>
        <v>-670</v>
      </c>
      <c r="O121">
        <f t="shared" si="33"/>
        <v>0</v>
      </c>
      <c r="Q121" t="b">
        <f t="shared" si="18"/>
        <v>1</v>
      </c>
      <c r="R121" t="b">
        <f t="shared" si="19"/>
        <v>1</v>
      </c>
      <c r="S121" t="b">
        <f t="shared" si="20"/>
        <v>0</v>
      </c>
      <c r="U121" t="b">
        <f t="shared" si="21"/>
        <v>1</v>
      </c>
      <c r="V121" t="b">
        <f t="shared" si="22"/>
        <v>0</v>
      </c>
      <c r="W121" t="b">
        <f t="shared" si="23"/>
        <v>0</v>
      </c>
    </row>
    <row r="122" spans="1:23">
      <c r="A122" s="1">
        <v>44072</v>
      </c>
      <c r="B122">
        <v>226</v>
      </c>
      <c r="C122">
        <v>256</v>
      </c>
      <c r="D122">
        <v>239</v>
      </c>
      <c r="E122">
        <f t="shared" si="24"/>
        <v>585</v>
      </c>
      <c r="F122">
        <f t="shared" si="25"/>
        <v>500</v>
      </c>
      <c r="G122">
        <f t="shared" si="26"/>
        <v>256</v>
      </c>
      <c r="H122">
        <f t="shared" si="27"/>
        <v>239</v>
      </c>
      <c r="J122">
        <f t="shared" si="28"/>
        <v>452</v>
      </c>
      <c r="K122">
        <f t="shared" si="29"/>
        <v>585</v>
      </c>
      <c r="L122">
        <f t="shared" si="30"/>
        <v>500</v>
      </c>
      <c r="M122">
        <f t="shared" si="31"/>
        <v>0</v>
      </c>
      <c r="N122">
        <f t="shared" si="32"/>
        <v>-585</v>
      </c>
      <c r="O122">
        <f t="shared" si="33"/>
        <v>-500</v>
      </c>
      <c r="Q122" t="b">
        <f t="shared" si="18"/>
        <v>0</v>
      </c>
      <c r="R122" t="b">
        <f t="shared" si="19"/>
        <v>1</v>
      </c>
      <c r="S122" t="b">
        <f t="shared" si="20"/>
        <v>1</v>
      </c>
      <c r="U122" t="b">
        <f t="shared" si="21"/>
        <v>0</v>
      </c>
      <c r="V122" t="b">
        <f t="shared" si="22"/>
        <v>1</v>
      </c>
      <c r="W122" t="b">
        <f t="shared" si="23"/>
        <v>0</v>
      </c>
    </row>
    <row r="123" spans="1:23">
      <c r="A123" s="1">
        <v>44073</v>
      </c>
      <c r="B123">
        <v>287</v>
      </c>
      <c r="C123">
        <v>217</v>
      </c>
      <c r="D123">
        <v>262</v>
      </c>
      <c r="E123">
        <f t="shared" si="24"/>
        <v>513</v>
      </c>
      <c r="F123">
        <f t="shared" si="25"/>
        <v>501</v>
      </c>
      <c r="G123">
        <f t="shared" si="26"/>
        <v>287</v>
      </c>
      <c r="H123">
        <f t="shared" si="27"/>
        <v>262</v>
      </c>
      <c r="J123">
        <f t="shared" si="28"/>
        <v>513</v>
      </c>
      <c r="K123">
        <f t="shared" si="29"/>
        <v>473</v>
      </c>
      <c r="L123">
        <f t="shared" si="30"/>
        <v>501</v>
      </c>
      <c r="M123">
        <f t="shared" si="31"/>
        <v>-513</v>
      </c>
      <c r="N123">
        <f t="shared" si="32"/>
        <v>0</v>
      </c>
      <c r="O123">
        <f t="shared" si="33"/>
        <v>-501</v>
      </c>
      <c r="Q123" t="b">
        <f t="shared" si="18"/>
        <v>1</v>
      </c>
      <c r="R123" t="b">
        <f t="shared" si="19"/>
        <v>0</v>
      </c>
      <c r="S123" t="b">
        <f t="shared" si="20"/>
        <v>1</v>
      </c>
      <c r="U123" t="b">
        <f t="shared" si="21"/>
        <v>0</v>
      </c>
      <c r="V123" t="b">
        <f t="shared" si="22"/>
        <v>0</v>
      </c>
      <c r="W123" t="b">
        <f t="shared" si="23"/>
        <v>1</v>
      </c>
    </row>
    <row r="124" spans="1:23">
      <c r="A124" s="1">
        <v>44074</v>
      </c>
      <c r="B124">
        <v>351</v>
      </c>
      <c r="C124">
        <v>266</v>
      </c>
      <c r="D124">
        <v>226</v>
      </c>
      <c r="E124">
        <f t="shared" si="24"/>
        <v>638</v>
      </c>
      <c r="F124">
        <f t="shared" si="25"/>
        <v>488</v>
      </c>
      <c r="G124">
        <f t="shared" si="26"/>
        <v>351</v>
      </c>
      <c r="H124">
        <f t="shared" si="27"/>
        <v>266</v>
      </c>
      <c r="J124">
        <f t="shared" si="28"/>
        <v>638</v>
      </c>
      <c r="K124">
        <f t="shared" si="29"/>
        <v>483</v>
      </c>
      <c r="L124">
        <f t="shared" si="30"/>
        <v>488</v>
      </c>
      <c r="M124">
        <f t="shared" si="31"/>
        <v>-638</v>
      </c>
      <c r="N124">
        <f t="shared" si="32"/>
        <v>0</v>
      </c>
      <c r="O124">
        <f t="shared" si="33"/>
        <v>-488</v>
      </c>
      <c r="Q124" t="b">
        <f t="shared" si="18"/>
        <v>1</v>
      </c>
      <c r="R124" t="b">
        <f t="shared" si="19"/>
        <v>0</v>
      </c>
      <c r="S124" t="b">
        <f t="shared" si="20"/>
        <v>1</v>
      </c>
      <c r="U124" t="b">
        <f t="shared" si="21"/>
        <v>0</v>
      </c>
      <c r="V124" t="b">
        <f t="shared" si="22"/>
        <v>0</v>
      </c>
      <c r="W124" t="b">
        <f t="shared" si="23"/>
        <v>1</v>
      </c>
    </row>
    <row r="125" spans="1:23">
      <c r="A125" s="1">
        <v>44075</v>
      </c>
      <c r="B125">
        <v>214</v>
      </c>
      <c r="C125">
        <v>260</v>
      </c>
      <c r="D125">
        <v>241</v>
      </c>
      <c r="E125">
        <f t="shared" si="24"/>
        <v>565</v>
      </c>
      <c r="F125">
        <f t="shared" si="25"/>
        <v>526</v>
      </c>
      <c r="G125">
        <f t="shared" si="26"/>
        <v>260</v>
      </c>
      <c r="H125">
        <f t="shared" si="27"/>
        <v>241</v>
      </c>
      <c r="J125">
        <f t="shared" si="28"/>
        <v>565</v>
      </c>
      <c r="K125">
        <f t="shared" si="29"/>
        <v>526</v>
      </c>
      <c r="L125">
        <f t="shared" si="30"/>
        <v>467</v>
      </c>
      <c r="M125">
        <f t="shared" si="31"/>
        <v>-565</v>
      </c>
      <c r="N125">
        <f t="shared" si="32"/>
        <v>-526</v>
      </c>
      <c r="O125">
        <f t="shared" si="33"/>
        <v>0</v>
      </c>
      <c r="Q125" t="b">
        <f t="shared" si="18"/>
        <v>1</v>
      </c>
      <c r="R125" t="b">
        <f t="shared" si="19"/>
        <v>1</v>
      </c>
      <c r="S125" t="b">
        <f t="shared" si="20"/>
        <v>0</v>
      </c>
      <c r="U125" t="b">
        <f t="shared" si="21"/>
        <v>1</v>
      </c>
      <c r="V125" t="b">
        <f t="shared" si="22"/>
        <v>0</v>
      </c>
      <c r="W125" t="b">
        <f t="shared" si="23"/>
        <v>0</v>
      </c>
    </row>
    <row r="126" spans="1:23">
      <c r="A126" s="1">
        <v>44076</v>
      </c>
      <c r="B126">
        <v>282</v>
      </c>
      <c r="C126">
        <v>227</v>
      </c>
      <c r="D126">
        <v>258</v>
      </c>
      <c r="E126">
        <f t="shared" si="24"/>
        <v>499</v>
      </c>
      <c r="F126">
        <f t="shared" si="25"/>
        <v>496</v>
      </c>
      <c r="G126">
        <f t="shared" si="26"/>
        <v>282</v>
      </c>
      <c r="H126">
        <f t="shared" si="27"/>
        <v>258</v>
      </c>
      <c r="J126">
        <f t="shared" si="28"/>
        <v>496</v>
      </c>
      <c r="K126">
        <f t="shared" si="29"/>
        <v>487</v>
      </c>
      <c r="L126">
        <f t="shared" si="30"/>
        <v>499</v>
      </c>
      <c r="M126">
        <f t="shared" si="31"/>
        <v>-496</v>
      </c>
      <c r="N126">
        <f t="shared" si="32"/>
        <v>0</v>
      </c>
      <c r="O126">
        <f t="shared" si="33"/>
        <v>-499</v>
      </c>
      <c r="Q126" t="b">
        <f t="shared" si="18"/>
        <v>1</v>
      </c>
      <c r="R126" t="b">
        <f t="shared" si="19"/>
        <v>0</v>
      </c>
      <c r="S126" t="b">
        <f t="shared" si="20"/>
        <v>0</v>
      </c>
      <c r="U126" t="b">
        <f t="shared" si="21"/>
        <v>0</v>
      </c>
      <c r="V126" t="b">
        <f t="shared" si="22"/>
        <v>0</v>
      </c>
      <c r="W126" t="b">
        <f t="shared" si="23"/>
        <v>0</v>
      </c>
    </row>
    <row r="127" spans="1:23">
      <c r="A127" s="1">
        <v>44077</v>
      </c>
      <c r="B127">
        <v>257</v>
      </c>
      <c r="C127">
        <v>251</v>
      </c>
      <c r="D127">
        <v>252</v>
      </c>
      <c r="E127">
        <f t="shared" si="24"/>
        <v>539</v>
      </c>
      <c r="F127">
        <f t="shared" si="25"/>
        <v>510</v>
      </c>
      <c r="G127">
        <f t="shared" si="26"/>
        <v>257</v>
      </c>
      <c r="H127">
        <f t="shared" si="27"/>
        <v>252</v>
      </c>
      <c r="J127">
        <f t="shared" si="28"/>
        <v>539</v>
      </c>
      <c r="K127">
        <f t="shared" si="29"/>
        <v>478</v>
      </c>
      <c r="L127">
        <f t="shared" si="30"/>
        <v>510</v>
      </c>
      <c r="M127">
        <f t="shared" si="31"/>
        <v>-539</v>
      </c>
      <c r="N127">
        <f t="shared" si="32"/>
        <v>0</v>
      </c>
      <c r="O127">
        <f t="shared" si="33"/>
        <v>-510</v>
      </c>
      <c r="Q127" t="b">
        <f t="shared" si="18"/>
        <v>1</v>
      </c>
      <c r="R127" t="b">
        <f t="shared" si="19"/>
        <v>0</v>
      </c>
      <c r="S127" t="b">
        <f t="shared" si="20"/>
        <v>1</v>
      </c>
      <c r="U127" t="b">
        <f t="shared" si="21"/>
        <v>0</v>
      </c>
      <c r="V127" t="b">
        <f t="shared" si="22"/>
        <v>0</v>
      </c>
      <c r="W127" t="b">
        <f t="shared" si="23"/>
        <v>1</v>
      </c>
    </row>
    <row r="128" spans="1:23">
      <c r="A128" s="1">
        <v>44078</v>
      </c>
      <c r="B128">
        <v>172</v>
      </c>
      <c r="C128">
        <v>171</v>
      </c>
      <c r="D128">
        <v>268</v>
      </c>
      <c r="E128">
        <f t="shared" si="24"/>
        <v>520</v>
      </c>
      <c r="F128">
        <f t="shared" si="25"/>
        <v>429</v>
      </c>
      <c r="G128">
        <f t="shared" si="26"/>
        <v>268</v>
      </c>
      <c r="H128">
        <f t="shared" si="27"/>
        <v>172</v>
      </c>
      <c r="J128">
        <f t="shared" si="28"/>
        <v>429</v>
      </c>
      <c r="K128">
        <f t="shared" si="29"/>
        <v>422</v>
      </c>
      <c r="L128">
        <f t="shared" si="30"/>
        <v>520</v>
      </c>
      <c r="M128">
        <f t="shared" si="31"/>
        <v>-429</v>
      </c>
      <c r="N128">
        <f t="shared" si="32"/>
        <v>0</v>
      </c>
      <c r="O128">
        <f t="shared" si="33"/>
        <v>-520</v>
      </c>
      <c r="Q128" t="b">
        <f t="shared" si="18"/>
        <v>1</v>
      </c>
      <c r="R128" t="b">
        <f t="shared" si="19"/>
        <v>0</v>
      </c>
      <c r="S128" t="b">
        <f t="shared" si="20"/>
        <v>0</v>
      </c>
      <c r="U128" t="b">
        <f t="shared" si="21"/>
        <v>0</v>
      </c>
      <c r="V128" t="b">
        <f t="shared" si="22"/>
        <v>0</v>
      </c>
      <c r="W128" t="b">
        <f t="shared" si="23"/>
        <v>0</v>
      </c>
    </row>
    <row r="129" spans="1:23">
      <c r="A129" s="1">
        <v>44079</v>
      </c>
      <c r="B129">
        <v>197</v>
      </c>
      <c r="C129">
        <v>326</v>
      </c>
      <c r="D129">
        <v>224</v>
      </c>
      <c r="E129">
        <f t="shared" si="24"/>
        <v>497</v>
      </c>
      <c r="F129">
        <f t="shared" si="25"/>
        <v>492</v>
      </c>
      <c r="G129">
        <f t="shared" si="26"/>
        <v>326</v>
      </c>
      <c r="H129">
        <f t="shared" si="27"/>
        <v>224</v>
      </c>
      <c r="J129">
        <f t="shared" si="28"/>
        <v>369</v>
      </c>
      <c r="K129">
        <f t="shared" si="29"/>
        <v>497</v>
      </c>
      <c r="L129">
        <f t="shared" si="30"/>
        <v>492</v>
      </c>
      <c r="M129">
        <f t="shared" si="31"/>
        <v>0</v>
      </c>
      <c r="N129">
        <f t="shared" si="32"/>
        <v>-497</v>
      </c>
      <c r="O129">
        <f t="shared" si="33"/>
        <v>-492</v>
      </c>
      <c r="Q129" t="b">
        <f t="shared" si="18"/>
        <v>0</v>
      </c>
      <c r="R129" t="b">
        <f t="shared" si="19"/>
        <v>1</v>
      </c>
      <c r="S129" t="b">
        <f t="shared" si="20"/>
        <v>1</v>
      </c>
      <c r="U129" t="b">
        <f t="shared" si="21"/>
        <v>0</v>
      </c>
      <c r="V129" t="b">
        <f t="shared" si="22"/>
        <v>1</v>
      </c>
      <c r="W129" t="b">
        <f t="shared" si="23"/>
        <v>0</v>
      </c>
    </row>
    <row r="130" spans="1:23">
      <c r="A130" s="1">
        <v>44080</v>
      </c>
      <c r="B130">
        <v>292</v>
      </c>
      <c r="C130">
        <v>329</v>
      </c>
      <c r="D130">
        <v>255</v>
      </c>
      <c r="E130">
        <f t="shared" si="24"/>
        <v>655</v>
      </c>
      <c r="F130">
        <f t="shared" si="25"/>
        <v>489</v>
      </c>
      <c r="G130">
        <f t="shared" si="26"/>
        <v>329</v>
      </c>
      <c r="H130">
        <f t="shared" si="27"/>
        <v>292</v>
      </c>
      <c r="J130">
        <f t="shared" si="28"/>
        <v>489</v>
      </c>
      <c r="K130">
        <f t="shared" si="29"/>
        <v>655</v>
      </c>
      <c r="L130">
        <f t="shared" si="30"/>
        <v>479</v>
      </c>
      <c r="M130">
        <f t="shared" si="31"/>
        <v>-489</v>
      </c>
      <c r="N130">
        <f t="shared" si="32"/>
        <v>-655</v>
      </c>
      <c r="O130">
        <f t="shared" si="33"/>
        <v>0</v>
      </c>
      <c r="Q130" t="b">
        <f t="shared" si="18"/>
        <v>1</v>
      </c>
      <c r="R130" t="b">
        <f t="shared" si="19"/>
        <v>1</v>
      </c>
      <c r="S130" t="b">
        <f t="shared" si="20"/>
        <v>0</v>
      </c>
      <c r="U130" t="b">
        <f t="shared" si="21"/>
        <v>1</v>
      </c>
      <c r="V130" t="b">
        <f t="shared" si="22"/>
        <v>0</v>
      </c>
      <c r="W130" t="b">
        <f t="shared" si="23"/>
        <v>0</v>
      </c>
    </row>
    <row r="131" spans="1:23">
      <c r="A131" s="1">
        <v>44081</v>
      </c>
      <c r="B131">
        <v>172</v>
      </c>
      <c r="C131">
        <v>216</v>
      </c>
      <c r="D131">
        <v>199</v>
      </c>
      <c r="E131">
        <f t="shared" si="24"/>
        <v>545</v>
      </c>
      <c r="F131">
        <f t="shared" si="25"/>
        <v>464</v>
      </c>
      <c r="G131">
        <f t="shared" si="26"/>
        <v>216</v>
      </c>
      <c r="H131">
        <f t="shared" si="27"/>
        <v>199</v>
      </c>
      <c r="J131">
        <f t="shared" si="28"/>
        <v>464</v>
      </c>
      <c r="K131">
        <f t="shared" si="29"/>
        <v>545</v>
      </c>
      <c r="L131">
        <f t="shared" si="30"/>
        <v>454</v>
      </c>
      <c r="M131">
        <f t="shared" si="31"/>
        <v>-464</v>
      </c>
      <c r="N131">
        <f t="shared" si="32"/>
        <v>-545</v>
      </c>
      <c r="O131">
        <f t="shared" si="33"/>
        <v>0</v>
      </c>
      <c r="Q131" t="b">
        <f t="shared" ref="Q131:Q154" si="34">OR(E131=J131,F131=J131)</f>
        <v>1</v>
      </c>
      <c r="R131" t="b">
        <f t="shared" ref="R131:R154" si="35">OR(E131=K131,F131=K131)</f>
        <v>1</v>
      </c>
      <c r="S131" t="b">
        <f t="shared" ref="S131:S154" si="36">OR(F131=L131,I131=L131)</f>
        <v>0</v>
      </c>
      <c r="U131" t="b">
        <f t="shared" ref="U131:U154" si="37">AND(Q131=TRUE,R131=TRUE)</f>
        <v>1</v>
      </c>
      <c r="V131" t="b">
        <f t="shared" ref="V131:V154" si="38">AND(R131=TRUE,S131=TRUE)</f>
        <v>0</v>
      </c>
      <c r="W131" t="b">
        <f t="shared" ref="W131:W154" si="39">AND(Q131=TRUE,S131=TRUE)</f>
        <v>0</v>
      </c>
    </row>
    <row r="132" spans="1:23">
      <c r="A132" s="1">
        <v>44082</v>
      </c>
      <c r="B132">
        <v>258</v>
      </c>
      <c r="C132">
        <v>291</v>
      </c>
      <c r="D132">
        <v>220</v>
      </c>
      <c r="E132">
        <f t="shared" ref="E132:E154" si="40">MAX(J132:L132)</f>
        <v>507</v>
      </c>
      <c r="F132">
        <f t="shared" ref="F132:F154" si="41">IF(E132=J132,MAX(K132:L132),IF(E132=K132,MAX(J132,L132),IF(E132=L132,MAX(J132:K132))))</f>
        <v>430</v>
      </c>
      <c r="G132">
        <f t="shared" ref="G132:G154" si="42">MAX(B132:D132)</f>
        <v>291</v>
      </c>
      <c r="H132">
        <f t="shared" ref="H132:H154" si="43">LARGE(B132:D132,2)</f>
        <v>258</v>
      </c>
      <c r="J132">
        <f t="shared" ref="J132:J154" si="44">IF(OR($E$2=J131,$F$2=J131),B132,B132+B131)</f>
        <v>430</v>
      </c>
      <c r="K132">
        <f t="shared" ref="K132:K154" si="45">IF(OR($E$2=K131,$F$2=K131),C132,C132+C131)</f>
        <v>507</v>
      </c>
      <c r="L132">
        <f t="shared" ref="L132:L154" si="46">IF(OR($E$2=L131,$F$2=L131),D132,D132+D131)</f>
        <v>419</v>
      </c>
      <c r="M132">
        <f t="shared" ref="M132:M154" si="47">IF(OR(J132=$E132,J132=$F132),-J132,0)</f>
        <v>-430</v>
      </c>
      <c r="N132">
        <f t="shared" ref="N132:N154" si="48">IF(OR(K132=$E132,K132=$F132),-K132,0)</f>
        <v>-507</v>
      </c>
      <c r="O132">
        <f t="shared" ref="O132:O154" si="49">IF(OR(L132=$E132,L132=$F132),-L132,0)</f>
        <v>0</v>
      </c>
      <c r="Q132" t="b">
        <f t="shared" si="34"/>
        <v>1</v>
      </c>
      <c r="R132" t="b">
        <f t="shared" si="35"/>
        <v>1</v>
      </c>
      <c r="S132" t="b">
        <f t="shared" si="36"/>
        <v>0</v>
      </c>
      <c r="U132" t="b">
        <f t="shared" si="37"/>
        <v>1</v>
      </c>
      <c r="V132" t="b">
        <f t="shared" si="38"/>
        <v>0</v>
      </c>
      <c r="W132" t="b">
        <f t="shared" si="39"/>
        <v>0</v>
      </c>
    </row>
    <row r="133" spans="1:23">
      <c r="A133" s="1">
        <v>44083</v>
      </c>
      <c r="B133">
        <v>276</v>
      </c>
      <c r="C133">
        <v>347</v>
      </c>
      <c r="D133">
        <v>197</v>
      </c>
      <c r="E133">
        <f t="shared" si="40"/>
        <v>638</v>
      </c>
      <c r="F133">
        <f t="shared" si="41"/>
        <v>534</v>
      </c>
      <c r="G133">
        <f t="shared" si="42"/>
        <v>347</v>
      </c>
      <c r="H133">
        <f t="shared" si="43"/>
        <v>276</v>
      </c>
      <c r="J133">
        <f t="shared" si="44"/>
        <v>534</v>
      </c>
      <c r="K133">
        <f t="shared" si="45"/>
        <v>638</v>
      </c>
      <c r="L133">
        <f t="shared" si="46"/>
        <v>417</v>
      </c>
      <c r="M133">
        <f t="shared" si="47"/>
        <v>-534</v>
      </c>
      <c r="N133">
        <f t="shared" si="48"/>
        <v>-638</v>
      </c>
      <c r="O133">
        <f t="shared" si="49"/>
        <v>0</v>
      </c>
      <c r="Q133" t="b">
        <f t="shared" si="34"/>
        <v>1</v>
      </c>
      <c r="R133" t="b">
        <f t="shared" si="35"/>
        <v>1</v>
      </c>
      <c r="S133" t="b">
        <f t="shared" si="36"/>
        <v>0</v>
      </c>
      <c r="U133" t="b">
        <f t="shared" si="37"/>
        <v>1</v>
      </c>
      <c r="V133" t="b">
        <f t="shared" si="38"/>
        <v>0</v>
      </c>
      <c r="W133" t="b">
        <f t="shared" si="39"/>
        <v>0</v>
      </c>
    </row>
    <row r="134" spans="1:23">
      <c r="A134" s="1">
        <v>44084</v>
      </c>
      <c r="B134">
        <v>210</v>
      </c>
      <c r="C134">
        <v>333</v>
      </c>
      <c r="D134">
        <v>218</v>
      </c>
      <c r="E134">
        <f t="shared" si="40"/>
        <v>680</v>
      </c>
      <c r="F134">
        <f t="shared" si="41"/>
        <v>486</v>
      </c>
      <c r="G134">
        <f t="shared" si="42"/>
        <v>333</v>
      </c>
      <c r="H134">
        <f t="shared" si="43"/>
        <v>218</v>
      </c>
      <c r="J134">
        <f t="shared" si="44"/>
        <v>486</v>
      </c>
      <c r="K134">
        <f t="shared" si="45"/>
        <v>680</v>
      </c>
      <c r="L134">
        <f t="shared" si="46"/>
        <v>415</v>
      </c>
      <c r="M134">
        <f t="shared" si="47"/>
        <v>-486</v>
      </c>
      <c r="N134">
        <f t="shared" si="48"/>
        <v>-680</v>
      </c>
      <c r="O134">
        <f t="shared" si="49"/>
        <v>0</v>
      </c>
      <c r="Q134" t="b">
        <f t="shared" si="34"/>
        <v>1</v>
      </c>
      <c r="R134" t="b">
        <f t="shared" si="35"/>
        <v>1</v>
      </c>
      <c r="S134" t="b">
        <f t="shared" si="36"/>
        <v>0</v>
      </c>
      <c r="U134" t="b">
        <f t="shared" si="37"/>
        <v>1</v>
      </c>
      <c r="V134" t="b">
        <f t="shared" si="38"/>
        <v>0</v>
      </c>
      <c r="W134" t="b">
        <f t="shared" si="39"/>
        <v>0</v>
      </c>
    </row>
    <row r="135" spans="1:23">
      <c r="A135" s="1">
        <v>44085</v>
      </c>
      <c r="B135">
        <v>168</v>
      </c>
      <c r="C135">
        <v>211</v>
      </c>
      <c r="D135">
        <v>180</v>
      </c>
      <c r="E135">
        <f t="shared" si="40"/>
        <v>544</v>
      </c>
      <c r="F135">
        <f t="shared" si="41"/>
        <v>398</v>
      </c>
      <c r="G135">
        <f t="shared" si="42"/>
        <v>211</v>
      </c>
      <c r="H135">
        <f t="shared" si="43"/>
        <v>180</v>
      </c>
      <c r="J135">
        <f t="shared" si="44"/>
        <v>378</v>
      </c>
      <c r="K135">
        <f t="shared" si="45"/>
        <v>544</v>
      </c>
      <c r="L135">
        <f t="shared" si="46"/>
        <v>398</v>
      </c>
      <c r="M135">
        <f t="shared" si="47"/>
        <v>0</v>
      </c>
      <c r="N135">
        <f t="shared" si="48"/>
        <v>-544</v>
      </c>
      <c r="O135">
        <f t="shared" si="49"/>
        <v>-398</v>
      </c>
      <c r="Q135" t="b">
        <f t="shared" si="34"/>
        <v>0</v>
      </c>
      <c r="R135" t="b">
        <f t="shared" si="35"/>
        <v>1</v>
      </c>
      <c r="S135" t="b">
        <f t="shared" si="36"/>
        <v>1</v>
      </c>
      <c r="U135" t="b">
        <f t="shared" si="37"/>
        <v>0</v>
      </c>
      <c r="V135" t="b">
        <f t="shared" si="38"/>
        <v>1</v>
      </c>
      <c r="W135" t="b">
        <f t="shared" si="39"/>
        <v>0</v>
      </c>
    </row>
    <row r="136" spans="1:23">
      <c r="A136" s="1">
        <v>44086</v>
      </c>
      <c r="B136">
        <v>196</v>
      </c>
      <c r="C136">
        <v>348</v>
      </c>
      <c r="D136">
        <v>225</v>
      </c>
      <c r="E136">
        <f t="shared" si="40"/>
        <v>559</v>
      </c>
      <c r="F136">
        <f t="shared" si="41"/>
        <v>405</v>
      </c>
      <c r="G136">
        <f t="shared" si="42"/>
        <v>348</v>
      </c>
      <c r="H136">
        <f t="shared" si="43"/>
        <v>225</v>
      </c>
      <c r="J136">
        <f t="shared" si="44"/>
        <v>364</v>
      </c>
      <c r="K136">
        <f t="shared" si="45"/>
        <v>559</v>
      </c>
      <c r="L136">
        <f t="shared" si="46"/>
        <v>405</v>
      </c>
      <c r="M136">
        <f t="shared" si="47"/>
        <v>0</v>
      </c>
      <c r="N136">
        <f t="shared" si="48"/>
        <v>-559</v>
      </c>
      <c r="O136">
        <f t="shared" si="49"/>
        <v>-405</v>
      </c>
      <c r="Q136" t="b">
        <f t="shared" si="34"/>
        <v>0</v>
      </c>
      <c r="R136" t="b">
        <f t="shared" si="35"/>
        <v>1</v>
      </c>
      <c r="S136" t="b">
        <f t="shared" si="36"/>
        <v>1</v>
      </c>
      <c r="U136" t="b">
        <f t="shared" si="37"/>
        <v>0</v>
      </c>
      <c r="V136" t="b">
        <f t="shared" si="38"/>
        <v>1</v>
      </c>
      <c r="W136" t="b">
        <f t="shared" si="39"/>
        <v>0</v>
      </c>
    </row>
    <row r="137" spans="1:23">
      <c r="A137" s="1">
        <v>44087</v>
      </c>
      <c r="B137">
        <v>284</v>
      </c>
      <c r="C137">
        <v>226</v>
      </c>
      <c r="D137">
        <v>197</v>
      </c>
      <c r="E137">
        <f t="shared" si="40"/>
        <v>574</v>
      </c>
      <c r="F137">
        <f t="shared" si="41"/>
        <v>480</v>
      </c>
      <c r="G137">
        <f t="shared" si="42"/>
        <v>284</v>
      </c>
      <c r="H137">
        <f t="shared" si="43"/>
        <v>226</v>
      </c>
      <c r="J137">
        <f t="shared" si="44"/>
        <v>480</v>
      </c>
      <c r="K137">
        <f t="shared" si="45"/>
        <v>574</v>
      </c>
      <c r="L137">
        <f t="shared" si="46"/>
        <v>422</v>
      </c>
      <c r="M137">
        <f t="shared" si="47"/>
        <v>-480</v>
      </c>
      <c r="N137">
        <f t="shared" si="48"/>
        <v>-574</v>
      </c>
      <c r="O137">
        <f t="shared" si="49"/>
        <v>0</v>
      </c>
      <c r="Q137" t="b">
        <f t="shared" si="34"/>
        <v>1</v>
      </c>
      <c r="R137" t="b">
        <f t="shared" si="35"/>
        <v>1</v>
      </c>
      <c r="S137" t="b">
        <f t="shared" si="36"/>
        <v>0</v>
      </c>
      <c r="U137" t="b">
        <f t="shared" si="37"/>
        <v>1</v>
      </c>
      <c r="V137" t="b">
        <f t="shared" si="38"/>
        <v>0</v>
      </c>
      <c r="W137" t="b">
        <f t="shared" si="39"/>
        <v>0</v>
      </c>
    </row>
    <row r="138" spans="1:23">
      <c r="A138" s="1">
        <v>44088</v>
      </c>
      <c r="B138">
        <v>162</v>
      </c>
      <c r="C138">
        <v>345</v>
      </c>
      <c r="D138">
        <v>194</v>
      </c>
      <c r="E138">
        <f t="shared" si="40"/>
        <v>571</v>
      </c>
      <c r="F138">
        <f t="shared" si="41"/>
        <v>446</v>
      </c>
      <c r="G138">
        <f t="shared" si="42"/>
        <v>345</v>
      </c>
      <c r="H138">
        <f t="shared" si="43"/>
        <v>194</v>
      </c>
      <c r="J138">
        <f t="shared" si="44"/>
        <v>446</v>
      </c>
      <c r="K138">
        <f t="shared" si="45"/>
        <v>571</v>
      </c>
      <c r="L138">
        <f t="shared" si="46"/>
        <v>391</v>
      </c>
      <c r="M138">
        <f t="shared" si="47"/>
        <v>-446</v>
      </c>
      <c r="N138">
        <f t="shared" si="48"/>
        <v>-571</v>
      </c>
      <c r="O138">
        <f t="shared" si="49"/>
        <v>0</v>
      </c>
      <c r="Q138" t="b">
        <f t="shared" si="34"/>
        <v>1</v>
      </c>
      <c r="R138" t="b">
        <f t="shared" si="35"/>
        <v>1</v>
      </c>
      <c r="S138" t="b">
        <f t="shared" si="36"/>
        <v>0</v>
      </c>
      <c r="U138" t="b">
        <f t="shared" si="37"/>
        <v>1</v>
      </c>
      <c r="V138" t="b">
        <f t="shared" si="38"/>
        <v>0</v>
      </c>
      <c r="W138" t="b">
        <f t="shared" si="39"/>
        <v>0</v>
      </c>
    </row>
    <row r="139" spans="1:23">
      <c r="A139" s="1">
        <v>44089</v>
      </c>
      <c r="B139">
        <v>212</v>
      </c>
      <c r="C139">
        <v>184</v>
      </c>
      <c r="D139">
        <v>183</v>
      </c>
      <c r="E139">
        <f t="shared" si="40"/>
        <v>529</v>
      </c>
      <c r="F139">
        <f t="shared" si="41"/>
        <v>377</v>
      </c>
      <c r="G139">
        <f t="shared" si="42"/>
        <v>212</v>
      </c>
      <c r="H139">
        <f t="shared" si="43"/>
        <v>184</v>
      </c>
      <c r="J139">
        <f t="shared" si="44"/>
        <v>374</v>
      </c>
      <c r="K139">
        <f t="shared" si="45"/>
        <v>529</v>
      </c>
      <c r="L139">
        <f t="shared" si="46"/>
        <v>377</v>
      </c>
      <c r="M139">
        <f t="shared" si="47"/>
        <v>0</v>
      </c>
      <c r="N139">
        <f t="shared" si="48"/>
        <v>-529</v>
      </c>
      <c r="O139">
        <f t="shared" si="49"/>
        <v>-377</v>
      </c>
      <c r="Q139" t="b">
        <f t="shared" si="34"/>
        <v>0</v>
      </c>
      <c r="R139" t="b">
        <f t="shared" si="35"/>
        <v>1</v>
      </c>
      <c r="S139" t="b">
        <f t="shared" si="36"/>
        <v>1</v>
      </c>
      <c r="U139" t="b">
        <f t="shared" si="37"/>
        <v>0</v>
      </c>
      <c r="V139" t="b">
        <f t="shared" si="38"/>
        <v>1</v>
      </c>
      <c r="W139" t="b">
        <f t="shared" si="39"/>
        <v>0</v>
      </c>
    </row>
    <row r="140" spans="1:23">
      <c r="A140" s="1">
        <v>44090</v>
      </c>
      <c r="B140">
        <v>165</v>
      </c>
      <c r="C140">
        <v>232</v>
      </c>
      <c r="D140">
        <v>202</v>
      </c>
      <c r="E140">
        <f t="shared" si="40"/>
        <v>416</v>
      </c>
      <c r="F140">
        <f t="shared" si="41"/>
        <v>385</v>
      </c>
      <c r="G140">
        <f t="shared" si="42"/>
        <v>232</v>
      </c>
      <c r="H140">
        <f t="shared" si="43"/>
        <v>202</v>
      </c>
      <c r="J140">
        <f t="shared" si="44"/>
        <v>377</v>
      </c>
      <c r="K140">
        <f t="shared" si="45"/>
        <v>416</v>
      </c>
      <c r="L140">
        <f t="shared" si="46"/>
        <v>385</v>
      </c>
      <c r="M140">
        <f t="shared" si="47"/>
        <v>0</v>
      </c>
      <c r="N140">
        <f t="shared" si="48"/>
        <v>-416</v>
      </c>
      <c r="O140">
        <f t="shared" si="49"/>
        <v>-385</v>
      </c>
      <c r="Q140" t="b">
        <f t="shared" si="34"/>
        <v>0</v>
      </c>
      <c r="R140" t="b">
        <f t="shared" si="35"/>
        <v>1</v>
      </c>
      <c r="S140" t="b">
        <f t="shared" si="36"/>
        <v>1</v>
      </c>
      <c r="U140" t="b">
        <f t="shared" si="37"/>
        <v>0</v>
      </c>
      <c r="V140" t="b">
        <f t="shared" si="38"/>
        <v>1</v>
      </c>
      <c r="W140" t="b">
        <f t="shared" si="39"/>
        <v>0</v>
      </c>
    </row>
    <row r="141" spans="1:23">
      <c r="A141" s="1">
        <v>44091</v>
      </c>
      <c r="B141">
        <v>163</v>
      </c>
      <c r="C141">
        <v>314</v>
      </c>
      <c r="D141">
        <v>213</v>
      </c>
      <c r="E141">
        <f t="shared" si="40"/>
        <v>546</v>
      </c>
      <c r="F141">
        <f t="shared" si="41"/>
        <v>415</v>
      </c>
      <c r="G141">
        <f t="shared" si="42"/>
        <v>314</v>
      </c>
      <c r="H141">
        <f t="shared" si="43"/>
        <v>213</v>
      </c>
      <c r="J141">
        <f t="shared" si="44"/>
        <v>328</v>
      </c>
      <c r="K141">
        <f t="shared" si="45"/>
        <v>546</v>
      </c>
      <c r="L141">
        <f t="shared" si="46"/>
        <v>415</v>
      </c>
      <c r="M141">
        <f t="shared" si="47"/>
        <v>0</v>
      </c>
      <c r="N141">
        <f t="shared" si="48"/>
        <v>-546</v>
      </c>
      <c r="O141">
        <f t="shared" si="49"/>
        <v>-415</v>
      </c>
      <c r="Q141" t="b">
        <f t="shared" si="34"/>
        <v>0</v>
      </c>
      <c r="R141" t="b">
        <f t="shared" si="35"/>
        <v>1</v>
      </c>
      <c r="S141" t="b">
        <f t="shared" si="36"/>
        <v>1</v>
      </c>
      <c r="U141" t="b">
        <f t="shared" si="37"/>
        <v>0</v>
      </c>
      <c r="V141" t="b">
        <f t="shared" si="38"/>
        <v>1</v>
      </c>
      <c r="W141" t="b">
        <f t="shared" si="39"/>
        <v>0</v>
      </c>
    </row>
    <row r="142" spans="1:23">
      <c r="A142" s="1">
        <v>44092</v>
      </c>
      <c r="B142">
        <v>200</v>
      </c>
      <c r="C142">
        <v>307</v>
      </c>
      <c r="D142">
        <v>206</v>
      </c>
      <c r="E142">
        <f t="shared" si="40"/>
        <v>621</v>
      </c>
      <c r="F142">
        <f t="shared" si="41"/>
        <v>419</v>
      </c>
      <c r="G142">
        <f t="shared" si="42"/>
        <v>307</v>
      </c>
      <c r="H142">
        <f t="shared" si="43"/>
        <v>206</v>
      </c>
      <c r="J142">
        <f t="shared" si="44"/>
        <v>363</v>
      </c>
      <c r="K142">
        <f t="shared" si="45"/>
        <v>621</v>
      </c>
      <c r="L142">
        <f t="shared" si="46"/>
        <v>419</v>
      </c>
      <c r="M142">
        <f t="shared" si="47"/>
        <v>0</v>
      </c>
      <c r="N142">
        <f t="shared" si="48"/>
        <v>-621</v>
      </c>
      <c r="O142">
        <f t="shared" si="49"/>
        <v>-419</v>
      </c>
      <c r="Q142" t="b">
        <f t="shared" si="34"/>
        <v>0</v>
      </c>
      <c r="R142" t="b">
        <f t="shared" si="35"/>
        <v>1</v>
      </c>
      <c r="S142" t="b">
        <f t="shared" si="36"/>
        <v>1</v>
      </c>
      <c r="U142" t="b">
        <f t="shared" si="37"/>
        <v>0</v>
      </c>
      <c r="V142" t="b">
        <f t="shared" si="38"/>
        <v>1</v>
      </c>
      <c r="W142" t="b">
        <f t="shared" si="39"/>
        <v>0</v>
      </c>
    </row>
    <row r="143" spans="1:23">
      <c r="A143" s="1">
        <v>44093</v>
      </c>
      <c r="B143">
        <v>201</v>
      </c>
      <c r="C143">
        <v>274</v>
      </c>
      <c r="D143">
        <v>210</v>
      </c>
      <c r="E143">
        <f t="shared" si="40"/>
        <v>581</v>
      </c>
      <c r="F143">
        <f t="shared" si="41"/>
        <v>416</v>
      </c>
      <c r="G143">
        <f t="shared" si="42"/>
        <v>274</v>
      </c>
      <c r="H143">
        <f t="shared" si="43"/>
        <v>210</v>
      </c>
      <c r="J143">
        <f t="shared" si="44"/>
        <v>401</v>
      </c>
      <c r="K143">
        <f t="shared" si="45"/>
        <v>581</v>
      </c>
      <c r="L143">
        <f t="shared" si="46"/>
        <v>416</v>
      </c>
      <c r="M143">
        <f t="shared" si="47"/>
        <v>0</v>
      </c>
      <c r="N143">
        <f t="shared" si="48"/>
        <v>-581</v>
      </c>
      <c r="O143">
        <f t="shared" si="49"/>
        <v>-416</v>
      </c>
      <c r="Q143" t="b">
        <f t="shared" si="34"/>
        <v>0</v>
      </c>
      <c r="R143" t="b">
        <f t="shared" si="35"/>
        <v>1</v>
      </c>
      <c r="S143" t="b">
        <f t="shared" si="36"/>
        <v>1</v>
      </c>
      <c r="U143" t="b">
        <f t="shared" si="37"/>
        <v>0</v>
      </c>
      <c r="V143" t="b">
        <f t="shared" si="38"/>
        <v>1</v>
      </c>
      <c r="W143" t="b">
        <f t="shared" si="39"/>
        <v>0</v>
      </c>
    </row>
    <row r="144" spans="1:23">
      <c r="A144" s="1">
        <v>44094</v>
      </c>
      <c r="B144">
        <v>269</v>
      </c>
      <c r="C144">
        <v>278</v>
      </c>
      <c r="D144">
        <v>228</v>
      </c>
      <c r="E144">
        <f t="shared" si="40"/>
        <v>552</v>
      </c>
      <c r="F144">
        <f t="shared" si="41"/>
        <v>470</v>
      </c>
      <c r="G144">
        <f t="shared" si="42"/>
        <v>278</v>
      </c>
      <c r="H144">
        <f t="shared" si="43"/>
        <v>269</v>
      </c>
      <c r="J144">
        <f t="shared" si="44"/>
        <v>470</v>
      </c>
      <c r="K144">
        <f t="shared" si="45"/>
        <v>552</v>
      </c>
      <c r="L144">
        <f t="shared" si="46"/>
        <v>438</v>
      </c>
      <c r="M144">
        <f t="shared" si="47"/>
        <v>-470</v>
      </c>
      <c r="N144">
        <f t="shared" si="48"/>
        <v>-552</v>
      </c>
      <c r="O144">
        <f t="shared" si="49"/>
        <v>0</v>
      </c>
      <c r="Q144" t="b">
        <f t="shared" si="34"/>
        <v>1</v>
      </c>
      <c r="R144" t="b">
        <f t="shared" si="35"/>
        <v>1</v>
      </c>
      <c r="S144" t="b">
        <f t="shared" si="36"/>
        <v>0</v>
      </c>
      <c r="U144" t="b">
        <f t="shared" si="37"/>
        <v>1</v>
      </c>
      <c r="V144" t="b">
        <f t="shared" si="38"/>
        <v>0</v>
      </c>
      <c r="W144" t="b">
        <f t="shared" si="39"/>
        <v>0</v>
      </c>
    </row>
    <row r="145" spans="1:23">
      <c r="A145" s="1">
        <v>44095</v>
      </c>
      <c r="B145">
        <v>188</v>
      </c>
      <c r="C145">
        <v>195</v>
      </c>
      <c r="D145">
        <v>207</v>
      </c>
      <c r="E145">
        <f t="shared" si="40"/>
        <v>473</v>
      </c>
      <c r="F145">
        <f t="shared" si="41"/>
        <v>457</v>
      </c>
      <c r="G145">
        <f t="shared" si="42"/>
        <v>207</v>
      </c>
      <c r="H145">
        <f t="shared" si="43"/>
        <v>195</v>
      </c>
      <c r="J145">
        <f t="shared" si="44"/>
        <v>457</v>
      </c>
      <c r="K145">
        <f t="shared" si="45"/>
        <v>473</v>
      </c>
      <c r="L145">
        <f t="shared" si="46"/>
        <v>435</v>
      </c>
      <c r="M145">
        <f t="shared" si="47"/>
        <v>-457</v>
      </c>
      <c r="N145">
        <f t="shared" si="48"/>
        <v>-473</v>
      </c>
      <c r="O145">
        <f t="shared" si="49"/>
        <v>0</v>
      </c>
      <c r="Q145" t="b">
        <f t="shared" si="34"/>
        <v>1</v>
      </c>
      <c r="R145" t="b">
        <f t="shared" si="35"/>
        <v>1</v>
      </c>
      <c r="S145" t="b">
        <f t="shared" si="36"/>
        <v>0</v>
      </c>
      <c r="U145" t="b">
        <f t="shared" si="37"/>
        <v>1</v>
      </c>
      <c r="V145" t="b">
        <f t="shared" si="38"/>
        <v>0</v>
      </c>
      <c r="W145" t="b">
        <f t="shared" si="39"/>
        <v>0</v>
      </c>
    </row>
    <row r="146" spans="1:23">
      <c r="A146" s="1">
        <v>44096</v>
      </c>
      <c r="B146">
        <v>142</v>
      </c>
      <c r="C146">
        <v>249</v>
      </c>
      <c r="D146">
        <v>202</v>
      </c>
      <c r="E146">
        <f t="shared" si="40"/>
        <v>444</v>
      </c>
      <c r="F146">
        <f t="shared" si="41"/>
        <v>409</v>
      </c>
      <c r="G146">
        <f t="shared" si="42"/>
        <v>249</v>
      </c>
      <c r="H146">
        <f t="shared" si="43"/>
        <v>202</v>
      </c>
      <c r="J146">
        <f t="shared" si="44"/>
        <v>330</v>
      </c>
      <c r="K146">
        <f t="shared" si="45"/>
        <v>444</v>
      </c>
      <c r="L146">
        <f t="shared" si="46"/>
        <v>409</v>
      </c>
      <c r="M146">
        <f t="shared" si="47"/>
        <v>0</v>
      </c>
      <c r="N146">
        <f t="shared" si="48"/>
        <v>-444</v>
      </c>
      <c r="O146">
        <f t="shared" si="49"/>
        <v>-409</v>
      </c>
      <c r="Q146" t="b">
        <f t="shared" si="34"/>
        <v>0</v>
      </c>
      <c r="R146" t="b">
        <f t="shared" si="35"/>
        <v>1</v>
      </c>
      <c r="S146" t="b">
        <f t="shared" si="36"/>
        <v>1</v>
      </c>
      <c r="U146" t="b">
        <f t="shared" si="37"/>
        <v>0</v>
      </c>
      <c r="V146" t="b">
        <f t="shared" si="38"/>
        <v>1</v>
      </c>
      <c r="W146" t="b">
        <f t="shared" si="39"/>
        <v>0</v>
      </c>
    </row>
    <row r="147" spans="1:23">
      <c r="A147" s="1">
        <v>44097</v>
      </c>
      <c r="B147">
        <v>232</v>
      </c>
      <c r="C147">
        <v>116</v>
      </c>
      <c r="D147">
        <v>195</v>
      </c>
      <c r="E147">
        <f t="shared" si="40"/>
        <v>397</v>
      </c>
      <c r="F147">
        <f t="shared" si="41"/>
        <v>374</v>
      </c>
      <c r="G147">
        <f t="shared" si="42"/>
        <v>232</v>
      </c>
      <c r="H147">
        <f t="shared" si="43"/>
        <v>195</v>
      </c>
      <c r="J147">
        <f t="shared" si="44"/>
        <v>374</v>
      </c>
      <c r="K147">
        <f t="shared" si="45"/>
        <v>365</v>
      </c>
      <c r="L147">
        <f t="shared" si="46"/>
        <v>397</v>
      </c>
      <c r="M147">
        <f t="shared" si="47"/>
        <v>-374</v>
      </c>
      <c r="N147">
        <f t="shared" si="48"/>
        <v>0</v>
      </c>
      <c r="O147">
        <f t="shared" si="49"/>
        <v>-397</v>
      </c>
      <c r="Q147" t="b">
        <f t="shared" si="34"/>
        <v>1</v>
      </c>
      <c r="R147" t="b">
        <f t="shared" si="35"/>
        <v>0</v>
      </c>
      <c r="S147" t="b">
        <f t="shared" si="36"/>
        <v>0</v>
      </c>
      <c r="U147" t="b">
        <f t="shared" si="37"/>
        <v>0</v>
      </c>
      <c r="V147" t="b">
        <f t="shared" si="38"/>
        <v>0</v>
      </c>
      <c r="W147" t="b">
        <f t="shared" si="39"/>
        <v>0</v>
      </c>
    </row>
    <row r="148" spans="1:23">
      <c r="A148" s="1">
        <v>44098</v>
      </c>
      <c r="B148">
        <v>296</v>
      </c>
      <c r="C148">
        <v>102</v>
      </c>
      <c r="D148">
        <v>192</v>
      </c>
      <c r="E148">
        <f t="shared" si="40"/>
        <v>528</v>
      </c>
      <c r="F148">
        <f t="shared" si="41"/>
        <v>387</v>
      </c>
      <c r="G148">
        <f t="shared" si="42"/>
        <v>296</v>
      </c>
      <c r="H148">
        <f t="shared" si="43"/>
        <v>192</v>
      </c>
      <c r="J148">
        <f t="shared" si="44"/>
        <v>528</v>
      </c>
      <c r="K148">
        <f t="shared" si="45"/>
        <v>218</v>
      </c>
      <c r="L148">
        <f t="shared" si="46"/>
        <v>387</v>
      </c>
      <c r="M148">
        <f t="shared" si="47"/>
        <v>-528</v>
      </c>
      <c r="N148">
        <f t="shared" si="48"/>
        <v>0</v>
      </c>
      <c r="O148">
        <f t="shared" si="49"/>
        <v>-387</v>
      </c>
      <c r="Q148" t="b">
        <f t="shared" si="34"/>
        <v>1</v>
      </c>
      <c r="R148" t="b">
        <f t="shared" si="35"/>
        <v>0</v>
      </c>
      <c r="S148" t="b">
        <f t="shared" si="36"/>
        <v>1</v>
      </c>
      <c r="U148" t="b">
        <f t="shared" si="37"/>
        <v>0</v>
      </c>
      <c r="V148" t="b">
        <f t="shared" si="38"/>
        <v>0</v>
      </c>
      <c r="W148" t="b">
        <f t="shared" si="39"/>
        <v>1</v>
      </c>
    </row>
    <row r="149" spans="1:23">
      <c r="A149" s="1">
        <v>44099</v>
      </c>
      <c r="B149">
        <v>161</v>
      </c>
      <c r="C149">
        <v>151</v>
      </c>
      <c r="D149">
        <v>216</v>
      </c>
      <c r="E149">
        <f t="shared" si="40"/>
        <v>457</v>
      </c>
      <c r="F149">
        <f t="shared" si="41"/>
        <v>408</v>
      </c>
      <c r="G149">
        <f t="shared" si="42"/>
        <v>216</v>
      </c>
      <c r="H149">
        <f t="shared" si="43"/>
        <v>161</v>
      </c>
      <c r="J149">
        <f t="shared" si="44"/>
        <v>457</v>
      </c>
      <c r="K149">
        <f t="shared" si="45"/>
        <v>253</v>
      </c>
      <c r="L149">
        <f t="shared" si="46"/>
        <v>408</v>
      </c>
      <c r="M149">
        <f t="shared" si="47"/>
        <v>-457</v>
      </c>
      <c r="N149">
        <f t="shared" si="48"/>
        <v>0</v>
      </c>
      <c r="O149">
        <f t="shared" si="49"/>
        <v>-408</v>
      </c>
      <c r="Q149" t="b">
        <f t="shared" si="34"/>
        <v>1</v>
      </c>
      <c r="R149" t="b">
        <f t="shared" si="35"/>
        <v>0</v>
      </c>
      <c r="S149" t="b">
        <f t="shared" si="36"/>
        <v>1</v>
      </c>
      <c r="U149" t="b">
        <f t="shared" si="37"/>
        <v>0</v>
      </c>
      <c r="V149" t="b">
        <f t="shared" si="38"/>
        <v>0</v>
      </c>
      <c r="W149" t="b">
        <f t="shared" si="39"/>
        <v>1</v>
      </c>
    </row>
    <row r="150" spans="1:23">
      <c r="A150" s="1">
        <v>44100</v>
      </c>
      <c r="B150">
        <v>162</v>
      </c>
      <c r="C150">
        <v>261</v>
      </c>
      <c r="D150">
        <v>184</v>
      </c>
      <c r="E150">
        <f t="shared" si="40"/>
        <v>412</v>
      </c>
      <c r="F150">
        <f t="shared" si="41"/>
        <v>400</v>
      </c>
      <c r="G150">
        <f t="shared" si="42"/>
        <v>261</v>
      </c>
      <c r="H150">
        <f t="shared" si="43"/>
        <v>184</v>
      </c>
      <c r="J150">
        <f t="shared" si="44"/>
        <v>323</v>
      </c>
      <c r="K150">
        <f t="shared" si="45"/>
        <v>412</v>
      </c>
      <c r="L150">
        <f t="shared" si="46"/>
        <v>400</v>
      </c>
      <c r="M150">
        <f t="shared" si="47"/>
        <v>0</v>
      </c>
      <c r="N150">
        <f t="shared" si="48"/>
        <v>-412</v>
      </c>
      <c r="O150">
        <f t="shared" si="49"/>
        <v>-400</v>
      </c>
      <c r="Q150" t="b">
        <f t="shared" si="34"/>
        <v>0</v>
      </c>
      <c r="R150" t="b">
        <f t="shared" si="35"/>
        <v>1</v>
      </c>
      <c r="S150" t="b">
        <f t="shared" si="36"/>
        <v>1</v>
      </c>
      <c r="U150" t="b">
        <f t="shared" si="37"/>
        <v>0</v>
      </c>
      <c r="V150" t="b">
        <f t="shared" si="38"/>
        <v>1</v>
      </c>
      <c r="W150" t="b">
        <f t="shared" si="39"/>
        <v>0</v>
      </c>
    </row>
    <row r="151" spans="1:23">
      <c r="A151" s="1">
        <v>44101</v>
      </c>
      <c r="B151">
        <v>216</v>
      </c>
      <c r="C151">
        <v>147</v>
      </c>
      <c r="D151">
        <v>204</v>
      </c>
      <c r="E151">
        <f t="shared" si="40"/>
        <v>408</v>
      </c>
      <c r="F151">
        <f t="shared" si="41"/>
        <v>388</v>
      </c>
      <c r="G151">
        <f t="shared" si="42"/>
        <v>216</v>
      </c>
      <c r="H151">
        <f t="shared" si="43"/>
        <v>204</v>
      </c>
      <c r="J151">
        <f t="shared" si="44"/>
        <v>378</v>
      </c>
      <c r="K151">
        <f t="shared" si="45"/>
        <v>408</v>
      </c>
      <c r="L151">
        <f t="shared" si="46"/>
        <v>388</v>
      </c>
      <c r="M151">
        <f t="shared" si="47"/>
        <v>0</v>
      </c>
      <c r="N151">
        <f t="shared" si="48"/>
        <v>-408</v>
      </c>
      <c r="O151">
        <f t="shared" si="49"/>
        <v>-388</v>
      </c>
      <c r="Q151" t="b">
        <f t="shared" si="34"/>
        <v>0</v>
      </c>
      <c r="R151" t="b">
        <f t="shared" si="35"/>
        <v>1</v>
      </c>
      <c r="S151" t="b">
        <f t="shared" si="36"/>
        <v>1</v>
      </c>
      <c r="U151" t="b">
        <f t="shared" si="37"/>
        <v>0</v>
      </c>
      <c r="V151" t="b">
        <f t="shared" si="38"/>
        <v>1</v>
      </c>
      <c r="W151" t="b">
        <f t="shared" si="39"/>
        <v>0</v>
      </c>
    </row>
    <row r="152" spans="1:23">
      <c r="A152" s="1">
        <v>44102</v>
      </c>
      <c r="B152">
        <v>282</v>
      </c>
      <c r="C152">
        <v>297</v>
      </c>
      <c r="D152">
        <v>195</v>
      </c>
      <c r="E152">
        <f t="shared" si="40"/>
        <v>498</v>
      </c>
      <c r="F152">
        <f t="shared" si="41"/>
        <v>444</v>
      </c>
      <c r="G152">
        <f t="shared" si="42"/>
        <v>297</v>
      </c>
      <c r="H152">
        <f t="shared" si="43"/>
        <v>282</v>
      </c>
      <c r="J152">
        <f t="shared" si="44"/>
        <v>498</v>
      </c>
      <c r="K152">
        <f t="shared" si="45"/>
        <v>444</v>
      </c>
      <c r="L152">
        <f t="shared" si="46"/>
        <v>399</v>
      </c>
      <c r="M152">
        <f t="shared" si="47"/>
        <v>-498</v>
      </c>
      <c r="N152">
        <f t="shared" si="48"/>
        <v>-444</v>
      </c>
      <c r="O152">
        <f t="shared" si="49"/>
        <v>0</v>
      </c>
      <c r="Q152" t="b">
        <f t="shared" si="34"/>
        <v>1</v>
      </c>
      <c r="R152" t="b">
        <f t="shared" si="35"/>
        <v>1</v>
      </c>
      <c r="S152" t="b">
        <f t="shared" si="36"/>
        <v>0</v>
      </c>
      <c r="U152" t="b">
        <f t="shared" si="37"/>
        <v>1</v>
      </c>
      <c r="V152" t="b">
        <f t="shared" si="38"/>
        <v>0</v>
      </c>
      <c r="W152" t="b">
        <f t="shared" si="39"/>
        <v>0</v>
      </c>
    </row>
    <row r="153" spans="1:23">
      <c r="A153" s="1">
        <v>44103</v>
      </c>
      <c r="B153">
        <v>214</v>
      </c>
      <c r="C153">
        <v>198</v>
      </c>
      <c r="D153">
        <v>200</v>
      </c>
      <c r="E153">
        <f t="shared" si="40"/>
        <v>496</v>
      </c>
      <c r="F153">
        <f t="shared" si="41"/>
        <v>495</v>
      </c>
      <c r="G153">
        <f t="shared" si="42"/>
        <v>214</v>
      </c>
      <c r="H153">
        <f t="shared" si="43"/>
        <v>200</v>
      </c>
      <c r="J153">
        <f t="shared" si="44"/>
        <v>496</v>
      </c>
      <c r="K153">
        <f t="shared" si="45"/>
        <v>495</v>
      </c>
      <c r="L153">
        <f t="shared" si="46"/>
        <v>395</v>
      </c>
      <c r="M153">
        <f t="shared" si="47"/>
        <v>-496</v>
      </c>
      <c r="N153">
        <f t="shared" si="48"/>
        <v>-495</v>
      </c>
      <c r="O153">
        <f t="shared" si="49"/>
        <v>0</v>
      </c>
      <c r="Q153" t="b">
        <f t="shared" si="34"/>
        <v>1</v>
      </c>
      <c r="R153" t="b">
        <f t="shared" si="35"/>
        <v>1</v>
      </c>
      <c r="S153" t="b">
        <f t="shared" si="36"/>
        <v>0</v>
      </c>
      <c r="U153" t="b">
        <f t="shared" si="37"/>
        <v>1</v>
      </c>
      <c r="V153" t="b">
        <f t="shared" si="38"/>
        <v>0</v>
      </c>
      <c r="W153" t="b">
        <f t="shared" si="39"/>
        <v>0</v>
      </c>
    </row>
    <row r="154" spans="1:23">
      <c r="A154" s="1">
        <v>44104</v>
      </c>
      <c r="B154">
        <v>289</v>
      </c>
      <c r="C154">
        <v>290</v>
      </c>
      <c r="D154">
        <v>190</v>
      </c>
      <c r="E154">
        <f t="shared" si="40"/>
        <v>503</v>
      </c>
      <c r="F154">
        <f t="shared" si="41"/>
        <v>488</v>
      </c>
      <c r="G154">
        <f t="shared" si="42"/>
        <v>290</v>
      </c>
      <c r="H154">
        <f t="shared" si="43"/>
        <v>289</v>
      </c>
      <c r="J154">
        <f t="shared" si="44"/>
        <v>503</v>
      </c>
      <c r="K154">
        <f t="shared" si="45"/>
        <v>488</v>
      </c>
      <c r="L154">
        <f t="shared" si="46"/>
        <v>390</v>
      </c>
      <c r="M154">
        <f t="shared" si="47"/>
        <v>-503</v>
      </c>
      <c r="N154">
        <f t="shared" si="48"/>
        <v>-488</v>
      </c>
      <c r="O154">
        <f t="shared" si="49"/>
        <v>0</v>
      </c>
      <c r="Q154" t="b">
        <f t="shared" si="34"/>
        <v>1</v>
      </c>
      <c r="R154" t="b">
        <f t="shared" si="35"/>
        <v>1</v>
      </c>
      <c r="S154" t="b">
        <f t="shared" si="36"/>
        <v>0</v>
      </c>
      <c r="U154" t="b">
        <f t="shared" si="37"/>
        <v>1</v>
      </c>
      <c r="V154" t="b">
        <f t="shared" si="38"/>
        <v>0</v>
      </c>
      <c r="W154" t="b">
        <f t="shared" si="39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4"/>
  <sheetViews>
    <sheetView workbookViewId="0">
      <selection activeCell="M1" sqref="M1"/>
    </sheetView>
  </sheetViews>
  <sheetFormatPr defaultRowHeight="14.25"/>
  <cols>
    <col min="1" max="1" width="10.125" bestFit="1" customWidth="1"/>
    <col min="2" max="2" width="13.25" bestFit="1" customWidth="1"/>
    <col min="3" max="3" width="17.25" bestFit="1" customWidth="1"/>
    <col min="4" max="4" width="17.5" bestFit="1" customWidth="1"/>
    <col min="5" max="5" width="12.25" customWidth="1"/>
    <col min="6" max="6" width="11.375" bestFit="1" customWidth="1"/>
    <col min="7" max="7" width="13.125" customWidth="1"/>
    <col min="8" max="8" width="9.25" bestFit="1" customWidth="1"/>
    <col min="11" max="11" width="19.875" bestFit="1" customWidth="1"/>
    <col min="12" max="12" width="23.125" bestFit="1" customWidth="1"/>
    <col min="13" max="13" width="20.12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K1" t="s">
        <v>21</v>
      </c>
      <c r="L1" t="s">
        <v>22</v>
      </c>
      <c r="M1" t="s">
        <v>23</v>
      </c>
    </row>
    <row r="2" spans="1:17">
      <c r="A2" s="1">
        <v>43952</v>
      </c>
      <c r="B2">
        <v>211</v>
      </c>
      <c r="C2">
        <v>281</v>
      </c>
      <c r="D2">
        <v>88</v>
      </c>
      <c r="E2">
        <f>MAX(B2:D2)</f>
        <v>281</v>
      </c>
      <c r="F2">
        <f>IF(E2=B2,MAX(C2:D2),IF(E2=C2,MAX(B2,D2),IF(E2=D2,MAX(B2:C2))))</f>
        <v>211</v>
      </c>
      <c r="G2" t="b">
        <f>OR(B2=$E2,B2=$F2)</f>
        <v>1</v>
      </c>
      <c r="H2" t="b">
        <f t="shared" ref="H2:I2" si="0">OR(C2=$E2,C2=$F2)</f>
        <v>1</v>
      </c>
      <c r="I2" t="b">
        <f t="shared" si="0"/>
        <v>0</v>
      </c>
      <c r="K2" t="b">
        <f>AND(G2=TRUE,H2=TRUE)</f>
        <v>1</v>
      </c>
      <c r="L2" t="b">
        <f>AND(H2=TRUE,I2=TRUE)</f>
        <v>0</v>
      </c>
      <c r="M2" t="b">
        <f>AND(G2=TRUE,I2=TRUE)</f>
        <v>0</v>
      </c>
      <c r="O2">
        <f>COUNTIF(K:K,"=PRAWDA")</f>
        <v>93</v>
      </c>
      <c r="P2">
        <f t="shared" ref="P2:Q2" si="1">COUNTIF(L:L,"=PRAWDA")</f>
        <v>38</v>
      </c>
      <c r="Q2">
        <f t="shared" si="1"/>
        <v>22</v>
      </c>
    </row>
    <row r="3" spans="1:17">
      <c r="A3" s="1">
        <v>43953</v>
      </c>
      <c r="B3">
        <v>393</v>
      </c>
      <c r="C3">
        <v>313</v>
      </c>
      <c r="D3">
        <v>83</v>
      </c>
      <c r="E3">
        <f t="shared" ref="E3:E66" si="2">MAX(B3:D3)</f>
        <v>393</v>
      </c>
      <c r="F3">
        <f t="shared" ref="F3:F66" si="3">IF(E3=B3,MAX(C3:D3),IF(E3=C3,MAX(B3,D3),IF(E3=D3,MAX(B3:C3))))</f>
        <v>313</v>
      </c>
      <c r="G3" t="b">
        <f t="shared" ref="G3:G66" si="4">OR(B3=$E3,B3=$F3)</f>
        <v>1</v>
      </c>
      <c r="H3" t="b">
        <f t="shared" ref="H3:H66" si="5">OR(C3=$E3,C3=$F3)</f>
        <v>1</v>
      </c>
      <c r="I3" t="b">
        <f t="shared" ref="I3:I66" si="6">OR(D3=$E3,D3=$F3)</f>
        <v>0</v>
      </c>
      <c r="K3" t="b">
        <f t="shared" ref="K3:K66" si="7">AND(G3=TRUE,H3=TRUE)</f>
        <v>1</v>
      </c>
      <c r="L3" t="b">
        <f t="shared" ref="L3:L66" si="8">AND(H3=TRUE,I3=TRUE)</f>
        <v>0</v>
      </c>
      <c r="M3" t="b">
        <f t="shared" ref="M3:M66" si="9">AND(G3=TRUE,I3=TRUE)</f>
        <v>0</v>
      </c>
    </row>
    <row r="4" spans="1:17">
      <c r="A4" s="1">
        <v>43954</v>
      </c>
      <c r="B4">
        <v>389</v>
      </c>
      <c r="C4">
        <v>315</v>
      </c>
      <c r="D4">
        <v>104</v>
      </c>
      <c r="E4">
        <f t="shared" si="2"/>
        <v>389</v>
      </c>
      <c r="F4">
        <f t="shared" si="3"/>
        <v>315</v>
      </c>
      <c r="G4" t="b">
        <f t="shared" si="4"/>
        <v>1</v>
      </c>
      <c r="H4" t="b">
        <f t="shared" si="5"/>
        <v>1</v>
      </c>
      <c r="I4" t="b">
        <f t="shared" si="6"/>
        <v>0</v>
      </c>
      <c r="K4" t="b">
        <f t="shared" si="7"/>
        <v>1</v>
      </c>
      <c r="L4" t="b">
        <f t="shared" si="8"/>
        <v>0</v>
      </c>
      <c r="M4" t="b">
        <f t="shared" si="9"/>
        <v>0</v>
      </c>
    </row>
    <row r="5" spans="1:17">
      <c r="A5" s="1">
        <v>43955</v>
      </c>
      <c r="B5">
        <v>308</v>
      </c>
      <c r="C5">
        <v>221</v>
      </c>
      <c r="D5">
        <v>119</v>
      </c>
      <c r="E5">
        <f t="shared" si="2"/>
        <v>308</v>
      </c>
      <c r="F5">
        <f t="shared" si="3"/>
        <v>221</v>
      </c>
      <c r="G5" t="b">
        <f t="shared" si="4"/>
        <v>1</v>
      </c>
      <c r="H5" t="b">
        <f t="shared" si="5"/>
        <v>1</v>
      </c>
      <c r="I5" t="b">
        <f t="shared" si="6"/>
        <v>0</v>
      </c>
      <c r="K5" t="b">
        <f t="shared" si="7"/>
        <v>1</v>
      </c>
      <c r="L5" t="b">
        <f t="shared" si="8"/>
        <v>0</v>
      </c>
      <c r="M5" t="b">
        <f t="shared" si="9"/>
        <v>0</v>
      </c>
    </row>
    <row r="6" spans="1:17">
      <c r="A6" s="1">
        <v>43956</v>
      </c>
      <c r="B6">
        <v>387</v>
      </c>
      <c r="C6">
        <v>275</v>
      </c>
      <c r="D6">
        <v>72</v>
      </c>
      <c r="E6">
        <f t="shared" si="2"/>
        <v>387</v>
      </c>
      <c r="F6">
        <f t="shared" si="3"/>
        <v>275</v>
      </c>
      <c r="G6" t="b">
        <f t="shared" si="4"/>
        <v>1</v>
      </c>
      <c r="H6" t="b">
        <f t="shared" si="5"/>
        <v>1</v>
      </c>
      <c r="I6" t="b">
        <f t="shared" si="6"/>
        <v>0</v>
      </c>
      <c r="K6" t="b">
        <f t="shared" si="7"/>
        <v>1</v>
      </c>
      <c r="L6" t="b">
        <f t="shared" si="8"/>
        <v>0</v>
      </c>
      <c r="M6" t="b">
        <f t="shared" si="9"/>
        <v>0</v>
      </c>
    </row>
    <row r="7" spans="1:17">
      <c r="A7" s="1">
        <v>43957</v>
      </c>
      <c r="B7">
        <v>294</v>
      </c>
      <c r="C7">
        <v>366</v>
      </c>
      <c r="D7">
        <v>99</v>
      </c>
      <c r="E7">
        <f t="shared" si="2"/>
        <v>366</v>
      </c>
      <c r="F7">
        <f t="shared" si="3"/>
        <v>294</v>
      </c>
      <c r="G7" t="b">
        <f t="shared" si="4"/>
        <v>1</v>
      </c>
      <c r="H7" t="b">
        <f t="shared" si="5"/>
        <v>1</v>
      </c>
      <c r="I7" t="b">
        <f t="shared" si="6"/>
        <v>0</v>
      </c>
      <c r="K7" t="b">
        <f t="shared" si="7"/>
        <v>1</v>
      </c>
      <c r="L7" t="b">
        <f t="shared" si="8"/>
        <v>0</v>
      </c>
      <c r="M7" t="b">
        <f t="shared" si="9"/>
        <v>0</v>
      </c>
    </row>
    <row r="8" spans="1:17">
      <c r="A8" s="1">
        <v>43958</v>
      </c>
      <c r="B8">
        <v>389</v>
      </c>
      <c r="C8">
        <v>288</v>
      </c>
      <c r="D8">
        <v>87</v>
      </c>
      <c r="E8">
        <f t="shared" si="2"/>
        <v>389</v>
      </c>
      <c r="F8">
        <f t="shared" si="3"/>
        <v>288</v>
      </c>
      <c r="G8" t="b">
        <f t="shared" si="4"/>
        <v>1</v>
      </c>
      <c r="H8" t="b">
        <f t="shared" si="5"/>
        <v>1</v>
      </c>
      <c r="I8" t="b">
        <f t="shared" si="6"/>
        <v>0</v>
      </c>
      <c r="K8" t="b">
        <f t="shared" si="7"/>
        <v>1</v>
      </c>
      <c r="L8" t="b">
        <f t="shared" si="8"/>
        <v>0</v>
      </c>
      <c r="M8" t="b">
        <f t="shared" si="9"/>
        <v>0</v>
      </c>
    </row>
    <row r="9" spans="1:17">
      <c r="A9" s="1">
        <v>43959</v>
      </c>
      <c r="B9">
        <v>259</v>
      </c>
      <c r="C9">
        <v>361</v>
      </c>
      <c r="D9">
        <v>112</v>
      </c>
      <c r="E9">
        <f t="shared" si="2"/>
        <v>361</v>
      </c>
      <c r="F9">
        <f t="shared" si="3"/>
        <v>259</v>
      </c>
      <c r="G9" t="b">
        <f t="shared" si="4"/>
        <v>1</v>
      </c>
      <c r="H9" t="b">
        <f t="shared" si="5"/>
        <v>1</v>
      </c>
      <c r="I9" t="b">
        <f t="shared" si="6"/>
        <v>0</v>
      </c>
      <c r="K9" t="b">
        <f t="shared" si="7"/>
        <v>1</v>
      </c>
      <c r="L9" t="b">
        <f t="shared" si="8"/>
        <v>0</v>
      </c>
      <c r="M9" t="b">
        <f t="shared" si="9"/>
        <v>0</v>
      </c>
    </row>
    <row r="10" spans="1:17">
      <c r="A10" s="1">
        <v>43960</v>
      </c>
      <c r="B10">
        <v>369</v>
      </c>
      <c r="C10">
        <v>233</v>
      </c>
      <c r="D10">
        <v>110</v>
      </c>
      <c r="E10">
        <f t="shared" si="2"/>
        <v>369</v>
      </c>
      <c r="F10">
        <f t="shared" si="3"/>
        <v>233</v>
      </c>
      <c r="G10" t="b">
        <f t="shared" si="4"/>
        <v>1</v>
      </c>
      <c r="H10" t="b">
        <f t="shared" si="5"/>
        <v>1</v>
      </c>
      <c r="I10" t="b">
        <f t="shared" si="6"/>
        <v>0</v>
      </c>
      <c r="K10" t="b">
        <f t="shared" si="7"/>
        <v>1</v>
      </c>
      <c r="L10" t="b">
        <f t="shared" si="8"/>
        <v>0</v>
      </c>
      <c r="M10" t="b">
        <f t="shared" si="9"/>
        <v>0</v>
      </c>
    </row>
    <row r="11" spans="1:17">
      <c r="A11" s="1">
        <v>43961</v>
      </c>
      <c r="B11">
        <v>263</v>
      </c>
      <c r="C11">
        <v>393</v>
      </c>
      <c r="D11">
        <v>75</v>
      </c>
      <c r="E11">
        <f t="shared" si="2"/>
        <v>393</v>
      </c>
      <c r="F11">
        <f t="shared" si="3"/>
        <v>263</v>
      </c>
      <c r="G11" t="b">
        <f t="shared" si="4"/>
        <v>1</v>
      </c>
      <c r="H11" t="b">
        <f t="shared" si="5"/>
        <v>1</v>
      </c>
      <c r="I11" t="b">
        <f t="shared" si="6"/>
        <v>0</v>
      </c>
      <c r="K11" t="b">
        <f t="shared" si="7"/>
        <v>1</v>
      </c>
      <c r="L11" t="b">
        <f t="shared" si="8"/>
        <v>0</v>
      </c>
      <c r="M11" t="b">
        <f t="shared" si="9"/>
        <v>0</v>
      </c>
    </row>
    <row r="12" spans="1:17">
      <c r="A12" s="1">
        <v>43962</v>
      </c>
      <c r="B12">
        <v>239</v>
      </c>
      <c r="C12">
        <v>347</v>
      </c>
      <c r="D12">
        <v>94</v>
      </c>
      <c r="E12">
        <f t="shared" si="2"/>
        <v>347</v>
      </c>
      <c r="F12">
        <f t="shared" si="3"/>
        <v>239</v>
      </c>
      <c r="G12" t="b">
        <f t="shared" si="4"/>
        <v>1</v>
      </c>
      <c r="H12" t="b">
        <f t="shared" si="5"/>
        <v>1</v>
      </c>
      <c r="I12" t="b">
        <f t="shared" si="6"/>
        <v>0</v>
      </c>
      <c r="K12" t="b">
        <f t="shared" si="7"/>
        <v>1</v>
      </c>
      <c r="L12" t="b">
        <f t="shared" si="8"/>
        <v>0</v>
      </c>
      <c r="M12" t="b">
        <f t="shared" si="9"/>
        <v>0</v>
      </c>
    </row>
    <row r="13" spans="1:17">
      <c r="A13" s="1">
        <v>43963</v>
      </c>
      <c r="B13">
        <v>282</v>
      </c>
      <c r="C13">
        <v>338</v>
      </c>
      <c r="D13">
        <v>86</v>
      </c>
      <c r="E13">
        <f t="shared" si="2"/>
        <v>338</v>
      </c>
      <c r="F13">
        <f t="shared" si="3"/>
        <v>282</v>
      </c>
      <c r="G13" t="b">
        <f t="shared" si="4"/>
        <v>1</v>
      </c>
      <c r="H13" t="b">
        <f t="shared" si="5"/>
        <v>1</v>
      </c>
      <c r="I13" t="b">
        <f t="shared" si="6"/>
        <v>0</v>
      </c>
      <c r="K13" t="b">
        <f t="shared" si="7"/>
        <v>1</v>
      </c>
      <c r="L13" t="b">
        <f t="shared" si="8"/>
        <v>0</v>
      </c>
      <c r="M13" t="b">
        <f t="shared" si="9"/>
        <v>0</v>
      </c>
    </row>
    <row r="14" spans="1:17">
      <c r="A14" s="1">
        <v>43964</v>
      </c>
      <c r="B14">
        <v>306</v>
      </c>
      <c r="C14">
        <v>273</v>
      </c>
      <c r="D14">
        <v>75</v>
      </c>
      <c r="E14">
        <f t="shared" si="2"/>
        <v>306</v>
      </c>
      <c r="F14">
        <f t="shared" si="3"/>
        <v>273</v>
      </c>
      <c r="G14" t="b">
        <f t="shared" si="4"/>
        <v>1</v>
      </c>
      <c r="H14" t="b">
        <f t="shared" si="5"/>
        <v>1</v>
      </c>
      <c r="I14" t="b">
        <f t="shared" si="6"/>
        <v>0</v>
      </c>
      <c r="K14" t="b">
        <f t="shared" si="7"/>
        <v>1</v>
      </c>
      <c r="L14" t="b">
        <f t="shared" si="8"/>
        <v>0</v>
      </c>
      <c r="M14" t="b">
        <f t="shared" si="9"/>
        <v>0</v>
      </c>
    </row>
    <row r="15" spans="1:17">
      <c r="A15" s="1">
        <v>43965</v>
      </c>
      <c r="B15">
        <v>251</v>
      </c>
      <c r="C15">
        <v>325</v>
      </c>
      <c r="D15">
        <v>89</v>
      </c>
      <c r="E15">
        <f t="shared" si="2"/>
        <v>325</v>
      </c>
      <c r="F15">
        <f t="shared" si="3"/>
        <v>251</v>
      </c>
      <c r="G15" t="b">
        <f t="shared" si="4"/>
        <v>1</v>
      </c>
      <c r="H15" t="b">
        <f t="shared" si="5"/>
        <v>1</v>
      </c>
      <c r="I15" t="b">
        <f t="shared" si="6"/>
        <v>0</v>
      </c>
      <c r="K15" t="b">
        <f t="shared" si="7"/>
        <v>1</v>
      </c>
      <c r="L15" t="b">
        <f t="shared" si="8"/>
        <v>0</v>
      </c>
      <c r="M15" t="b">
        <f t="shared" si="9"/>
        <v>0</v>
      </c>
    </row>
    <row r="16" spans="1:17">
      <c r="A16" s="1">
        <v>43966</v>
      </c>
      <c r="B16">
        <v>224</v>
      </c>
      <c r="C16">
        <v>352</v>
      </c>
      <c r="D16">
        <v>97</v>
      </c>
      <c r="E16">
        <f t="shared" si="2"/>
        <v>352</v>
      </c>
      <c r="F16">
        <f t="shared" si="3"/>
        <v>224</v>
      </c>
      <c r="G16" t="b">
        <f t="shared" si="4"/>
        <v>1</v>
      </c>
      <c r="H16" t="b">
        <f t="shared" si="5"/>
        <v>1</v>
      </c>
      <c r="I16" t="b">
        <f t="shared" si="6"/>
        <v>0</v>
      </c>
      <c r="K16" t="b">
        <f t="shared" si="7"/>
        <v>1</v>
      </c>
      <c r="L16" t="b">
        <f t="shared" si="8"/>
        <v>0</v>
      </c>
      <c r="M16" t="b">
        <f t="shared" si="9"/>
        <v>0</v>
      </c>
    </row>
    <row r="17" spans="1:13">
      <c r="A17" s="1">
        <v>43967</v>
      </c>
      <c r="B17">
        <v>233</v>
      </c>
      <c r="C17">
        <v>270</v>
      </c>
      <c r="D17">
        <v>94</v>
      </c>
      <c r="E17">
        <f t="shared" si="2"/>
        <v>270</v>
      </c>
      <c r="F17">
        <f t="shared" si="3"/>
        <v>233</v>
      </c>
      <c r="G17" t="b">
        <f t="shared" si="4"/>
        <v>1</v>
      </c>
      <c r="H17" t="b">
        <f t="shared" si="5"/>
        <v>1</v>
      </c>
      <c r="I17" t="b">
        <f t="shared" si="6"/>
        <v>0</v>
      </c>
      <c r="K17" t="b">
        <f t="shared" si="7"/>
        <v>1</v>
      </c>
      <c r="L17" t="b">
        <f t="shared" si="8"/>
        <v>0</v>
      </c>
      <c r="M17" t="b">
        <f t="shared" si="9"/>
        <v>0</v>
      </c>
    </row>
    <row r="18" spans="1:13">
      <c r="A18" s="1">
        <v>43968</v>
      </c>
      <c r="B18">
        <v>345</v>
      </c>
      <c r="C18">
        <v>275</v>
      </c>
      <c r="D18">
        <v>90</v>
      </c>
      <c r="E18">
        <f t="shared" si="2"/>
        <v>345</v>
      </c>
      <c r="F18">
        <f t="shared" si="3"/>
        <v>275</v>
      </c>
      <c r="G18" t="b">
        <f t="shared" si="4"/>
        <v>1</v>
      </c>
      <c r="H18" t="b">
        <f t="shared" si="5"/>
        <v>1</v>
      </c>
      <c r="I18" t="b">
        <f t="shared" si="6"/>
        <v>0</v>
      </c>
      <c r="K18" t="b">
        <f t="shared" si="7"/>
        <v>1</v>
      </c>
      <c r="L18" t="b">
        <f t="shared" si="8"/>
        <v>0</v>
      </c>
      <c r="M18" t="b">
        <f t="shared" si="9"/>
        <v>0</v>
      </c>
    </row>
    <row r="19" spans="1:13">
      <c r="A19" s="1">
        <v>43969</v>
      </c>
      <c r="B19">
        <v>232</v>
      </c>
      <c r="C19">
        <v>228</v>
      </c>
      <c r="D19">
        <v>107</v>
      </c>
      <c r="E19">
        <f t="shared" si="2"/>
        <v>232</v>
      </c>
      <c r="F19">
        <f t="shared" si="3"/>
        <v>228</v>
      </c>
      <c r="G19" t="b">
        <f t="shared" si="4"/>
        <v>1</v>
      </c>
      <c r="H19" t="b">
        <f t="shared" si="5"/>
        <v>1</v>
      </c>
      <c r="I19" t="b">
        <f t="shared" si="6"/>
        <v>0</v>
      </c>
      <c r="K19" t="b">
        <f t="shared" si="7"/>
        <v>1</v>
      </c>
      <c r="L19" t="b">
        <f t="shared" si="8"/>
        <v>0</v>
      </c>
      <c r="M19" t="b">
        <f t="shared" si="9"/>
        <v>0</v>
      </c>
    </row>
    <row r="20" spans="1:13">
      <c r="A20" s="1">
        <v>43970</v>
      </c>
      <c r="B20">
        <v>238</v>
      </c>
      <c r="C20">
        <v>394</v>
      </c>
      <c r="D20">
        <v>105</v>
      </c>
      <c r="E20">
        <f t="shared" si="2"/>
        <v>394</v>
      </c>
      <c r="F20">
        <f t="shared" si="3"/>
        <v>238</v>
      </c>
      <c r="G20" t="b">
        <f t="shared" si="4"/>
        <v>1</v>
      </c>
      <c r="H20" t="b">
        <f t="shared" si="5"/>
        <v>1</v>
      </c>
      <c r="I20" t="b">
        <f t="shared" si="6"/>
        <v>0</v>
      </c>
      <c r="K20" t="b">
        <f t="shared" si="7"/>
        <v>1</v>
      </c>
      <c r="L20" t="b">
        <f t="shared" si="8"/>
        <v>0</v>
      </c>
      <c r="M20" t="b">
        <f t="shared" si="9"/>
        <v>0</v>
      </c>
    </row>
    <row r="21" spans="1:13">
      <c r="A21" s="1">
        <v>43971</v>
      </c>
      <c r="B21">
        <v>378</v>
      </c>
      <c r="C21">
        <v>311</v>
      </c>
      <c r="D21">
        <v>110</v>
      </c>
      <c r="E21">
        <f t="shared" si="2"/>
        <v>378</v>
      </c>
      <c r="F21">
        <f t="shared" si="3"/>
        <v>311</v>
      </c>
      <c r="G21" t="b">
        <f t="shared" si="4"/>
        <v>1</v>
      </c>
      <c r="H21" t="b">
        <f t="shared" si="5"/>
        <v>1</v>
      </c>
      <c r="I21" t="b">
        <f t="shared" si="6"/>
        <v>0</v>
      </c>
      <c r="K21" t="b">
        <f t="shared" si="7"/>
        <v>1</v>
      </c>
      <c r="L21" t="b">
        <f t="shared" si="8"/>
        <v>0</v>
      </c>
      <c r="M21" t="b">
        <f t="shared" si="9"/>
        <v>0</v>
      </c>
    </row>
    <row r="22" spans="1:13">
      <c r="A22" s="1">
        <v>43972</v>
      </c>
      <c r="B22">
        <v>281</v>
      </c>
      <c r="C22">
        <v>354</v>
      </c>
      <c r="D22">
        <v>121</v>
      </c>
      <c r="E22">
        <f t="shared" si="2"/>
        <v>354</v>
      </c>
      <c r="F22">
        <f t="shared" si="3"/>
        <v>281</v>
      </c>
      <c r="G22" t="b">
        <f t="shared" si="4"/>
        <v>1</v>
      </c>
      <c r="H22" t="b">
        <f t="shared" si="5"/>
        <v>1</v>
      </c>
      <c r="I22" t="b">
        <f t="shared" si="6"/>
        <v>0</v>
      </c>
      <c r="K22" t="b">
        <f t="shared" si="7"/>
        <v>1</v>
      </c>
      <c r="L22" t="b">
        <f t="shared" si="8"/>
        <v>0</v>
      </c>
      <c r="M22" t="b">
        <f t="shared" si="9"/>
        <v>0</v>
      </c>
    </row>
    <row r="23" spans="1:13">
      <c r="A23" s="1">
        <v>43973</v>
      </c>
      <c r="B23">
        <v>390</v>
      </c>
      <c r="C23">
        <v>267</v>
      </c>
      <c r="D23">
        <v>124</v>
      </c>
      <c r="E23">
        <f t="shared" si="2"/>
        <v>390</v>
      </c>
      <c r="F23">
        <f t="shared" si="3"/>
        <v>267</v>
      </c>
      <c r="G23" t="b">
        <f t="shared" si="4"/>
        <v>1</v>
      </c>
      <c r="H23" t="b">
        <f t="shared" si="5"/>
        <v>1</v>
      </c>
      <c r="I23" t="b">
        <f t="shared" si="6"/>
        <v>0</v>
      </c>
      <c r="K23" t="b">
        <f t="shared" si="7"/>
        <v>1</v>
      </c>
      <c r="L23" t="b">
        <f t="shared" si="8"/>
        <v>0</v>
      </c>
      <c r="M23" t="b">
        <f t="shared" si="9"/>
        <v>0</v>
      </c>
    </row>
    <row r="24" spans="1:13">
      <c r="A24" s="1">
        <v>43974</v>
      </c>
      <c r="B24">
        <v>308</v>
      </c>
      <c r="C24">
        <v>337</v>
      </c>
      <c r="D24">
        <v>105</v>
      </c>
      <c r="E24">
        <f t="shared" si="2"/>
        <v>337</v>
      </c>
      <c r="F24">
        <f t="shared" si="3"/>
        <v>308</v>
      </c>
      <c r="G24" t="b">
        <f t="shared" si="4"/>
        <v>1</v>
      </c>
      <c r="H24" t="b">
        <f t="shared" si="5"/>
        <v>1</v>
      </c>
      <c r="I24" t="b">
        <f t="shared" si="6"/>
        <v>0</v>
      </c>
      <c r="K24" t="b">
        <f t="shared" si="7"/>
        <v>1</v>
      </c>
      <c r="L24" t="b">
        <f t="shared" si="8"/>
        <v>0</v>
      </c>
      <c r="M24" t="b">
        <f t="shared" si="9"/>
        <v>0</v>
      </c>
    </row>
    <row r="25" spans="1:13">
      <c r="A25" s="1">
        <v>43975</v>
      </c>
      <c r="B25">
        <v>391</v>
      </c>
      <c r="C25">
        <v>238</v>
      </c>
      <c r="D25">
        <v>113</v>
      </c>
      <c r="E25">
        <f t="shared" si="2"/>
        <v>391</v>
      </c>
      <c r="F25">
        <f t="shared" si="3"/>
        <v>238</v>
      </c>
      <c r="G25" t="b">
        <f t="shared" si="4"/>
        <v>1</v>
      </c>
      <c r="H25" t="b">
        <f t="shared" si="5"/>
        <v>1</v>
      </c>
      <c r="I25" t="b">
        <f t="shared" si="6"/>
        <v>0</v>
      </c>
      <c r="K25" t="b">
        <f t="shared" si="7"/>
        <v>1</v>
      </c>
      <c r="L25" t="b">
        <f t="shared" si="8"/>
        <v>0</v>
      </c>
      <c r="M25" t="b">
        <f t="shared" si="9"/>
        <v>0</v>
      </c>
    </row>
    <row r="26" spans="1:13">
      <c r="A26" s="1">
        <v>43976</v>
      </c>
      <c r="B26">
        <v>241</v>
      </c>
      <c r="C26">
        <v>283</v>
      </c>
      <c r="D26">
        <v>140</v>
      </c>
      <c r="E26">
        <f t="shared" si="2"/>
        <v>283</v>
      </c>
      <c r="F26">
        <f t="shared" si="3"/>
        <v>241</v>
      </c>
      <c r="G26" t="b">
        <f t="shared" si="4"/>
        <v>1</v>
      </c>
      <c r="H26" t="b">
        <f t="shared" si="5"/>
        <v>1</v>
      </c>
      <c r="I26" t="b">
        <f t="shared" si="6"/>
        <v>0</v>
      </c>
      <c r="K26" t="b">
        <f t="shared" si="7"/>
        <v>1</v>
      </c>
      <c r="L26" t="b">
        <f t="shared" si="8"/>
        <v>0</v>
      </c>
      <c r="M26" t="b">
        <f t="shared" si="9"/>
        <v>0</v>
      </c>
    </row>
    <row r="27" spans="1:13">
      <c r="A27" s="1">
        <v>43977</v>
      </c>
      <c r="B27">
        <v>249</v>
      </c>
      <c r="C27">
        <v>275</v>
      </c>
      <c r="D27">
        <v>118</v>
      </c>
      <c r="E27">
        <f t="shared" si="2"/>
        <v>275</v>
      </c>
      <c r="F27">
        <f t="shared" si="3"/>
        <v>249</v>
      </c>
      <c r="G27" t="b">
        <f t="shared" si="4"/>
        <v>1</v>
      </c>
      <c r="H27" t="b">
        <f t="shared" si="5"/>
        <v>1</v>
      </c>
      <c r="I27" t="b">
        <f t="shared" si="6"/>
        <v>0</v>
      </c>
      <c r="K27" t="b">
        <f t="shared" si="7"/>
        <v>1</v>
      </c>
      <c r="L27" t="b">
        <f t="shared" si="8"/>
        <v>0</v>
      </c>
      <c r="M27" t="b">
        <f t="shared" si="9"/>
        <v>0</v>
      </c>
    </row>
    <row r="28" spans="1:13">
      <c r="A28" s="1">
        <v>43978</v>
      </c>
      <c r="B28">
        <v>298</v>
      </c>
      <c r="C28">
        <v>263</v>
      </c>
      <c r="D28">
        <v>145</v>
      </c>
      <c r="E28">
        <f t="shared" si="2"/>
        <v>298</v>
      </c>
      <c r="F28">
        <f t="shared" si="3"/>
        <v>263</v>
      </c>
      <c r="G28" t="b">
        <f t="shared" si="4"/>
        <v>1</v>
      </c>
      <c r="H28" t="b">
        <f t="shared" si="5"/>
        <v>1</v>
      </c>
      <c r="I28" t="b">
        <f t="shared" si="6"/>
        <v>0</v>
      </c>
      <c r="K28" t="b">
        <f t="shared" si="7"/>
        <v>1</v>
      </c>
      <c r="L28" t="b">
        <f t="shared" si="8"/>
        <v>0</v>
      </c>
      <c r="M28" t="b">
        <f t="shared" si="9"/>
        <v>0</v>
      </c>
    </row>
    <row r="29" spans="1:13">
      <c r="A29" s="1">
        <v>43979</v>
      </c>
      <c r="B29">
        <v>254</v>
      </c>
      <c r="C29">
        <v>241</v>
      </c>
      <c r="D29">
        <v>149</v>
      </c>
      <c r="E29">
        <f t="shared" si="2"/>
        <v>254</v>
      </c>
      <c r="F29">
        <f t="shared" si="3"/>
        <v>241</v>
      </c>
      <c r="G29" t="b">
        <f t="shared" si="4"/>
        <v>1</v>
      </c>
      <c r="H29" t="b">
        <f t="shared" si="5"/>
        <v>1</v>
      </c>
      <c r="I29" t="b">
        <f t="shared" si="6"/>
        <v>0</v>
      </c>
      <c r="K29" t="b">
        <f t="shared" si="7"/>
        <v>1</v>
      </c>
      <c r="L29" t="b">
        <f t="shared" si="8"/>
        <v>0</v>
      </c>
      <c r="M29" t="b">
        <f t="shared" si="9"/>
        <v>0</v>
      </c>
    </row>
    <row r="30" spans="1:13">
      <c r="A30" s="1">
        <v>43980</v>
      </c>
      <c r="B30">
        <v>329</v>
      </c>
      <c r="C30">
        <v>323</v>
      </c>
      <c r="D30">
        <v>134</v>
      </c>
      <c r="E30">
        <f t="shared" si="2"/>
        <v>329</v>
      </c>
      <c r="F30">
        <f t="shared" si="3"/>
        <v>323</v>
      </c>
      <c r="G30" t="b">
        <f t="shared" si="4"/>
        <v>1</v>
      </c>
      <c r="H30" t="b">
        <f t="shared" si="5"/>
        <v>1</v>
      </c>
      <c r="I30" t="b">
        <f t="shared" si="6"/>
        <v>0</v>
      </c>
      <c r="K30" t="b">
        <f t="shared" si="7"/>
        <v>1</v>
      </c>
      <c r="L30" t="b">
        <f t="shared" si="8"/>
        <v>0</v>
      </c>
      <c r="M30" t="b">
        <f t="shared" si="9"/>
        <v>0</v>
      </c>
    </row>
    <row r="31" spans="1:13">
      <c r="A31" s="1">
        <v>43981</v>
      </c>
      <c r="B31">
        <v>213</v>
      </c>
      <c r="C31">
        <v>221</v>
      </c>
      <c r="D31">
        <v>119</v>
      </c>
      <c r="E31">
        <f t="shared" si="2"/>
        <v>221</v>
      </c>
      <c r="F31">
        <f t="shared" si="3"/>
        <v>213</v>
      </c>
      <c r="G31" t="b">
        <f t="shared" si="4"/>
        <v>1</v>
      </c>
      <c r="H31" t="b">
        <f t="shared" si="5"/>
        <v>1</v>
      </c>
      <c r="I31" t="b">
        <f t="shared" si="6"/>
        <v>0</v>
      </c>
      <c r="K31" t="b">
        <f t="shared" si="7"/>
        <v>1</v>
      </c>
      <c r="L31" t="b">
        <f t="shared" si="8"/>
        <v>0</v>
      </c>
      <c r="M31" t="b">
        <f t="shared" si="9"/>
        <v>0</v>
      </c>
    </row>
    <row r="32" spans="1:13">
      <c r="A32" s="1">
        <v>43982</v>
      </c>
      <c r="B32">
        <v>294</v>
      </c>
      <c r="C32">
        <v>326</v>
      </c>
      <c r="D32">
        <v>145</v>
      </c>
      <c r="E32">
        <f t="shared" si="2"/>
        <v>326</v>
      </c>
      <c r="F32">
        <f t="shared" si="3"/>
        <v>294</v>
      </c>
      <c r="G32" t="b">
        <f t="shared" si="4"/>
        <v>1</v>
      </c>
      <c r="H32" t="b">
        <f t="shared" si="5"/>
        <v>1</v>
      </c>
      <c r="I32" t="b">
        <f t="shared" si="6"/>
        <v>0</v>
      </c>
      <c r="K32" t="b">
        <f t="shared" si="7"/>
        <v>1</v>
      </c>
      <c r="L32" t="b">
        <f t="shared" si="8"/>
        <v>0</v>
      </c>
      <c r="M32" t="b">
        <f t="shared" si="9"/>
        <v>0</v>
      </c>
    </row>
    <row r="33" spans="1:13">
      <c r="A33" s="1">
        <v>43983</v>
      </c>
      <c r="B33">
        <v>225</v>
      </c>
      <c r="C33">
        <v>206</v>
      </c>
      <c r="D33">
        <v>122</v>
      </c>
      <c r="E33">
        <f t="shared" si="2"/>
        <v>225</v>
      </c>
      <c r="F33">
        <f t="shared" si="3"/>
        <v>206</v>
      </c>
      <c r="G33" t="b">
        <f t="shared" si="4"/>
        <v>1</v>
      </c>
      <c r="H33" t="b">
        <f t="shared" si="5"/>
        <v>1</v>
      </c>
      <c r="I33" t="b">
        <f t="shared" si="6"/>
        <v>0</v>
      </c>
      <c r="K33" t="b">
        <f t="shared" si="7"/>
        <v>1</v>
      </c>
      <c r="L33" t="b">
        <f t="shared" si="8"/>
        <v>0</v>
      </c>
      <c r="M33" t="b">
        <f t="shared" si="9"/>
        <v>0</v>
      </c>
    </row>
    <row r="34" spans="1:13">
      <c r="A34" s="1">
        <v>43984</v>
      </c>
      <c r="B34">
        <v>264</v>
      </c>
      <c r="C34">
        <v>355</v>
      </c>
      <c r="D34">
        <v>134</v>
      </c>
      <c r="E34">
        <f t="shared" si="2"/>
        <v>355</v>
      </c>
      <c r="F34">
        <f t="shared" si="3"/>
        <v>264</v>
      </c>
      <c r="G34" t="b">
        <f t="shared" si="4"/>
        <v>1</v>
      </c>
      <c r="H34" t="b">
        <f t="shared" si="5"/>
        <v>1</v>
      </c>
      <c r="I34" t="b">
        <f t="shared" si="6"/>
        <v>0</v>
      </c>
      <c r="K34" t="b">
        <f t="shared" si="7"/>
        <v>1</v>
      </c>
      <c r="L34" t="b">
        <f t="shared" si="8"/>
        <v>0</v>
      </c>
      <c r="M34" t="b">
        <f t="shared" si="9"/>
        <v>0</v>
      </c>
    </row>
    <row r="35" spans="1:13">
      <c r="A35" s="1">
        <v>43985</v>
      </c>
      <c r="B35">
        <v>253</v>
      </c>
      <c r="C35">
        <v>271</v>
      </c>
      <c r="D35">
        <v>142</v>
      </c>
      <c r="E35">
        <f t="shared" si="2"/>
        <v>271</v>
      </c>
      <c r="F35">
        <f t="shared" si="3"/>
        <v>253</v>
      </c>
      <c r="G35" t="b">
        <f t="shared" si="4"/>
        <v>1</v>
      </c>
      <c r="H35" t="b">
        <f t="shared" si="5"/>
        <v>1</v>
      </c>
      <c r="I35" t="b">
        <f t="shared" si="6"/>
        <v>0</v>
      </c>
      <c r="K35" t="b">
        <f t="shared" si="7"/>
        <v>1</v>
      </c>
      <c r="L35" t="b">
        <f t="shared" si="8"/>
        <v>0</v>
      </c>
      <c r="M35" t="b">
        <f t="shared" si="9"/>
        <v>0</v>
      </c>
    </row>
    <row r="36" spans="1:13">
      <c r="A36" s="1">
        <v>43986</v>
      </c>
      <c r="B36">
        <v>352</v>
      </c>
      <c r="C36">
        <v>207</v>
      </c>
      <c r="D36">
        <v>125</v>
      </c>
      <c r="E36">
        <f t="shared" si="2"/>
        <v>352</v>
      </c>
      <c r="F36">
        <f t="shared" si="3"/>
        <v>207</v>
      </c>
      <c r="G36" t="b">
        <f t="shared" si="4"/>
        <v>1</v>
      </c>
      <c r="H36" t="b">
        <f t="shared" si="5"/>
        <v>1</v>
      </c>
      <c r="I36" t="b">
        <f t="shared" si="6"/>
        <v>0</v>
      </c>
      <c r="K36" t="b">
        <f t="shared" si="7"/>
        <v>1</v>
      </c>
      <c r="L36" t="b">
        <f t="shared" si="8"/>
        <v>0</v>
      </c>
      <c r="M36" t="b">
        <f t="shared" si="9"/>
        <v>0</v>
      </c>
    </row>
    <row r="37" spans="1:13">
      <c r="A37" s="1">
        <v>43987</v>
      </c>
      <c r="B37">
        <v>269</v>
      </c>
      <c r="C37">
        <v>248</v>
      </c>
      <c r="D37">
        <v>137</v>
      </c>
      <c r="E37">
        <f t="shared" si="2"/>
        <v>269</v>
      </c>
      <c r="F37">
        <f t="shared" si="3"/>
        <v>248</v>
      </c>
      <c r="G37" t="b">
        <f t="shared" si="4"/>
        <v>1</v>
      </c>
      <c r="H37" t="b">
        <f t="shared" si="5"/>
        <v>1</v>
      </c>
      <c r="I37" t="b">
        <f t="shared" si="6"/>
        <v>0</v>
      </c>
      <c r="K37" t="b">
        <f t="shared" si="7"/>
        <v>1</v>
      </c>
      <c r="L37" t="b">
        <f t="shared" si="8"/>
        <v>0</v>
      </c>
      <c r="M37" t="b">
        <f t="shared" si="9"/>
        <v>0</v>
      </c>
    </row>
    <row r="38" spans="1:13">
      <c r="A38" s="1">
        <v>43988</v>
      </c>
      <c r="B38">
        <v>242</v>
      </c>
      <c r="C38">
        <v>247</v>
      </c>
      <c r="D38">
        <v>125</v>
      </c>
      <c r="E38">
        <f t="shared" si="2"/>
        <v>247</v>
      </c>
      <c r="F38">
        <f t="shared" si="3"/>
        <v>242</v>
      </c>
      <c r="G38" t="b">
        <f t="shared" si="4"/>
        <v>1</v>
      </c>
      <c r="H38" t="b">
        <f t="shared" si="5"/>
        <v>1</v>
      </c>
      <c r="I38" t="b">
        <f t="shared" si="6"/>
        <v>0</v>
      </c>
      <c r="K38" t="b">
        <f t="shared" si="7"/>
        <v>1</v>
      </c>
      <c r="L38" t="b">
        <f t="shared" si="8"/>
        <v>0</v>
      </c>
      <c r="M38" t="b">
        <f t="shared" si="9"/>
        <v>0</v>
      </c>
    </row>
    <row r="39" spans="1:13">
      <c r="A39" s="1">
        <v>43989</v>
      </c>
      <c r="B39">
        <v>327</v>
      </c>
      <c r="C39">
        <v>262</v>
      </c>
      <c r="D39">
        <v>103</v>
      </c>
      <c r="E39">
        <f t="shared" si="2"/>
        <v>327</v>
      </c>
      <c r="F39">
        <f t="shared" si="3"/>
        <v>262</v>
      </c>
      <c r="G39" t="b">
        <f t="shared" si="4"/>
        <v>1</v>
      </c>
      <c r="H39" t="b">
        <f t="shared" si="5"/>
        <v>1</v>
      </c>
      <c r="I39" t="b">
        <f t="shared" si="6"/>
        <v>0</v>
      </c>
      <c r="K39" t="b">
        <f t="shared" si="7"/>
        <v>1</v>
      </c>
      <c r="L39" t="b">
        <f t="shared" si="8"/>
        <v>0</v>
      </c>
      <c r="M39" t="b">
        <f t="shared" si="9"/>
        <v>0</v>
      </c>
    </row>
    <row r="40" spans="1:13">
      <c r="A40" s="1">
        <v>43990</v>
      </c>
      <c r="B40">
        <v>316</v>
      </c>
      <c r="C40">
        <v>253</v>
      </c>
      <c r="D40">
        <v>134</v>
      </c>
      <c r="E40">
        <f t="shared" si="2"/>
        <v>316</v>
      </c>
      <c r="F40">
        <f t="shared" si="3"/>
        <v>253</v>
      </c>
      <c r="G40" t="b">
        <f t="shared" si="4"/>
        <v>1</v>
      </c>
      <c r="H40" t="b">
        <f t="shared" si="5"/>
        <v>1</v>
      </c>
      <c r="I40" t="b">
        <f t="shared" si="6"/>
        <v>0</v>
      </c>
      <c r="K40" t="b">
        <f t="shared" si="7"/>
        <v>1</v>
      </c>
      <c r="L40" t="b">
        <f t="shared" si="8"/>
        <v>0</v>
      </c>
      <c r="M40" t="b">
        <f t="shared" si="9"/>
        <v>0</v>
      </c>
    </row>
    <row r="41" spans="1:13">
      <c r="A41" s="1">
        <v>43991</v>
      </c>
      <c r="B41">
        <v>294</v>
      </c>
      <c r="C41">
        <v>249</v>
      </c>
      <c r="D41">
        <v>137</v>
      </c>
      <c r="E41">
        <f t="shared" si="2"/>
        <v>294</v>
      </c>
      <c r="F41">
        <f t="shared" si="3"/>
        <v>249</v>
      </c>
      <c r="G41" t="b">
        <f t="shared" si="4"/>
        <v>1</v>
      </c>
      <c r="H41" t="b">
        <f t="shared" si="5"/>
        <v>1</v>
      </c>
      <c r="I41" t="b">
        <f t="shared" si="6"/>
        <v>0</v>
      </c>
      <c r="K41" t="b">
        <f t="shared" si="7"/>
        <v>1</v>
      </c>
      <c r="L41" t="b">
        <f t="shared" si="8"/>
        <v>0</v>
      </c>
      <c r="M41" t="b">
        <f t="shared" si="9"/>
        <v>0</v>
      </c>
    </row>
    <row r="42" spans="1:13">
      <c r="A42" s="1">
        <v>43992</v>
      </c>
      <c r="B42">
        <v>270</v>
      </c>
      <c r="C42">
        <v>206</v>
      </c>
      <c r="D42">
        <v>146</v>
      </c>
      <c r="E42">
        <f t="shared" si="2"/>
        <v>270</v>
      </c>
      <c r="F42">
        <f t="shared" si="3"/>
        <v>206</v>
      </c>
      <c r="G42" t="b">
        <f t="shared" si="4"/>
        <v>1</v>
      </c>
      <c r="H42" t="b">
        <f t="shared" si="5"/>
        <v>1</v>
      </c>
      <c r="I42" t="b">
        <f t="shared" si="6"/>
        <v>0</v>
      </c>
      <c r="K42" t="b">
        <f t="shared" si="7"/>
        <v>1</v>
      </c>
      <c r="L42" t="b">
        <f t="shared" si="8"/>
        <v>0</v>
      </c>
      <c r="M42" t="b">
        <f t="shared" si="9"/>
        <v>0</v>
      </c>
    </row>
    <row r="43" spans="1:13">
      <c r="A43" s="1">
        <v>43993</v>
      </c>
      <c r="B43">
        <v>349</v>
      </c>
      <c r="C43">
        <v>301</v>
      </c>
      <c r="D43">
        <v>138</v>
      </c>
      <c r="E43">
        <f t="shared" si="2"/>
        <v>349</v>
      </c>
      <c r="F43">
        <f t="shared" si="3"/>
        <v>301</v>
      </c>
      <c r="G43" t="b">
        <f t="shared" si="4"/>
        <v>1</v>
      </c>
      <c r="H43" t="b">
        <f t="shared" si="5"/>
        <v>1</v>
      </c>
      <c r="I43" t="b">
        <f t="shared" si="6"/>
        <v>0</v>
      </c>
      <c r="K43" t="b">
        <f t="shared" si="7"/>
        <v>1</v>
      </c>
      <c r="L43" t="b">
        <f t="shared" si="8"/>
        <v>0</v>
      </c>
      <c r="M43" t="b">
        <f t="shared" si="9"/>
        <v>0</v>
      </c>
    </row>
    <row r="44" spans="1:13">
      <c r="A44" s="1">
        <v>43994</v>
      </c>
      <c r="B44">
        <v>224</v>
      </c>
      <c r="C44">
        <v>385</v>
      </c>
      <c r="D44">
        <v>138</v>
      </c>
      <c r="E44">
        <f t="shared" si="2"/>
        <v>385</v>
      </c>
      <c r="F44">
        <f t="shared" si="3"/>
        <v>224</v>
      </c>
      <c r="G44" t="b">
        <f t="shared" si="4"/>
        <v>1</v>
      </c>
      <c r="H44" t="b">
        <f t="shared" si="5"/>
        <v>1</v>
      </c>
      <c r="I44" t="b">
        <f t="shared" si="6"/>
        <v>0</v>
      </c>
      <c r="K44" t="b">
        <f t="shared" si="7"/>
        <v>1</v>
      </c>
      <c r="L44" t="b">
        <f t="shared" si="8"/>
        <v>0</v>
      </c>
      <c r="M44" t="b">
        <f t="shared" si="9"/>
        <v>0</v>
      </c>
    </row>
    <row r="45" spans="1:13">
      <c r="A45" s="1">
        <v>43995</v>
      </c>
      <c r="B45">
        <v>309</v>
      </c>
      <c r="C45">
        <v>204</v>
      </c>
      <c r="D45">
        <v>140</v>
      </c>
      <c r="E45">
        <f t="shared" si="2"/>
        <v>309</v>
      </c>
      <c r="F45">
        <f t="shared" si="3"/>
        <v>204</v>
      </c>
      <c r="G45" t="b">
        <f t="shared" si="4"/>
        <v>1</v>
      </c>
      <c r="H45" t="b">
        <f t="shared" si="5"/>
        <v>1</v>
      </c>
      <c r="I45" t="b">
        <f t="shared" si="6"/>
        <v>0</v>
      </c>
      <c r="K45" t="b">
        <f t="shared" si="7"/>
        <v>1</v>
      </c>
      <c r="L45" t="b">
        <f t="shared" si="8"/>
        <v>0</v>
      </c>
      <c r="M45" t="b">
        <f t="shared" si="9"/>
        <v>0</v>
      </c>
    </row>
    <row r="46" spans="1:13">
      <c r="A46" s="1">
        <v>43996</v>
      </c>
      <c r="B46">
        <v>246</v>
      </c>
      <c r="C46">
        <v>275</v>
      </c>
      <c r="D46">
        <v>130</v>
      </c>
      <c r="E46">
        <f t="shared" si="2"/>
        <v>275</v>
      </c>
      <c r="F46">
        <f t="shared" si="3"/>
        <v>246</v>
      </c>
      <c r="G46" t="b">
        <f t="shared" si="4"/>
        <v>1</v>
      </c>
      <c r="H46" t="b">
        <f t="shared" si="5"/>
        <v>1</v>
      </c>
      <c r="I46" t="b">
        <f t="shared" si="6"/>
        <v>0</v>
      </c>
      <c r="K46" t="b">
        <f t="shared" si="7"/>
        <v>1</v>
      </c>
      <c r="L46" t="b">
        <f t="shared" si="8"/>
        <v>0</v>
      </c>
      <c r="M46" t="b">
        <f t="shared" si="9"/>
        <v>0</v>
      </c>
    </row>
    <row r="47" spans="1:13">
      <c r="A47" s="1">
        <v>43997</v>
      </c>
      <c r="B47">
        <v>241</v>
      </c>
      <c r="C47">
        <v>247</v>
      </c>
      <c r="D47">
        <v>166</v>
      </c>
      <c r="E47">
        <f t="shared" si="2"/>
        <v>247</v>
      </c>
      <c r="F47">
        <f t="shared" si="3"/>
        <v>241</v>
      </c>
      <c r="G47" t="b">
        <f t="shared" si="4"/>
        <v>1</v>
      </c>
      <c r="H47" t="b">
        <f t="shared" si="5"/>
        <v>1</v>
      </c>
      <c r="I47" t="b">
        <f t="shared" si="6"/>
        <v>0</v>
      </c>
      <c r="K47" t="b">
        <f t="shared" si="7"/>
        <v>1</v>
      </c>
      <c r="L47" t="b">
        <f t="shared" si="8"/>
        <v>0</v>
      </c>
      <c r="M47" t="b">
        <f t="shared" si="9"/>
        <v>0</v>
      </c>
    </row>
    <row r="48" spans="1:13">
      <c r="A48" s="1">
        <v>43998</v>
      </c>
      <c r="B48">
        <v>365</v>
      </c>
      <c r="C48">
        <v>256</v>
      </c>
      <c r="D48">
        <v>132</v>
      </c>
      <c r="E48">
        <f t="shared" si="2"/>
        <v>365</v>
      </c>
      <c r="F48">
        <f t="shared" si="3"/>
        <v>256</v>
      </c>
      <c r="G48" t="b">
        <f t="shared" si="4"/>
        <v>1</v>
      </c>
      <c r="H48" t="b">
        <f t="shared" si="5"/>
        <v>1</v>
      </c>
      <c r="I48" t="b">
        <f t="shared" si="6"/>
        <v>0</v>
      </c>
      <c r="K48" t="b">
        <f t="shared" si="7"/>
        <v>1</v>
      </c>
      <c r="L48" t="b">
        <f t="shared" si="8"/>
        <v>0</v>
      </c>
      <c r="M48" t="b">
        <f t="shared" si="9"/>
        <v>0</v>
      </c>
    </row>
    <row r="49" spans="1:13">
      <c r="A49" s="1">
        <v>43999</v>
      </c>
      <c r="B49">
        <v>225</v>
      </c>
      <c r="C49">
        <v>392</v>
      </c>
      <c r="D49">
        <v>158</v>
      </c>
      <c r="E49">
        <f t="shared" si="2"/>
        <v>392</v>
      </c>
      <c r="F49">
        <f t="shared" si="3"/>
        <v>225</v>
      </c>
      <c r="G49" t="b">
        <f t="shared" si="4"/>
        <v>1</v>
      </c>
      <c r="H49" t="b">
        <f t="shared" si="5"/>
        <v>1</v>
      </c>
      <c r="I49" t="b">
        <f t="shared" si="6"/>
        <v>0</v>
      </c>
      <c r="K49" t="b">
        <f t="shared" si="7"/>
        <v>1</v>
      </c>
      <c r="L49" t="b">
        <f t="shared" si="8"/>
        <v>0</v>
      </c>
      <c r="M49" t="b">
        <f t="shared" si="9"/>
        <v>0</v>
      </c>
    </row>
    <row r="50" spans="1:13">
      <c r="A50" s="1">
        <v>44000</v>
      </c>
      <c r="B50">
        <v>335</v>
      </c>
      <c r="C50">
        <v>254</v>
      </c>
      <c r="D50">
        <v>173</v>
      </c>
      <c r="E50">
        <f t="shared" si="2"/>
        <v>335</v>
      </c>
      <c r="F50">
        <f t="shared" si="3"/>
        <v>254</v>
      </c>
      <c r="G50" t="b">
        <f t="shared" si="4"/>
        <v>1</v>
      </c>
      <c r="H50" t="b">
        <f t="shared" si="5"/>
        <v>1</v>
      </c>
      <c r="I50" t="b">
        <f t="shared" si="6"/>
        <v>0</v>
      </c>
      <c r="K50" t="b">
        <f t="shared" si="7"/>
        <v>1</v>
      </c>
      <c r="L50" t="b">
        <f t="shared" si="8"/>
        <v>0</v>
      </c>
      <c r="M50" t="b">
        <f t="shared" si="9"/>
        <v>0</v>
      </c>
    </row>
    <row r="51" spans="1:13">
      <c r="A51" s="1">
        <v>44001</v>
      </c>
      <c r="B51">
        <v>376</v>
      </c>
      <c r="C51">
        <v>258</v>
      </c>
      <c r="D51">
        <v>151</v>
      </c>
      <c r="E51">
        <f t="shared" si="2"/>
        <v>376</v>
      </c>
      <c r="F51">
        <f t="shared" si="3"/>
        <v>258</v>
      </c>
      <c r="G51" t="b">
        <f t="shared" si="4"/>
        <v>1</v>
      </c>
      <c r="H51" t="b">
        <f t="shared" si="5"/>
        <v>1</v>
      </c>
      <c r="I51" t="b">
        <f t="shared" si="6"/>
        <v>0</v>
      </c>
      <c r="K51" t="b">
        <f t="shared" si="7"/>
        <v>1</v>
      </c>
      <c r="L51" t="b">
        <f t="shared" si="8"/>
        <v>0</v>
      </c>
      <c r="M51" t="b">
        <f t="shared" si="9"/>
        <v>0</v>
      </c>
    </row>
    <row r="52" spans="1:13">
      <c r="A52" s="1">
        <v>44002</v>
      </c>
      <c r="B52">
        <v>310</v>
      </c>
      <c r="C52">
        <v>248</v>
      </c>
      <c r="D52">
        <v>173</v>
      </c>
      <c r="E52">
        <f t="shared" si="2"/>
        <v>310</v>
      </c>
      <c r="F52">
        <f t="shared" si="3"/>
        <v>248</v>
      </c>
      <c r="G52" t="b">
        <f t="shared" si="4"/>
        <v>1</v>
      </c>
      <c r="H52" t="b">
        <f t="shared" si="5"/>
        <v>1</v>
      </c>
      <c r="I52" t="b">
        <f t="shared" si="6"/>
        <v>0</v>
      </c>
      <c r="K52" t="b">
        <f t="shared" si="7"/>
        <v>1</v>
      </c>
      <c r="L52" t="b">
        <f t="shared" si="8"/>
        <v>0</v>
      </c>
      <c r="M52" t="b">
        <f t="shared" si="9"/>
        <v>0</v>
      </c>
    </row>
    <row r="53" spans="1:13">
      <c r="A53" s="1">
        <v>44003</v>
      </c>
      <c r="B53">
        <v>408</v>
      </c>
      <c r="C53">
        <v>250</v>
      </c>
      <c r="D53">
        <v>242</v>
      </c>
      <c r="E53">
        <f t="shared" si="2"/>
        <v>408</v>
      </c>
      <c r="F53">
        <f t="shared" si="3"/>
        <v>250</v>
      </c>
      <c r="G53" t="b">
        <f t="shared" si="4"/>
        <v>1</v>
      </c>
      <c r="H53" t="b">
        <f t="shared" si="5"/>
        <v>1</v>
      </c>
      <c r="I53" t="b">
        <f t="shared" si="6"/>
        <v>0</v>
      </c>
      <c r="K53" t="b">
        <f t="shared" si="7"/>
        <v>1</v>
      </c>
      <c r="L53" t="b">
        <f t="shared" si="8"/>
        <v>0</v>
      </c>
      <c r="M53" t="b">
        <f t="shared" si="9"/>
        <v>0</v>
      </c>
    </row>
    <row r="54" spans="1:13">
      <c r="A54" s="1">
        <v>44004</v>
      </c>
      <c r="B54">
        <v>256</v>
      </c>
      <c r="C54">
        <v>393</v>
      </c>
      <c r="D54">
        <v>219</v>
      </c>
      <c r="E54">
        <f t="shared" si="2"/>
        <v>393</v>
      </c>
      <c r="F54">
        <f t="shared" si="3"/>
        <v>256</v>
      </c>
      <c r="G54" t="b">
        <f t="shared" si="4"/>
        <v>1</v>
      </c>
      <c r="H54" t="b">
        <f t="shared" si="5"/>
        <v>1</v>
      </c>
      <c r="I54" t="b">
        <f t="shared" si="6"/>
        <v>0</v>
      </c>
      <c r="K54" t="b">
        <f t="shared" si="7"/>
        <v>1</v>
      </c>
      <c r="L54" t="b">
        <f t="shared" si="8"/>
        <v>0</v>
      </c>
      <c r="M54" t="b">
        <f t="shared" si="9"/>
        <v>0</v>
      </c>
    </row>
    <row r="55" spans="1:13">
      <c r="A55" s="1">
        <v>44005</v>
      </c>
      <c r="B55">
        <v>322</v>
      </c>
      <c r="C55">
        <v>425</v>
      </c>
      <c r="D55">
        <v>215</v>
      </c>
      <c r="E55">
        <f t="shared" si="2"/>
        <v>425</v>
      </c>
      <c r="F55">
        <f t="shared" si="3"/>
        <v>322</v>
      </c>
      <c r="G55" t="b">
        <f t="shared" si="4"/>
        <v>1</v>
      </c>
      <c r="H55" t="b">
        <f t="shared" si="5"/>
        <v>1</v>
      </c>
      <c r="I55" t="b">
        <f t="shared" si="6"/>
        <v>0</v>
      </c>
      <c r="K55" t="b">
        <f t="shared" si="7"/>
        <v>1</v>
      </c>
      <c r="L55" t="b">
        <f t="shared" si="8"/>
        <v>0</v>
      </c>
      <c r="M55" t="b">
        <f t="shared" si="9"/>
        <v>0</v>
      </c>
    </row>
    <row r="56" spans="1:13">
      <c r="A56" s="1">
        <v>44006</v>
      </c>
      <c r="B56">
        <v>447</v>
      </c>
      <c r="C56">
        <v>385</v>
      </c>
      <c r="D56">
        <v>212</v>
      </c>
      <c r="E56">
        <f t="shared" si="2"/>
        <v>447</v>
      </c>
      <c r="F56">
        <f t="shared" si="3"/>
        <v>385</v>
      </c>
      <c r="G56" t="b">
        <f t="shared" si="4"/>
        <v>1</v>
      </c>
      <c r="H56" t="b">
        <f t="shared" si="5"/>
        <v>1</v>
      </c>
      <c r="I56" t="b">
        <f t="shared" si="6"/>
        <v>0</v>
      </c>
      <c r="K56" t="b">
        <f t="shared" si="7"/>
        <v>1</v>
      </c>
      <c r="L56" t="b">
        <f t="shared" si="8"/>
        <v>0</v>
      </c>
      <c r="M56" t="b">
        <f t="shared" si="9"/>
        <v>0</v>
      </c>
    </row>
    <row r="57" spans="1:13">
      <c r="A57" s="1">
        <v>44007</v>
      </c>
      <c r="B57">
        <v>408</v>
      </c>
      <c r="C57">
        <v>260</v>
      </c>
      <c r="D57">
        <v>225</v>
      </c>
      <c r="E57">
        <f t="shared" si="2"/>
        <v>408</v>
      </c>
      <c r="F57">
        <f t="shared" si="3"/>
        <v>260</v>
      </c>
      <c r="G57" t="b">
        <f t="shared" si="4"/>
        <v>1</v>
      </c>
      <c r="H57" t="b">
        <f t="shared" si="5"/>
        <v>1</v>
      </c>
      <c r="I57" t="b">
        <f t="shared" si="6"/>
        <v>0</v>
      </c>
      <c r="K57" t="b">
        <f t="shared" si="7"/>
        <v>1</v>
      </c>
      <c r="L57" t="b">
        <f t="shared" si="8"/>
        <v>0</v>
      </c>
      <c r="M57" t="b">
        <f t="shared" si="9"/>
        <v>0</v>
      </c>
    </row>
    <row r="58" spans="1:13">
      <c r="A58" s="1">
        <v>44008</v>
      </c>
      <c r="B58">
        <v>283</v>
      </c>
      <c r="C58">
        <v>396</v>
      </c>
      <c r="D58">
        <v>221</v>
      </c>
      <c r="E58">
        <f t="shared" si="2"/>
        <v>396</v>
      </c>
      <c r="F58">
        <f t="shared" si="3"/>
        <v>283</v>
      </c>
      <c r="G58" t="b">
        <f t="shared" si="4"/>
        <v>1</v>
      </c>
      <c r="H58" t="b">
        <f t="shared" si="5"/>
        <v>1</v>
      </c>
      <c r="I58" t="b">
        <f t="shared" si="6"/>
        <v>0</v>
      </c>
      <c r="K58" t="b">
        <f t="shared" si="7"/>
        <v>1</v>
      </c>
      <c r="L58" t="b">
        <f t="shared" si="8"/>
        <v>0</v>
      </c>
      <c r="M58" t="b">
        <f t="shared" si="9"/>
        <v>0</v>
      </c>
    </row>
    <row r="59" spans="1:13">
      <c r="A59" s="1">
        <v>44009</v>
      </c>
      <c r="B59">
        <v>414</v>
      </c>
      <c r="C59">
        <v>314</v>
      </c>
      <c r="D59">
        <v>220</v>
      </c>
      <c r="E59">
        <f t="shared" si="2"/>
        <v>414</v>
      </c>
      <c r="F59">
        <f t="shared" si="3"/>
        <v>314</v>
      </c>
      <c r="G59" t="b">
        <f t="shared" si="4"/>
        <v>1</v>
      </c>
      <c r="H59" t="b">
        <f t="shared" si="5"/>
        <v>1</v>
      </c>
      <c r="I59" t="b">
        <f t="shared" si="6"/>
        <v>0</v>
      </c>
      <c r="K59" t="b">
        <f t="shared" si="7"/>
        <v>1</v>
      </c>
      <c r="L59" t="b">
        <f t="shared" si="8"/>
        <v>0</v>
      </c>
      <c r="M59" t="b">
        <f t="shared" si="9"/>
        <v>0</v>
      </c>
    </row>
    <row r="60" spans="1:13">
      <c r="A60" s="1">
        <v>44010</v>
      </c>
      <c r="B60">
        <v>442</v>
      </c>
      <c r="C60">
        <v>449</v>
      </c>
      <c r="D60">
        <v>245</v>
      </c>
      <c r="E60">
        <f t="shared" si="2"/>
        <v>449</v>
      </c>
      <c r="F60">
        <f t="shared" si="3"/>
        <v>442</v>
      </c>
      <c r="G60" t="b">
        <f t="shared" si="4"/>
        <v>1</v>
      </c>
      <c r="H60" t="b">
        <f t="shared" si="5"/>
        <v>1</v>
      </c>
      <c r="I60" t="b">
        <f t="shared" si="6"/>
        <v>0</v>
      </c>
      <c r="K60" t="b">
        <f t="shared" si="7"/>
        <v>1</v>
      </c>
      <c r="L60" t="b">
        <f t="shared" si="8"/>
        <v>0</v>
      </c>
      <c r="M60" t="b">
        <f t="shared" si="9"/>
        <v>0</v>
      </c>
    </row>
    <row r="61" spans="1:13">
      <c r="A61" s="1">
        <v>44011</v>
      </c>
      <c r="B61">
        <v>269</v>
      </c>
      <c r="C61">
        <v>370</v>
      </c>
      <c r="D61">
        <v>242</v>
      </c>
      <c r="E61">
        <f t="shared" si="2"/>
        <v>370</v>
      </c>
      <c r="F61">
        <f t="shared" si="3"/>
        <v>269</v>
      </c>
      <c r="G61" t="b">
        <f t="shared" si="4"/>
        <v>1</v>
      </c>
      <c r="H61" t="b">
        <f t="shared" si="5"/>
        <v>1</v>
      </c>
      <c r="I61" t="b">
        <f t="shared" si="6"/>
        <v>0</v>
      </c>
      <c r="K61" t="b">
        <f t="shared" si="7"/>
        <v>1</v>
      </c>
      <c r="L61" t="b">
        <f t="shared" si="8"/>
        <v>0</v>
      </c>
      <c r="M61" t="b">
        <f t="shared" si="9"/>
        <v>0</v>
      </c>
    </row>
    <row r="62" spans="1:13">
      <c r="A62" s="1">
        <v>44012</v>
      </c>
      <c r="B62">
        <v>444</v>
      </c>
      <c r="C62">
        <v>350</v>
      </c>
      <c r="D62">
        <v>236</v>
      </c>
      <c r="E62">
        <f t="shared" si="2"/>
        <v>444</v>
      </c>
      <c r="F62">
        <f t="shared" si="3"/>
        <v>350</v>
      </c>
      <c r="G62" t="b">
        <f t="shared" si="4"/>
        <v>1</v>
      </c>
      <c r="H62" t="b">
        <f t="shared" si="5"/>
        <v>1</v>
      </c>
      <c r="I62" t="b">
        <f t="shared" si="6"/>
        <v>0</v>
      </c>
      <c r="K62" t="b">
        <f t="shared" si="7"/>
        <v>1</v>
      </c>
      <c r="L62" t="b">
        <f t="shared" si="8"/>
        <v>0</v>
      </c>
      <c r="M62" t="b">
        <f t="shared" si="9"/>
        <v>0</v>
      </c>
    </row>
    <row r="63" spans="1:13">
      <c r="A63" s="1">
        <v>44013</v>
      </c>
      <c r="B63">
        <v>425</v>
      </c>
      <c r="C63">
        <v>342</v>
      </c>
      <c r="D63">
        <v>237</v>
      </c>
      <c r="E63">
        <f t="shared" si="2"/>
        <v>425</v>
      </c>
      <c r="F63">
        <f t="shared" si="3"/>
        <v>342</v>
      </c>
      <c r="G63" t="b">
        <f t="shared" si="4"/>
        <v>1</v>
      </c>
      <c r="H63" t="b">
        <f t="shared" si="5"/>
        <v>1</v>
      </c>
      <c r="I63" t="b">
        <f t="shared" si="6"/>
        <v>0</v>
      </c>
      <c r="K63" t="b">
        <f t="shared" si="7"/>
        <v>1</v>
      </c>
      <c r="L63" t="b">
        <f t="shared" si="8"/>
        <v>0</v>
      </c>
      <c r="M63" t="b">
        <f t="shared" si="9"/>
        <v>0</v>
      </c>
    </row>
    <row r="64" spans="1:13">
      <c r="A64" s="1">
        <v>44014</v>
      </c>
      <c r="B64">
        <v>377</v>
      </c>
      <c r="C64">
        <v>290</v>
      </c>
      <c r="D64">
        <v>240</v>
      </c>
      <c r="E64">
        <f t="shared" si="2"/>
        <v>377</v>
      </c>
      <c r="F64">
        <f t="shared" si="3"/>
        <v>290</v>
      </c>
      <c r="G64" t="b">
        <f t="shared" si="4"/>
        <v>1</v>
      </c>
      <c r="H64" t="b">
        <f t="shared" si="5"/>
        <v>1</v>
      </c>
      <c r="I64" t="b">
        <f t="shared" si="6"/>
        <v>0</v>
      </c>
      <c r="K64" t="b">
        <f t="shared" si="7"/>
        <v>1</v>
      </c>
      <c r="L64" t="b">
        <f t="shared" si="8"/>
        <v>0</v>
      </c>
      <c r="M64" t="b">
        <f t="shared" si="9"/>
        <v>0</v>
      </c>
    </row>
    <row r="65" spans="1:13">
      <c r="A65" s="1">
        <v>44015</v>
      </c>
      <c r="B65">
        <v>382</v>
      </c>
      <c r="C65">
        <v>360</v>
      </c>
      <c r="D65">
        <v>203</v>
      </c>
      <c r="E65">
        <f t="shared" si="2"/>
        <v>382</v>
      </c>
      <c r="F65">
        <f t="shared" si="3"/>
        <v>360</v>
      </c>
      <c r="G65" t="b">
        <f t="shared" si="4"/>
        <v>1</v>
      </c>
      <c r="H65" t="b">
        <f t="shared" si="5"/>
        <v>1</v>
      </c>
      <c r="I65" t="b">
        <f t="shared" si="6"/>
        <v>0</v>
      </c>
      <c r="K65" t="b">
        <f t="shared" si="7"/>
        <v>1</v>
      </c>
      <c r="L65" t="b">
        <f t="shared" si="8"/>
        <v>0</v>
      </c>
      <c r="M65" t="b">
        <f t="shared" si="9"/>
        <v>0</v>
      </c>
    </row>
    <row r="66" spans="1:13">
      <c r="A66" s="1">
        <v>44016</v>
      </c>
      <c r="B66">
        <v>287</v>
      </c>
      <c r="C66">
        <v>428</v>
      </c>
      <c r="D66">
        <v>204</v>
      </c>
      <c r="E66">
        <f t="shared" si="2"/>
        <v>428</v>
      </c>
      <c r="F66">
        <f t="shared" si="3"/>
        <v>287</v>
      </c>
      <c r="G66" t="b">
        <f t="shared" si="4"/>
        <v>1</v>
      </c>
      <c r="H66" t="b">
        <f t="shared" si="5"/>
        <v>1</v>
      </c>
      <c r="I66" t="b">
        <f t="shared" si="6"/>
        <v>0</v>
      </c>
      <c r="K66" t="b">
        <f t="shared" si="7"/>
        <v>1</v>
      </c>
      <c r="L66" t="b">
        <f t="shared" si="8"/>
        <v>0</v>
      </c>
      <c r="M66" t="b">
        <f t="shared" si="9"/>
        <v>0</v>
      </c>
    </row>
    <row r="67" spans="1:13">
      <c r="A67" s="1">
        <v>44017</v>
      </c>
      <c r="B67">
        <v>429</v>
      </c>
      <c r="C67">
        <v>394</v>
      </c>
      <c r="D67">
        <v>246</v>
      </c>
      <c r="E67">
        <f t="shared" ref="E67:E130" si="10">MAX(B67:D67)</f>
        <v>429</v>
      </c>
      <c r="F67">
        <f t="shared" ref="F67:F130" si="11">IF(E67=B67,MAX(C67:D67),IF(E67=C67,MAX(B67,D67),IF(E67=D67,MAX(B67:C67))))</f>
        <v>394</v>
      </c>
      <c r="G67" t="b">
        <f t="shared" ref="G67:G130" si="12">OR(B67=$E67,B67=$F67)</f>
        <v>1</v>
      </c>
      <c r="H67" t="b">
        <f t="shared" ref="H67:H130" si="13">OR(C67=$E67,C67=$F67)</f>
        <v>1</v>
      </c>
      <c r="I67" t="b">
        <f t="shared" ref="I67:I130" si="14">OR(D67=$E67,D67=$F67)</f>
        <v>0</v>
      </c>
      <c r="K67" t="b">
        <f t="shared" ref="K67:K130" si="15">AND(G67=TRUE,H67=TRUE)</f>
        <v>1</v>
      </c>
      <c r="L67" t="b">
        <f t="shared" ref="L67:L130" si="16">AND(H67=TRUE,I67=TRUE)</f>
        <v>0</v>
      </c>
      <c r="M67" t="b">
        <f t="shared" ref="M67:M130" si="17">AND(G67=TRUE,I67=TRUE)</f>
        <v>0</v>
      </c>
    </row>
    <row r="68" spans="1:13">
      <c r="A68" s="1">
        <v>44018</v>
      </c>
      <c r="B68">
        <v>287</v>
      </c>
      <c r="C68">
        <v>356</v>
      </c>
      <c r="D68">
        <v>233</v>
      </c>
      <c r="E68">
        <f t="shared" si="10"/>
        <v>356</v>
      </c>
      <c r="F68">
        <f t="shared" si="11"/>
        <v>287</v>
      </c>
      <c r="G68" t="b">
        <f t="shared" si="12"/>
        <v>1</v>
      </c>
      <c r="H68" t="b">
        <f t="shared" si="13"/>
        <v>1</v>
      </c>
      <c r="I68" t="b">
        <f t="shared" si="14"/>
        <v>0</v>
      </c>
      <c r="K68" t="b">
        <f t="shared" si="15"/>
        <v>1</v>
      </c>
      <c r="L68" t="b">
        <f t="shared" si="16"/>
        <v>0</v>
      </c>
      <c r="M68" t="b">
        <f t="shared" si="17"/>
        <v>0</v>
      </c>
    </row>
    <row r="69" spans="1:13">
      <c r="A69" s="1">
        <v>44019</v>
      </c>
      <c r="B69">
        <v>421</v>
      </c>
      <c r="C69">
        <v>292</v>
      </c>
      <c r="D69">
        <v>226</v>
      </c>
      <c r="E69">
        <f t="shared" si="10"/>
        <v>421</v>
      </c>
      <c r="F69">
        <f t="shared" si="11"/>
        <v>292</v>
      </c>
      <c r="G69" t="b">
        <f t="shared" si="12"/>
        <v>1</v>
      </c>
      <c r="H69" t="b">
        <f t="shared" si="13"/>
        <v>1</v>
      </c>
      <c r="I69" t="b">
        <f t="shared" si="14"/>
        <v>0</v>
      </c>
      <c r="K69" t="b">
        <f t="shared" si="15"/>
        <v>1</v>
      </c>
      <c r="L69" t="b">
        <f t="shared" si="16"/>
        <v>0</v>
      </c>
      <c r="M69" t="b">
        <f t="shared" si="17"/>
        <v>0</v>
      </c>
    </row>
    <row r="70" spans="1:13">
      <c r="A70" s="1">
        <v>44020</v>
      </c>
      <c r="B70">
        <v>334</v>
      </c>
      <c r="C70">
        <v>353</v>
      </c>
      <c r="D70">
        <v>282</v>
      </c>
      <c r="E70">
        <f t="shared" si="10"/>
        <v>353</v>
      </c>
      <c r="F70">
        <f t="shared" si="11"/>
        <v>334</v>
      </c>
      <c r="G70" t="b">
        <f t="shared" si="12"/>
        <v>1</v>
      </c>
      <c r="H70" t="b">
        <f t="shared" si="13"/>
        <v>1</v>
      </c>
      <c r="I70" t="b">
        <f t="shared" si="14"/>
        <v>0</v>
      </c>
      <c r="K70" t="b">
        <f t="shared" si="15"/>
        <v>1</v>
      </c>
      <c r="L70" t="b">
        <f t="shared" si="16"/>
        <v>0</v>
      </c>
      <c r="M70" t="b">
        <f t="shared" si="17"/>
        <v>0</v>
      </c>
    </row>
    <row r="71" spans="1:13">
      <c r="A71" s="1">
        <v>44021</v>
      </c>
      <c r="B71">
        <v>282</v>
      </c>
      <c r="C71">
        <v>329</v>
      </c>
      <c r="D71">
        <v>262</v>
      </c>
      <c r="E71">
        <f t="shared" si="10"/>
        <v>329</v>
      </c>
      <c r="F71">
        <f t="shared" si="11"/>
        <v>282</v>
      </c>
      <c r="G71" t="b">
        <f t="shared" si="12"/>
        <v>1</v>
      </c>
      <c r="H71" t="b">
        <f t="shared" si="13"/>
        <v>1</v>
      </c>
      <c r="I71" t="b">
        <f t="shared" si="14"/>
        <v>0</v>
      </c>
      <c r="K71" t="b">
        <f t="shared" si="15"/>
        <v>1</v>
      </c>
      <c r="L71" t="b">
        <f t="shared" si="16"/>
        <v>0</v>
      </c>
      <c r="M71" t="b">
        <f t="shared" si="17"/>
        <v>0</v>
      </c>
    </row>
    <row r="72" spans="1:13">
      <c r="A72" s="1">
        <v>44022</v>
      </c>
      <c r="B72">
        <v>356</v>
      </c>
      <c r="C72">
        <v>331</v>
      </c>
      <c r="D72">
        <v>290</v>
      </c>
      <c r="E72">
        <f t="shared" si="10"/>
        <v>356</v>
      </c>
      <c r="F72">
        <f t="shared" si="11"/>
        <v>331</v>
      </c>
      <c r="G72" t="b">
        <f t="shared" si="12"/>
        <v>1</v>
      </c>
      <c r="H72" t="b">
        <f t="shared" si="13"/>
        <v>1</v>
      </c>
      <c r="I72" t="b">
        <f t="shared" si="14"/>
        <v>0</v>
      </c>
      <c r="K72" t="b">
        <f t="shared" si="15"/>
        <v>1</v>
      </c>
      <c r="L72" t="b">
        <f t="shared" si="16"/>
        <v>0</v>
      </c>
      <c r="M72" t="b">
        <f t="shared" si="17"/>
        <v>0</v>
      </c>
    </row>
    <row r="73" spans="1:13">
      <c r="A73" s="1">
        <v>44023</v>
      </c>
      <c r="B73">
        <v>307</v>
      </c>
      <c r="C73">
        <v>394</v>
      </c>
      <c r="D73">
        <v>256</v>
      </c>
      <c r="E73">
        <f t="shared" si="10"/>
        <v>394</v>
      </c>
      <c r="F73">
        <f t="shared" si="11"/>
        <v>307</v>
      </c>
      <c r="G73" t="b">
        <f t="shared" si="12"/>
        <v>1</v>
      </c>
      <c r="H73" t="b">
        <f t="shared" si="13"/>
        <v>1</v>
      </c>
      <c r="I73" t="b">
        <f t="shared" si="14"/>
        <v>0</v>
      </c>
      <c r="K73" t="b">
        <f t="shared" si="15"/>
        <v>1</v>
      </c>
      <c r="L73" t="b">
        <f t="shared" si="16"/>
        <v>0</v>
      </c>
      <c r="M73" t="b">
        <f t="shared" si="17"/>
        <v>0</v>
      </c>
    </row>
    <row r="74" spans="1:13">
      <c r="A74" s="1">
        <v>44024</v>
      </c>
      <c r="B74">
        <v>441</v>
      </c>
      <c r="C74">
        <v>271</v>
      </c>
      <c r="D74">
        <v>292</v>
      </c>
      <c r="E74">
        <f t="shared" si="10"/>
        <v>441</v>
      </c>
      <c r="F74">
        <f t="shared" si="11"/>
        <v>292</v>
      </c>
      <c r="G74" t="b">
        <f t="shared" si="12"/>
        <v>1</v>
      </c>
      <c r="H74" t="b">
        <f t="shared" si="13"/>
        <v>0</v>
      </c>
      <c r="I74" t="b">
        <f t="shared" si="14"/>
        <v>1</v>
      </c>
      <c r="K74" t="b">
        <f t="shared" si="15"/>
        <v>0</v>
      </c>
      <c r="L74" t="b">
        <f t="shared" si="16"/>
        <v>0</v>
      </c>
      <c r="M74" t="b">
        <f t="shared" si="17"/>
        <v>1</v>
      </c>
    </row>
    <row r="75" spans="1:13">
      <c r="A75" s="1">
        <v>44025</v>
      </c>
      <c r="B75">
        <v>407</v>
      </c>
      <c r="C75">
        <v>311</v>
      </c>
      <c r="D75">
        <v>280</v>
      </c>
      <c r="E75">
        <f t="shared" si="10"/>
        <v>407</v>
      </c>
      <c r="F75">
        <f t="shared" si="11"/>
        <v>311</v>
      </c>
      <c r="G75" t="b">
        <f t="shared" si="12"/>
        <v>1</v>
      </c>
      <c r="H75" t="b">
        <f t="shared" si="13"/>
        <v>1</v>
      </c>
      <c r="I75" t="b">
        <f t="shared" si="14"/>
        <v>0</v>
      </c>
      <c r="K75" t="b">
        <f t="shared" si="15"/>
        <v>1</v>
      </c>
      <c r="L75" t="b">
        <f t="shared" si="16"/>
        <v>0</v>
      </c>
      <c r="M75" t="b">
        <f t="shared" si="17"/>
        <v>0</v>
      </c>
    </row>
    <row r="76" spans="1:13">
      <c r="A76" s="1">
        <v>44026</v>
      </c>
      <c r="B76">
        <v>480</v>
      </c>
      <c r="C76">
        <v>342</v>
      </c>
      <c r="D76">
        <v>292</v>
      </c>
      <c r="E76">
        <f t="shared" si="10"/>
        <v>480</v>
      </c>
      <c r="F76">
        <f t="shared" si="11"/>
        <v>342</v>
      </c>
      <c r="G76" t="b">
        <f t="shared" si="12"/>
        <v>1</v>
      </c>
      <c r="H76" t="b">
        <f t="shared" si="13"/>
        <v>1</v>
      </c>
      <c r="I76" t="b">
        <f t="shared" si="14"/>
        <v>0</v>
      </c>
      <c r="K76" t="b">
        <f t="shared" si="15"/>
        <v>1</v>
      </c>
      <c r="L76" t="b">
        <f t="shared" si="16"/>
        <v>0</v>
      </c>
      <c r="M76" t="b">
        <f t="shared" si="17"/>
        <v>0</v>
      </c>
    </row>
    <row r="77" spans="1:13">
      <c r="A77" s="1">
        <v>44027</v>
      </c>
      <c r="B77">
        <v>494</v>
      </c>
      <c r="C77">
        <v>310</v>
      </c>
      <c r="D77">
        <v>275</v>
      </c>
      <c r="E77">
        <f t="shared" si="10"/>
        <v>494</v>
      </c>
      <c r="F77">
        <f t="shared" si="11"/>
        <v>310</v>
      </c>
      <c r="G77" t="b">
        <f t="shared" si="12"/>
        <v>1</v>
      </c>
      <c r="H77" t="b">
        <f t="shared" si="13"/>
        <v>1</v>
      </c>
      <c r="I77" t="b">
        <f t="shared" si="14"/>
        <v>0</v>
      </c>
      <c r="K77" t="b">
        <f t="shared" si="15"/>
        <v>1</v>
      </c>
      <c r="L77" t="b">
        <f t="shared" si="16"/>
        <v>0</v>
      </c>
      <c r="M77" t="b">
        <f t="shared" si="17"/>
        <v>0</v>
      </c>
    </row>
    <row r="78" spans="1:13">
      <c r="A78" s="1">
        <v>44028</v>
      </c>
      <c r="B78">
        <v>493</v>
      </c>
      <c r="C78">
        <v>431</v>
      </c>
      <c r="D78">
        <v>283</v>
      </c>
      <c r="E78">
        <f t="shared" si="10"/>
        <v>493</v>
      </c>
      <c r="F78">
        <f t="shared" si="11"/>
        <v>431</v>
      </c>
      <c r="G78" t="b">
        <f t="shared" si="12"/>
        <v>1</v>
      </c>
      <c r="H78" t="b">
        <f t="shared" si="13"/>
        <v>1</v>
      </c>
      <c r="I78" t="b">
        <f t="shared" si="14"/>
        <v>0</v>
      </c>
      <c r="K78" t="b">
        <f t="shared" si="15"/>
        <v>1</v>
      </c>
      <c r="L78" t="b">
        <f t="shared" si="16"/>
        <v>0</v>
      </c>
      <c r="M78" t="b">
        <f t="shared" si="17"/>
        <v>0</v>
      </c>
    </row>
    <row r="79" spans="1:13">
      <c r="A79" s="1">
        <v>44029</v>
      </c>
      <c r="B79">
        <v>302</v>
      </c>
      <c r="C79">
        <v>415</v>
      </c>
      <c r="D79">
        <v>297</v>
      </c>
      <c r="E79">
        <f t="shared" si="10"/>
        <v>415</v>
      </c>
      <c r="F79">
        <f t="shared" si="11"/>
        <v>302</v>
      </c>
      <c r="G79" t="b">
        <f t="shared" si="12"/>
        <v>1</v>
      </c>
      <c r="H79" t="b">
        <f t="shared" si="13"/>
        <v>1</v>
      </c>
      <c r="I79" t="b">
        <f t="shared" si="14"/>
        <v>0</v>
      </c>
      <c r="K79" t="b">
        <f t="shared" si="15"/>
        <v>1</v>
      </c>
      <c r="L79" t="b">
        <f t="shared" si="16"/>
        <v>0</v>
      </c>
      <c r="M79" t="b">
        <f t="shared" si="17"/>
        <v>0</v>
      </c>
    </row>
    <row r="80" spans="1:13">
      <c r="A80" s="1">
        <v>44030</v>
      </c>
      <c r="B80">
        <v>331</v>
      </c>
      <c r="C80">
        <v>353</v>
      </c>
      <c r="D80">
        <v>373</v>
      </c>
      <c r="E80">
        <f t="shared" si="10"/>
        <v>373</v>
      </c>
      <c r="F80">
        <f t="shared" si="11"/>
        <v>353</v>
      </c>
      <c r="G80" t="b">
        <f t="shared" si="12"/>
        <v>0</v>
      </c>
      <c r="H80" t="b">
        <f t="shared" si="13"/>
        <v>1</v>
      </c>
      <c r="I80" t="b">
        <f t="shared" si="14"/>
        <v>1</v>
      </c>
      <c r="K80" t="b">
        <f t="shared" si="15"/>
        <v>0</v>
      </c>
      <c r="L80" t="b">
        <f t="shared" si="16"/>
        <v>1</v>
      </c>
      <c r="M80" t="b">
        <f t="shared" si="17"/>
        <v>0</v>
      </c>
    </row>
    <row r="81" spans="1:13">
      <c r="A81" s="1">
        <v>44031</v>
      </c>
      <c r="B81">
        <v>486</v>
      </c>
      <c r="C81">
        <v>323</v>
      </c>
      <c r="D81">
        <v>359</v>
      </c>
      <c r="E81">
        <f t="shared" si="10"/>
        <v>486</v>
      </c>
      <c r="F81">
        <f t="shared" si="11"/>
        <v>359</v>
      </c>
      <c r="G81" t="b">
        <f t="shared" si="12"/>
        <v>1</v>
      </c>
      <c r="H81" t="b">
        <f t="shared" si="13"/>
        <v>0</v>
      </c>
      <c r="I81" t="b">
        <f t="shared" si="14"/>
        <v>1</v>
      </c>
      <c r="K81" t="b">
        <f t="shared" si="15"/>
        <v>0</v>
      </c>
      <c r="L81" t="b">
        <f t="shared" si="16"/>
        <v>0</v>
      </c>
      <c r="M81" t="b">
        <f t="shared" si="17"/>
        <v>1</v>
      </c>
    </row>
    <row r="82" spans="1:13">
      <c r="A82" s="1">
        <v>44032</v>
      </c>
      <c r="B82">
        <v>360</v>
      </c>
      <c r="C82">
        <v>331</v>
      </c>
      <c r="D82">
        <v>445</v>
      </c>
      <c r="E82">
        <f t="shared" si="10"/>
        <v>445</v>
      </c>
      <c r="F82">
        <f t="shared" si="11"/>
        <v>360</v>
      </c>
      <c r="G82" t="b">
        <f t="shared" si="12"/>
        <v>1</v>
      </c>
      <c r="H82" t="b">
        <f t="shared" si="13"/>
        <v>0</v>
      </c>
      <c r="I82" t="b">
        <f t="shared" si="14"/>
        <v>1</v>
      </c>
      <c r="K82" t="b">
        <f t="shared" si="15"/>
        <v>0</v>
      </c>
      <c r="L82" t="b">
        <f t="shared" si="16"/>
        <v>0</v>
      </c>
      <c r="M82" t="b">
        <f t="shared" si="17"/>
        <v>1</v>
      </c>
    </row>
    <row r="83" spans="1:13">
      <c r="A83" s="1">
        <v>44033</v>
      </c>
      <c r="B83">
        <v>391</v>
      </c>
      <c r="C83">
        <v>455</v>
      </c>
      <c r="D83">
        <v>427</v>
      </c>
      <c r="E83">
        <f t="shared" si="10"/>
        <v>455</v>
      </c>
      <c r="F83">
        <f t="shared" si="11"/>
        <v>427</v>
      </c>
      <c r="G83" t="b">
        <f t="shared" si="12"/>
        <v>0</v>
      </c>
      <c r="H83" t="b">
        <f t="shared" si="13"/>
        <v>1</v>
      </c>
      <c r="I83" t="b">
        <f t="shared" si="14"/>
        <v>1</v>
      </c>
      <c r="K83" t="b">
        <f t="shared" si="15"/>
        <v>0</v>
      </c>
      <c r="L83" t="b">
        <f t="shared" si="16"/>
        <v>1</v>
      </c>
      <c r="M83" t="b">
        <f t="shared" si="17"/>
        <v>0</v>
      </c>
    </row>
    <row r="84" spans="1:13">
      <c r="A84" s="1">
        <v>44034</v>
      </c>
      <c r="B84">
        <v>327</v>
      </c>
      <c r="C84">
        <v>471</v>
      </c>
      <c r="D84">
        <v>423</v>
      </c>
      <c r="E84">
        <f t="shared" si="10"/>
        <v>471</v>
      </c>
      <c r="F84">
        <f t="shared" si="11"/>
        <v>423</v>
      </c>
      <c r="G84" t="b">
        <f t="shared" si="12"/>
        <v>0</v>
      </c>
      <c r="H84" t="b">
        <f t="shared" si="13"/>
        <v>1</v>
      </c>
      <c r="I84" t="b">
        <f t="shared" si="14"/>
        <v>1</v>
      </c>
      <c r="K84" t="b">
        <f t="shared" si="15"/>
        <v>0</v>
      </c>
      <c r="L84" t="b">
        <f t="shared" si="16"/>
        <v>1</v>
      </c>
      <c r="M84" t="b">
        <f t="shared" si="17"/>
        <v>0</v>
      </c>
    </row>
    <row r="85" spans="1:13">
      <c r="A85" s="1">
        <v>44035</v>
      </c>
      <c r="B85">
        <v>355</v>
      </c>
      <c r="C85">
        <v>490</v>
      </c>
      <c r="D85">
        <v>449</v>
      </c>
      <c r="E85">
        <f t="shared" si="10"/>
        <v>490</v>
      </c>
      <c r="F85">
        <f t="shared" si="11"/>
        <v>449</v>
      </c>
      <c r="G85" t="b">
        <f t="shared" si="12"/>
        <v>0</v>
      </c>
      <c r="H85" t="b">
        <f t="shared" si="13"/>
        <v>1</v>
      </c>
      <c r="I85" t="b">
        <f t="shared" si="14"/>
        <v>1</v>
      </c>
      <c r="K85" t="b">
        <f t="shared" si="15"/>
        <v>0</v>
      </c>
      <c r="L85" t="b">
        <f t="shared" si="16"/>
        <v>1</v>
      </c>
      <c r="M85" t="b">
        <f t="shared" si="17"/>
        <v>0</v>
      </c>
    </row>
    <row r="86" spans="1:13">
      <c r="A86" s="1">
        <v>44036</v>
      </c>
      <c r="B86">
        <v>360</v>
      </c>
      <c r="C86">
        <v>339</v>
      </c>
      <c r="D86">
        <v>470</v>
      </c>
      <c r="E86">
        <f t="shared" si="10"/>
        <v>470</v>
      </c>
      <c r="F86">
        <f t="shared" si="11"/>
        <v>360</v>
      </c>
      <c r="G86" t="b">
        <f t="shared" si="12"/>
        <v>1</v>
      </c>
      <c r="H86" t="b">
        <f t="shared" si="13"/>
        <v>0</v>
      </c>
      <c r="I86" t="b">
        <f t="shared" si="14"/>
        <v>1</v>
      </c>
      <c r="K86" t="b">
        <f t="shared" si="15"/>
        <v>0</v>
      </c>
      <c r="L86" t="b">
        <f t="shared" si="16"/>
        <v>0</v>
      </c>
      <c r="M86" t="b">
        <f t="shared" si="17"/>
        <v>1</v>
      </c>
    </row>
    <row r="87" spans="1:13">
      <c r="A87" s="1">
        <v>44037</v>
      </c>
      <c r="B87">
        <v>303</v>
      </c>
      <c r="C87">
        <v>404</v>
      </c>
      <c r="D87">
        <v>434</v>
      </c>
      <c r="E87">
        <f t="shared" si="10"/>
        <v>434</v>
      </c>
      <c r="F87">
        <f t="shared" si="11"/>
        <v>404</v>
      </c>
      <c r="G87" t="b">
        <f t="shared" si="12"/>
        <v>0</v>
      </c>
      <c r="H87" t="b">
        <f t="shared" si="13"/>
        <v>1</v>
      </c>
      <c r="I87" t="b">
        <f t="shared" si="14"/>
        <v>1</v>
      </c>
      <c r="K87" t="b">
        <f t="shared" si="15"/>
        <v>0</v>
      </c>
      <c r="L87" t="b">
        <f t="shared" si="16"/>
        <v>1</v>
      </c>
      <c r="M87" t="b">
        <f t="shared" si="17"/>
        <v>0</v>
      </c>
    </row>
    <row r="88" spans="1:13">
      <c r="A88" s="1">
        <v>44038</v>
      </c>
      <c r="B88">
        <v>310</v>
      </c>
      <c r="C88">
        <v>332</v>
      </c>
      <c r="D88">
        <v>536</v>
      </c>
      <c r="E88">
        <f t="shared" si="10"/>
        <v>536</v>
      </c>
      <c r="F88">
        <f t="shared" si="11"/>
        <v>332</v>
      </c>
      <c r="G88" t="b">
        <f t="shared" si="12"/>
        <v>0</v>
      </c>
      <c r="H88" t="b">
        <f t="shared" si="13"/>
        <v>1</v>
      </c>
      <c r="I88" t="b">
        <f t="shared" si="14"/>
        <v>1</v>
      </c>
      <c r="K88" t="b">
        <f t="shared" si="15"/>
        <v>0</v>
      </c>
      <c r="L88" t="b">
        <f t="shared" si="16"/>
        <v>1</v>
      </c>
      <c r="M88" t="b">
        <f t="shared" si="17"/>
        <v>0</v>
      </c>
    </row>
    <row r="89" spans="1:13">
      <c r="A89" s="1">
        <v>44039</v>
      </c>
      <c r="B89">
        <v>435</v>
      </c>
      <c r="C89">
        <v>406</v>
      </c>
      <c r="D89">
        <v>421</v>
      </c>
      <c r="E89">
        <f t="shared" si="10"/>
        <v>435</v>
      </c>
      <c r="F89">
        <f t="shared" si="11"/>
        <v>421</v>
      </c>
      <c r="G89" t="b">
        <f t="shared" si="12"/>
        <v>1</v>
      </c>
      <c r="H89" t="b">
        <f t="shared" si="13"/>
        <v>0</v>
      </c>
      <c r="I89" t="b">
        <f t="shared" si="14"/>
        <v>1</v>
      </c>
      <c r="K89" t="b">
        <f t="shared" si="15"/>
        <v>0</v>
      </c>
      <c r="L89" t="b">
        <f t="shared" si="16"/>
        <v>0</v>
      </c>
      <c r="M89" t="b">
        <f t="shared" si="17"/>
        <v>1</v>
      </c>
    </row>
    <row r="90" spans="1:13">
      <c r="A90" s="1">
        <v>44040</v>
      </c>
      <c r="B90">
        <v>344</v>
      </c>
      <c r="C90">
        <v>348</v>
      </c>
      <c r="D90">
        <v>555</v>
      </c>
      <c r="E90">
        <f t="shared" si="10"/>
        <v>555</v>
      </c>
      <c r="F90">
        <f t="shared" si="11"/>
        <v>348</v>
      </c>
      <c r="G90" t="b">
        <f t="shared" si="12"/>
        <v>0</v>
      </c>
      <c r="H90" t="b">
        <f t="shared" si="13"/>
        <v>1</v>
      </c>
      <c r="I90" t="b">
        <f t="shared" si="14"/>
        <v>1</v>
      </c>
      <c r="K90" t="b">
        <f t="shared" si="15"/>
        <v>0</v>
      </c>
      <c r="L90" t="b">
        <f t="shared" si="16"/>
        <v>1</v>
      </c>
      <c r="M90" t="b">
        <f t="shared" si="17"/>
        <v>0</v>
      </c>
    </row>
    <row r="91" spans="1:13">
      <c r="A91" s="1">
        <v>44041</v>
      </c>
      <c r="B91">
        <v>303</v>
      </c>
      <c r="C91">
        <v>335</v>
      </c>
      <c r="D91">
        <v>436</v>
      </c>
      <c r="E91">
        <f t="shared" si="10"/>
        <v>436</v>
      </c>
      <c r="F91">
        <f t="shared" si="11"/>
        <v>335</v>
      </c>
      <c r="G91" t="b">
        <f t="shared" si="12"/>
        <v>0</v>
      </c>
      <c r="H91" t="b">
        <f t="shared" si="13"/>
        <v>1</v>
      </c>
      <c r="I91" t="b">
        <f t="shared" si="14"/>
        <v>1</v>
      </c>
      <c r="K91" t="b">
        <f t="shared" si="15"/>
        <v>0</v>
      </c>
      <c r="L91" t="b">
        <f t="shared" si="16"/>
        <v>1</v>
      </c>
      <c r="M91" t="b">
        <f t="shared" si="17"/>
        <v>0</v>
      </c>
    </row>
    <row r="92" spans="1:13">
      <c r="A92" s="1">
        <v>44042</v>
      </c>
      <c r="B92">
        <v>433</v>
      </c>
      <c r="C92">
        <v>425</v>
      </c>
      <c r="D92">
        <v>422</v>
      </c>
      <c r="E92">
        <f t="shared" si="10"/>
        <v>433</v>
      </c>
      <c r="F92">
        <f t="shared" si="11"/>
        <v>425</v>
      </c>
      <c r="G92" t="b">
        <f t="shared" si="12"/>
        <v>1</v>
      </c>
      <c r="H92" t="b">
        <f t="shared" si="13"/>
        <v>1</v>
      </c>
      <c r="I92" t="b">
        <f t="shared" si="14"/>
        <v>0</v>
      </c>
      <c r="K92" t="b">
        <f t="shared" si="15"/>
        <v>1</v>
      </c>
      <c r="L92" t="b">
        <f t="shared" si="16"/>
        <v>0</v>
      </c>
      <c r="M92" t="b">
        <f t="shared" si="17"/>
        <v>0</v>
      </c>
    </row>
    <row r="93" spans="1:13">
      <c r="A93" s="1">
        <v>44043</v>
      </c>
      <c r="B93">
        <v>350</v>
      </c>
      <c r="C93">
        <v>378</v>
      </c>
      <c r="D93">
        <v>419</v>
      </c>
      <c r="E93">
        <f t="shared" si="10"/>
        <v>419</v>
      </c>
      <c r="F93">
        <f t="shared" si="11"/>
        <v>378</v>
      </c>
      <c r="G93" t="b">
        <f t="shared" si="12"/>
        <v>0</v>
      </c>
      <c r="H93" t="b">
        <f t="shared" si="13"/>
        <v>1</v>
      </c>
      <c r="I93" t="b">
        <f t="shared" si="14"/>
        <v>1</v>
      </c>
      <c r="K93" t="b">
        <f t="shared" si="15"/>
        <v>0</v>
      </c>
      <c r="L93" t="b">
        <f t="shared" si="16"/>
        <v>1</v>
      </c>
      <c r="M93" t="b">
        <f t="shared" si="17"/>
        <v>0</v>
      </c>
    </row>
    <row r="94" spans="1:13">
      <c r="A94" s="1">
        <v>44044</v>
      </c>
      <c r="B94">
        <v>396</v>
      </c>
      <c r="C94">
        <v>466</v>
      </c>
      <c r="D94">
        <v>434</v>
      </c>
      <c r="E94">
        <f t="shared" si="10"/>
        <v>466</v>
      </c>
      <c r="F94">
        <f t="shared" si="11"/>
        <v>434</v>
      </c>
      <c r="G94" t="b">
        <f t="shared" si="12"/>
        <v>0</v>
      </c>
      <c r="H94" t="b">
        <f t="shared" si="13"/>
        <v>1</v>
      </c>
      <c r="I94" t="b">
        <f t="shared" si="14"/>
        <v>1</v>
      </c>
      <c r="K94" t="b">
        <f t="shared" si="15"/>
        <v>0</v>
      </c>
      <c r="L94" t="b">
        <f t="shared" si="16"/>
        <v>1</v>
      </c>
      <c r="M94" t="b">
        <f t="shared" si="17"/>
        <v>0</v>
      </c>
    </row>
    <row r="95" spans="1:13">
      <c r="A95" s="1">
        <v>44045</v>
      </c>
      <c r="B95">
        <v>495</v>
      </c>
      <c r="C95">
        <v>410</v>
      </c>
      <c r="D95">
        <v>418</v>
      </c>
      <c r="E95">
        <f t="shared" si="10"/>
        <v>495</v>
      </c>
      <c r="F95">
        <f t="shared" si="11"/>
        <v>418</v>
      </c>
      <c r="G95" t="b">
        <f t="shared" si="12"/>
        <v>1</v>
      </c>
      <c r="H95" t="b">
        <f t="shared" si="13"/>
        <v>0</v>
      </c>
      <c r="I95" t="b">
        <f t="shared" si="14"/>
        <v>1</v>
      </c>
      <c r="K95" t="b">
        <f t="shared" si="15"/>
        <v>0</v>
      </c>
      <c r="L95" t="b">
        <f t="shared" si="16"/>
        <v>0</v>
      </c>
      <c r="M95" t="b">
        <f t="shared" si="17"/>
        <v>1</v>
      </c>
    </row>
    <row r="96" spans="1:13">
      <c r="A96" s="1">
        <v>44046</v>
      </c>
      <c r="B96">
        <v>420</v>
      </c>
      <c r="C96">
        <v>328</v>
      </c>
      <c r="D96">
        <v>422</v>
      </c>
      <c r="E96">
        <f t="shared" si="10"/>
        <v>422</v>
      </c>
      <c r="F96">
        <f t="shared" si="11"/>
        <v>420</v>
      </c>
      <c r="G96" t="b">
        <f t="shared" si="12"/>
        <v>1</v>
      </c>
      <c r="H96" t="b">
        <f t="shared" si="13"/>
        <v>0</v>
      </c>
      <c r="I96" t="b">
        <f t="shared" si="14"/>
        <v>1</v>
      </c>
      <c r="K96" t="b">
        <f t="shared" si="15"/>
        <v>0</v>
      </c>
      <c r="L96" t="b">
        <f t="shared" si="16"/>
        <v>0</v>
      </c>
      <c r="M96" t="b">
        <f t="shared" si="17"/>
        <v>1</v>
      </c>
    </row>
    <row r="97" spans="1:13">
      <c r="A97" s="1">
        <v>44047</v>
      </c>
      <c r="B97">
        <v>411</v>
      </c>
      <c r="C97">
        <v>481</v>
      </c>
      <c r="D97">
        <v>445</v>
      </c>
      <c r="E97">
        <f t="shared" si="10"/>
        <v>481</v>
      </c>
      <c r="F97">
        <f t="shared" si="11"/>
        <v>445</v>
      </c>
      <c r="G97" t="b">
        <f t="shared" si="12"/>
        <v>0</v>
      </c>
      <c r="H97" t="b">
        <f t="shared" si="13"/>
        <v>1</v>
      </c>
      <c r="I97" t="b">
        <f t="shared" si="14"/>
        <v>1</v>
      </c>
      <c r="K97" t="b">
        <f t="shared" si="15"/>
        <v>0</v>
      </c>
      <c r="L97" t="b">
        <f t="shared" si="16"/>
        <v>1</v>
      </c>
      <c r="M97" t="b">
        <f t="shared" si="17"/>
        <v>0</v>
      </c>
    </row>
    <row r="98" spans="1:13">
      <c r="A98" s="1">
        <v>44048</v>
      </c>
      <c r="B98">
        <v>317</v>
      </c>
      <c r="C98">
        <v>434</v>
      </c>
      <c r="D98">
        <v>411</v>
      </c>
      <c r="E98">
        <f t="shared" si="10"/>
        <v>434</v>
      </c>
      <c r="F98">
        <f t="shared" si="11"/>
        <v>411</v>
      </c>
      <c r="G98" t="b">
        <f t="shared" si="12"/>
        <v>0</v>
      </c>
      <c r="H98" t="b">
        <f t="shared" si="13"/>
        <v>1</v>
      </c>
      <c r="I98" t="b">
        <f t="shared" si="14"/>
        <v>1</v>
      </c>
      <c r="K98" t="b">
        <f t="shared" si="15"/>
        <v>0</v>
      </c>
      <c r="L98" t="b">
        <f t="shared" si="16"/>
        <v>1</v>
      </c>
      <c r="M98" t="b">
        <f t="shared" si="17"/>
        <v>0</v>
      </c>
    </row>
    <row r="99" spans="1:13">
      <c r="A99" s="1">
        <v>44049</v>
      </c>
      <c r="B99">
        <v>342</v>
      </c>
      <c r="C99">
        <v>465</v>
      </c>
      <c r="D99">
        <v>417</v>
      </c>
      <c r="E99">
        <f t="shared" si="10"/>
        <v>465</v>
      </c>
      <c r="F99">
        <f t="shared" si="11"/>
        <v>417</v>
      </c>
      <c r="G99" t="b">
        <f t="shared" si="12"/>
        <v>0</v>
      </c>
      <c r="H99" t="b">
        <f t="shared" si="13"/>
        <v>1</v>
      </c>
      <c r="I99" t="b">
        <f t="shared" si="14"/>
        <v>1</v>
      </c>
      <c r="K99" t="b">
        <f t="shared" si="15"/>
        <v>0</v>
      </c>
      <c r="L99" t="b">
        <f t="shared" si="16"/>
        <v>1</v>
      </c>
      <c r="M99" t="b">
        <f t="shared" si="17"/>
        <v>0</v>
      </c>
    </row>
    <row r="100" spans="1:13">
      <c r="A100" s="1">
        <v>44050</v>
      </c>
      <c r="B100">
        <v>450</v>
      </c>
      <c r="C100">
        <v>318</v>
      </c>
      <c r="D100">
        <v>490</v>
      </c>
      <c r="E100">
        <f t="shared" si="10"/>
        <v>490</v>
      </c>
      <c r="F100">
        <f t="shared" si="11"/>
        <v>450</v>
      </c>
      <c r="G100" t="b">
        <f t="shared" si="12"/>
        <v>1</v>
      </c>
      <c r="H100" t="b">
        <f t="shared" si="13"/>
        <v>0</v>
      </c>
      <c r="I100" t="b">
        <f t="shared" si="14"/>
        <v>1</v>
      </c>
      <c r="K100" t="b">
        <f t="shared" si="15"/>
        <v>0</v>
      </c>
      <c r="L100" t="b">
        <f t="shared" si="16"/>
        <v>0</v>
      </c>
      <c r="M100" t="b">
        <f t="shared" si="17"/>
        <v>1</v>
      </c>
    </row>
    <row r="101" spans="1:13">
      <c r="A101" s="1">
        <v>44051</v>
      </c>
      <c r="B101">
        <v>343</v>
      </c>
      <c r="C101">
        <v>329</v>
      </c>
      <c r="D101">
        <v>345</v>
      </c>
      <c r="E101">
        <f t="shared" si="10"/>
        <v>345</v>
      </c>
      <c r="F101">
        <f t="shared" si="11"/>
        <v>343</v>
      </c>
      <c r="G101" t="b">
        <f t="shared" si="12"/>
        <v>1</v>
      </c>
      <c r="H101" t="b">
        <f t="shared" si="13"/>
        <v>0</v>
      </c>
      <c r="I101" t="b">
        <f t="shared" si="14"/>
        <v>1</v>
      </c>
      <c r="K101" t="b">
        <f t="shared" si="15"/>
        <v>0</v>
      </c>
      <c r="L101" t="b">
        <f t="shared" si="16"/>
        <v>0</v>
      </c>
      <c r="M101" t="b">
        <f t="shared" si="17"/>
        <v>1</v>
      </c>
    </row>
    <row r="102" spans="1:13">
      <c r="A102" s="1">
        <v>44052</v>
      </c>
      <c r="B102">
        <v>287</v>
      </c>
      <c r="C102">
        <v>328</v>
      </c>
      <c r="D102">
        <v>377</v>
      </c>
      <c r="E102">
        <f t="shared" si="10"/>
        <v>377</v>
      </c>
      <c r="F102">
        <f t="shared" si="11"/>
        <v>328</v>
      </c>
      <c r="G102" t="b">
        <f t="shared" si="12"/>
        <v>0</v>
      </c>
      <c r="H102" t="b">
        <f t="shared" si="13"/>
        <v>1</v>
      </c>
      <c r="I102" t="b">
        <f t="shared" si="14"/>
        <v>1</v>
      </c>
      <c r="K102" t="b">
        <f t="shared" si="15"/>
        <v>0</v>
      </c>
      <c r="L102" t="b">
        <f t="shared" si="16"/>
        <v>1</v>
      </c>
      <c r="M102" t="b">
        <f t="shared" si="17"/>
        <v>0</v>
      </c>
    </row>
    <row r="103" spans="1:13">
      <c r="A103" s="1">
        <v>44053</v>
      </c>
      <c r="B103">
        <v>298</v>
      </c>
      <c r="C103">
        <v>401</v>
      </c>
      <c r="D103">
        <v>416</v>
      </c>
      <c r="E103">
        <f t="shared" si="10"/>
        <v>416</v>
      </c>
      <c r="F103">
        <f t="shared" si="11"/>
        <v>401</v>
      </c>
      <c r="G103" t="b">
        <f t="shared" si="12"/>
        <v>0</v>
      </c>
      <c r="H103" t="b">
        <f t="shared" si="13"/>
        <v>1</v>
      </c>
      <c r="I103" t="b">
        <f t="shared" si="14"/>
        <v>1</v>
      </c>
      <c r="K103" t="b">
        <f t="shared" si="15"/>
        <v>0</v>
      </c>
      <c r="L103" t="b">
        <f t="shared" si="16"/>
        <v>1</v>
      </c>
      <c r="M103" t="b">
        <f t="shared" si="17"/>
        <v>0</v>
      </c>
    </row>
    <row r="104" spans="1:13">
      <c r="A104" s="1">
        <v>44054</v>
      </c>
      <c r="B104">
        <v>429</v>
      </c>
      <c r="C104">
        <v>348</v>
      </c>
      <c r="D104">
        <v>426</v>
      </c>
      <c r="E104">
        <f t="shared" si="10"/>
        <v>429</v>
      </c>
      <c r="F104">
        <f t="shared" si="11"/>
        <v>426</v>
      </c>
      <c r="G104" t="b">
        <f t="shared" si="12"/>
        <v>1</v>
      </c>
      <c r="H104" t="b">
        <f t="shared" si="13"/>
        <v>0</v>
      </c>
      <c r="I104" t="b">
        <f t="shared" si="14"/>
        <v>1</v>
      </c>
      <c r="K104" t="b">
        <f t="shared" si="15"/>
        <v>0</v>
      </c>
      <c r="L104" t="b">
        <f t="shared" si="16"/>
        <v>0</v>
      </c>
      <c r="M104" t="b">
        <f t="shared" si="17"/>
        <v>1</v>
      </c>
    </row>
    <row r="105" spans="1:13">
      <c r="A105" s="1">
        <v>44055</v>
      </c>
      <c r="B105">
        <v>417</v>
      </c>
      <c r="C105">
        <v>457</v>
      </c>
      <c r="D105">
        <v>438</v>
      </c>
      <c r="E105">
        <f t="shared" si="10"/>
        <v>457</v>
      </c>
      <c r="F105">
        <f t="shared" si="11"/>
        <v>438</v>
      </c>
      <c r="G105" t="b">
        <f t="shared" si="12"/>
        <v>0</v>
      </c>
      <c r="H105" t="b">
        <f t="shared" si="13"/>
        <v>1</v>
      </c>
      <c r="I105" t="b">
        <f t="shared" si="14"/>
        <v>1</v>
      </c>
      <c r="K105" t="b">
        <f t="shared" si="15"/>
        <v>0</v>
      </c>
      <c r="L105" t="b">
        <f t="shared" si="16"/>
        <v>1</v>
      </c>
      <c r="M105" t="b">
        <f t="shared" si="17"/>
        <v>0</v>
      </c>
    </row>
    <row r="106" spans="1:13">
      <c r="A106" s="1">
        <v>44056</v>
      </c>
      <c r="B106">
        <v>384</v>
      </c>
      <c r="C106">
        <v>330</v>
      </c>
      <c r="D106">
        <v>292</v>
      </c>
      <c r="E106">
        <f t="shared" si="10"/>
        <v>384</v>
      </c>
      <c r="F106">
        <f t="shared" si="11"/>
        <v>330</v>
      </c>
      <c r="G106" t="b">
        <f t="shared" si="12"/>
        <v>1</v>
      </c>
      <c r="H106" t="b">
        <f t="shared" si="13"/>
        <v>1</v>
      </c>
      <c r="I106" t="b">
        <f t="shared" si="14"/>
        <v>0</v>
      </c>
      <c r="K106" t="b">
        <f t="shared" si="15"/>
        <v>1</v>
      </c>
      <c r="L106" t="b">
        <f t="shared" si="16"/>
        <v>0</v>
      </c>
      <c r="M106" t="b">
        <f t="shared" si="17"/>
        <v>0</v>
      </c>
    </row>
    <row r="107" spans="1:13">
      <c r="A107" s="1">
        <v>44057</v>
      </c>
      <c r="B107">
        <v>370</v>
      </c>
      <c r="C107">
        <v>388</v>
      </c>
      <c r="D107">
        <v>390</v>
      </c>
      <c r="E107">
        <f t="shared" si="10"/>
        <v>390</v>
      </c>
      <c r="F107">
        <f t="shared" si="11"/>
        <v>388</v>
      </c>
      <c r="G107" t="b">
        <f t="shared" si="12"/>
        <v>0</v>
      </c>
      <c r="H107" t="b">
        <f t="shared" si="13"/>
        <v>1</v>
      </c>
      <c r="I107" t="b">
        <f t="shared" si="14"/>
        <v>1</v>
      </c>
      <c r="K107" t="b">
        <f t="shared" si="15"/>
        <v>0</v>
      </c>
      <c r="L107" t="b">
        <f t="shared" si="16"/>
        <v>1</v>
      </c>
      <c r="M107" t="b">
        <f t="shared" si="17"/>
        <v>0</v>
      </c>
    </row>
    <row r="108" spans="1:13">
      <c r="A108" s="1">
        <v>44058</v>
      </c>
      <c r="B108">
        <v>436</v>
      </c>
      <c r="C108">
        <v>298</v>
      </c>
      <c r="D108">
        <v>420</v>
      </c>
      <c r="E108">
        <f t="shared" si="10"/>
        <v>436</v>
      </c>
      <c r="F108">
        <f t="shared" si="11"/>
        <v>420</v>
      </c>
      <c r="G108" t="b">
        <f t="shared" si="12"/>
        <v>1</v>
      </c>
      <c r="H108" t="b">
        <f t="shared" si="13"/>
        <v>0</v>
      </c>
      <c r="I108" t="b">
        <f t="shared" si="14"/>
        <v>1</v>
      </c>
      <c r="K108" t="b">
        <f t="shared" si="15"/>
        <v>0</v>
      </c>
      <c r="L108" t="b">
        <f t="shared" si="16"/>
        <v>0</v>
      </c>
      <c r="M108" t="b">
        <f t="shared" si="17"/>
        <v>1</v>
      </c>
    </row>
    <row r="109" spans="1:13">
      <c r="A109" s="1">
        <v>44059</v>
      </c>
      <c r="B109">
        <v>303</v>
      </c>
      <c r="C109">
        <v>429</v>
      </c>
      <c r="D109">
        <v>407</v>
      </c>
      <c r="E109">
        <f t="shared" si="10"/>
        <v>429</v>
      </c>
      <c r="F109">
        <f t="shared" si="11"/>
        <v>407</v>
      </c>
      <c r="G109" t="b">
        <f t="shared" si="12"/>
        <v>0</v>
      </c>
      <c r="H109" t="b">
        <f t="shared" si="13"/>
        <v>1</v>
      </c>
      <c r="I109" t="b">
        <f t="shared" si="14"/>
        <v>1</v>
      </c>
      <c r="K109" t="b">
        <f t="shared" si="15"/>
        <v>0</v>
      </c>
      <c r="L109" t="b">
        <f t="shared" si="16"/>
        <v>1</v>
      </c>
      <c r="M109" t="b">
        <f t="shared" si="17"/>
        <v>0</v>
      </c>
    </row>
    <row r="110" spans="1:13">
      <c r="A110" s="1">
        <v>44060</v>
      </c>
      <c r="B110">
        <v>449</v>
      </c>
      <c r="C110">
        <v>444</v>
      </c>
      <c r="D110">
        <v>425</v>
      </c>
      <c r="E110">
        <f t="shared" si="10"/>
        <v>449</v>
      </c>
      <c r="F110">
        <f t="shared" si="11"/>
        <v>444</v>
      </c>
      <c r="G110" t="b">
        <f t="shared" si="12"/>
        <v>1</v>
      </c>
      <c r="H110" t="b">
        <f t="shared" si="13"/>
        <v>1</v>
      </c>
      <c r="I110" t="b">
        <f t="shared" si="14"/>
        <v>0</v>
      </c>
      <c r="K110" t="b">
        <f t="shared" si="15"/>
        <v>1</v>
      </c>
      <c r="L110" t="b">
        <f t="shared" si="16"/>
        <v>0</v>
      </c>
      <c r="M110" t="b">
        <f t="shared" si="17"/>
        <v>0</v>
      </c>
    </row>
    <row r="111" spans="1:13">
      <c r="A111" s="1">
        <v>44061</v>
      </c>
      <c r="B111">
        <v>300</v>
      </c>
      <c r="C111">
        <v>358</v>
      </c>
      <c r="D111">
        <v>377</v>
      </c>
      <c r="E111">
        <f t="shared" si="10"/>
        <v>377</v>
      </c>
      <c r="F111">
        <f t="shared" si="11"/>
        <v>358</v>
      </c>
      <c r="G111" t="b">
        <f t="shared" si="12"/>
        <v>0</v>
      </c>
      <c r="H111" t="b">
        <f t="shared" si="13"/>
        <v>1</v>
      </c>
      <c r="I111" t="b">
        <f t="shared" si="14"/>
        <v>1</v>
      </c>
      <c r="K111" t="b">
        <f t="shared" si="15"/>
        <v>0</v>
      </c>
      <c r="L111" t="b">
        <f t="shared" si="16"/>
        <v>1</v>
      </c>
      <c r="M111" t="b">
        <f t="shared" si="17"/>
        <v>0</v>
      </c>
    </row>
    <row r="112" spans="1:13">
      <c r="A112" s="1">
        <v>44062</v>
      </c>
      <c r="B112">
        <v>307</v>
      </c>
      <c r="C112">
        <v>417</v>
      </c>
      <c r="D112">
        <v>405</v>
      </c>
      <c r="E112">
        <f t="shared" si="10"/>
        <v>417</v>
      </c>
      <c r="F112">
        <f t="shared" si="11"/>
        <v>405</v>
      </c>
      <c r="G112" t="b">
        <f t="shared" si="12"/>
        <v>0</v>
      </c>
      <c r="H112" t="b">
        <f t="shared" si="13"/>
        <v>1</v>
      </c>
      <c r="I112" t="b">
        <f t="shared" si="14"/>
        <v>1</v>
      </c>
      <c r="K112" t="b">
        <f t="shared" si="15"/>
        <v>0</v>
      </c>
      <c r="L112" t="b">
        <f t="shared" si="16"/>
        <v>1</v>
      </c>
      <c r="M112" t="b">
        <f t="shared" si="17"/>
        <v>0</v>
      </c>
    </row>
    <row r="113" spans="1:13">
      <c r="A113" s="1">
        <v>44063</v>
      </c>
      <c r="B113">
        <v>314</v>
      </c>
      <c r="C113">
        <v>340</v>
      </c>
      <c r="D113">
        <v>345</v>
      </c>
      <c r="E113">
        <f t="shared" si="10"/>
        <v>345</v>
      </c>
      <c r="F113">
        <f t="shared" si="11"/>
        <v>340</v>
      </c>
      <c r="G113" t="b">
        <f t="shared" si="12"/>
        <v>0</v>
      </c>
      <c r="H113" t="b">
        <f t="shared" si="13"/>
        <v>1</v>
      </c>
      <c r="I113" t="b">
        <f t="shared" si="14"/>
        <v>1</v>
      </c>
      <c r="K113" t="b">
        <f t="shared" si="15"/>
        <v>0</v>
      </c>
      <c r="L113" t="b">
        <f t="shared" si="16"/>
        <v>1</v>
      </c>
      <c r="M113" t="b">
        <f t="shared" si="17"/>
        <v>0</v>
      </c>
    </row>
    <row r="114" spans="1:13">
      <c r="A114" s="1">
        <v>44064</v>
      </c>
      <c r="B114">
        <v>379</v>
      </c>
      <c r="C114">
        <v>288</v>
      </c>
      <c r="D114">
        <v>353</v>
      </c>
      <c r="E114">
        <f t="shared" si="10"/>
        <v>379</v>
      </c>
      <c r="F114">
        <f t="shared" si="11"/>
        <v>353</v>
      </c>
      <c r="G114" t="b">
        <f t="shared" si="12"/>
        <v>1</v>
      </c>
      <c r="H114" t="b">
        <f t="shared" si="13"/>
        <v>0</v>
      </c>
      <c r="I114" t="b">
        <f t="shared" si="14"/>
        <v>1</v>
      </c>
      <c r="K114" t="b">
        <f t="shared" si="15"/>
        <v>0</v>
      </c>
      <c r="L114" t="b">
        <f t="shared" si="16"/>
        <v>0</v>
      </c>
      <c r="M114" t="b">
        <f t="shared" si="17"/>
        <v>1</v>
      </c>
    </row>
    <row r="115" spans="1:13">
      <c r="A115" s="1">
        <v>44065</v>
      </c>
      <c r="B115">
        <v>405</v>
      </c>
      <c r="C115">
        <v>454</v>
      </c>
      <c r="D115">
        <v>342</v>
      </c>
      <c r="E115">
        <f t="shared" si="10"/>
        <v>454</v>
      </c>
      <c r="F115">
        <f t="shared" si="11"/>
        <v>405</v>
      </c>
      <c r="G115" t="b">
        <f t="shared" si="12"/>
        <v>1</v>
      </c>
      <c r="H115" t="b">
        <f t="shared" si="13"/>
        <v>1</v>
      </c>
      <c r="I115" t="b">
        <f t="shared" si="14"/>
        <v>0</v>
      </c>
      <c r="K115" t="b">
        <f t="shared" si="15"/>
        <v>1</v>
      </c>
      <c r="L115" t="b">
        <f t="shared" si="16"/>
        <v>0</v>
      </c>
      <c r="M115" t="b">
        <f t="shared" si="17"/>
        <v>0</v>
      </c>
    </row>
    <row r="116" spans="1:13">
      <c r="A116" s="1">
        <v>44066</v>
      </c>
      <c r="B116">
        <v>407</v>
      </c>
      <c r="C116">
        <v>300</v>
      </c>
      <c r="D116">
        <v>365</v>
      </c>
      <c r="E116">
        <f t="shared" si="10"/>
        <v>407</v>
      </c>
      <c r="F116">
        <f t="shared" si="11"/>
        <v>365</v>
      </c>
      <c r="G116" t="b">
        <f t="shared" si="12"/>
        <v>1</v>
      </c>
      <c r="H116" t="b">
        <f t="shared" si="13"/>
        <v>0</v>
      </c>
      <c r="I116" t="b">
        <f t="shared" si="14"/>
        <v>1</v>
      </c>
      <c r="K116" t="b">
        <f t="shared" si="15"/>
        <v>0</v>
      </c>
      <c r="L116" t="b">
        <f t="shared" si="16"/>
        <v>0</v>
      </c>
      <c r="M116" t="b">
        <f t="shared" si="17"/>
        <v>1</v>
      </c>
    </row>
    <row r="117" spans="1:13">
      <c r="A117" s="1">
        <v>44067</v>
      </c>
      <c r="B117">
        <v>432</v>
      </c>
      <c r="C117">
        <v>423</v>
      </c>
      <c r="D117">
        <v>221</v>
      </c>
      <c r="E117">
        <f t="shared" si="10"/>
        <v>432</v>
      </c>
      <c r="F117">
        <f t="shared" si="11"/>
        <v>423</v>
      </c>
      <c r="G117" t="b">
        <f t="shared" si="12"/>
        <v>1</v>
      </c>
      <c r="H117" t="b">
        <f t="shared" si="13"/>
        <v>1</v>
      </c>
      <c r="I117" t="b">
        <f t="shared" si="14"/>
        <v>0</v>
      </c>
      <c r="K117" t="b">
        <f t="shared" si="15"/>
        <v>1</v>
      </c>
      <c r="L117" t="b">
        <f t="shared" si="16"/>
        <v>0</v>
      </c>
      <c r="M117" t="b">
        <f t="shared" si="17"/>
        <v>0</v>
      </c>
    </row>
    <row r="118" spans="1:13">
      <c r="A118" s="1">
        <v>44068</v>
      </c>
      <c r="B118">
        <v>405</v>
      </c>
      <c r="C118">
        <v>449</v>
      </c>
      <c r="D118">
        <v>231</v>
      </c>
      <c r="E118">
        <f t="shared" si="10"/>
        <v>449</v>
      </c>
      <c r="F118">
        <f t="shared" si="11"/>
        <v>405</v>
      </c>
      <c r="G118" t="b">
        <f t="shared" si="12"/>
        <v>1</v>
      </c>
      <c r="H118" t="b">
        <f t="shared" si="13"/>
        <v>1</v>
      </c>
      <c r="I118" t="b">
        <f t="shared" si="14"/>
        <v>0</v>
      </c>
      <c r="K118" t="b">
        <f t="shared" si="15"/>
        <v>1</v>
      </c>
      <c r="L118" t="b">
        <f t="shared" si="16"/>
        <v>0</v>
      </c>
      <c r="M118" t="b">
        <f t="shared" si="17"/>
        <v>0</v>
      </c>
    </row>
    <row r="119" spans="1:13">
      <c r="A119" s="1">
        <v>44069</v>
      </c>
      <c r="B119">
        <v>162</v>
      </c>
      <c r="C119">
        <v>294</v>
      </c>
      <c r="D119">
        <v>255</v>
      </c>
      <c r="E119">
        <f t="shared" si="10"/>
        <v>294</v>
      </c>
      <c r="F119">
        <f t="shared" si="11"/>
        <v>255</v>
      </c>
      <c r="G119" t="b">
        <f t="shared" si="12"/>
        <v>0</v>
      </c>
      <c r="H119" t="b">
        <f t="shared" si="13"/>
        <v>1</v>
      </c>
      <c r="I119" t="b">
        <f t="shared" si="14"/>
        <v>1</v>
      </c>
      <c r="K119" t="b">
        <f t="shared" si="15"/>
        <v>0</v>
      </c>
      <c r="L119" t="b">
        <f t="shared" si="16"/>
        <v>1</v>
      </c>
      <c r="M119" t="b">
        <f t="shared" si="17"/>
        <v>0</v>
      </c>
    </row>
    <row r="120" spans="1:13">
      <c r="A120" s="1">
        <v>44070</v>
      </c>
      <c r="B120">
        <v>297</v>
      </c>
      <c r="C120">
        <v>341</v>
      </c>
      <c r="D120">
        <v>223</v>
      </c>
      <c r="E120">
        <f t="shared" si="10"/>
        <v>341</v>
      </c>
      <c r="F120">
        <f t="shared" si="11"/>
        <v>297</v>
      </c>
      <c r="G120" t="b">
        <f t="shared" si="12"/>
        <v>1</v>
      </c>
      <c r="H120" t="b">
        <f t="shared" si="13"/>
        <v>1</v>
      </c>
      <c r="I120" t="b">
        <f t="shared" si="14"/>
        <v>0</v>
      </c>
      <c r="K120" t="b">
        <f t="shared" si="15"/>
        <v>1</v>
      </c>
      <c r="L120" t="b">
        <f t="shared" si="16"/>
        <v>0</v>
      </c>
      <c r="M120" t="b">
        <f t="shared" si="17"/>
        <v>0</v>
      </c>
    </row>
    <row r="121" spans="1:13">
      <c r="A121" s="1">
        <v>44071</v>
      </c>
      <c r="B121">
        <v>226</v>
      </c>
      <c r="C121">
        <v>329</v>
      </c>
      <c r="D121">
        <v>261</v>
      </c>
      <c r="E121">
        <f t="shared" si="10"/>
        <v>329</v>
      </c>
      <c r="F121">
        <f t="shared" si="11"/>
        <v>261</v>
      </c>
      <c r="G121" t="b">
        <f t="shared" si="12"/>
        <v>0</v>
      </c>
      <c r="H121" t="b">
        <f t="shared" si="13"/>
        <v>1</v>
      </c>
      <c r="I121" t="b">
        <f t="shared" si="14"/>
        <v>1</v>
      </c>
      <c r="K121" t="b">
        <f t="shared" si="15"/>
        <v>0</v>
      </c>
      <c r="L121" t="b">
        <f t="shared" si="16"/>
        <v>1</v>
      </c>
      <c r="M121" t="b">
        <f t="shared" si="17"/>
        <v>0</v>
      </c>
    </row>
    <row r="122" spans="1:13">
      <c r="A122" s="1">
        <v>44072</v>
      </c>
      <c r="B122">
        <v>226</v>
      </c>
      <c r="C122">
        <v>256</v>
      </c>
      <c r="D122">
        <v>239</v>
      </c>
      <c r="E122">
        <f t="shared" si="10"/>
        <v>256</v>
      </c>
      <c r="F122">
        <f t="shared" si="11"/>
        <v>239</v>
      </c>
      <c r="G122" t="b">
        <f t="shared" si="12"/>
        <v>0</v>
      </c>
      <c r="H122" t="b">
        <f t="shared" si="13"/>
        <v>1</v>
      </c>
      <c r="I122" t="b">
        <f t="shared" si="14"/>
        <v>1</v>
      </c>
      <c r="K122" t="b">
        <f t="shared" si="15"/>
        <v>0</v>
      </c>
      <c r="L122" t="b">
        <f t="shared" si="16"/>
        <v>1</v>
      </c>
      <c r="M122" t="b">
        <f t="shared" si="17"/>
        <v>0</v>
      </c>
    </row>
    <row r="123" spans="1:13">
      <c r="A123" s="1">
        <v>44073</v>
      </c>
      <c r="B123">
        <v>287</v>
      </c>
      <c r="C123">
        <v>217</v>
      </c>
      <c r="D123">
        <v>262</v>
      </c>
      <c r="E123">
        <f t="shared" si="10"/>
        <v>287</v>
      </c>
      <c r="F123">
        <f t="shared" si="11"/>
        <v>262</v>
      </c>
      <c r="G123" t="b">
        <f t="shared" si="12"/>
        <v>1</v>
      </c>
      <c r="H123" t="b">
        <f t="shared" si="13"/>
        <v>0</v>
      </c>
      <c r="I123" t="b">
        <f t="shared" si="14"/>
        <v>1</v>
      </c>
      <c r="K123" t="b">
        <f t="shared" si="15"/>
        <v>0</v>
      </c>
      <c r="L123" t="b">
        <f t="shared" si="16"/>
        <v>0</v>
      </c>
      <c r="M123" t="b">
        <f t="shared" si="17"/>
        <v>1</v>
      </c>
    </row>
    <row r="124" spans="1:13">
      <c r="A124" s="1">
        <v>44074</v>
      </c>
      <c r="B124">
        <v>351</v>
      </c>
      <c r="C124">
        <v>266</v>
      </c>
      <c r="D124">
        <v>226</v>
      </c>
      <c r="E124">
        <f t="shared" si="10"/>
        <v>351</v>
      </c>
      <c r="F124">
        <f t="shared" si="11"/>
        <v>266</v>
      </c>
      <c r="G124" t="b">
        <f t="shared" si="12"/>
        <v>1</v>
      </c>
      <c r="H124" t="b">
        <f t="shared" si="13"/>
        <v>1</v>
      </c>
      <c r="I124" t="b">
        <f t="shared" si="14"/>
        <v>0</v>
      </c>
      <c r="K124" t="b">
        <f t="shared" si="15"/>
        <v>1</v>
      </c>
      <c r="L124" t="b">
        <f t="shared" si="16"/>
        <v>0</v>
      </c>
      <c r="M124" t="b">
        <f t="shared" si="17"/>
        <v>0</v>
      </c>
    </row>
    <row r="125" spans="1:13">
      <c r="A125" s="1">
        <v>44075</v>
      </c>
      <c r="B125">
        <v>214</v>
      </c>
      <c r="C125">
        <v>260</v>
      </c>
      <c r="D125">
        <v>241</v>
      </c>
      <c r="E125">
        <f t="shared" si="10"/>
        <v>260</v>
      </c>
      <c r="F125">
        <f t="shared" si="11"/>
        <v>241</v>
      </c>
      <c r="G125" t="b">
        <f t="shared" si="12"/>
        <v>0</v>
      </c>
      <c r="H125" t="b">
        <f t="shared" si="13"/>
        <v>1</v>
      </c>
      <c r="I125" t="b">
        <f t="shared" si="14"/>
        <v>1</v>
      </c>
      <c r="K125" t="b">
        <f t="shared" si="15"/>
        <v>0</v>
      </c>
      <c r="L125" t="b">
        <f t="shared" si="16"/>
        <v>1</v>
      </c>
      <c r="M125" t="b">
        <f t="shared" si="17"/>
        <v>0</v>
      </c>
    </row>
    <row r="126" spans="1:13">
      <c r="A126" s="1">
        <v>44076</v>
      </c>
      <c r="B126">
        <v>282</v>
      </c>
      <c r="C126">
        <v>227</v>
      </c>
      <c r="D126">
        <v>258</v>
      </c>
      <c r="E126">
        <f t="shared" si="10"/>
        <v>282</v>
      </c>
      <c r="F126">
        <f t="shared" si="11"/>
        <v>258</v>
      </c>
      <c r="G126" t="b">
        <f t="shared" si="12"/>
        <v>1</v>
      </c>
      <c r="H126" t="b">
        <f t="shared" si="13"/>
        <v>0</v>
      </c>
      <c r="I126" t="b">
        <f t="shared" si="14"/>
        <v>1</v>
      </c>
      <c r="K126" t="b">
        <f t="shared" si="15"/>
        <v>0</v>
      </c>
      <c r="L126" t="b">
        <f t="shared" si="16"/>
        <v>0</v>
      </c>
      <c r="M126" t="b">
        <f t="shared" si="17"/>
        <v>1</v>
      </c>
    </row>
    <row r="127" spans="1:13">
      <c r="A127" s="1">
        <v>44077</v>
      </c>
      <c r="B127">
        <v>257</v>
      </c>
      <c r="C127">
        <v>251</v>
      </c>
      <c r="D127">
        <v>252</v>
      </c>
      <c r="E127">
        <f t="shared" si="10"/>
        <v>257</v>
      </c>
      <c r="F127">
        <f t="shared" si="11"/>
        <v>252</v>
      </c>
      <c r="G127" t="b">
        <f t="shared" si="12"/>
        <v>1</v>
      </c>
      <c r="H127" t="b">
        <f t="shared" si="13"/>
        <v>0</v>
      </c>
      <c r="I127" t="b">
        <f t="shared" si="14"/>
        <v>1</v>
      </c>
      <c r="K127" t="b">
        <f t="shared" si="15"/>
        <v>0</v>
      </c>
      <c r="L127" t="b">
        <f t="shared" si="16"/>
        <v>0</v>
      </c>
      <c r="M127" t="b">
        <f t="shared" si="17"/>
        <v>1</v>
      </c>
    </row>
    <row r="128" spans="1:13">
      <c r="A128" s="1">
        <v>44078</v>
      </c>
      <c r="B128">
        <v>172</v>
      </c>
      <c r="C128">
        <v>171</v>
      </c>
      <c r="D128">
        <v>268</v>
      </c>
      <c r="E128">
        <f t="shared" si="10"/>
        <v>268</v>
      </c>
      <c r="F128">
        <f t="shared" si="11"/>
        <v>172</v>
      </c>
      <c r="G128" t="b">
        <f t="shared" si="12"/>
        <v>1</v>
      </c>
      <c r="H128" t="b">
        <f t="shared" si="13"/>
        <v>0</v>
      </c>
      <c r="I128" t="b">
        <f t="shared" si="14"/>
        <v>1</v>
      </c>
      <c r="K128" t="b">
        <f t="shared" si="15"/>
        <v>0</v>
      </c>
      <c r="L128" t="b">
        <f t="shared" si="16"/>
        <v>0</v>
      </c>
      <c r="M128" t="b">
        <f t="shared" si="17"/>
        <v>1</v>
      </c>
    </row>
    <row r="129" spans="1:13">
      <c r="A129" s="1">
        <v>44079</v>
      </c>
      <c r="B129">
        <v>197</v>
      </c>
      <c r="C129">
        <v>326</v>
      </c>
      <c r="D129">
        <v>224</v>
      </c>
      <c r="E129">
        <f t="shared" si="10"/>
        <v>326</v>
      </c>
      <c r="F129">
        <f t="shared" si="11"/>
        <v>224</v>
      </c>
      <c r="G129" t="b">
        <f t="shared" si="12"/>
        <v>0</v>
      </c>
      <c r="H129" t="b">
        <f t="shared" si="13"/>
        <v>1</v>
      </c>
      <c r="I129" t="b">
        <f t="shared" si="14"/>
        <v>1</v>
      </c>
      <c r="K129" t="b">
        <f t="shared" si="15"/>
        <v>0</v>
      </c>
      <c r="L129" t="b">
        <f t="shared" si="16"/>
        <v>1</v>
      </c>
      <c r="M129" t="b">
        <f t="shared" si="17"/>
        <v>0</v>
      </c>
    </row>
    <row r="130" spans="1:13">
      <c r="A130" s="1">
        <v>44080</v>
      </c>
      <c r="B130">
        <v>292</v>
      </c>
      <c r="C130">
        <v>329</v>
      </c>
      <c r="D130">
        <v>255</v>
      </c>
      <c r="E130">
        <f t="shared" si="10"/>
        <v>329</v>
      </c>
      <c r="F130">
        <f t="shared" si="11"/>
        <v>292</v>
      </c>
      <c r="G130" t="b">
        <f t="shared" si="12"/>
        <v>1</v>
      </c>
      <c r="H130" t="b">
        <f t="shared" si="13"/>
        <v>1</v>
      </c>
      <c r="I130" t="b">
        <f t="shared" si="14"/>
        <v>0</v>
      </c>
      <c r="K130" t="b">
        <f t="shared" si="15"/>
        <v>1</v>
      </c>
      <c r="L130" t="b">
        <f t="shared" si="16"/>
        <v>0</v>
      </c>
      <c r="M130" t="b">
        <f t="shared" si="17"/>
        <v>0</v>
      </c>
    </row>
    <row r="131" spans="1:13">
      <c r="A131" s="1">
        <v>44081</v>
      </c>
      <c r="B131">
        <v>172</v>
      </c>
      <c r="C131">
        <v>216</v>
      </c>
      <c r="D131">
        <v>199</v>
      </c>
      <c r="E131">
        <f t="shared" ref="E131:E154" si="18">MAX(B131:D131)</f>
        <v>216</v>
      </c>
      <c r="F131">
        <f t="shared" ref="F131:F154" si="19">IF(E131=B131,MAX(C131:D131),IF(E131=C131,MAX(B131,D131),IF(E131=D131,MAX(B131:C131))))</f>
        <v>199</v>
      </c>
      <c r="G131" t="b">
        <f t="shared" ref="G131:G154" si="20">OR(B131=$E131,B131=$F131)</f>
        <v>0</v>
      </c>
      <c r="H131" t="b">
        <f t="shared" ref="H131:H154" si="21">OR(C131=$E131,C131=$F131)</f>
        <v>1</v>
      </c>
      <c r="I131" t="b">
        <f t="shared" ref="I131:I154" si="22">OR(D131=$E131,D131=$F131)</f>
        <v>1</v>
      </c>
      <c r="K131" t="b">
        <f t="shared" ref="K131:K154" si="23">AND(G131=TRUE,H131=TRUE)</f>
        <v>0</v>
      </c>
      <c r="L131" t="b">
        <f t="shared" ref="L131:L154" si="24">AND(H131=TRUE,I131=TRUE)</f>
        <v>1</v>
      </c>
      <c r="M131" t="b">
        <f t="shared" ref="M131:M154" si="25">AND(G131=TRUE,I131=TRUE)</f>
        <v>0</v>
      </c>
    </row>
    <row r="132" spans="1:13">
      <c r="A132" s="1">
        <v>44082</v>
      </c>
      <c r="B132">
        <v>258</v>
      </c>
      <c r="C132">
        <v>291</v>
      </c>
      <c r="D132">
        <v>220</v>
      </c>
      <c r="E132">
        <f t="shared" si="18"/>
        <v>291</v>
      </c>
      <c r="F132">
        <f t="shared" si="19"/>
        <v>258</v>
      </c>
      <c r="G132" t="b">
        <f t="shared" si="20"/>
        <v>1</v>
      </c>
      <c r="H132" t="b">
        <f t="shared" si="21"/>
        <v>1</v>
      </c>
      <c r="I132" t="b">
        <f t="shared" si="22"/>
        <v>0</v>
      </c>
      <c r="K132" t="b">
        <f t="shared" si="23"/>
        <v>1</v>
      </c>
      <c r="L132" t="b">
        <f t="shared" si="24"/>
        <v>0</v>
      </c>
      <c r="M132" t="b">
        <f t="shared" si="25"/>
        <v>0</v>
      </c>
    </row>
    <row r="133" spans="1:13">
      <c r="A133" s="1">
        <v>44083</v>
      </c>
      <c r="B133">
        <v>276</v>
      </c>
      <c r="C133">
        <v>347</v>
      </c>
      <c r="D133">
        <v>197</v>
      </c>
      <c r="E133">
        <f t="shared" si="18"/>
        <v>347</v>
      </c>
      <c r="F133">
        <f t="shared" si="19"/>
        <v>276</v>
      </c>
      <c r="G133" t="b">
        <f t="shared" si="20"/>
        <v>1</v>
      </c>
      <c r="H133" t="b">
        <f t="shared" si="21"/>
        <v>1</v>
      </c>
      <c r="I133" t="b">
        <f t="shared" si="22"/>
        <v>0</v>
      </c>
      <c r="K133" t="b">
        <f t="shared" si="23"/>
        <v>1</v>
      </c>
      <c r="L133" t="b">
        <f t="shared" si="24"/>
        <v>0</v>
      </c>
      <c r="M133" t="b">
        <f t="shared" si="25"/>
        <v>0</v>
      </c>
    </row>
    <row r="134" spans="1:13">
      <c r="A134" s="1">
        <v>44084</v>
      </c>
      <c r="B134">
        <v>210</v>
      </c>
      <c r="C134">
        <v>333</v>
      </c>
      <c r="D134">
        <v>218</v>
      </c>
      <c r="E134">
        <f t="shared" si="18"/>
        <v>333</v>
      </c>
      <c r="F134">
        <f t="shared" si="19"/>
        <v>218</v>
      </c>
      <c r="G134" t="b">
        <f t="shared" si="20"/>
        <v>0</v>
      </c>
      <c r="H134" t="b">
        <f t="shared" si="21"/>
        <v>1</v>
      </c>
      <c r="I134" t="b">
        <f t="shared" si="22"/>
        <v>1</v>
      </c>
      <c r="K134" t="b">
        <f t="shared" si="23"/>
        <v>0</v>
      </c>
      <c r="L134" t="b">
        <f t="shared" si="24"/>
        <v>1</v>
      </c>
      <c r="M134" t="b">
        <f t="shared" si="25"/>
        <v>0</v>
      </c>
    </row>
    <row r="135" spans="1:13">
      <c r="A135" s="1">
        <v>44085</v>
      </c>
      <c r="B135">
        <v>168</v>
      </c>
      <c r="C135">
        <v>211</v>
      </c>
      <c r="D135">
        <v>180</v>
      </c>
      <c r="E135">
        <f t="shared" si="18"/>
        <v>211</v>
      </c>
      <c r="F135">
        <f t="shared" si="19"/>
        <v>180</v>
      </c>
      <c r="G135" t="b">
        <f t="shared" si="20"/>
        <v>0</v>
      </c>
      <c r="H135" t="b">
        <f t="shared" si="21"/>
        <v>1</v>
      </c>
      <c r="I135" t="b">
        <f t="shared" si="22"/>
        <v>1</v>
      </c>
      <c r="K135" t="b">
        <f t="shared" si="23"/>
        <v>0</v>
      </c>
      <c r="L135" t="b">
        <f t="shared" si="24"/>
        <v>1</v>
      </c>
      <c r="M135" t="b">
        <f t="shared" si="25"/>
        <v>0</v>
      </c>
    </row>
    <row r="136" spans="1:13">
      <c r="A136" s="1">
        <v>44086</v>
      </c>
      <c r="B136">
        <v>196</v>
      </c>
      <c r="C136">
        <v>348</v>
      </c>
      <c r="D136">
        <v>225</v>
      </c>
      <c r="E136">
        <f t="shared" si="18"/>
        <v>348</v>
      </c>
      <c r="F136">
        <f t="shared" si="19"/>
        <v>225</v>
      </c>
      <c r="G136" t="b">
        <f t="shared" si="20"/>
        <v>0</v>
      </c>
      <c r="H136" t="b">
        <f t="shared" si="21"/>
        <v>1</v>
      </c>
      <c r="I136" t="b">
        <f t="shared" si="22"/>
        <v>1</v>
      </c>
      <c r="K136" t="b">
        <f t="shared" si="23"/>
        <v>0</v>
      </c>
      <c r="L136" t="b">
        <f t="shared" si="24"/>
        <v>1</v>
      </c>
      <c r="M136" t="b">
        <f t="shared" si="25"/>
        <v>0</v>
      </c>
    </row>
    <row r="137" spans="1:13">
      <c r="A137" s="1">
        <v>44087</v>
      </c>
      <c r="B137">
        <v>284</v>
      </c>
      <c r="C137">
        <v>226</v>
      </c>
      <c r="D137">
        <v>197</v>
      </c>
      <c r="E137">
        <f t="shared" si="18"/>
        <v>284</v>
      </c>
      <c r="F137">
        <f t="shared" si="19"/>
        <v>226</v>
      </c>
      <c r="G137" t="b">
        <f t="shared" si="20"/>
        <v>1</v>
      </c>
      <c r="H137" t="b">
        <f t="shared" si="21"/>
        <v>1</v>
      </c>
      <c r="I137" t="b">
        <f t="shared" si="22"/>
        <v>0</v>
      </c>
      <c r="K137" t="b">
        <f t="shared" si="23"/>
        <v>1</v>
      </c>
      <c r="L137" t="b">
        <f t="shared" si="24"/>
        <v>0</v>
      </c>
      <c r="M137" t="b">
        <f t="shared" si="25"/>
        <v>0</v>
      </c>
    </row>
    <row r="138" spans="1:13">
      <c r="A138" s="1">
        <v>44088</v>
      </c>
      <c r="B138">
        <v>162</v>
      </c>
      <c r="C138">
        <v>345</v>
      </c>
      <c r="D138">
        <v>194</v>
      </c>
      <c r="E138">
        <f t="shared" si="18"/>
        <v>345</v>
      </c>
      <c r="F138">
        <f t="shared" si="19"/>
        <v>194</v>
      </c>
      <c r="G138" t="b">
        <f t="shared" si="20"/>
        <v>0</v>
      </c>
      <c r="H138" t="b">
        <f t="shared" si="21"/>
        <v>1</v>
      </c>
      <c r="I138" t="b">
        <f t="shared" si="22"/>
        <v>1</v>
      </c>
      <c r="K138" t="b">
        <f t="shared" si="23"/>
        <v>0</v>
      </c>
      <c r="L138" t="b">
        <f t="shared" si="24"/>
        <v>1</v>
      </c>
      <c r="M138" t="b">
        <f t="shared" si="25"/>
        <v>0</v>
      </c>
    </row>
    <row r="139" spans="1:13">
      <c r="A139" s="1">
        <v>44089</v>
      </c>
      <c r="B139">
        <v>212</v>
      </c>
      <c r="C139">
        <v>184</v>
      </c>
      <c r="D139">
        <v>183</v>
      </c>
      <c r="E139">
        <f t="shared" si="18"/>
        <v>212</v>
      </c>
      <c r="F139">
        <f t="shared" si="19"/>
        <v>184</v>
      </c>
      <c r="G139" t="b">
        <f t="shared" si="20"/>
        <v>1</v>
      </c>
      <c r="H139" t="b">
        <f t="shared" si="21"/>
        <v>1</v>
      </c>
      <c r="I139" t="b">
        <f t="shared" si="22"/>
        <v>0</v>
      </c>
      <c r="K139" t="b">
        <f t="shared" si="23"/>
        <v>1</v>
      </c>
      <c r="L139" t="b">
        <f t="shared" si="24"/>
        <v>0</v>
      </c>
      <c r="M139" t="b">
        <f t="shared" si="25"/>
        <v>0</v>
      </c>
    </row>
    <row r="140" spans="1:13">
      <c r="A140" s="1">
        <v>44090</v>
      </c>
      <c r="B140">
        <v>165</v>
      </c>
      <c r="C140">
        <v>232</v>
      </c>
      <c r="D140">
        <v>202</v>
      </c>
      <c r="E140">
        <f t="shared" si="18"/>
        <v>232</v>
      </c>
      <c r="F140">
        <f t="shared" si="19"/>
        <v>202</v>
      </c>
      <c r="G140" t="b">
        <f t="shared" si="20"/>
        <v>0</v>
      </c>
      <c r="H140" t="b">
        <f t="shared" si="21"/>
        <v>1</v>
      </c>
      <c r="I140" t="b">
        <f t="shared" si="22"/>
        <v>1</v>
      </c>
      <c r="K140" t="b">
        <f t="shared" si="23"/>
        <v>0</v>
      </c>
      <c r="L140" t="b">
        <f t="shared" si="24"/>
        <v>1</v>
      </c>
      <c r="M140" t="b">
        <f t="shared" si="25"/>
        <v>0</v>
      </c>
    </row>
    <row r="141" spans="1:13">
      <c r="A141" s="1">
        <v>44091</v>
      </c>
      <c r="B141">
        <v>163</v>
      </c>
      <c r="C141">
        <v>314</v>
      </c>
      <c r="D141">
        <v>213</v>
      </c>
      <c r="E141">
        <f t="shared" si="18"/>
        <v>314</v>
      </c>
      <c r="F141">
        <f t="shared" si="19"/>
        <v>213</v>
      </c>
      <c r="G141" t="b">
        <f t="shared" si="20"/>
        <v>0</v>
      </c>
      <c r="H141" t="b">
        <f t="shared" si="21"/>
        <v>1</v>
      </c>
      <c r="I141" t="b">
        <f t="shared" si="22"/>
        <v>1</v>
      </c>
      <c r="K141" t="b">
        <f t="shared" si="23"/>
        <v>0</v>
      </c>
      <c r="L141" t="b">
        <f t="shared" si="24"/>
        <v>1</v>
      </c>
      <c r="M141" t="b">
        <f t="shared" si="25"/>
        <v>0</v>
      </c>
    </row>
    <row r="142" spans="1:13">
      <c r="A142" s="1">
        <v>44092</v>
      </c>
      <c r="B142">
        <v>200</v>
      </c>
      <c r="C142">
        <v>307</v>
      </c>
      <c r="D142">
        <v>206</v>
      </c>
      <c r="E142">
        <f t="shared" si="18"/>
        <v>307</v>
      </c>
      <c r="F142">
        <f t="shared" si="19"/>
        <v>206</v>
      </c>
      <c r="G142" t="b">
        <f t="shared" si="20"/>
        <v>0</v>
      </c>
      <c r="H142" t="b">
        <f t="shared" si="21"/>
        <v>1</v>
      </c>
      <c r="I142" t="b">
        <f t="shared" si="22"/>
        <v>1</v>
      </c>
      <c r="K142" t="b">
        <f t="shared" si="23"/>
        <v>0</v>
      </c>
      <c r="L142" t="b">
        <f t="shared" si="24"/>
        <v>1</v>
      </c>
      <c r="M142" t="b">
        <f t="shared" si="25"/>
        <v>0</v>
      </c>
    </row>
    <row r="143" spans="1:13">
      <c r="A143" s="1">
        <v>44093</v>
      </c>
      <c r="B143">
        <v>201</v>
      </c>
      <c r="C143">
        <v>274</v>
      </c>
      <c r="D143">
        <v>210</v>
      </c>
      <c r="E143">
        <f t="shared" si="18"/>
        <v>274</v>
      </c>
      <c r="F143">
        <f t="shared" si="19"/>
        <v>210</v>
      </c>
      <c r="G143" t="b">
        <f t="shared" si="20"/>
        <v>0</v>
      </c>
      <c r="H143" t="b">
        <f t="shared" si="21"/>
        <v>1</v>
      </c>
      <c r="I143" t="b">
        <f t="shared" si="22"/>
        <v>1</v>
      </c>
      <c r="K143" t="b">
        <f t="shared" si="23"/>
        <v>0</v>
      </c>
      <c r="L143" t="b">
        <f t="shared" si="24"/>
        <v>1</v>
      </c>
      <c r="M143" t="b">
        <f t="shared" si="25"/>
        <v>0</v>
      </c>
    </row>
    <row r="144" spans="1:13">
      <c r="A144" s="1">
        <v>44094</v>
      </c>
      <c r="B144">
        <v>269</v>
      </c>
      <c r="C144">
        <v>278</v>
      </c>
      <c r="D144">
        <v>228</v>
      </c>
      <c r="E144">
        <f t="shared" si="18"/>
        <v>278</v>
      </c>
      <c r="F144">
        <f t="shared" si="19"/>
        <v>269</v>
      </c>
      <c r="G144" t="b">
        <f t="shared" si="20"/>
        <v>1</v>
      </c>
      <c r="H144" t="b">
        <f t="shared" si="21"/>
        <v>1</v>
      </c>
      <c r="I144" t="b">
        <f t="shared" si="22"/>
        <v>0</v>
      </c>
      <c r="K144" t="b">
        <f t="shared" si="23"/>
        <v>1</v>
      </c>
      <c r="L144" t="b">
        <f t="shared" si="24"/>
        <v>0</v>
      </c>
      <c r="M144" t="b">
        <f t="shared" si="25"/>
        <v>0</v>
      </c>
    </row>
    <row r="145" spans="1:13">
      <c r="A145" s="1">
        <v>44095</v>
      </c>
      <c r="B145">
        <v>188</v>
      </c>
      <c r="C145">
        <v>195</v>
      </c>
      <c r="D145">
        <v>207</v>
      </c>
      <c r="E145">
        <f t="shared" si="18"/>
        <v>207</v>
      </c>
      <c r="F145">
        <f t="shared" si="19"/>
        <v>195</v>
      </c>
      <c r="G145" t="b">
        <f t="shared" si="20"/>
        <v>0</v>
      </c>
      <c r="H145" t="b">
        <f t="shared" si="21"/>
        <v>1</v>
      </c>
      <c r="I145" t="b">
        <f t="shared" si="22"/>
        <v>1</v>
      </c>
      <c r="K145" t="b">
        <f t="shared" si="23"/>
        <v>0</v>
      </c>
      <c r="L145" t="b">
        <f t="shared" si="24"/>
        <v>1</v>
      </c>
      <c r="M145" t="b">
        <f t="shared" si="25"/>
        <v>0</v>
      </c>
    </row>
    <row r="146" spans="1:13">
      <c r="A146" s="1">
        <v>44096</v>
      </c>
      <c r="B146">
        <v>142</v>
      </c>
      <c r="C146">
        <v>249</v>
      </c>
      <c r="D146">
        <v>202</v>
      </c>
      <c r="E146">
        <f t="shared" si="18"/>
        <v>249</v>
      </c>
      <c r="F146">
        <f t="shared" si="19"/>
        <v>202</v>
      </c>
      <c r="G146" t="b">
        <f t="shared" si="20"/>
        <v>0</v>
      </c>
      <c r="H146" t="b">
        <f t="shared" si="21"/>
        <v>1</v>
      </c>
      <c r="I146" t="b">
        <f t="shared" si="22"/>
        <v>1</v>
      </c>
      <c r="K146" t="b">
        <f t="shared" si="23"/>
        <v>0</v>
      </c>
      <c r="L146" t="b">
        <f t="shared" si="24"/>
        <v>1</v>
      </c>
      <c r="M146" t="b">
        <f t="shared" si="25"/>
        <v>0</v>
      </c>
    </row>
    <row r="147" spans="1:13">
      <c r="A147" s="1">
        <v>44097</v>
      </c>
      <c r="B147">
        <v>232</v>
      </c>
      <c r="C147">
        <v>116</v>
      </c>
      <c r="D147">
        <v>195</v>
      </c>
      <c r="E147">
        <f t="shared" si="18"/>
        <v>232</v>
      </c>
      <c r="F147">
        <f t="shared" si="19"/>
        <v>195</v>
      </c>
      <c r="G147" t="b">
        <f t="shared" si="20"/>
        <v>1</v>
      </c>
      <c r="H147" t="b">
        <f t="shared" si="21"/>
        <v>0</v>
      </c>
      <c r="I147" t="b">
        <f t="shared" si="22"/>
        <v>1</v>
      </c>
      <c r="K147" t="b">
        <f t="shared" si="23"/>
        <v>0</v>
      </c>
      <c r="L147" t="b">
        <f t="shared" si="24"/>
        <v>0</v>
      </c>
      <c r="M147" t="b">
        <f t="shared" si="25"/>
        <v>1</v>
      </c>
    </row>
    <row r="148" spans="1:13">
      <c r="A148" s="1">
        <v>44098</v>
      </c>
      <c r="B148">
        <v>296</v>
      </c>
      <c r="C148">
        <v>102</v>
      </c>
      <c r="D148">
        <v>192</v>
      </c>
      <c r="E148">
        <f t="shared" si="18"/>
        <v>296</v>
      </c>
      <c r="F148">
        <f t="shared" si="19"/>
        <v>192</v>
      </c>
      <c r="G148" t="b">
        <f t="shared" si="20"/>
        <v>1</v>
      </c>
      <c r="H148" t="b">
        <f t="shared" si="21"/>
        <v>0</v>
      </c>
      <c r="I148" t="b">
        <f t="shared" si="22"/>
        <v>1</v>
      </c>
      <c r="K148" t="b">
        <f t="shared" si="23"/>
        <v>0</v>
      </c>
      <c r="L148" t="b">
        <f t="shared" si="24"/>
        <v>0</v>
      </c>
      <c r="M148" t="b">
        <f t="shared" si="25"/>
        <v>1</v>
      </c>
    </row>
    <row r="149" spans="1:13">
      <c r="A149" s="1">
        <v>44099</v>
      </c>
      <c r="B149">
        <v>161</v>
      </c>
      <c r="C149">
        <v>151</v>
      </c>
      <c r="D149">
        <v>216</v>
      </c>
      <c r="E149">
        <f t="shared" si="18"/>
        <v>216</v>
      </c>
      <c r="F149">
        <f t="shared" si="19"/>
        <v>161</v>
      </c>
      <c r="G149" t="b">
        <f t="shared" si="20"/>
        <v>1</v>
      </c>
      <c r="H149" t="b">
        <f t="shared" si="21"/>
        <v>0</v>
      </c>
      <c r="I149" t="b">
        <f t="shared" si="22"/>
        <v>1</v>
      </c>
      <c r="K149" t="b">
        <f t="shared" si="23"/>
        <v>0</v>
      </c>
      <c r="L149" t="b">
        <f t="shared" si="24"/>
        <v>0</v>
      </c>
      <c r="M149" t="b">
        <f t="shared" si="25"/>
        <v>1</v>
      </c>
    </row>
    <row r="150" spans="1:13">
      <c r="A150" s="1">
        <v>44100</v>
      </c>
      <c r="B150">
        <v>162</v>
      </c>
      <c r="C150">
        <v>261</v>
      </c>
      <c r="D150">
        <v>184</v>
      </c>
      <c r="E150">
        <f t="shared" si="18"/>
        <v>261</v>
      </c>
      <c r="F150">
        <f t="shared" si="19"/>
        <v>184</v>
      </c>
      <c r="G150" t="b">
        <f t="shared" si="20"/>
        <v>0</v>
      </c>
      <c r="H150" t="b">
        <f t="shared" si="21"/>
        <v>1</v>
      </c>
      <c r="I150" t="b">
        <f t="shared" si="22"/>
        <v>1</v>
      </c>
      <c r="K150" t="b">
        <f t="shared" si="23"/>
        <v>0</v>
      </c>
      <c r="L150" t="b">
        <f t="shared" si="24"/>
        <v>1</v>
      </c>
      <c r="M150" t="b">
        <f t="shared" si="25"/>
        <v>0</v>
      </c>
    </row>
    <row r="151" spans="1:13">
      <c r="A151" s="1">
        <v>44101</v>
      </c>
      <c r="B151">
        <v>216</v>
      </c>
      <c r="C151">
        <v>147</v>
      </c>
      <c r="D151">
        <v>204</v>
      </c>
      <c r="E151">
        <f t="shared" si="18"/>
        <v>216</v>
      </c>
      <c r="F151">
        <f t="shared" si="19"/>
        <v>204</v>
      </c>
      <c r="G151" t="b">
        <f t="shared" si="20"/>
        <v>1</v>
      </c>
      <c r="H151" t="b">
        <f t="shared" si="21"/>
        <v>0</v>
      </c>
      <c r="I151" t="b">
        <f t="shared" si="22"/>
        <v>1</v>
      </c>
      <c r="K151" t="b">
        <f t="shared" si="23"/>
        <v>0</v>
      </c>
      <c r="L151" t="b">
        <f t="shared" si="24"/>
        <v>0</v>
      </c>
      <c r="M151" t="b">
        <f t="shared" si="25"/>
        <v>1</v>
      </c>
    </row>
    <row r="152" spans="1:13">
      <c r="A152" s="1">
        <v>44102</v>
      </c>
      <c r="B152">
        <v>282</v>
      </c>
      <c r="C152">
        <v>297</v>
      </c>
      <c r="D152">
        <v>195</v>
      </c>
      <c r="E152">
        <f t="shared" si="18"/>
        <v>297</v>
      </c>
      <c r="F152">
        <f t="shared" si="19"/>
        <v>282</v>
      </c>
      <c r="G152" t="b">
        <f t="shared" si="20"/>
        <v>1</v>
      </c>
      <c r="H152" t="b">
        <f t="shared" si="21"/>
        <v>1</v>
      </c>
      <c r="I152" t="b">
        <f t="shared" si="22"/>
        <v>0</v>
      </c>
      <c r="K152" t="b">
        <f t="shared" si="23"/>
        <v>1</v>
      </c>
      <c r="L152" t="b">
        <f t="shared" si="24"/>
        <v>0</v>
      </c>
      <c r="M152" t="b">
        <f t="shared" si="25"/>
        <v>0</v>
      </c>
    </row>
    <row r="153" spans="1:13">
      <c r="A153" s="1">
        <v>44103</v>
      </c>
      <c r="B153">
        <v>214</v>
      </c>
      <c r="C153">
        <v>198</v>
      </c>
      <c r="D153">
        <v>200</v>
      </c>
      <c r="E153">
        <f t="shared" si="18"/>
        <v>214</v>
      </c>
      <c r="F153">
        <f t="shared" si="19"/>
        <v>200</v>
      </c>
      <c r="G153" t="b">
        <f t="shared" si="20"/>
        <v>1</v>
      </c>
      <c r="H153" t="b">
        <f t="shared" si="21"/>
        <v>0</v>
      </c>
      <c r="I153" t="b">
        <f t="shared" si="22"/>
        <v>1</v>
      </c>
      <c r="K153" t="b">
        <f t="shared" si="23"/>
        <v>0</v>
      </c>
      <c r="L153" t="b">
        <f t="shared" si="24"/>
        <v>0</v>
      </c>
      <c r="M153" t="b">
        <f t="shared" si="25"/>
        <v>1</v>
      </c>
    </row>
    <row r="154" spans="1:13">
      <c r="A154" s="1">
        <v>44104</v>
      </c>
      <c r="B154">
        <v>289</v>
      </c>
      <c r="C154">
        <v>290</v>
      </c>
      <c r="D154">
        <v>190</v>
      </c>
      <c r="E154">
        <f t="shared" si="18"/>
        <v>290</v>
      </c>
      <c r="F154">
        <f t="shared" si="19"/>
        <v>289</v>
      </c>
      <c r="G154" t="b">
        <f t="shared" si="20"/>
        <v>1</v>
      </c>
      <c r="H154" t="b">
        <f t="shared" si="21"/>
        <v>1</v>
      </c>
      <c r="I154" t="b">
        <f t="shared" si="22"/>
        <v>0</v>
      </c>
      <c r="K154" t="b">
        <f t="shared" si="23"/>
        <v>1</v>
      </c>
      <c r="L154" t="b">
        <f t="shared" si="24"/>
        <v>0</v>
      </c>
      <c r="M154" t="b">
        <f t="shared" si="25"/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54"/>
  <sheetViews>
    <sheetView workbookViewId="0">
      <selection activeCell="P4" sqref="P4"/>
    </sheetView>
  </sheetViews>
  <sheetFormatPr defaultRowHeight="14.25"/>
  <cols>
    <col min="1" max="1" width="10.125" bestFit="1" customWidth="1"/>
    <col min="2" max="2" width="13.25" bestFit="1" customWidth="1"/>
    <col min="3" max="3" width="17.25" bestFit="1" customWidth="1"/>
    <col min="4" max="4" width="17.5" bestFit="1" customWidth="1"/>
    <col min="5" max="5" width="9.875" bestFit="1" customWidth="1"/>
    <col min="6" max="6" width="11.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16</v>
      </c>
      <c r="F1" t="s">
        <v>17</v>
      </c>
      <c r="H1" t="s">
        <v>32</v>
      </c>
      <c r="I1" t="s">
        <v>33</v>
      </c>
      <c r="J1" t="s">
        <v>34</v>
      </c>
      <c r="L1" t="s">
        <v>35</v>
      </c>
      <c r="M1" t="s">
        <v>36</v>
      </c>
      <c r="N1" t="s">
        <v>37</v>
      </c>
    </row>
    <row r="2" spans="1:18">
      <c r="A2" s="1">
        <v>43952</v>
      </c>
      <c r="B2">
        <v>211</v>
      </c>
      <c r="C2">
        <v>281</v>
      </c>
      <c r="D2">
        <v>88</v>
      </c>
      <c r="E2">
        <f>MAX(B2:D2)</f>
        <v>281</v>
      </c>
      <c r="F2">
        <f>LARGE(B2:D2,2)</f>
        <v>211</v>
      </c>
      <c r="H2">
        <v>211</v>
      </c>
      <c r="I2">
        <v>281</v>
      </c>
      <c r="J2">
        <v>88</v>
      </c>
      <c r="L2" t="b">
        <f>OR(B2=$E2,B2=$F2)</f>
        <v>1</v>
      </c>
      <c r="M2" t="b">
        <f t="shared" ref="M2:N17" si="0">OR(C2=$E2,C2=$F2)</f>
        <v>1</v>
      </c>
      <c r="N2" t="b">
        <f t="shared" si="0"/>
        <v>0</v>
      </c>
    </row>
    <row r="3" spans="1:18">
      <c r="A3" s="1">
        <v>43953</v>
      </c>
      <c r="B3">
        <v>393</v>
      </c>
      <c r="C3">
        <v>313</v>
      </c>
      <c r="D3">
        <v>83</v>
      </c>
      <c r="E3">
        <f t="shared" ref="E3:E66" si="1">MAX(B3:D3)</f>
        <v>393</v>
      </c>
      <c r="F3">
        <f t="shared" ref="F3:F66" si="2">LARGE(B3:D3,2)</f>
        <v>313</v>
      </c>
      <c r="H3">
        <f>H2+B3</f>
        <v>604</v>
      </c>
      <c r="I3">
        <f t="shared" ref="I3:J18" si="3">I2+C3</f>
        <v>594</v>
      </c>
      <c r="J3">
        <f t="shared" si="3"/>
        <v>171</v>
      </c>
      <c r="L3" t="b">
        <f t="shared" ref="L3:N66" si="4">OR(B3=$E3,B3=$F3)</f>
        <v>1</v>
      </c>
      <c r="M3" t="b">
        <f t="shared" si="0"/>
        <v>1</v>
      </c>
      <c r="N3" t="b">
        <f t="shared" si="0"/>
        <v>0</v>
      </c>
      <c r="P3">
        <f>IF(L3=TRUE,H3-$F3,H3)</f>
        <v>291</v>
      </c>
      <c r="Q3">
        <f t="shared" ref="Q3:R3" si="5">IF(M3=TRUE,I3-$F3,I3)</f>
        <v>281</v>
      </c>
      <c r="R3">
        <f t="shared" si="5"/>
        <v>171</v>
      </c>
    </row>
    <row r="4" spans="1:18">
      <c r="A4" s="1">
        <v>43954</v>
      </c>
      <c r="B4">
        <v>389</v>
      </c>
      <c r="C4">
        <v>315</v>
      </c>
      <c r="D4">
        <v>104</v>
      </c>
      <c r="E4">
        <f t="shared" si="1"/>
        <v>389</v>
      </c>
      <c r="F4">
        <f t="shared" si="2"/>
        <v>315</v>
      </c>
      <c r="H4">
        <f t="shared" ref="H4:J67" si="6">H3+B4</f>
        <v>993</v>
      </c>
      <c r="I4">
        <f t="shared" si="3"/>
        <v>909</v>
      </c>
      <c r="J4">
        <f t="shared" si="3"/>
        <v>275</v>
      </c>
      <c r="L4" t="b">
        <f t="shared" si="4"/>
        <v>1</v>
      </c>
      <c r="M4" t="b">
        <f t="shared" si="0"/>
        <v>1</v>
      </c>
      <c r="N4" t="b">
        <f t="shared" si="0"/>
        <v>0</v>
      </c>
      <c r="P4">
        <f t="shared" ref="P4:P67" si="7">IF(L4=TRUE,H4-$F4,H4)</f>
        <v>678</v>
      </c>
      <c r="Q4">
        <f t="shared" ref="Q4:Q67" si="8">IF(M4=TRUE,I4-$F4,I4)</f>
        <v>594</v>
      </c>
      <c r="R4">
        <f t="shared" ref="R4:R67" si="9">IF(N4=TRUE,J4-$F4,J4)</f>
        <v>275</v>
      </c>
    </row>
    <row r="5" spans="1:18">
      <c r="A5" s="1">
        <v>43955</v>
      </c>
      <c r="B5">
        <v>308</v>
      </c>
      <c r="C5">
        <v>221</v>
      </c>
      <c r="D5">
        <v>119</v>
      </c>
      <c r="E5">
        <f t="shared" si="1"/>
        <v>308</v>
      </c>
      <c r="F5">
        <f t="shared" si="2"/>
        <v>221</v>
      </c>
      <c r="H5">
        <f t="shared" si="6"/>
        <v>1301</v>
      </c>
      <c r="I5">
        <f t="shared" si="3"/>
        <v>1130</v>
      </c>
      <c r="J5">
        <f t="shared" si="3"/>
        <v>394</v>
      </c>
      <c r="L5" t="b">
        <f t="shared" si="4"/>
        <v>1</v>
      </c>
      <c r="M5" t="b">
        <f t="shared" si="0"/>
        <v>1</v>
      </c>
      <c r="N5" t="b">
        <f t="shared" si="0"/>
        <v>0</v>
      </c>
      <c r="P5">
        <f t="shared" si="7"/>
        <v>1080</v>
      </c>
      <c r="Q5">
        <f t="shared" si="8"/>
        <v>909</v>
      </c>
      <c r="R5">
        <f t="shared" si="9"/>
        <v>394</v>
      </c>
    </row>
    <row r="6" spans="1:18">
      <c r="A6" s="1">
        <v>43956</v>
      </c>
      <c r="B6">
        <v>387</v>
      </c>
      <c r="C6">
        <v>275</v>
      </c>
      <c r="D6">
        <v>72</v>
      </c>
      <c r="E6">
        <f t="shared" si="1"/>
        <v>387</v>
      </c>
      <c r="F6">
        <f t="shared" si="2"/>
        <v>275</v>
      </c>
      <c r="H6">
        <f t="shared" si="6"/>
        <v>1688</v>
      </c>
      <c r="I6">
        <f t="shared" si="3"/>
        <v>1405</v>
      </c>
      <c r="J6">
        <f t="shared" si="3"/>
        <v>466</v>
      </c>
      <c r="L6" t="b">
        <f t="shared" si="4"/>
        <v>1</v>
      </c>
      <c r="M6" t="b">
        <f t="shared" si="0"/>
        <v>1</v>
      </c>
      <c r="N6" t="b">
        <f t="shared" si="0"/>
        <v>0</v>
      </c>
      <c r="P6">
        <f t="shared" si="7"/>
        <v>1413</v>
      </c>
      <c r="Q6">
        <f t="shared" si="8"/>
        <v>1130</v>
      </c>
      <c r="R6">
        <f t="shared" si="9"/>
        <v>466</v>
      </c>
    </row>
    <row r="7" spans="1:18">
      <c r="A7" s="1">
        <v>43957</v>
      </c>
      <c r="B7">
        <v>294</v>
      </c>
      <c r="C7">
        <v>366</v>
      </c>
      <c r="D7">
        <v>99</v>
      </c>
      <c r="E7">
        <f t="shared" si="1"/>
        <v>366</v>
      </c>
      <c r="F7">
        <f t="shared" si="2"/>
        <v>294</v>
      </c>
      <c r="H7">
        <f t="shared" si="6"/>
        <v>1982</v>
      </c>
      <c r="I7">
        <f t="shared" si="3"/>
        <v>1771</v>
      </c>
      <c r="J7">
        <f t="shared" si="3"/>
        <v>565</v>
      </c>
      <c r="L7" t="b">
        <f t="shared" si="4"/>
        <v>1</v>
      </c>
      <c r="M7" t="b">
        <f t="shared" si="0"/>
        <v>1</v>
      </c>
      <c r="N7" t="b">
        <f t="shared" si="0"/>
        <v>0</v>
      </c>
      <c r="P7">
        <f t="shared" si="7"/>
        <v>1688</v>
      </c>
      <c r="Q7">
        <f t="shared" si="8"/>
        <v>1477</v>
      </c>
      <c r="R7">
        <f t="shared" si="9"/>
        <v>565</v>
      </c>
    </row>
    <row r="8" spans="1:18">
      <c r="A8" s="1">
        <v>43958</v>
      </c>
      <c r="B8">
        <v>389</v>
      </c>
      <c r="C8">
        <v>288</v>
      </c>
      <c r="D8">
        <v>87</v>
      </c>
      <c r="E8">
        <f t="shared" si="1"/>
        <v>389</v>
      </c>
      <c r="F8">
        <f t="shared" si="2"/>
        <v>288</v>
      </c>
      <c r="H8">
        <f t="shared" si="6"/>
        <v>2371</v>
      </c>
      <c r="I8">
        <f t="shared" si="3"/>
        <v>2059</v>
      </c>
      <c r="J8">
        <f t="shared" si="3"/>
        <v>652</v>
      </c>
      <c r="L8" t="b">
        <f t="shared" si="4"/>
        <v>1</v>
      </c>
      <c r="M8" t="b">
        <f t="shared" si="0"/>
        <v>1</v>
      </c>
      <c r="N8" t="b">
        <f t="shared" si="0"/>
        <v>0</v>
      </c>
      <c r="P8">
        <f t="shared" si="7"/>
        <v>2083</v>
      </c>
      <c r="Q8">
        <f t="shared" si="8"/>
        <v>1771</v>
      </c>
      <c r="R8">
        <f t="shared" si="9"/>
        <v>652</v>
      </c>
    </row>
    <row r="9" spans="1:18">
      <c r="A9" s="1">
        <v>43959</v>
      </c>
      <c r="B9">
        <v>259</v>
      </c>
      <c r="C9">
        <v>361</v>
      </c>
      <c r="D9">
        <v>112</v>
      </c>
      <c r="E9">
        <f t="shared" si="1"/>
        <v>361</v>
      </c>
      <c r="F9">
        <f t="shared" si="2"/>
        <v>259</v>
      </c>
      <c r="H9">
        <f t="shared" si="6"/>
        <v>2630</v>
      </c>
      <c r="I9">
        <f t="shared" si="3"/>
        <v>2420</v>
      </c>
      <c r="J9">
        <f t="shared" si="3"/>
        <v>764</v>
      </c>
      <c r="L9" t="b">
        <f t="shared" si="4"/>
        <v>1</v>
      </c>
      <c r="M9" t="b">
        <f t="shared" si="0"/>
        <v>1</v>
      </c>
      <c r="N9" t="b">
        <f t="shared" si="0"/>
        <v>0</v>
      </c>
      <c r="P9">
        <f t="shared" si="7"/>
        <v>2371</v>
      </c>
      <c r="Q9">
        <f t="shared" si="8"/>
        <v>2161</v>
      </c>
      <c r="R9">
        <f t="shared" si="9"/>
        <v>764</v>
      </c>
    </row>
    <row r="10" spans="1:18">
      <c r="A10" s="1">
        <v>43960</v>
      </c>
      <c r="B10">
        <v>369</v>
      </c>
      <c r="C10">
        <v>233</v>
      </c>
      <c r="D10">
        <v>110</v>
      </c>
      <c r="E10">
        <f t="shared" si="1"/>
        <v>369</v>
      </c>
      <c r="F10">
        <f t="shared" si="2"/>
        <v>233</v>
      </c>
      <c r="H10">
        <f t="shared" si="6"/>
        <v>2999</v>
      </c>
      <c r="I10">
        <f t="shared" si="3"/>
        <v>2653</v>
      </c>
      <c r="J10">
        <f t="shared" si="3"/>
        <v>874</v>
      </c>
      <c r="L10" t="b">
        <f t="shared" si="4"/>
        <v>1</v>
      </c>
      <c r="M10" t="b">
        <f t="shared" si="0"/>
        <v>1</v>
      </c>
      <c r="N10" t="b">
        <f t="shared" si="0"/>
        <v>0</v>
      </c>
      <c r="P10">
        <f t="shared" si="7"/>
        <v>2766</v>
      </c>
      <c r="Q10">
        <f t="shared" si="8"/>
        <v>2420</v>
      </c>
      <c r="R10">
        <f t="shared" si="9"/>
        <v>874</v>
      </c>
    </row>
    <row r="11" spans="1:18">
      <c r="A11" s="1">
        <v>43961</v>
      </c>
      <c r="B11">
        <v>263</v>
      </c>
      <c r="C11">
        <v>393</v>
      </c>
      <c r="D11">
        <v>75</v>
      </c>
      <c r="E11">
        <f t="shared" si="1"/>
        <v>393</v>
      </c>
      <c r="F11">
        <f t="shared" si="2"/>
        <v>263</v>
      </c>
      <c r="H11">
        <f t="shared" si="6"/>
        <v>3262</v>
      </c>
      <c r="I11">
        <f t="shared" si="3"/>
        <v>3046</v>
      </c>
      <c r="J11">
        <f t="shared" si="3"/>
        <v>949</v>
      </c>
      <c r="L11" t="b">
        <f t="shared" si="4"/>
        <v>1</v>
      </c>
      <c r="M11" t="b">
        <f t="shared" si="0"/>
        <v>1</v>
      </c>
      <c r="N11" t="b">
        <f t="shared" si="0"/>
        <v>0</v>
      </c>
      <c r="P11">
        <f t="shared" si="7"/>
        <v>2999</v>
      </c>
      <c r="Q11">
        <f t="shared" si="8"/>
        <v>2783</v>
      </c>
      <c r="R11">
        <f t="shared" si="9"/>
        <v>949</v>
      </c>
    </row>
    <row r="12" spans="1:18">
      <c r="A12" s="1">
        <v>43962</v>
      </c>
      <c r="B12">
        <v>239</v>
      </c>
      <c r="C12">
        <v>347</v>
      </c>
      <c r="D12">
        <v>94</v>
      </c>
      <c r="E12">
        <f t="shared" si="1"/>
        <v>347</v>
      </c>
      <c r="F12">
        <f t="shared" si="2"/>
        <v>239</v>
      </c>
      <c r="H12">
        <f t="shared" si="6"/>
        <v>3501</v>
      </c>
      <c r="I12">
        <f t="shared" si="3"/>
        <v>3393</v>
      </c>
      <c r="J12">
        <f t="shared" si="3"/>
        <v>1043</v>
      </c>
      <c r="L12" t="b">
        <f t="shared" si="4"/>
        <v>1</v>
      </c>
      <c r="M12" t="b">
        <f t="shared" si="0"/>
        <v>1</v>
      </c>
      <c r="N12" t="b">
        <f t="shared" si="0"/>
        <v>0</v>
      </c>
      <c r="P12">
        <f t="shared" si="7"/>
        <v>3262</v>
      </c>
      <c r="Q12">
        <f t="shared" si="8"/>
        <v>3154</v>
      </c>
      <c r="R12">
        <f t="shared" si="9"/>
        <v>1043</v>
      </c>
    </row>
    <row r="13" spans="1:18">
      <c r="A13" s="1">
        <v>43963</v>
      </c>
      <c r="B13">
        <v>282</v>
      </c>
      <c r="C13">
        <v>338</v>
      </c>
      <c r="D13">
        <v>86</v>
      </c>
      <c r="E13">
        <f t="shared" si="1"/>
        <v>338</v>
      </c>
      <c r="F13">
        <f t="shared" si="2"/>
        <v>282</v>
      </c>
      <c r="H13">
        <f t="shared" si="6"/>
        <v>3783</v>
      </c>
      <c r="I13">
        <f t="shared" si="3"/>
        <v>3731</v>
      </c>
      <c r="J13">
        <f t="shared" si="3"/>
        <v>1129</v>
      </c>
      <c r="L13" t="b">
        <f t="shared" si="4"/>
        <v>1</v>
      </c>
      <c r="M13" t="b">
        <f t="shared" si="0"/>
        <v>1</v>
      </c>
      <c r="N13" t="b">
        <f t="shared" si="0"/>
        <v>0</v>
      </c>
      <c r="P13">
        <f t="shared" si="7"/>
        <v>3501</v>
      </c>
      <c r="Q13">
        <f t="shared" si="8"/>
        <v>3449</v>
      </c>
      <c r="R13">
        <f t="shared" si="9"/>
        <v>1129</v>
      </c>
    </row>
    <row r="14" spans="1:18">
      <c r="A14" s="1">
        <v>43964</v>
      </c>
      <c r="B14">
        <v>306</v>
      </c>
      <c r="C14">
        <v>273</v>
      </c>
      <c r="D14">
        <v>75</v>
      </c>
      <c r="E14">
        <f t="shared" si="1"/>
        <v>306</v>
      </c>
      <c r="F14">
        <f t="shared" si="2"/>
        <v>273</v>
      </c>
      <c r="H14">
        <f t="shared" si="6"/>
        <v>4089</v>
      </c>
      <c r="I14">
        <f t="shared" si="3"/>
        <v>4004</v>
      </c>
      <c r="J14">
        <f t="shared" si="3"/>
        <v>1204</v>
      </c>
      <c r="L14" t="b">
        <f t="shared" si="4"/>
        <v>1</v>
      </c>
      <c r="M14" t="b">
        <f t="shared" si="0"/>
        <v>1</v>
      </c>
      <c r="N14" t="b">
        <f t="shared" si="0"/>
        <v>0</v>
      </c>
      <c r="P14">
        <f t="shared" si="7"/>
        <v>3816</v>
      </c>
      <c r="Q14">
        <f t="shared" si="8"/>
        <v>3731</v>
      </c>
      <c r="R14">
        <f t="shared" si="9"/>
        <v>1204</v>
      </c>
    </row>
    <row r="15" spans="1:18">
      <c r="A15" s="1">
        <v>43965</v>
      </c>
      <c r="B15">
        <v>251</v>
      </c>
      <c r="C15">
        <v>325</v>
      </c>
      <c r="D15">
        <v>89</v>
      </c>
      <c r="E15">
        <f t="shared" si="1"/>
        <v>325</v>
      </c>
      <c r="F15">
        <f t="shared" si="2"/>
        <v>251</v>
      </c>
      <c r="H15">
        <f t="shared" si="6"/>
        <v>4340</v>
      </c>
      <c r="I15">
        <f t="shared" si="3"/>
        <v>4329</v>
      </c>
      <c r="J15">
        <f t="shared" si="3"/>
        <v>1293</v>
      </c>
      <c r="L15" t="b">
        <f t="shared" si="4"/>
        <v>1</v>
      </c>
      <c r="M15" t="b">
        <f t="shared" si="0"/>
        <v>1</v>
      </c>
      <c r="N15" t="b">
        <f t="shared" si="0"/>
        <v>0</v>
      </c>
      <c r="P15">
        <f t="shared" si="7"/>
        <v>4089</v>
      </c>
      <c r="Q15">
        <f t="shared" si="8"/>
        <v>4078</v>
      </c>
      <c r="R15">
        <f t="shared" si="9"/>
        <v>1293</v>
      </c>
    </row>
    <row r="16" spans="1:18">
      <c r="A16" s="1">
        <v>43966</v>
      </c>
      <c r="B16">
        <v>224</v>
      </c>
      <c r="C16">
        <v>352</v>
      </c>
      <c r="D16">
        <v>97</v>
      </c>
      <c r="E16">
        <f t="shared" si="1"/>
        <v>352</v>
      </c>
      <c r="F16">
        <f t="shared" si="2"/>
        <v>224</v>
      </c>
      <c r="H16">
        <f t="shared" si="6"/>
        <v>4564</v>
      </c>
      <c r="I16">
        <f t="shared" si="3"/>
        <v>4681</v>
      </c>
      <c r="J16">
        <f t="shared" si="3"/>
        <v>1390</v>
      </c>
      <c r="L16" t="b">
        <f t="shared" si="4"/>
        <v>1</v>
      </c>
      <c r="M16" t="b">
        <f t="shared" si="0"/>
        <v>1</v>
      </c>
      <c r="N16" t="b">
        <f t="shared" si="0"/>
        <v>0</v>
      </c>
      <c r="P16">
        <f t="shared" si="7"/>
        <v>4340</v>
      </c>
      <c r="Q16">
        <f t="shared" si="8"/>
        <v>4457</v>
      </c>
      <c r="R16">
        <f t="shared" si="9"/>
        <v>1390</v>
      </c>
    </row>
    <row r="17" spans="1:18">
      <c r="A17" s="1">
        <v>43967</v>
      </c>
      <c r="B17">
        <v>233</v>
      </c>
      <c r="C17">
        <v>270</v>
      </c>
      <c r="D17">
        <v>94</v>
      </c>
      <c r="E17">
        <f t="shared" si="1"/>
        <v>270</v>
      </c>
      <c r="F17">
        <f t="shared" si="2"/>
        <v>233</v>
      </c>
      <c r="H17">
        <f t="shared" si="6"/>
        <v>4797</v>
      </c>
      <c r="I17">
        <f t="shared" si="3"/>
        <v>4951</v>
      </c>
      <c r="J17">
        <f t="shared" si="3"/>
        <v>1484</v>
      </c>
      <c r="L17" t="b">
        <f t="shared" si="4"/>
        <v>1</v>
      </c>
      <c r="M17" t="b">
        <f t="shared" si="0"/>
        <v>1</v>
      </c>
      <c r="N17" t="b">
        <f t="shared" si="0"/>
        <v>0</v>
      </c>
      <c r="P17">
        <f t="shared" si="7"/>
        <v>4564</v>
      </c>
      <c r="Q17">
        <f t="shared" si="8"/>
        <v>4718</v>
      </c>
      <c r="R17">
        <f t="shared" si="9"/>
        <v>1484</v>
      </c>
    </row>
    <row r="18" spans="1:18">
      <c r="A18" s="1">
        <v>43968</v>
      </c>
      <c r="B18">
        <v>345</v>
      </c>
      <c r="C18">
        <v>275</v>
      </c>
      <c r="D18">
        <v>90</v>
      </c>
      <c r="E18">
        <f t="shared" si="1"/>
        <v>345</v>
      </c>
      <c r="F18">
        <f t="shared" si="2"/>
        <v>275</v>
      </c>
      <c r="H18">
        <f t="shared" si="6"/>
        <v>5142</v>
      </c>
      <c r="I18">
        <f t="shared" si="3"/>
        <v>5226</v>
      </c>
      <c r="J18">
        <f t="shared" si="3"/>
        <v>1574</v>
      </c>
      <c r="L18" t="b">
        <f t="shared" si="4"/>
        <v>1</v>
      </c>
      <c r="M18" t="b">
        <f t="shared" si="4"/>
        <v>1</v>
      </c>
      <c r="N18" t="b">
        <f t="shared" si="4"/>
        <v>0</v>
      </c>
      <c r="P18">
        <f t="shared" si="7"/>
        <v>4867</v>
      </c>
      <c r="Q18">
        <f t="shared" si="8"/>
        <v>4951</v>
      </c>
      <c r="R18">
        <f t="shared" si="9"/>
        <v>1574</v>
      </c>
    </row>
    <row r="19" spans="1:18">
      <c r="A19" s="1">
        <v>43969</v>
      </c>
      <c r="B19">
        <v>232</v>
      </c>
      <c r="C19">
        <v>228</v>
      </c>
      <c r="D19">
        <v>107</v>
      </c>
      <c r="E19">
        <f t="shared" si="1"/>
        <v>232</v>
      </c>
      <c r="F19">
        <f t="shared" si="2"/>
        <v>228</v>
      </c>
      <c r="H19">
        <f t="shared" si="6"/>
        <v>5374</v>
      </c>
      <c r="I19">
        <f t="shared" si="6"/>
        <v>5454</v>
      </c>
      <c r="J19">
        <f t="shared" si="6"/>
        <v>1681</v>
      </c>
      <c r="L19" t="b">
        <f t="shared" si="4"/>
        <v>1</v>
      </c>
      <c r="M19" t="b">
        <f t="shared" si="4"/>
        <v>1</v>
      </c>
      <c r="N19" t="b">
        <f t="shared" si="4"/>
        <v>0</v>
      </c>
      <c r="P19">
        <f t="shared" si="7"/>
        <v>5146</v>
      </c>
      <c r="Q19">
        <f t="shared" si="8"/>
        <v>5226</v>
      </c>
      <c r="R19">
        <f t="shared" si="9"/>
        <v>1681</v>
      </c>
    </row>
    <row r="20" spans="1:18">
      <c r="A20" s="1">
        <v>43970</v>
      </c>
      <c r="B20">
        <v>238</v>
      </c>
      <c r="C20">
        <v>394</v>
      </c>
      <c r="D20">
        <v>105</v>
      </c>
      <c r="E20">
        <f t="shared" si="1"/>
        <v>394</v>
      </c>
      <c r="F20">
        <f t="shared" si="2"/>
        <v>238</v>
      </c>
      <c r="H20">
        <f t="shared" si="6"/>
        <v>5612</v>
      </c>
      <c r="I20">
        <f t="shared" si="6"/>
        <v>5848</v>
      </c>
      <c r="J20">
        <f t="shared" si="6"/>
        <v>1786</v>
      </c>
      <c r="L20" t="b">
        <f t="shared" si="4"/>
        <v>1</v>
      </c>
      <c r="M20" t="b">
        <f t="shared" si="4"/>
        <v>1</v>
      </c>
      <c r="N20" t="b">
        <f t="shared" si="4"/>
        <v>0</v>
      </c>
      <c r="P20">
        <f t="shared" si="7"/>
        <v>5374</v>
      </c>
      <c r="Q20">
        <f t="shared" si="8"/>
        <v>5610</v>
      </c>
      <c r="R20">
        <f t="shared" si="9"/>
        <v>1786</v>
      </c>
    </row>
    <row r="21" spans="1:18">
      <c r="A21" s="1">
        <v>43971</v>
      </c>
      <c r="B21">
        <v>378</v>
      </c>
      <c r="C21">
        <v>311</v>
      </c>
      <c r="D21">
        <v>110</v>
      </c>
      <c r="E21">
        <f t="shared" si="1"/>
        <v>378</v>
      </c>
      <c r="F21">
        <f t="shared" si="2"/>
        <v>311</v>
      </c>
      <c r="H21">
        <f t="shared" si="6"/>
        <v>5990</v>
      </c>
      <c r="I21">
        <f t="shared" si="6"/>
        <v>6159</v>
      </c>
      <c r="J21">
        <f t="shared" si="6"/>
        <v>1896</v>
      </c>
      <c r="L21" t="b">
        <f t="shared" si="4"/>
        <v>1</v>
      </c>
      <c r="M21" t="b">
        <f t="shared" si="4"/>
        <v>1</v>
      </c>
      <c r="N21" t="b">
        <f t="shared" si="4"/>
        <v>0</v>
      </c>
      <c r="P21">
        <f t="shared" si="7"/>
        <v>5679</v>
      </c>
      <c r="Q21">
        <f t="shared" si="8"/>
        <v>5848</v>
      </c>
      <c r="R21">
        <f t="shared" si="9"/>
        <v>1896</v>
      </c>
    </row>
    <row r="22" spans="1:18">
      <c r="A22" s="1">
        <v>43972</v>
      </c>
      <c r="B22">
        <v>281</v>
      </c>
      <c r="C22">
        <v>354</v>
      </c>
      <c r="D22">
        <v>121</v>
      </c>
      <c r="E22">
        <f t="shared" si="1"/>
        <v>354</v>
      </c>
      <c r="F22">
        <f t="shared" si="2"/>
        <v>281</v>
      </c>
      <c r="H22">
        <f t="shared" si="6"/>
        <v>6271</v>
      </c>
      <c r="I22">
        <f t="shared" si="6"/>
        <v>6513</v>
      </c>
      <c r="J22">
        <f t="shared" si="6"/>
        <v>2017</v>
      </c>
      <c r="L22" t="b">
        <f t="shared" si="4"/>
        <v>1</v>
      </c>
      <c r="M22" t="b">
        <f t="shared" si="4"/>
        <v>1</v>
      </c>
      <c r="N22" t="b">
        <f t="shared" si="4"/>
        <v>0</v>
      </c>
      <c r="P22">
        <f t="shared" si="7"/>
        <v>5990</v>
      </c>
      <c r="Q22">
        <f t="shared" si="8"/>
        <v>6232</v>
      </c>
      <c r="R22">
        <f t="shared" si="9"/>
        <v>2017</v>
      </c>
    </row>
    <row r="23" spans="1:18">
      <c r="A23" s="1">
        <v>43973</v>
      </c>
      <c r="B23">
        <v>390</v>
      </c>
      <c r="C23">
        <v>267</v>
      </c>
      <c r="D23">
        <v>124</v>
      </c>
      <c r="E23">
        <f t="shared" si="1"/>
        <v>390</v>
      </c>
      <c r="F23">
        <f t="shared" si="2"/>
        <v>267</v>
      </c>
      <c r="H23">
        <f t="shared" si="6"/>
        <v>6661</v>
      </c>
      <c r="I23">
        <f t="shared" si="6"/>
        <v>6780</v>
      </c>
      <c r="J23">
        <f t="shared" si="6"/>
        <v>2141</v>
      </c>
      <c r="L23" t="b">
        <f t="shared" si="4"/>
        <v>1</v>
      </c>
      <c r="M23" t="b">
        <f t="shared" si="4"/>
        <v>1</v>
      </c>
      <c r="N23" t="b">
        <f t="shared" si="4"/>
        <v>0</v>
      </c>
      <c r="P23">
        <f t="shared" si="7"/>
        <v>6394</v>
      </c>
      <c r="Q23">
        <f t="shared" si="8"/>
        <v>6513</v>
      </c>
      <c r="R23">
        <f t="shared" si="9"/>
        <v>2141</v>
      </c>
    </row>
    <row r="24" spans="1:18">
      <c r="A24" s="1">
        <v>43974</v>
      </c>
      <c r="B24">
        <v>308</v>
      </c>
      <c r="C24">
        <v>337</v>
      </c>
      <c r="D24">
        <v>105</v>
      </c>
      <c r="E24">
        <f t="shared" si="1"/>
        <v>337</v>
      </c>
      <c r="F24">
        <f t="shared" si="2"/>
        <v>308</v>
      </c>
      <c r="H24">
        <f t="shared" si="6"/>
        <v>6969</v>
      </c>
      <c r="I24">
        <f t="shared" si="6"/>
        <v>7117</v>
      </c>
      <c r="J24">
        <f t="shared" si="6"/>
        <v>2246</v>
      </c>
      <c r="L24" t="b">
        <f t="shared" si="4"/>
        <v>1</v>
      </c>
      <c r="M24" t="b">
        <f t="shared" si="4"/>
        <v>1</v>
      </c>
      <c r="N24" t="b">
        <f t="shared" si="4"/>
        <v>0</v>
      </c>
      <c r="P24">
        <f t="shared" si="7"/>
        <v>6661</v>
      </c>
      <c r="Q24">
        <f t="shared" si="8"/>
        <v>6809</v>
      </c>
      <c r="R24">
        <f t="shared" si="9"/>
        <v>2246</v>
      </c>
    </row>
    <row r="25" spans="1:18">
      <c r="A25" s="1">
        <v>43975</v>
      </c>
      <c r="B25">
        <v>391</v>
      </c>
      <c r="C25">
        <v>238</v>
      </c>
      <c r="D25">
        <v>113</v>
      </c>
      <c r="E25">
        <f t="shared" si="1"/>
        <v>391</v>
      </c>
      <c r="F25">
        <f t="shared" si="2"/>
        <v>238</v>
      </c>
      <c r="H25">
        <f t="shared" si="6"/>
        <v>7360</v>
      </c>
      <c r="I25">
        <f t="shared" si="6"/>
        <v>7355</v>
      </c>
      <c r="J25">
        <f t="shared" si="6"/>
        <v>2359</v>
      </c>
      <c r="L25" t="b">
        <f t="shared" si="4"/>
        <v>1</v>
      </c>
      <c r="M25" t="b">
        <f t="shared" si="4"/>
        <v>1</v>
      </c>
      <c r="N25" t="b">
        <f t="shared" si="4"/>
        <v>0</v>
      </c>
      <c r="P25">
        <f t="shared" si="7"/>
        <v>7122</v>
      </c>
      <c r="Q25">
        <f t="shared" si="8"/>
        <v>7117</v>
      </c>
      <c r="R25">
        <f t="shared" si="9"/>
        <v>2359</v>
      </c>
    </row>
    <row r="26" spans="1:18">
      <c r="A26" s="1">
        <v>43976</v>
      </c>
      <c r="B26">
        <v>241</v>
      </c>
      <c r="C26">
        <v>283</v>
      </c>
      <c r="D26">
        <v>140</v>
      </c>
      <c r="E26">
        <f t="shared" si="1"/>
        <v>283</v>
      </c>
      <c r="F26">
        <f t="shared" si="2"/>
        <v>241</v>
      </c>
      <c r="H26">
        <f t="shared" si="6"/>
        <v>7601</v>
      </c>
      <c r="I26">
        <f t="shared" si="6"/>
        <v>7638</v>
      </c>
      <c r="J26">
        <f t="shared" si="6"/>
        <v>2499</v>
      </c>
      <c r="L26" t="b">
        <f t="shared" si="4"/>
        <v>1</v>
      </c>
      <c r="M26" t="b">
        <f t="shared" si="4"/>
        <v>1</v>
      </c>
      <c r="N26" t="b">
        <f t="shared" si="4"/>
        <v>0</v>
      </c>
      <c r="P26">
        <f t="shared" si="7"/>
        <v>7360</v>
      </c>
      <c r="Q26">
        <f t="shared" si="8"/>
        <v>7397</v>
      </c>
      <c r="R26">
        <f t="shared" si="9"/>
        <v>2499</v>
      </c>
    </row>
    <row r="27" spans="1:18">
      <c r="A27" s="1">
        <v>43977</v>
      </c>
      <c r="B27">
        <v>249</v>
      </c>
      <c r="C27">
        <v>275</v>
      </c>
      <c r="D27">
        <v>118</v>
      </c>
      <c r="E27">
        <f t="shared" si="1"/>
        <v>275</v>
      </c>
      <c r="F27">
        <f t="shared" si="2"/>
        <v>249</v>
      </c>
      <c r="H27">
        <f t="shared" si="6"/>
        <v>7850</v>
      </c>
      <c r="I27">
        <f t="shared" si="6"/>
        <v>7913</v>
      </c>
      <c r="J27">
        <f t="shared" si="6"/>
        <v>2617</v>
      </c>
      <c r="L27" t="b">
        <f t="shared" si="4"/>
        <v>1</v>
      </c>
      <c r="M27" t="b">
        <f t="shared" si="4"/>
        <v>1</v>
      </c>
      <c r="N27" t="b">
        <f t="shared" si="4"/>
        <v>0</v>
      </c>
      <c r="P27">
        <f t="shared" si="7"/>
        <v>7601</v>
      </c>
      <c r="Q27">
        <f t="shared" si="8"/>
        <v>7664</v>
      </c>
      <c r="R27">
        <f t="shared" si="9"/>
        <v>2617</v>
      </c>
    </row>
    <row r="28" spans="1:18">
      <c r="A28" s="1">
        <v>43978</v>
      </c>
      <c r="B28">
        <v>298</v>
      </c>
      <c r="C28">
        <v>263</v>
      </c>
      <c r="D28">
        <v>145</v>
      </c>
      <c r="E28">
        <f t="shared" si="1"/>
        <v>298</v>
      </c>
      <c r="F28">
        <f t="shared" si="2"/>
        <v>263</v>
      </c>
      <c r="H28">
        <f t="shared" si="6"/>
        <v>8148</v>
      </c>
      <c r="I28">
        <f t="shared" si="6"/>
        <v>8176</v>
      </c>
      <c r="J28">
        <f t="shared" si="6"/>
        <v>2762</v>
      </c>
      <c r="L28" t="b">
        <f t="shared" si="4"/>
        <v>1</v>
      </c>
      <c r="M28" t="b">
        <f t="shared" si="4"/>
        <v>1</v>
      </c>
      <c r="N28" t="b">
        <f t="shared" si="4"/>
        <v>0</v>
      </c>
      <c r="P28">
        <f t="shared" si="7"/>
        <v>7885</v>
      </c>
      <c r="Q28">
        <f t="shared" si="8"/>
        <v>7913</v>
      </c>
      <c r="R28">
        <f t="shared" si="9"/>
        <v>2762</v>
      </c>
    </row>
    <row r="29" spans="1:18">
      <c r="A29" s="1">
        <v>43979</v>
      </c>
      <c r="B29">
        <v>254</v>
      </c>
      <c r="C29">
        <v>241</v>
      </c>
      <c r="D29">
        <v>149</v>
      </c>
      <c r="E29">
        <f t="shared" si="1"/>
        <v>254</v>
      </c>
      <c r="F29">
        <f t="shared" si="2"/>
        <v>241</v>
      </c>
      <c r="H29">
        <f t="shared" si="6"/>
        <v>8402</v>
      </c>
      <c r="I29">
        <f t="shared" si="6"/>
        <v>8417</v>
      </c>
      <c r="J29">
        <f t="shared" si="6"/>
        <v>2911</v>
      </c>
      <c r="L29" t="b">
        <f t="shared" si="4"/>
        <v>1</v>
      </c>
      <c r="M29" t="b">
        <f t="shared" si="4"/>
        <v>1</v>
      </c>
      <c r="N29" t="b">
        <f t="shared" si="4"/>
        <v>0</v>
      </c>
      <c r="P29">
        <f t="shared" si="7"/>
        <v>8161</v>
      </c>
      <c r="Q29">
        <f t="shared" si="8"/>
        <v>8176</v>
      </c>
      <c r="R29">
        <f t="shared" si="9"/>
        <v>2911</v>
      </c>
    </row>
    <row r="30" spans="1:18">
      <c r="A30" s="1">
        <v>43980</v>
      </c>
      <c r="B30">
        <v>329</v>
      </c>
      <c r="C30">
        <v>323</v>
      </c>
      <c r="D30">
        <v>134</v>
      </c>
      <c r="E30">
        <f t="shared" si="1"/>
        <v>329</v>
      </c>
      <c r="F30">
        <f t="shared" si="2"/>
        <v>323</v>
      </c>
      <c r="H30">
        <f t="shared" si="6"/>
        <v>8731</v>
      </c>
      <c r="I30">
        <f t="shared" si="6"/>
        <v>8740</v>
      </c>
      <c r="J30">
        <f t="shared" si="6"/>
        <v>3045</v>
      </c>
      <c r="L30" t="b">
        <f t="shared" si="4"/>
        <v>1</v>
      </c>
      <c r="M30" t="b">
        <f t="shared" si="4"/>
        <v>1</v>
      </c>
      <c r="N30" t="b">
        <f t="shared" si="4"/>
        <v>0</v>
      </c>
      <c r="P30">
        <f t="shared" si="7"/>
        <v>8408</v>
      </c>
      <c r="Q30">
        <f t="shared" si="8"/>
        <v>8417</v>
      </c>
      <c r="R30">
        <f t="shared" si="9"/>
        <v>3045</v>
      </c>
    </row>
    <row r="31" spans="1:18">
      <c r="A31" s="1">
        <v>43981</v>
      </c>
      <c r="B31">
        <v>213</v>
      </c>
      <c r="C31">
        <v>221</v>
      </c>
      <c r="D31">
        <v>119</v>
      </c>
      <c r="E31">
        <f t="shared" si="1"/>
        <v>221</v>
      </c>
      <c r="F31">
        <f t="shared" si="2"/>
        <v>213</v>
      </c>
      <c r="H31">
        <f t="shared" si="6"/>
        <v>8944</v>
      </c>
      <c r="I31">
        <f t="shared" si="6"/>
        <v>8961</v>
      </c>
      <c r="J31">
        <f t="shared" si="6"/>
        <v>3164</v>
      </c>
      <c r="L31" t="b">
        <f t="shared" si="4"/>
        <v>1</v>
      </c>
      <c r="M31" t="b">
        <f t="shared" si="4"/>
        <v>1</v>
      </c>
      <c r="N31" t="b">
        <f t="shared" si="4"/>
        <v>0</v>
      </c>
      <c r="P31">
        <f t="shared" si="7"/>
        <v>8731</v>
      </c>
      <c r="Q31">
        <f t="shared" si="8"/>
        <v>8748</v>
      </c>
      <c r="R31">
        <f t="shared" si="9"/>
        <v>3164</v>
      </c>
    </row>
    <row r="32" spans="1:18">
      <c r="A32" s="1">
        <v>43982</v>
      </c>
      <c r="B32">
        <v>294</v>
      </c>
      <c r="C32">
        <v>326</v>
      </c>
      <c r="D32">
        <v>145</v>
      </c>
      <c r="E32">
        <f t="shared" si="1"/>
        <v>326</v>
      </c>
      <c r="F32">
        <f t="shared" si="2"/>
        <v>294</v>
      </c>
      <c r="H32">
        <f t="shared" si="6"/>
        <v>9238</v>
      </c>
      <c r="I32">
        <f t="shared" si="6"/>
        <v>9287</v>
      </c>
      <c r="J32">
        <f t="shared" si="6"/>
        <v>3309</v>
      </c>
      <c r="L32" t="b">
        <f t="shared" si="4"/>
        <v>1</v>
      </c>
      <c r="M32" t="b">
        <f t="shared" si="4"/>
        <v>1</v>
      </c>
      <c r="N32" t="b">
        <f t="shared" si="4"/>
        <v>0</v>
      </c>
      <c r="P32">
        <f t="shared" si="7"/>
        <v>8944</v>
      </c>
      <c r="Q32">
        <f t="shared" si="8"/>
        <v>8993</v>
      </c>
      <c r="R32">
        <f t="shared" si="9"/>
        <v>3309</v>
      </c>
    </row>
    <row r="33" spans="1:18">
      <c r="A33" s="1">
        <v>43983</v>
      </c>
      <c r="B33">
        <v>225</v>
      </c>
      <c r="C33">
        <v>206</v>
      </c>
      <c r="D33">
        <v>122</v>
      </c>
      <c r="E33">
        <f t="shared" si="1"/>
        <v>225</v>
      </c>
      <c r="F33">
        <f t="shared" si="2"/>
        <v>206</v>
      </c>
      <c r="H33">
        <f t="shared" si="6"/>
        <v>9463</v>
      </c>
      <c r="I33">
        <f t="shared" si="6"/>
        <v>9493</v>
      </c>
      <c r="J33">
        <f t="shared" si="6"/>
        <v>3431</v>
      </c>
      <c r="L33" t="b">
        <f t="shared" si="4"/>
        <v>1</v>
      </c>
      <c r="M33" t="b">
        <f t="shared" si="4"/>
        <v>1</v>
      </c>
      <c r="N33" t="b">
        <f t="shared" si="4"/>
        <v>0</v>
      </c>
      <c r="P33">
        <f t="shared" si="7"/>
        <v>9257</v>
      </c>
      <c r="Q33">
        <f t="shared" si="8"/>
        <v>9287</v>
      </c>
      <c r="R33">
        <f t="shared" si="9"/>
        <v>3431</v>
      </c>
    </row>
    <row r="34" spans="1:18">
      <c r="A34" s="1">
        <v>43984</v>
      </c>
      <c r="B34">
        <v>264</v>
      </c>
      <c r="C34">
        <v>355</v>
      </c>
      <c r="D34">
        <v>134</v>
      </c>
      <c r="E34">
        <f t="shared" si="1"/>
        <v>355</v>
      </c>
      <c r="F34">
        <f t="shared" si="2"/>
        <v>264</v>
      </c>
      <c r="H34">
        <f t="shared" si="6"/>
        <v>9727</v>
      </c>
      <c r="I34">
        <f t="shared" si="6"/>
        <v>9848</v>
      </c>
      <c r="J34">
        <f t="shared" si="6"/>
        <v>3565</v>
      </c>
      <c r="L34" t="b">
        <f t="shared" si="4"/>
        <v>1</v>
      </c>
      <c r="M34" t="b">
        <f t="shared" si="4"/>
        <v>1</v>
      </c>
      <c r="N34" t="b">
        <f t="shared" si="4"/>
        <v>0</v>
      </c>
      <c r="P34">
        <f t="shared" si="7"/>
        <v>9463</v>
      </c>
      <c r="Q34">
        <f t="shared" si="8"/>
        <v>9584</v>
      </c>
      <c r="R34">
        <f t="shared" si="9"/>
        <v>3565</v>
      </c>
    </row>
    <row r="35" spans="1:18">
      <c r="A35" s="1">
        <v>43985</v>
      </c>
      <c r="B35">
        <v>253</v>
      </c>
      <c r="C35">
        <v>271</v>
      </c>
      <c r="D35">
        <v>142</v>
      </c>
      <c r="E35">
        <f t="shared" si="1"/>
        <v>271</v>
      </c>
      <c r="F35">
        <f t="shared" si="2"/>
        <v>253</v>
      </c>
      <c r="H35">
        <f t="shared" si="6"/>
        <v>9980</v>
      </c>
      <c r="I35">
        <f t="shared" si="6"/>
        <v>10119</v>
      </c>
      <c r="J35">
        <f t="shared" si="6"/>
        <v>3707</v>
      </c>
      <c r="L35" t="b">
        <f t="shared" si="4"/>
        <v>1</v>
      </c>
      <c r="M35" t="b">
        <f t="shared" si="4"/>
        <v>1</v>
      </c>
      <c r="N35" t="b">
        <f t="shared" si="4"/>
        <v>0</v>
      </c>
      <c r="P35">
        <f t="shared" si="7"/>
        <v>9727</v>
      </c>
      <c r="Q35">
        <f t="shared" si="8"/>
        <v>9866</v>
      </c>
      <c r="R35">
        <f t="shared" si="9"/>
        <v>3707</v>
      </c>
    </row>
    <row r="36" spans="1:18">
      <c r="A36" s="1">
        <v>43986</v>
      </c>
      <c r="B36">
        <v>352</v>
      </c>
      <c r="C36">
        <v>207</v>
      </c>
      <c r="D36">
        <v>125</v>
      </c>
      <c r="E36">
        <f t="shared" si="1"/>
        <v>352</v>
      </c>
      <c r="F36">
        <f t="shared" si="2"/>
        <v>207</v>
      </c>
      <c r="H36">
        <f t="shared" si="6"/>
        <v>10332</v>
      </c>
      <c r="I36">
        <f t="shared" si="6"/>
        <v>10326</v>
      </c>
      <c r="J36">
        <f t="shared" si="6"/>
        <v>3832</v>
      </c>
      <c r="L36" t="b">
        <f t="shared" si="4"/>
        <v>1</v>
      </c>
      <c r="M36" t="b">
        <f t="shared" si="4"/>
        <v>1</v>
      </c>
      <c r="N36" t="b">
        <f t="shared" si="4"/>
        <v>0</v>
      </c>
      <c r="P36">
        <f t="shared" si="7"/>
        <v>10125</v>
      </c>
      <c r="Q36">
        <f t="shared" si="8"/>
        <v>10119</v>
      </c>
      <c r="R36">
        <f t="shared" si="9"/>
        <v>3832</v>
      </c>
    </row>
    <row r="37" spans="1:18">
      <c r="A37" s="1">
        <v>43987</v>
      </c>
      <c r="B37">
        <v>269</v>
      </c>
      <c r="C37">
        <v>248</v>
      </c>
      <c r="D37">
        <v>137</v>
      </c>
      <c r="E37">
        <f t="shared" si="1"/>
        <v>269</v>
      </c>
      <c r="F37">
        <f t="shared" si="2"/>
        <v>248</v>
      </c>
      <c r="H37">
        <f t="shared" si="6"/>
        <v>10601</v>
      </c>
      <c r="I37">
        <f t="shared" si="6"/>
        <v>10574</v>
      </c>
      <c r="J37">
        <f t="shared" si="6"/>
        <v>3969</v>
      </c>
      <c r="L37" t="b">
        <f t="shared" si="4"/>
        <v>1</v>
      </c>
      <c r="M37" t="b">
        <f t="shared" si="4"/>
        <v>1</v>
      </c>
      <c r="N37" t="b">
        <f t="shared" si="4"/>
        <v>0</v>
      </c>
      <c r="P37">
        <f t="shared" si="7"/>
        <v>10353</v>
      </c>
      <c r="Q37">
        <f t="shared" si="8"/>
        <v>10326</v>
      </c>
      <c r="R37">
        <f t="shared" si="9"/>
        <v>3969</v>
      </c>
    </row>
    <row r="38" spans="1:18">
      <c r="A38" s="1">
        <v>43988</v>
      </c>
      <c r="B38">
        <v>242</v>
      </c>
      <c r="C38">
        <v>247</v>
      </c>
      <c r="D38">
        <v>125</v>
      </c>
      <c r="E38">
        <f t="shared" si="1"/>
        <v>247</v>
      </c>
      <c r="F38">
        <f t="shared" si="2"/>
        <v>242</v>
      </c>
      <c r="H38">
        <f t="shared" si="6"/>
        <v>10843</v>
      </c>
      <c r="I38">
        <f t="shared" si="6"/>
        <v>10821</v>
      </c>
      <c r="J38">
        <f t="shared" si="6"/>
        <v>4094</v>
      </c>
      <c r="L38" t="b">
        <f t="shared" si="4"/>
        <v>1</v>
      </c>
      <c r="M38" t="b">
        <f t="shared" si="4"/>
        <v>1</v>
      </c>
      <c r="N38" t="b">
        <f t="shared" si="4"/>
        <v>0</v>
      </c>
      <c r="P38">
        <f t="shared" si="7"/>
        <v>10601</v>
      </c>
      <c r="Q38">
        <f t="shared" si="8"/>
        <v>10579</v>
      </c>
      <c r="R38">
        <f t="shared" si="9"/>
        <v>4094</v>
      </c>
    </row>
    <row r="39" spans="1:18">
      <c r="A39" s="1">
        <v>43989</v>
      </c>
      <c r="B39">
        <v>327</v>
      </c>
      <c r="C39">
        <v>262</v>
      </c>
      <c r="D39">
        <v>103</v>
      </c>
      <c r="E39">
        <f t="shared" si="1"/>
        <v>327</v>
      </c>
      <c r="F39">
        <f t="shared" si="2"/>
        <v>262</v>
      </c>
      <c r="H39">
        <f t="shared" si="6"/>
        <v>11170</v>
      </c>
      <c r="I39">
        <f t="shared" si="6"/>
        <v>11083</v>
      </c>
      <c r="J39">
        <f t="shared" si="6"/>
        <v>4197</v>
      </c>
      <c r="L39" t="b">
        <f t="shared" si="4"/>
        <v>1</v>
      </c>
      <c r="M39" t="b">
        <f t="shared" si="4"/>
        <v>1</v>
      </c>
      <c r="N39" t="b">
        <f t="shared" si="4"/>
        <v>0</v>
      </c>
      <c r="P39">
        <f t="shared" si="7"/>
        <v>10908</v>
      </c>
      <c r="Q39">
        <f t="shared" si="8"/>
        <v>10821</v>
      </c>
      <c r="R39">
        <f t="shared" si="9"/>
        <v>4197</v>
      </c>
    </row>
    <row r="40" spans="1:18">
      <c r="A40" s="1">
        <v>43990</v>
      </c>
      <c r="B40">
        <v>316</v>
      </c>
      <c r="C40">
        <v>253</v>
      </c>
      <c r="D40">
        <v>134</v>
      </c>
      <c r="E40">
        <f t="shared" si="1"/>
        <v>316</v>
      </c>
      <c r="F40">
        <f t="shared" si="2"/>
        <v>253</v>
      </c>
      <c r="H40">
        <f t="shared" si="6"/>
        <v>11486</v>
      </c>
      <c r="I40">
        <f t="shared" si="6"/>
        <v>11336</v>
      </c>
      <c r="J40">
        <f t="shared" si="6"/>
        <v>4331</v>
      </c>
      <c r="L40" t="b">
        <f t="shared" si="4"/>
        <v>1</v>
      </c>
      <c r="M40" t="b">
        <f t="shared" si="4"/>
        <v>1</v>
      </c>
      <c r="N40" t="b">
        <f t="shared" si="4"/>
        <v>0</v>
      </c>
      <c r="P40">
        <f t="shared" si="7"/>
        <v>11233</v>
      </c>
      <c r="Q40">
        <f t="shared" si="8"/>
        <v>11083</v>
      </c>
      <c r="R40">
        <f t="shared" si="9"/>
        <v>4331</v>
      </c>
    </row>
    <row r="41" spans="1:18">
      <c r="A41" s="1">
        <v>43991</v>
      </c>
      <c r="B41">
        <v>294</v>
      </c>
      <c r="C41">
        <v>249</v>
      </c>
      <c r="D41">
        <v>137</v>
      </c>
      <c r="E41">
        <f t="shared" si="1"/>
        <v>294</v>
      </c>
      <c r="F41">
        <f t="shared" si="2"/>
        <v>249</v>
      </c>
      <c r="H41">
        <f t="shared" si="6"/>
        <v>11780</v>
      </c>
      <c r="I41">
        <f t="shared" si="6"/>
        <v>11585</v>
      </c>
      <c r="J41">
        <f t="shared" si="6"/>
        <v>4468</v>
      </c>
      <c r="L41" t="b">
        <f t="shared" si="4"/>
        <v>1</v>
      </c>
      <c r="M41" t="b">
        <f t="shared" si="4"/>
        <v>1</v>
      </c>
      <c r="N41" t="b">
        <f t="shared" si="4"/>
        <v>0</v>
      </c>
      <c r="P41">
        <f t="shared" si="7"/>
        <v>11531</v>
      </c>
      <c r="Q41">
        <f t="shared" si="8"/>
        <v>11336</v>
      </c>
      <c r="R41">
        <f t="shared" si="9"/>
        <v>4468</v>
      </c>
    </row>
    <row r="42" spans="1:18">
      <c r="A42" s="1">
        <v>43992</v>
      </c>
      <c r="B42">
        <v>270</v>
      </c>
      <c r="C42">
        <v>206</v>
      </c>
      <c r="D42">
        <v>146</v>
      </c>
      <c r="E42">
        <f t="shared" si="1"/>
        <v>270</v>
      </c>
      <c r="F42">
        <f t="shared" si="2"/>
        <v>206</v>
      </c>
      <c r="H42">
        <f t="shared" si="6"/>
        <v>12050</v>
      </c>
      <c r="I42">
        <f t="shared" si="6"/>
        <v>11791</v>
      </c>
      <c r="J42">
        <f t="shared" si="6"/>
        <v>4614</v>
      </c>
      <c r="L42" t="b">
        <f t="shared" si="4"/>
        <v>1</v>
      </c>
      <c r="M42" t="b">
        <f t="shared" si="4"/>
        <v>1</v>
      </c>
      <c r="N42" t="b">
        <f t="shared" si="4"/>
        <v>0</v>
      </c>
      <c r="P42">
        <f t="shared" si="7"/>
        <v>11844</v>
      </c>
      <c r="Q42">
        <f t="shared" si="8"/>
        <v>11585</v>
      </c>
      <c r="R42">
        <f t="shared" si="9"/>
        <v>4614</v>
      </c>
    </row>
    <row r="43" spans="1:18">
      <c r="A43" s="1">
        <v>43993</v>
      </c>
      <c r="B43">
        <v>349</v>
      </c>
      <c r="C43">
        <v>301</v>
      </c>
      <c r="D43">
        <v>138</v>
      </c>
      <c r="E43">
        <f t="shared" si="1"/>
        <v>349</v>
      </c>
      <c r="F43">
        <f t="shared" si="2"/>
        <v>301</v>
      </c>
      <c r="H43">
        <f t="shared" si="6"/>
        <v>12399</v>
      </c>
      <c r="I43">
        <f t="shared" si="6"/>
        <v>12092</v>
      </c>
      <c r="J43">
        <f t="shared" si="6"/>
        <v>4752</v>
      </c>
      <c r="L43" t="b">
        <f t="shared" si="4"/>
        <v>1</v>
      </c>
      <c r="M43" t="b">
        <f t="shared" si="4"/>
        <v>1</v>
      </c>
      <c r="N43" t="b">
        <f t="shared" si="4"/>
        <v>0</v>
      </c>
      <c r="P43">
        <f t="shared" si="7"/>
        <v>12098</v>
      </c>
      <c r="Q43">
        <f t="shared" si="8"/>
        <v>11791</v>
      </c>
      <c r="R43">
        <f t="shared" si="9"/>
        <v>4752</v>
      </c>
    </row>
    <row r="44" spans="1:18">
      <c r="A44" s="1">
        <v>43994</v>
      </c>
      <c r="B44">
        <v>224</v>
      </c>
      <c r="C44">
        <v>385</v>
      </c>
      <c r="D44">
        <v>138</v>
      </c>
      <c r="E44">
        <f t="shared" si="1"/>
        <v>385</v>
      </c>
      <c r="F44">
        <f t="shared" si="2"/>
        <v>224</v>
      </c>
      <c r="H44">
        <f t="shared" si="6"/>
        <v>12623</v>
      </c>
      <c r="I44">
        <f t="shared" si="6"/>
        <v>12477</v>
      </c>
      <c r="J44">
        <f t="shared" si="6"/>
        <v>4890</v>
      </c>
      <c r="L44" t="b">
        <f t="shared" si="4"/>
        <v>1</v>
      </c>
      <c r="M44" t="b">
        <f t="shared" si="4"/>
        <v>1</v>
      </c>
      <c r="N44" t="b">
        <f t="shared" si="4"/>
        <v>0</v>
      </c>
      <c r="P44">
        <f t="shared" si="7"/>
        <v>12399</v>
      </c>
      <c r="Q44">
        <f t="shared" si="8"/>
        <v>12253</v>
      </c>
      <c r="R44">
        <f t="shared" si="9"/>
        <v>4890</v>
      </c>
    </row>
    <row r="45" spans="1:18">
      <c r="A45" s="1">
        <v>43995</v>
      </c>
      <c r="B45">
        <v>309</v>
      </c>
      <c r="C45">
        <v>204</v>
      </c>
      <c r="D45">
        <v>140</v>
      </c>
      <c r="E45">
        <f t="shared" si="1"/>
        <v>309</v>
      </c>
      <c r="F45">
        <f t="shared" si="2"/>
        <v>204</v>
      </c>
      <c r="H45">
        <f t="shared" si="6"/>
        <v>12932</v>
      </c>
      <c r="I45">
        <f t="shared" si="6"/>
        <v>12681</v>
      </c>
      <c r="J45">
        <f t="shared" si="6"/>
        <v>5030</v>
      </c>
      <c r="L45" t="b">
        <f t="shared" si="4"/>
        <v>1</v>
      </c>
      <c r="M45" t="b">
        <f t="shared" si="4"/>
        <v>1</v>
      </c>
      <c r="N45" t="b">
        <f t="shared" si="4"/>
        <v>0</v>
      </c>
      <c r="P45">
        <f t="shared" si="7"/>
        <v>12728</v>
      </c>
      <c r="Q45">
        <f t="shared" si="8"/>
        <v>12477</v>
      </c>
      <c r="R45">
        <f t="shared" si="9"/>
        <v>5030</v>
      </c>
    </row>
    <row r="46" spans="1:18">
      <c r="A46" s="1">
        <v>43996</v>
      </c>
      <c r="B46">
        <v>246</v>
      </c>
      <c r="C46">
        <v>275</v>
      </c>
      <c r="D46">
        <v>130</v>
      </c>
      <c r="E46">
        <f t="shared" si="1"/>
        <v>275</v>
      </c>
      <c r="F46">
        <f t="shared" si="2"/>
        <v>246</v>
      </c>
      <c r="H46">
        <f t="shared" si="6"/>
        <v>13178</v>
      </c>
      <c r="I46">
        <f t="shared" si="6"/>
        <v>12956</v>
      </c>
      <c r="J46">
        <f t="shared" si="6"/>
        <v>5160</v>
      </c>
      <c r="L46" t="b">
        <f t="shared" si="4"/>
        <v>1</v>
      </c>
      <c r="M46" t="b">
        <f t="shared" si="4"/>
        <v>1</v>
      </c>
      <c r="N46" t="b">
        <f t="shared" si="4"/>
        <v>0</v>
      </c>
      <c r="P46">
        <f t="shared" si="7"/>
        <v>12932</v>
      </c>
      <c r="Q46">
        <f t="shared" si="8"/>
        <v>12710</v>
      </c>
      <c r="R46">
        <f t="shared" si="9"/>
        <v>5160</v>
      </c>
    </row>
    <row r="47" spans="1:18">
      <c r="A47" s="1">
        <v>43997</v>
      </c>
      <c r="B47">
        <v>241</v>
      </c>
      <c r="C47">
        <v>247</v>
      </c>
      <c r="D47">
        <v>166</v>
      </c>
      <c r="E47">
        <f t="shared" si="1"/>
        <v>247</v>
      </c>
      <c r="F47">
        <f t="shared" si="2"/>
        <v>241</v>
      </c>
      <c r="H47">
        <f t="shared" si="6"/>
        <v>13419</v>
      </c>
      <c r="I47">
        <f t="shared" si="6"/>
        <v>13203</v>
      </c>
      <c r="J47">
        <f t="shared" si="6"/>
        <v>5326</v>
      </c>
      <c r="L47" t="b">
        <f t="shared" si="4"/>
        <v>1</v>
      </c>
      <c r="M47" t="b">
        <f t="shared" si="4"/>
        <v>1</v>
      </c>
      <c r="N47" t="b">
        <f t="shared" si="4"/>
        <v>0</v>
      </c>
      <c r="P47">
        <f t="shared" si="7"/>
        <v>13178</v>
      </c>
      <c r="Q47">
        <f t="shared" si="8"/>
        <v>12962</v>
      </c>
      <c r="R47">
        <f t="shared" si="9"/>
        <v>5326</v>
      </c>
    </row>
    <row r="48" spans="1:18">
      <c r="A48" s="1">
        <v>43998</v>
      </c>
      <c r="B48">
        <v>365</v>
      </c>
      <c r="C48">
        <v>256</v>
      </c>
      <c r="D48">
        <v>132</v>
      </c>
      <c r="E48">
        <f t="shared" si="1"/>
        <v>365</v>
      </c>
      <c r="F48">
        <f t="shared" si="2"/>
        <v>256</v>
      </c>
      <c r="H48">
        <f t="shared" si="6"/>
        <v>13784</v>
      </c>
      <c r="I48">
        <f t="shared" si="6"/>
        <v>13459</v>
      </c>
      <c r="J48">
        <f t="shared" si="6"/>
        <v>5458</v>
      </c>
      <c r="L48" t="b">
        <f t="shared" si="4"/>
        <v>1</v>
      </c>
      <c r="M48" t="b">
        <f t="shared" si="4"/>
        <v>1</v>
      </c>
      <c r="N48" t="b">
        <f t="shared" si="4"/>
        <v>0</v>
      </c>
      <c r="P48">
        <f t="shared" si="7"/>
        <v>13528</v>
      </c>
      <c r="Q48">
        <f t="shared" si="8"/>
        <v>13203</v>
      </c>
      <c r="R48">
        <f t="shared" si="9"/>
        <v>5458</v>
      </c>
    </row>
    <row r="49" spans="1:18">
      <c r="A49" s="1">
        <v>43999</v>
      </c>
      <c r="B49">
        <v>225</v>
      </c>
      <c r="C49">
        <v>392</v>
      </c>
      <c r="D49">
        <v>158</v>
      </c>
      <c r="E49">
        <f t="shared" si="1"/>
        <v>392</v>
      </c>
      <c r="F49">
        <f t="shared" si="2"/>
        <v>225</v>
      </c>
      <c r="H49">
        <f t="shared" si="6"/>
        <v>14009</v>
      </c>
      <c r="I49">
        <f t="shared" si="6"/>
        <v>13851</v>
      </c>
      <c r="J49">
        <f t="shared" si="6"/>
        <v>5616</v>
      </c>
      <c r="L49" t="b">
        <f t="shared" si="4"/>
        <v>1</v>
      </c>
      <c r="M49" t="b">
        <f t="shared" si="4"/>
        <v>1</v>
      </c>
      <c r="N49" t="b">
        <f t="shared" si="4"/>
        <v>0</v>
      </c>
      <c r="P49">
        <f t="shared" si="7"/>
        <v>13784</v>
      </c>
      <c r="Q49">
        <f t="shared" si="8"/>
        <v>13626</v>
      </c>
      <c r="R49">
        <f t="shared" si="9"/>
        <v>5616</v>
      </c>
    </row>
    <row r="50" spans="1:18">
      <c r="A50" s="1">
        <v>44000</v>
      </c>
      <c r="B50">
        <v>335</v>
      </c>
      <c r="C50">
        <v>254</v>
      </c>
      <c r="D50">
        <v>173</v>
      </c>
      <c r="E50">
        <f t="shared" si="1"/>
        <v>335</v>
      </c>
      <c r="F50">
        <f t="shared" si="2"/>
        <v>254</v>
      </c>
      <c r="H50">
        <f t="shared" si="6"/>
        <v>14344</v>
      </c>
      <c r="I50">
        <f t="shared" si="6"/>
        <v>14105</v>
      </c>
      <c r="J50">
        <f t="shared" si="6"/>
        <v>5789</v>
      </c>
      <c r="L50" t="b">
        <f t="shared" si="4"/>
        <v>1</v>
      </c>
      <c r="M50" t="b">
        <f t="shared" si="4"/>
        <v>1</v>
      </c>
      <c r="N50" t="b">
        <f t="shared" si="4"/>
        <v>0</v>
      </c>
      <c r="P50">
        <f t="shared" si="7"/>
        <v>14090</v>
      </c>
      <c r="Q50">
        <f t="shared" si="8"/>
        <v>13851</v>
      </c>
      <c r="R50">
        <f t="shared" si="9"/>
        <v>5789</v>
      </c>
    </row>
    <row r="51" spans="1:18">
      <c r="A51" s="1">
        <v>44001</v>
      </c>
      <c r="B51">
        <v>376</v>
      </c>
      <c r="C51">
        <v>258</v>
      </c>
      <c r="D51">
        <v>151</v>
      </c>
      <c r="E51">
        <f t="shared" si="1"/>
        <v>376</v>
      </c>
      <c r="F51">
        <f t="shared" si="2"/>
        <v>258</v>
      </c>
      <c r="H51">
        <f t="shared" si="6"/>
        <v>14720</v>
      </c>
      <c r="I51">
        <f t="shared" si="6"/>
        <v>14363</v>
      </c>
      <c r="J51">
        <f t="shared" si="6"/>
        <v>5940</v>
      </c>
      <c r="L51" t="b">
        <f t="shared" si="4"/>
        <v>1</v>
      </c>
      <c r="M51" t="b">
        <f t="shared" si="4"/>
        <v>1</v>
      </c>
      <c r="N51" t="b">
        <f t="shared" si="4"/>
        <v>0</v>
      </c>
      <c r="P51">
        <f t="shared" si="7"/>
        <v>14462</v>
      </c>
      <c r="Q51">
        <f t="shared" si="8"/>
        <v>14105</v>
      </c>
      <c r="R51">
        <f t="shared" si="9"/>
        <v>5940</v>
      </c>
    </row>
    <row r="52" spans="1:18">
      <c r="A52" s="1">
        <v>44002</v>
      </c>
      <c r="B52">
        <v>310</v>
      </c>
      <c r="C52">
        <v>248</v>
      </c>
      <c r="D52">
        <v>173</v>
      </c>
      <c r="E52">
        <f t="shared" si="1"/>
        <v>310</v>
      </c>
      <c r="F52">
        <f t="shared" si="2"/>
        <v>248</v>
      </c>
      <c r="H52">
        <f t="shared" si="6"/>
        <v>15030</v>
      </c>
      <c r="I52">
        <f t="shared" si="6"/>
        <v>14611</v>
      </c>
      <c r="J52">
        <f t="shared" si="6"/>
        <v>6113</v>
      </c>
      <c r="L52" t="b">
        <f t="shared" si="4"/>
        <v>1</v>
      </c>
      <c r="M52" t="b">
        <f t="shared" si="4"/>
        <v>1</v>
      </c>
      <c r="N52" t="b">
        <f t="shared" si="4"/>
        <v>0</v>
      </c>
      <c r="P52">
        <f t="shared" si="7"/>
        <v>14782</v>
      </c>
      <c r="Q52">
        <f t="shared" si="8"/>
        <v>14363</v>
      </c>
      <c r="R52">
        <f t="shared" si="9"/>
        <v>6113</v>
      </c>
    </row>
    <row r="53" spans="1:18">
      <c r="A53" s="1">
        <v>44003</v>
      </c>
      <c r="B53">
        <v>408</v>
      </c>
      <c r="C53">
        <v>250</v>
      </c>
      <c r="D53">
        <v>242</v>
      </c>
      <c r="E53">
        <f t="shared" si="1"/>
        <v>408</v>
      </c>
      <c r="F53">
        <f t="shared" si="2"/>
        <v>250</v>
      </c>
      <c r="H53">
        <f t="shared" si="6"/>
        <v>15438</v>
      </c>
      <c r="I53">
        <f t="shared" si="6"/>
        <v>14861</v>
      </c>
      <c r="J53">
        <f t="shared" si="6"/>
        <v>6355</v>
      </c>
      <c r="L53" t="b">
        <f t="shared" si="4"/>
        <v>1</v>
      </c>
      <c r="M53" t="b">
        <f t="shared" si="4"/>
        <v>1</v>
      </c>
      <c r="N53" t="b">
        <f t="shared" si="4"/>
        <v>0</v>
      </c>
      <c r="P53">
        <f t="shared" si="7"/>
        <v>15188</v>
      </c>
      <c r="Q53">
        <f t="shared" si="8"/>
        <v>14611</v>
      </c>
      <c r="R53">
        <f t="shared" si="9"/>
        <v>6355</v>
      </c>
    </row>
    <row r="54" spans="1:18">
      <c r="A54" s="1">
        <v>44004</v>
      </c>
      <c r="B54">
        <v>256</v>
      </c>
      <c r="C54">
        <v>393</v>
      </c>
      <c r="D54">
        <v>219</v>
      </c>
      <c r="E54">
        <f t="shared" si="1"/>
        <v>393</v>
      </c>
      <c r="F54">
        <f t="shared" si="2"/>
        <v>256</v>
      </c>
      <c r="H54">
        <f t="shared" si="6"/>
        <v>15694</v>
      </c>
      <c r="I54">
        <f t="shared" si="6"/>
        <v>15254</v>
      </c>
      <c r="J54">
        <f t="shared" si="6"/>
        <v>6574</v>
      </c>
      <c r="L54" t="b">
        <f t="shared" si="4"/>
        <v>1</v>
      </c>
      <c r="M54" t="b">
        <f t="shared" si="4"/>
        <v>1</v>
      </c>
      <c r="N54" t="b">
        <f t="shared" si="4"/>
        <v>0</v>
      </c>
      <c r="P54">
        <f t="shared" si="7"/>
        <v>15438</v>
      </c>
      <c r="Q54">
        <f t="shared" si="8"/>
        <v>14998</v>
      </c>
      <c r="R54">
        <f t="shared" si="9"/>
        <v>6574</v>
      </c>
    </row>
    <row r="55" spans="1:18">
      <c r="A55" s="1">
        <v>44005</v>
      </c>
      <c r="B55">
        <v>322</v>
      </c>
      <c r="C55">
        <v>425</v>
      </c>
      <c r="D55">
        <v>215</v>
      </c>
      <c r="E55">
        <f t="shared" si="1"/>
        <v>425</v>
      </c>
      <c r="F55">
        <f t="shared" si="2"/>
        <v>322</v>
      </c>
      <c r="H55">
        <f t="shared" si="6"/>
        <v>16016</v>
      </c>
      <c r="I55">
        <f t="shared" si="6"/>
        <v>15679</v>
      </c>
      <c r="J55">
        <f t="shared" si="6"/>
        <v>6789</v>
      </c>
      <c r="L55" t="b">
        <f t="shared" si="4"/>
        <v>1</v>
      </c>
      <c r="M55" t="b">
        <f t="shared" si="4"/>
        <v>1</v>
      </c>
      <c r="N55" t="b">
        <f t="shared" si="4"/>
        <v>0</v>
      </c>
      <c r="P55">
        <f t="shared" si="7"/>
        <v>15694</v>
      </c>
      <c r="Q55">
        <f t="shared" si="8"/>
        <v>15357</v>
      </c>
      <c r="R55">
        <f t="shared" si="9"/>
        <v>6789</v>
      </c>
    </row>
    <row r="56" spans="1:18">
      <c r="A56" s="1">
        <v>44006</v>
      </c>
      <c r="B56">
        <v>447</v>
      </c>
      <c r="C56">
        <v>385</v>
      </c>
      <c r="D56">
        <v>212</v>
      </c>
      <c r="E56">
        <f t="shared" si="1"/>
        <v>447</v>
      </c>
      <c r="F56">
        <f t="shared" si="2"/>
        <v>385</v>
      </c>
      <c r="H56">
        <f t="shared" si="6"/>
        <v>16463</v>
      </c>
      <c r="I56">
        <f t="shared" si="6"/>
        <v>16064</v>
      </c>
      <c r="J56">
        <f t="shared" si="6"/>
        <v>7001</v>
      </c>
      <c r="L56" t="b">
        <f t="shared" si="4"/>
        <v>1</v>
      </c>
      <c r="M56" t="b">
        <f t="shared" si="4"/>
        <v>1</v>
      </c>
      <c r="N56" t="b">
        <f t="shared" si="4"/>
        <v>0</v>
      </c>
      <c r="P56">
        <f t="shared" si="7"/>
        <v>16078</v>
      </c>
      <c r="Q56">
        <f t="shared" si="8"/>
        <v>15679</v>
      </c>
      <c r="R56">
        <f t="shared" si="9"/>
        <v>7001</v>
      </c>
    </row>
    <row r="57" spans="1:18">
      <c r="A57" s="1">
        <v>44007</v>
      </c>
      <c r="B57">
        <v>408</v>
      </c>
      <c r="C57">
        <v>260</v>
      </c>
      <c r="D57">
        <v>225</v>
      </c>
      <c r="E57">
        <f t="shared" si="1"/>
        <v>408</v>
      </c>
      <c r="F57">
        <f t="shared" si="2"/>
        <v>260</v>
      </c>
      <c r="H57">
        <f t="shared" si="6"/>
        <v>16871</v>
      </c>
      <c r="I57">
        <f t="shared" si="6"/>
        <v>16324</v>
      </c>
      <c r="J57">
        <f t="shared" si="6"/>
        <v>7226</v>
      </c>
      <c r="L57" t="b">
        <f t="shared" si="4"/>
        <v>1</v>
      </c>
      <c r="M57" t="b">
        <f t="shared" si="4"/>
        <v>1</v>
      </c>
      <c r="N57" t="b">
        <f t="shared" si="4"/>
        <v>0</v>
      </c>
      <c r="P57">
        <f t="shared" si="7"/>
        <v>16611</v>
      </c>
      <c r="Q57">
        <f t="shared" si="8"/>
        <v>16064</v>
      </c>
      <c r="R57">
        <f t="shared" si="9"/>
        <v>7226</v>
      </c>
    </row>
    <row r="58" spans="1:18">
      <c r="A58" s="1">
        <v>44008</v>
      </c>
      <c r="B58">
        <v>283</v>
      </c>
      <c r="C58">
        <v>396</v>
      </c>
      <c r="D58">
        <v>221</v>
      </c>
      <c r="E58">
        <f t="shared" si="1"/>
        <v>396</v>
      </c>
      <c r="F58">
        <f t="shared" si="2"/>
        <v>283</v>
      </c>
      <c r="H58">
        <f t="shared" si="6"/>
        <v>17154</v>
      </c>
      <c r="I58">
        <f t="shared" si="6"/>
        <v>16720</v>
      </c>
      <c r="J58">
        <f t="shared" si="6"/>
        <v>7447</v>
      </c>
      <c r="L58" t="b">
        <f t="shared" si="4"/>
        <v>1</v>
      </c>
      <c r="M58" t="b">
        <f t="shared" si="4"/>
        <v>1</v>
      </c>
      <c r="N58" t="b">
        <f t="shared" si="4"/>
        <v>0</v>
      </c>
      <c r="P58">
        <f t="shared" si="7"/>
        <v>16871</v>
      </c>
      <c r="Q58">
        <f t="shared" si="8"/>
        <v>16437</v>
      </c>
      <c r="R58">
        <f t="shared" si="9"/>
        <v>7447</v>
      </c>
    </row>
    <row r="59" spans="1:18">
      <c r="A59" s="1">
        <v>44009</v>
      </c>
      <c r="B59">
        <v>414</v>
      </c>
      <c r="C59">
        <v>314</v>
      </c>
      <c r="D59">
        <v>220</v>
      </c>
      <c r="E59">
        <f t="shared" si="1"/>
        <v>414</v>
      </c>
      <c r="F59">
        <f t="shared" si="2"/>
        <v>314</v>
      </c>
      <c r="H59">
        <f t="shared" si="6"/>
        <v>17568</v>
      </c>
      <c r="I59">
        <f t="shared" si="6"/>
        <v>17034</v>
      </c>
      <c r="J59">
        <f t="shared" si="6"/>
        <v>7667</v>
      </c>
      <c r="L59" t="b">
        <f t="shared" si="4"/>
        <v>1</v>
      </c>
      <c r="M59" t="b">
        <f t="shared" si="4"/>
        <v>1</v>
      </c>
      <c r="N59" t="b">
        <f t="shared" si="4"/>
        <v>0</v>
      </c>
      <c r="P59">
        <f t="shared" si="7"/>
        <v>17254</v>
      </c>
      <c r="Q59">
        <f t="shared" si="8"/>
        <v>16720</v>
      </c>
      <c r="R59">
        <f t="shared" si="9"/>
        <v>7667</v>
      </c>
    </row>
    <row r="60" spans="1:18">
      <c r="A60" s="1">
        <v>44010</v>
      </c>
      <c r="B60">
        <v>442</v>
      </c>
      <c r="C60">
        <v>449</v>
      </c>
      <c r="D60">
        <v>245</v>
      </c>
      <c r="E60">
        <f t="shared" si="1"/>
        <v>449</v>
      </c>
      <c r="F60">
        <f t="shared" si="2"/>
        <v>442</v>
      </c>
      <c r="H60">
        <f t="shared" si="6"/>
        <v>18010</v>
      </c>
      <c r="I60">
        <f t="shared" si="6"/>
        <v>17483</v>
      </c>
      <c r="J60">
        <f t="shared" si="6"/>
        <v>7912</v>
      </c>
      <c r="L60" t="b">
        <f t="shared" si="4"/>
        <v>1</v>
      </c>
      <c r="M60" t="b">
        <f t="shared" si="4"/>
        <v>1</v>
      </c>
      <c r="N60" t="b">
        <f t="shared" si="4"/>
        <v>0</v>
      </c>
      <c r="P60">
        <f t="shared" si="7"/>
        <v>17568</v>
      </c>
      <c r="Q60">
        <f t="shared" si="8"/>
        <v>17041</v>
      </c>
      <c r="R60">
        <f t="shared" si="9"/>
        <v>7912</v>
      </c>
    </row>
    <row r="61" spans="1:18">
      <c r="A61" s="1">
        <v>44011</v>
      </c>
      <c r="B61">
        <v>269</v>
      </c>
      <c r="C61">
        <v>370</v>
      </c>
      <c r="D61">
        <v>242</v>
      </c>
      <c r="E61">
        <f t="shared" si="1"/>
        <v>370</v>
      </c>
      <c r="F61">
        <f t="shared" si="2"/>
        <v>269</v>
      </c>
      <c r="H61">
        <f t="shared" si="6"/>
        <v>18279</v>
      </c>
      <c r="I61">
        <f t="shared" si="6"/>
        <v>17853</v>
      </c>
      <c r="J61">
        <f t="shared" si="6"/>
        <v>8154</v>
      </c>
      <c r="L61" t="b">
        <f t="shared" si="4"/>
        <v>1</v>
      </c>
      <c r="M61" t="b">
        <f t="shared" si="4"/>
        <v>1</v>
      </c>
      <c r="N61" t="b">
        <f t="shared" si="4"/>
        <v>0</v>
      </c>
      <c r="P61">
        <f t="shared" si="7"/>
        <v>18010</v>
      </c>
      <c r="Q61">
        <f t="shared" si="8"/>
        <v>17584</v>
      </c>
      <c r="R61">
        <f t="shared" si="9"/>
        <v>8154</v>
      </c>
    </row>
    <row r="62" spans="1:18">
      <c r="A62" s="1">
        <v>44012</v>
      </c>
      <c r="B62">
        <v>444</v>
      </c>
      <c r="C62">
        <v>350</v>
      </c>
      <c r="D62">
        <v>236</v>
      </c>
      <c r="E62">
        <f t="shared" si="1"/>
        <v>444</v>
      </c>
      <c r="F62">
        <f t="shared" si="2"/>
        <v>350</v>
      </c>
      <c r="H62">
        <f t="shared" si="6"/>
        <v>18723</v>
      </c>
      <c r="I62">
        <f t="shared" si="6"/>
        <v>18203</v>
      </c>
      <c r="J62">
        <f t="shared" si="6"/>
        <v>8390</v>
      </c>
      <c r="L62" t="b">
        <f t="shared" si="4"/>
        <v>1</v>
      </c>
      <c r="M62" t="b">
        <f t="shared" si="4"/>
        <v>1</v>
      </c>
      <c r="N62" t="b">
        <f t="shared" si="4"/>
        <v>0</v>
      </c>
      <c r="P62">
        <f t="shared" si="7"/>
        <v>18373</v>
      </c>
      <c r="Q62">
        <f t="shared" si="8"/>
        <v>17853</v>
      </c>
      <c r="R62">
        <f t="shared" si="9"/>
        <v>8390</v>
      </c>
    </row>
    <row r="63" spans="1:18">
      <c r="A63" s="1">
        <v>44013</v>
      </c>
      <c r="B63">
        <v>425</v>
      </c>
      <c r="C63">
        <v>342</v>
      </c>
      <c r="D63">
        <v>237</v>
      </c>
      <c r="E63">
        <f t="shared" si="1"/>
        <v>425</v>
      </c>
      <c r="F63">
        <f t="shared" si="2"/>
        <v>342</v>
      </c>
      <c r="H63">
        <f t="shared" si="6"/>
        <v>19148</v>
      </c>
      <c r="I63">
        <f t="shared" si="6"/>
        <v>18545</v>
      </c>
      <c r="J63">
        <f t="shared" si="6"/>
        <v>8627</v>
      </c>
      <c r="L63" t="b">
        <f t="shared" si="4"/>
        <v>1</v>
      </c>
      <c r="M63" t="b">
        <f t="shared" si="4"/>
        <v>1</v>
      </c>
      <c r="N63" t="b">
        <f t="shared" si="4"/>
        <v>0</v>
      </c>
      <c r="P63">
        <f t="shared" si="7"/>
        <v>18806</v>
      </c>
      <c r="Q63">
        <f t="shared" si="8"/>
        <v>18203</v>
      </c>
      <c r="R63">
        <f t="shared" si="9"/>
        <v>8627</v>
      </c>
    </row>
    <row r="64" spans="1:18">
      <c r="A64" s="1">
        <v>44014</v>
      </c>
      <c r="B64">
        <v>377</v>
      </c>
      <c r="C64">
        <v>290</v>
      </c>
      <c r="D64">
        <v>240</v>
      </c>
      <c r="E64">
        <f t="shared" si="1"/>
        <v>377</v>
      </c>
      <c r="F64">
        <f t="shared" si="2"/>
        <v>290</v>
      </c>
      <c r="H64">
        <f t="shared" si="6"/>
        <v>19525</v>
      </c>
      <c r="I64">
        <f t="shared" si="6"/>
        <v>18835</v>
      </c>
      <c r="J64">
        <f t="shared" si="6"/>
        <v>8867</v>
      </c>
      <c r="L64" t="b">
        <f t="shared" si="4"/>
        <v>1</v>
      </c>
      <c r="M64" t="b">
        <f t="shared" si="4"/>
        <v>1</v>
      </c>
      <c r="N64" t="b">
        <f t="shared" si="4"/>
        <v>0</v>
      </c>
      <c r="P64">
        <f t="shared" si="7"/>
        <v>19235</v>
      </c>
      <c r="Q64">
        <f t="shared" si="8"/>
        <v>18545</v>
      </c>
      <c r="R64">
        <f t="shared" si="9"/>
        <v>8867</v>
      </c>
    </row>
    <row r="65" spans="1:18">
      <c r="A65" s="1">
        <v>44015</v>
      </c>
      <c r="B65">
        <v>382</v>
      </c>
      <c r="C65">
        <v>360</v>
      </c>
      <c r="D65">
        <v>203</v>
      </c>
      <c r="E65">
        <f t="shared" si="1"/>
        <v>382</v>
      </c>
      <c r="F65">
        <f t="shared" si="2"/>
        <v>360</v>
      </c>
      <c r="H65">
        <f t="shared" si="6"/>
        <v>19907</v>
      </c>
      <c r="I65">
        <f t="shared" si="6"/>
        <v>19195</v>
      </c>
      <c r="J65">
        <f t="shared" si="6"/>
        <v>9070</v>
      </c>
      <c r="L65" t="b">
        <f t="shared" si="4"/>
        <v>1</v>
      </c>
      <c r="M65" t="b">
        <f t="shared" si="4"/>
        <v>1</v>
      </c>
      <c r="N65" t="b">
        <f t="shared" si="4"/>
        <v>0</v>
      </c>
      <c r="P65">
        <f t="shared" si="7"/>
        <v>19547</v>
      </c>
      <c r="Q65">
        <f t="shared" si="8"/>
        <v>18835</v>
      </c>
      <c r="R65">
        <f t="shared" si="9"/>
        <v>9070</v>
      </c>
    </row>
    <row r="66" spans="1:18">
      <c r="A66" s="1">
        <v>44016</v>
      </c>
      <c r="B66">
        <v>287</v>
      </c>
      <c r="C66">
        <v>428</v>
      </c>
      <c r="D66">
        <v>204</v>
      </c>
      <c r="E66">
        <f t="shared" si="1"/>
        <v>428</v>
      </c>
      <c r="F66">
        <f t="shared" si="2"/>
        <v>287</v>
      </c>
      <c r="H66">
        <f t="shared" si="6"/>
        <v>20194</v>
      </c>
      <c r="I66">
        <f t="shared" si="6"/>
        <v>19623</v>
      </c>
      <c r="J66">
        <f t="shared" si="6"/>
        <v>9274</v>
      </c>
      <c r="L66" t="b">
        <f t="shared" si="4"/>
        <v>1</v>
      </c>
      <c r="M66" t="b">
        <f t="shared" si="4"/>
        <v>1</v>
      </c>
      <c r="N66" t="b">
        <f t="shared" si="4"/>
        <v>0</v>
      </c>
      <c r="P66">
        <f t="shared" si="7"/>
        <v>19907</v>
      </c>
      <c r="Q66">
        <f t="shared" si="8"/>
        <v>19336</v>
      </c>
      <c r="R66">
        <f t="shared" si="9"/>
        <v>9274</v>
      </c>
    </row>
    <row r="67" spans="1:18">
      <c r="A67" s="1">
        <v>44017</v>
      </c>
      <c r="B67">
        <v>429</v>
      </c>
      <c r="C67">
        <v>394</v>
      </c>
      <c r="D67">
        <v>246</v>
      </c>
      <c r="E67">
        <f t="shared" ref="E67:E130" si="10">MAX(B67:D67)</f>
        <v>429</v>
      </c>
      <c r="F67">
        <f t="shared" ref="F67:F130" si="11">LARGE(B67:D67,2)</f>
        <v>394</v>
      </c>
      <c r="H67">
        <f t="shared" si="6"/>
        <v>20623</v>
      </c>
      <c r="I67">
        <f t="shared" si="6"/>
        <v>20017</v>
      </c>
      <c r="J67">
        <f t="shared" si="6"/>
        <v>9520</v>
      </c>
      <c r="L67" t="b">
        <f t="shared" ref="L67:N130" si="12">OR(B67=$E67,B67=$F67)</f>
        <v>1</v>
      </c>
      <c r="M67" t="b">
        <f t="shared" si="12"/>
        <v>1</v>
      </c>
      <c r="N67" t="b">
        <f t="shared" si="12"/>
        <v>0</v>
      </c>
      <c r="P67">
        <f t="shared" si="7"/>
        <v>20229</v>
      </c>
      <c r="Q67">
        <f t="shared" si="8"/>
        <v>19623</v>
      </c>
      <c r="R67">
        <f t="shared" si="9"/>
        <v>9520</v>
      </c>
    </row>
    <row r="68" spans="1:18">
      <c r="A68" s="1">
        <v>44018</v>
      </c>
      <c r="B68">
        <v>287</v>
      </c>
      <c r="C68">
        <v>356</v>
      </c>
      <c r="D68">
        <v>233</v>
      </c>
      <c r="E68">
        <f t="shared" si="10"/>
        <v>356</v>
      </c>
      <c r="F68">
        <f t="shared" si="11"/>
        <v>287</v>
      </c>
      <c r="H68">
        <f t="shared" ref="H68:J131" si="13">H67+B68</f>
        <v>20910</v>
      </c>
      <c r="I68">
        <f t="shared" si="13"/>
        <v>20373</v>
      </c>
      <c r="J68">
        <f t="shared" si="13"/>
        <v>9753</v>
      </c>
      <c r="L68" t="b">
        <f t="shared" si="12"/>
        <v>1</v>
      </c>
      <c r="M68" t="b">
        <f t="shared" si="12"/>
        <v>1</v>
      </c>
      <c r="N68" t="b">
        <f t="shared" si="12"/>
        <v>0</v>
      </c>
      <c r="P68">
        <f t="shared" ref="P68:P131" si="14">IF(L68=TRUE,H68-$F68,H68)</f>
        <v>20623</v>
      </c>
      <c r="Q68">
        <f t="shared" ref="Q68:Q131" si="15">IF(M68=TRUE,I68-$F68,I68)</f>
        <v>20086</v>
      </c>
      <c r="R68">
        <f t="shared" ref="R68:R131" si="16">IF(N68=TRUE,J68-$F68,J68)</f>
        <v>9753</v>
      </c>
    </row>
    <row r="69" spans="1:18">
      <c r="A69" s="1">
        <v>44019</v>
      </c>
      <c r="B69">
        <v>421</v>
      </c>
      <c r="C69">
        <v>292</v>
      </c>
      <c r="D69">
        <v>226</v>
      </c>
      <c r="E69">
        <f t="shared" si="10"/>
        <v>421</v>
      </c>
      <c r="F69">
        <f t="shared" si="11"/>
        <v>292</v>
      </c>
      <c r="H69">
        <f t="shared" si="13"/>
        <v>21331</v>
      </c>
      <c r="I69">
        <f t="shared" si="13"/>
        <v>20665</v>
      </c>
      <c r="J69">
        <f t="shared" si="13"/>
        <v>9979</v>
      </c>
      <c r="L69" t="b">
        <f t="shared" si="12"/>
        <v>1</v>
      </c>
      <c r="M69" t="b">
        <f t="shared" si="12"/>
        <v>1</v>
      </c>
      <c r="N69" t="b">
        <f t="shared" si="12"/>
        <v>0</v>
      </c>
      <c r="P69">
        <f t="shared" si="14"/>
        <v>21039</v>
      </c>
      <c r="Q69">
        <f t="shared" si="15"/>
        <v>20373</v>
      </c>
      <c r="R69">
        <f t="shared" si="16"/>
        <v>9979</v>
      </c>
    </row>
    <row r="70" spans="1:18">
      <c r="A70" s="1">
        <v>44020</v>
      </c>
      <c r="B70">
        <v>334</v>
      </c>
      <c r="C70">
        <v>353</v>
      </c>
      <c r="D70">
        <v>282</v>
      </c>
      <c r="E70">
        <f t="shared" si="10"/>
        <v>353</v>
      </c>
      <c r="F70">
        <f t="shared" si="11"/>
        <v>334</v>
      </c>
      <c r="H70">
        <f t="shared" si="13"/>
        <v>21665</v>
      </c>
      <c r="I70">
        <f t="shared" si="13"/>
        <v>21018</v>
      </c>
      <c r="J70">
        <f t="shared" si="13"/>
        <v>10261</v>
      </c>
      <c r="L70" t="b">
        <f t="shared" si="12"/>
        <v>1</v>
      </c>
      <c r="M70" t="b">
        <f t="shared" si="12"/>
        <v>1</v>
      </c>
      <c r="N70" t="b">
        <f t="shared" si="12"/>
        <v>0</v>
      </c>
      <c r="P70">
        <f t="shared" si="14"/>
        <v>21331</v>
      </c>
      <c r="Q70">
        <f t="shared" si="15"/>
        <v>20684</v>
      </c>
      <c r="R70">
        <f t="shared" si="16"/>
        <v>10261</v>
      </c>
    </row>
    <row r="71" spans="1:18">
      <c r="A71" s="1">
        <v>44021</v>
      </c>
      <c r="B71">
        <v>282</v>
      </c>
      <c r="C71">
        <v>329</v>
      </c>
      <c r="D71">
        <v>262</v>
      </c>
      <c r="E71">
        <f t="shared" si="10"/>
        <v>329</v>
      </c>
      <c r="F71">
        <f t="shared" si="11"/>
        <v>282</v>
      </c>
      <c r="H71">
        <f t="shared" si="13"/>
        <v>21947</v>
      </c>
      <c r="I71">
        <f t="shared" si="13"/>
        <v>21347</v>
      </c>
      <c r="J71">
        <f t="shared" si="13"/>
        <v>10523</v>
      </c>
      <c r="L71" t="b">
        <f t="shared" si="12"/>
        <v>1</v>
      </c>
      <c r="M71" t="b">
        <f t="shared" si="12"/>
        <v>1</v>
      </c>
      <c r="N71" t="b">
        <f t="shared" si="12"/>
        <v>0</v>
      </c>
      <c r="P71">
        <f t="shared" si="14"/>
        <v>21665</v>
      </c>
      <c r="Q71">
        <f t="shared" si="15"/>
        <v>21065</v>
      </c>
      <c r="R71">
        <f t="shared" si="16"/>
        <v>10523</v>
      </c>
    </row>
    <row r="72" spans="1:18">
      <c r="A72" s="1">
        <v>44022</v>
      </c>
      <c r="B72">
        <v>356</v>
      </c>
      <c r="C72">
        <v>331</v>
      </c>
      <c r="D72">
        <v>290</v>
      </c>
      <c r="E72">
        <f t="shared" si="10"/>
        <v>356</v>
      </c>
      <c r="F72">
        <f t="shared" si="11"/>
        <v>331</v>
      </c>
      <c r="H72">
        <f t="shared" si="13"/>
        <v>22303</v>
      </c>
      <c r="I72">
        <f t="shared" si="13"/>
        <v>21678</v>
      </c>
      <c r="J72">
        <f t="shared" si="13"/>
        <v>10813</v>
      </c>
      <c r="L72" t="b">
        <f t="shared" si="12"/>
        <v>1</v>
      </c>
      <c r="M72" t="b">
        <f t="shared" si="12"/>
        <v>1</v>
      </c>
      <c r="N72" t="b">
        <f t="shared" si="12"/>
        <v>0</v>
      </c>
      <c r="P72">
        <f t="shared" si="14"/>
        <v>21972</v>
      </c>
      <c r="Q72">
        <f t="shared" si="15"/>
        <v>21347</v>
      </c>
      <c r="R72">
        <f t="shared" si="16"/>
        <v>10813</v>
      </c>
    </row>
    <row r="73" spans="1:18">
      <c r="A73" s="1">
        <v>44023</v>
      </c>
      <c r="B73">
        <v>307</v>
      </c>
      <c r="C73">
        <v>394</v>
      </c>
      <c r="D73">
        <v>256</v>
      </c>
      <c r="E73">
        <f t="shared" si="10"/>
        <v>394</v>
      </c>
      <c r="F73">
        <f t="shared" si="11"/>
        <v>307</v>
      </c>
      <c r="H73">
        <f t="shared" si="13"/>
        <v>22610</v>
      </c>
      <c r="I73">
        <f t="shared" si="13"/>
        <v>22072</v>
      </c>
      <c r="J73">
        <f t="shared" si="13"/>
        <v>11069</v>
      </c>
      <c r="L73" t="b">
        <f t="shared" si="12"/>
        <v>1</v>
      </c>
      <c r="M73" t="b">
        <f t="shared" si="12"/>
        <v>1</v>
      </c>
      <c r="N73" t="b">
        <f t="shared" si="12"/>
        <v>0</v>
      </c>
      <c r="P73">
        <f t="shared" si="14"/>
        <v>22303</v>
      </c>
      <c r="Q73">
        <f t="shared" si="15"/>
        <v>21765</v>
      </c>
      <c r="R73">
        <f t="shared" si="16"/>
        <v>11069</v>
      </c>
    </row>
    <row r="74" spans="1:18">
      <c r="A74" s="1">
        <v>44024</v>
      </c>
      <c r="B74">
        <v>441</v>
      </c>
      <c r="C74">
        <v>271</v>
      </c>
      <c r="D74">
        <v>292</v>
      </c>
      <c r="E74">
        <f t="shared" si="10"/>
        <v>441</v>
      </c>
      <c r="F74">
        <f t="shared" si="11"/>
        <v>292</v>
      </c>
      <c r="H74">
        <f t="shared" si="13"/>
        <v>23051</v>
      </c>
      <c r="I74">
        <f t="shared" si="13"/>
        <v>22343</v>
      </c>
      <c r="J74">
        <f t="shared" si="13"/>
        <v>11361</v>
      </c>
      <c r="L74" t="b">
        <f t="shared" si="12"/>
        <v>1</v>
      </c>
      <c r="M74" t="b">
        <f t="shared" si="12"/>
        <v>0</v>
      </c>
      <c r="N74" t="b">
        <f t="shared" si="12"/>
        <v>1</v>
      </c>
      <c r="P74">
        <f t="shared" si="14"/>
        <v>22759</v>
      </c>
      <c r="Q74">
        <f t="shared" si="15"/>
        <v>22343</v>
      </c>
      <c r="R74">
        <f t="shared" si="16"/>
        <v>11069</v>
      </c>
    </row>
    <row r="75" spans="1:18">
      <c r="A75" s="1">
        <v>44025</v>
      </c>
      <c r="B75">
        <v>407</v>
      </c>
      <c r="C75">
        <v>311</v>
      </c>
      <c r="D75">
        <v>280</v>
      </c>
      <c r="E75">
        <f t="shared" si="10"/>
        <v>407</v>
      </c>
      <c r="F75">
        <f t="shared" si="11"/>
        <v>311</v>
      </c>
      <c r="H75">
        <f t="shared" si="13"/>
        <v>23458</v>
      </c>
      <c r="I75">
        <f t="shared" si="13"/>
        <v>22654</v>
      </c>
      <c r="J75">
        <f t="shared" si="13"/>
        <v>11641</v>
      </c>
      <c r="L75" t="b">
        <f t="shared" si="12"/>
        <v>1</v>
      </c>
      <c r="M75" t="b">
        <f t="shared" si="12"/>
        <v>1</v>
      </c>
      <c r="N75" t="b">
        <f t="shared" si="12"/>
        <v>0</v>
      </c>
      <c r="P75">
        <f t="shared" si="14"/>
        <v>23147</v>
      </c>
      <c r="Q75">
        <f t="shared" si="15"/>
        <v>22343</v>
      </c>
      <c r="R75">
        <f t="shared" si="16"/>
        <v>11641</v>
      </c>
    </row>
    <row r="76" spans="1:18">
      <c r="A76" s="1">
        <v>44026</v>
      </c>
      <c r="B76">
        <v>480</v>
      </c>
      <c r="C76">
        <v>342</v>
      </c>
      <c r="D76">
        <v>292</v>
      </c>
      <c r="E76">
        <f t="shared" si="10"/>
        <v>480</v>
      </c>
      <c r="F76">
        <f t="shared" si="11"/>
        <v>342</v>
      </c>
      <c r="H76">
        <f t="shared" si="13"/>
        <v>23938</v>
      </c>
      <c r="I76">
        <f t="shared" si="13"/>
        <v>22996</v>
      </c>
      <c r="J76">
        <f t="shared" si="13"/>
        <v>11933</v>
      </c>
      <c r="L76" t="b">
        <f t="shared" si="12"/>
        <v>1</v>
      </c>
      <c r="M76" t="b">
        <f t="shared" si="12"/>
        <v>1</v>
      </c>
      <c r="N76" t="b">
        <f t="shared" si="12"/>
        <v>0</v>
      </c>
      <c r="P76">
        <f t="shared" si="14"/>
        <v>23596</v>
      </c>
      <c r="Q76">
        <f t="shared" si="15"/>
        <v>22654</v>
      </c>
      <c r="R76">
        <f t="shared" si="16"/>
        <v>11933</v>
      </c>
    </row>
    <row r="77" spans="1:18">
      <c r="A77" s="1">
        <v>44027</v>
      </c>
      <c r="B77">
        <v>494</v>
      </c>
      <c r="C77">
        <v>310</v>
      </c>
      <c r="D77">
        <v>275</v>
      </c>
      <c r="E77">
        <f t="shared" si="10"/>
        <v>494</v>
      </c>
      <c r="F77">
        <f t="shared" si="11"/>
        <v>310</v>
      </c>
      <c r="H77">
        <f t="shared" si="13"/>
        <v>24432</v>
      </c>
      <c r="I77">
        <f t="shared" si="13"/>
        <v>23306</v>
      </c>
      <c r="J77">
        <f t="shared" si="13"/>
        <v>12208</v>
      </c>
      <c r="L77" t="b">
        <f t="shared" si="12"/>
        <v>1</v>
      </c>
      <c r="M77" t="b">
        <f t="shared" si="12"/>
        <v>1</v>
      </c>
      <c r="N77" t="b">
        <f t="shared" si="12"/>
        <v>0</v>
      </c>
      <c r="P77">
        <f t="shared" si="14"/>
        <v>24122</v>
      </c>
      <c r="Q77">
        <f t="shared" si="15"/>
        <v>22996</v>
      </c>
      <c r="R77">
        <f t="shared" si="16"/>
        <v>12208</v>
      </c>
    </row>
    <row r="78" spans="1:18">
      <c r="A78" s="1">
        <v>44028</v>
      </c>
      <c r="B78">
        <v>493</v>
      </c>
      <c r="C78">
        <v>431</v>
      </c>
      <c r="D78">
        <v>283</v>
      </c>
      <c r="E78">
        <f t="shared" si="10"/>
        <v>493</v>
      </c>
      <c r="F78">
        <f t="shared" si="11"/>
        <v>431</v>
      </c>
      <c r="H78">
        <f t="shared" si="13"/>
        <v>24925</v>
      </c>
      <c r="I78">
        <f t="shared" si="13"/>
        <v>23737</v>
      </c>
      <c r="J78">
        <f t="shared" si="13"/>
        <v>12491</v>
      </c>
      <c r="L78" t="b">
        <f t="shared" si="12"/>
        <v>1</v>
      </c>
      <c r="M78" t="b">
        <f t="shared" si="12"/>
        <v>1</v>
      </c>
      <c r="N78" t="b">
        <f t="shared" si="12"/>
        <v>0</v>
      </c>
      <c r="P78">
        <f t="shared" si="14"/>
        <v>24494</v>
      </c>
      <c r="Q78">
        <f t="shared" si="15"/>
        <v>23306</v>
      </c>
      <c r="R78">
        <f t="shared" si="16"/>
        <v>12491</v>
      </c>
    </row>
    <row r="79" spans="1:18">
      <c r="A79" s="1">
        <v>44029</v>
      </c>
      <c r="B79">
        <v>302</v>
      </c>
      <c r="C79">
        <v>415</v>
      </c>
      <c r="D79">
        <v>297</v>
      </c>
      <c r="E79">
        <f t="shared" si="10"/>
        <v>415</v>
      </c>
      <c r="F79">
        <f t="shared" si="11"/>
        <v>302</v>
      </c>
      <c r="H79">
        <f t="shared" si="13"/>
        <v>25227</v>
      </c>
      <c r="I79">
        <f t="shared" si="13"/>
        <v>24152</v>
      </c>
      <c r="J79">
        <f t="shared" si="13"/>
        <v>12788</v>
      </c>
      <c r="L79" t="b">
        <f t="shared" si="12"/>
        <v>1</v>
      </c>
      <c r="M79" t="b">
        <f t="shared" si="12"/>
        <v>1</v>
      </c>
      <c r="N79" t="b">
        <f t="shared" si="12"/>
        <v>0</v>
      </c>
      <c r="P79">
        <f t="shared" si="14"/>
        <v>24925</v>
      </c>
      <c r="Q79">
        <f t="shared" si="15"/>
        <v>23850</v>
      </c>
      <c r="R79">
        <f t="shared" si="16"/>
        <v>12788</v>
      </c>
    </row>
    <row r="80" spans="1:18">
      <c r="A80" s="1">
        <v>44030</v>
      </c>
      <c r="B80">
        <v>331</v>
      </c>
      <c r="C80">
        <v>353</v>
      </c>
      <c r="D80">
        <v>373</v>
      </c>
      <c r="E80">
        <f t="shared" si="10"/>
        <v>373</v>
      </c>
      <c r="F80">
        <f t="shared" si="11"/>
        <v>353</v>
      </c>
      <c r="H80">
        <f t="shared" si="13"/>
        <v>25558</v>
      </c>
      <c r="I80">
        <f t="shared" si="13"/>
        <v>24505</v>
      </c>
      <c r="J80">
        <f t="shared" si="13"/>
        <v>13161</v>
      </c>
      <c r="L80" t="b">
        <f t="shared" si="12"/>
        <v>0</v>
      </c>
      <c r="M80" t="b">
        <f t="shared" si="12"/>
        <v>1</v>
      </c>
      <c r="N80" t="b">
        <f t="shared" si="12"/>
        <v>1</v>
      </c>
      <c r="P80">
        <f t="shared" si="14"/>
        <v>25558</v>
      </c>
      <c r="Q80">
        <f t="shared" si="15"/>
        <v>24152</v>
      </c>
      <c r="R80">
        <f t="shared" si="16"/>
        <v>12808</v>
      </c>
    </row>
    <row r="81" spans="1:18">
      <c r="A81" s="1">
        <v>44031</v>
      </c>
      <c r="B81">
        <v>486</v>
      </c>
      <c r="C81">
        <v>323</v>
      </c>
      <c r="D81">
        <v>359</v>
      </c>
      <c r="E81">
        <f t="shared" si="10"/>
        <v>486</v>
      </c>
      <c r="F81">
        <f t="shared" si="11"/>
        <v>359</v>
      </c>
      <c r="H81">
        <f t="shared" si="13"/>
        <v>26044</v>
      </c>
      <c r="I81">
        <f t="shared" si="13"/>
        <v>24828</v>
      </c>
      <c r="J81">
        <f t="shared" si="13"/>
        <v>13520</v>
      </c>
      <c r="L81" t="b">
        <f t="shared" si="12"/>
        <v>1</v>
      </c>
      <c r="M81" t="b">
        <f t="shared" si="12"/>
        <v>0</v>
      </c>
      <c r="N81" t="b">
        <f t="shared" si="12"/>
        <v>1</v>
      </c>
      <c r="P81">
        <f t="shared" si="14"/>
        <v>25685</v>
      </c>
      <c r="Q81">
        <f t="shared" si="15"/>
        <v>24828</v>
      </c>
      <c r="R81">
        <f t="shared" si="16"/>
        <v>13161</v>
      </c>
    </row>
    <row r="82" spans="1:18">
      <c r="A82" s="1">
        <v>44032</v>
      </c>
      <c r="B82">
        <v>360</v>
      </c>
      <c r="C82">
        <v>331</v>
      </c>
      <c r="D82">
        <v>445</v>
      </c>
      <c r="E82">
        <f t="shared" si="10"/>
        <v>445</v>
      </c>
      <c r="F82">
        <f t="shared" si="11"/>
        <v>360</v>
      </c>
      <c r="H82">
        <f t="shared" si="13"/>
        <v>26404</v>
      </c>
      <c r="I82">
        <f t="shared" si="13"/>
        <v>25159</v>
      </c>
      <c r="J82">
        <f t="shared" si="13"/>
        <v>13965</v>
      </c>
      <c r="L82" t="b">
        <f t="shared" si="12"/>
        <v>1</v>
      </c>
      <c r="M82" t="b">
        <f t="shared" si="12"/>
        <v>0</v>
      </c>
      <c r="N82" t="b">
        <f t="shared" si="12"/>
        <v>1</v>
      </c>
      <c r="P82">
        <f t="shared" si="14"/>
        <v>26044</v>
      </c>
      <c r="Q82">
        <f t="shared" si="15"/>
        <v>25159</v>
      </c>
      <c r="R82">
        <f t="shared" si="16"/>
        <v>13605</v>
      </c>
    </row>
    <row r="83" spans="1:18">
      <c r="A83" s="1">
        <v>44033</v>
      </c>
      <c r="B83">
        <v>391</v>
      </c>
      <c r="C83">
        <v>455</v>
      </c>
      <c r="D83">
        <v>427</v>
      </c>
      <c r="E83">
        <f t="shared" si="10"/>
        <v>455</v>
      </c>
      <c r="F83">
        <f t="shared" si="11"/>
        <v>427</v>
      </c>
      <c r="H83">
        <f t="shared" si="13"/>
        <v>26795</v>
      </c>
      <c r="I83">
        <f t="shared" si="13"/>
        <v>25614</v>
      </c>
      <c r="J83">
        <f t="shared" si="13"/>
        <v>14392</v>
      </c>
      <c r="L83" t="b">
        <f t="shared" si="12"/>
        <v>0</v>
      </c>
      <c r="M83" t="b">
        <f t="shared" si="12"/>
        <v>1</v>
      </c>
      <c r="N83" t="b">
        <f t="shared" si="12"/>
        <v>1</v>
      </c>
      <c r="P83">
        <f t="shared" si="14"/>
        <v>26795</v>
      </c>
      <c r="Q83">
        <f t="shared" si="15"/>
        <v>25187</v>
      </c>
      <c r="R83">
        <f t="shared" si="16"/>
        <v>13965</v>
      </c>
    </row>
    <row r="84" spans="1:18">
      <c r="A84" s="1">
        <v>44034</v>
      </c>
      <c r="B84">
        <v>327</v>
      </c>
      <c r="C84">
        <v>471</v>
      </c>
      <c r="D84">
        <v>423</v>
      </c>
      <c r="E84">
        <f t="shared" si="10"/>
        <v>471</v>
      </c>
      <c r="F84">
        <f t="shared" si="11"/>
        <v>423</v>
      </c>
      <c r="H84">
        <f t="shared" si="13"/>
        <v>27122</v>
      </c>
      <c r="I84">
        <f t="shared" si="13"/>
        <v>26085</v>
      </c>
      <c r="J84">
        <f t="shared" si="13"/>
        <v>14815</v>
      </c>
      <c r="L84" t="b">
        <f t="shared" si="12"/>
        <v>0</v>
      </c>
      <c r="M84" t="b">
        <f t="shared" si="12"/>
        <v>1</v>
      </c>
      <c r="N84" t="b">
        <f t="shared" si="12"/>
        <v>1</v>
      </c>
      <c r="P84">
        <f t="shared" si="14"/>
        <v>27122</v>
      </c>
      <c r="Q84">
        <f t="shared" si="15"/>
        <v>25662</v>
      </c>
      <c r="R84">
        <f t="shared" si="16"/>
        <v>14392</v>
      </c>
    </row>
    <row r="85" spans="1:18">
      <c r="A85" s="1">
        <v>44035</v>
      </c>
      <c r="B85">
        <v>355</v>
      </c>
      <c r="C85">
        <v>490</v>
      </c>
      <c r="D85">
        <v>449</v>
      </c>
      <c r="E85">
        <f t="shared" si="10"/>
        <v>490</v>
      </c>
      <c r="F85">
        <f t="shared" si="11"/>
        <v>449</v>
      </c>
      <c r="H85">
        <f t="shared" si="13"/>
        <v>27477</v>
      </c>
      <c r="I85">
        <f t="shared" si="13"/>
        <v>26575</v>
      </c>
      <c r="J85">
        <f t="shared" si="13"/>
        <v>15264</v>
      </c>
      <c r="L85" t="b">
        <f t="shared" si="12"/>
        <v>0</v>
      </c>
      <c r="M85" t="b">
        <f t="shared" si="12"/>
        <v>1</v>
      </c>
      <c r="N85" t="b">
        <f t="shared" si="12"/>
        <v>1</v>
      </c>
      <c r="P85">
        <f t="shared" si="14"/>
        <v>27477</v>
      </c>
      <c r="Q85">
        <f t="shared" si="15"/>
        <v>26126</v>
      </c>
      <c r="R85">
        <f t="shared" si="16"/>
        <v>14815</v>
      </c>
    </row>
    <row r="86" spans="1:18">
      <c r="A86" s="1">
        <v>44036</v>
      </c>
      <c r="B86">
        <v>360</v>
      </c>
      <c r="C86">
        <v>339</v>
      </c>
      <c r="D86">
        <v>470</v>
      </c>
      <c r="E86">
        <f t="shared" si="10"/>
        <v>470</v>
      </c>
      <c r="F86">
        <f t="shared" si="11"/>
        <v>360</v>
      </c>
      <c r="H86">
        <f t="shared" si="13"/>
        <v>27837</v>
      </c>
      <c r="I86">
        <f t="shared" si="13"/>
        <v>26914</v>
      </c>
      <c r="J86">
        <f t="shared" si="13"/>
        <v>15734</v>
      </c>
      <c r="L86" t="b">
        <f t="shared" si="12"/>
        <v>1</v>
      </c>
      <c r="M86" t="b">
        <f t="shared" si="12"/>
        <v>0</v>
      </c>
      <c r="N86" t="b">
        <f t="shared" si="12"/>
        <v>1</v>
      </c>
      <c r="P86">
        <f t="shared" si="14"/>
        <v>27477</v>
      </c>
      <c r="Q86">
        <f t="shared" si="15"/>
        <v>26914</v>
      </c>
      <c r="R86">
        <f t="shared" si="16"/>
        <v>15374</v>
      </c>
    </row>
    <row r="87" spans="1:18">
      <c r="A87" s="1">
        <v>44037</v>
      </c>
      <c r="B87">
        <v>303</v>
      </c>
      <c r="C87">
        <v>404</v>
      </c>
      <c r="D87">
        <v>434</v>
      </c>
      <c r="E87">
        <f t="shared" si="10"/>
        <v>434</v>
      </c>
      <c r="F87">
        <f t="shared" si="11"/>
        <v>404</v>
      </c>
      <c r="H87">
        <f t="shared" si="13"/>
        <v>28140</v>
      </c>
      <c r="I87">
        <f t="shared" si="13"/>
        <v>27318</v>
      </c>
      <c r="J87">
        <f t="shared" si="13"/>
        <v>16168</v>
      </c>
      <c r="L87" t="b">
        <f t="shared" si="12"/>
        <v>0</v>
      </c>
      <c r="M87" t="b">
        <f t="shared" si="12"/>
        <v>1</v>
      </c>
      <c r="N87" t="b">
        <f t="shared" si="12"/>
        <v>1</v>
      </c>
      <c r="P87">
        <f t="shared" si="14"/>
        <v>28140</v>
      </c>
      <c r="Q87">
        <f t="shared" si="15"/>
        <v>26914</v>
      </c>
      <c r="R87">
        <f t="shared" si="16"/>
        <v>15764</v>
      </c>
    </row>
    <row r="88" spans="1:18">
      <c r="A88" s="1">
        <v>44038</v>
      </c>
      <c r="B88">
        <v>310</v>
      </c>
      <c r="C88">
        <v>332</v>
      </c>
      <c r="D88">
        <v>536</v>
      </c>
      <c r="E88">
        <f t="shared" si="10"/>
        <v>536</v>
      </c>
      <c r="F88">
        <f t="shared" si="11"/>
        <v>332</v>
      </c>
      <c r="H88">
        <f t="shared" si="13"/>
        <v>28450</v>
      </c>
      <c r="I88">
        <f t="shared" si="13"/>
        <v>27650</v>
      </c>
      <c r="J88">
        <f t="shared" si="13"/>
        <v>16704</v>
      </c>
      <c r="L88" t="b">
        <f t="shared" si="12"/>
        <v>0</v>
      </c>
      <c r="M88" t="b">
        <f t="shared" si="12"/>
        <v>1</v>
      </c>
      <c r="N88" t="b">
        <f t="shared" si="12"/>
        <v>1</v>
      </c>
      <c r="P88">
        <f t="shared" si="14"/>
        <v>28450</v>
      </c>
      <c r="Q88">
        <f t="shared" si="15"/>
        <v>27318</v>
      </c>
      <c r="R88">
        <f t="shared" si="16"/>
        <v>16372</v>
      </c>
    </row>
    <row r="89" spans="1:18">
      <c r="A89" s="1">
        <v>44039</v>
      </c>
      <c r="B89">
        <v>435</v>
      </c>
      <c r="C89">
        <v>406</v>
      </c>
      <c r="D89">
        <v>421</v>
      </c>
      <c r="E89">
        <f t="shared" si="10"/>
        <v>435</v>
      </c>
      <c r="F89">
        <f t="shared" si="11"/>
        <v>421</v>
      </c>
      <c r="H89">
        <f t="shared" si="13"/>
        <v>28885</v>
      </c>
      <c r="I89">
        <f t="shared" si="13"/>
        <v>28056</v>
      </c>
      <c r="J89">
        <f t="shared" si="13"/>
        <v>17125</v>
      </c>
      <c r="L89" t="b">
        <f t="shared" si="12"/>
        <v>1</v>
      </c>
      <c r="M89" t="b">
        <f t="shared" si="12"/>
        <v>0</v>
      </c>
      <c r="N89" t="b">
        <f t="shared" si="12"/>
        <v>1</v>
      </c>
      <c r="P89">
        <f t="shared" si="14"/>
        <v>28464</v>
      </c>
      <c r="Q89">
        <f t="shared" si="15"/>
        <v>28056</v>
      </c>
      <c r="R89">
        <f t="shared" si="16"/>
        <v>16704</v>
      </c>
    </row>
    <row r="90" spans="1:18">
      <c r="A90" s="1">
        <v>44040</v>
      </c>
      <c r="B90">
        <v>344</v>
      </c>
      <c r="C90">
        <v>348</v>
      </c>
      <c r="D90">
        <v>555</v>
      </c>
      <c r="E90">
        <f t="shared" si="10"/>
        <v>555</v>
      </c>
      <c r="F90">
        <f t="shared" si="11"/>
        <v>348</v>
      </c>
      <c r="H90">
        <f t="shared" si="13"/>
        <v>29229</v>
      </c>
      <c r="I90">
        <f t="shared" si="13"/>
        <v>28404</v>
      </c>
      <c r="J90">
        <f t="shared" si="13"/>
        <v>17680</v>
      </c>
      <c r="L90" t="b">
        <f t="shared" si="12"/>
        <v>0</v>
      </c>
      <c r="M90" t="b">
        <f t="shared" si="12"/>
        <v>1</v>
      </c>
      <c r="N90" t="b">
        <f t="shared" si="12"/>
        <v>1</v>
      </c>
      <c r="P90">
        <f t="shared" si="14"/>
        <v>29229</v>
      </c>
      <c r="Q90">
        <f t="shared" si="15"/>
        <v>28056</v>
      </c>
      <c r="R90">
        <f t="shared" si="16"/>
        <v>17332</v>
      </c>
    </row>
    <row r="91" spans="1:18">
      <c r="A91" s="1">
        <v>44041</v>
      </c>
      <c r="B91">
        <v>303</v>
      </c>
      <c r="C91">
        <v>335</v>
      </c>
      <c r="D91">
        <v>436</v>
      </c>
      <c r="E91">
        <f t="shared" si="10"/>
        <v>436</v>
      </c>
      <c r="F91">
        <f t="shared" si="11"/>
        <v>335</v>
      </c>
      <c r="H91">
        <f t="shared" si="13"/>
        <v>29532</v>
      </c>
      <c r="I91">
        <f t="shared" si="13"/>
        <v>28739</v>
      </c>
      <c r="J91">
        <f t="shared" si="13"/>
        <v>18116</v>
      </c>
      <c r="L91" t="b">
        <f t="shared" si="12"/>
        <v>0</v>
      </c>
      <c r="M91" t="b">
        <f t="shared" si="12"/>
        <v>1</v>
      </c>
      <c r="N91" t="b">
        <f t="shared" si="12"/>
        <v>1</v>
      </c>
      <c r="P91">
        <f t="shared" si="14"/>
        <v>29532</v>
      </c>
      <c r="Q91">
        <f t="shared" si="15"/>
        <v>28404</v>
      </c>
      <c r="R91">
        <f t="shared" si="16"/>
        <v>17781</v>
      </c>
    </row>
    <row r="92" spans="1:18">
      <c r="A92" s="1">
        <v>44042</v>
      </c>
      <c r="B92">
        <v>433</v>
      </c>
      <c r="C92">
        <v>425</v>
      </c>
      <c r="D92">
        <v>422</v>
      </c>
      <c r="E92">
        <f t="shared" si="10"/>
        <v>433</v>
      </c>
      <c r="F92">
        <f t="shared" si="11"/>
        <v>425</v>
      </c>
      <c r="H92">
        <f t="shared" si="13"/>
        <v>29965</v>
      </c>
      <c r="I92">
        <f t="shared" si="13"/>
        <v>29164</v>
      </c>
      <c r="J92">
        <f t="shared" si="13"/>
        <v>18538</v>
      </c>
      <c r="L92" t="b">
        <f t="shared" si="12"/>
        <v>1</v>
      </c>
      <c r="M92" t="b">
        <f t="shared" si="12"/>
        <v>1</v>
      </c>
      <c r="N92" t="b">
        <f t="shared" si="12"/>
        <v>0</v>
      </c>
      <c r="P92">
        <f t="shared" si="14"/>
        <v>29540</v>
      </c>
      <c r="Q92">
        <f t="shared" si="15"/>
        <v>28739</v>
      </c>
      <c r="R92">
        <f t="shared" si="16"/>
        <v>18538</v>
      </c>
    </row>
    <row r="93" spans="1:18">
      <c r="A93" s="1">
        <v>44043</v>
      </c>
      <c r="B93">
        <v>350</v>
      </c>
      <c r="C93">
        <v>378</v>
      </c>
      <c r="D93">
        <v>419</v>
      </c>
      <c r="E93">
        <f t="shared" si="10"/>
        <v>419</v>
      </c>
      <c r="F93">
        <f t="shared" si="11"/>
        <v>378</v>
      </c>
      <c r="H93">
        <f t="shared" si="13"/>
        <v>30315</v>
      </c>
      <c r="I93">
        <f t="shared" si="13"/>
        <v>29542</v>
      </c>
      <c r="J93">
        <f t="shared" si="13"/>
        <v>18957</v>
      </c>
      <c r="L93" t="b">
        <f t="shared" si="12"/>
        <v>0</v>
      </c>
      <c r="M93" t="b">
        <f t="shared" si="12"/>
        <v>1</v>
      </c>
      <c r="N93" t="b">
        <f t="shared" si="12"/>
        <v>1</v>
      </c>
      <c r="P93">
        <f t="shared" si="14"/>
        <v>30315</v>
      </c>
      <c r="Q93">
        <f t="shared" si="15"/>
        <v>29164</v>
      </c>
      <c r="R93">
        <f t="shared" si="16"/>
        <v>18579</v>
      </c>
    </row>
    <row r="94" spans="1:18">
      <c r="A94" s="1">
        <v>44044</v>
      </c>
      <c r="B94">
        <v>396</v>
      </c>
      <c r="C94">
        <v>466</v>
      </c>
      <c r="D94">
        <v>434</v>
      </c>
      <c r="E94">
        <f t="shared" si="10"/>
        <v>466</v>
      </c>
      <c r="F94">
        <f t="shared" si="11"/>
        <v>434</v>
      </c>
      <c r="H94">
        <f t="shared" si="13"/>
        <v>30711</v>
      </c>
      <c r="I94">
        <f t="shared" si="13"/>
        <v>30008</v>
      </c>
      <c r="J94">
        <f t="shared" si="13"/>
        <v>19391</v>
      </c>
      <c r="L94" t="b">
        <f t="shared" si="12"/>
        <v>0</v>
      </c>
      <c r="M94" t="b">
        <f t="shared" si="12"/>
        <v>1</v>
      </c>
      <c r="N94" t="b">
        <f t="shared" si="12"/>
        <v>1</v>
      </c>
      <c r="P94">
        <f t="shared" si="14"/>
        <v>30711</v>
      </c>
      <c r="Q94">
        <f t="shared" si="15"/>
        <v>29574</v>
      </c>
      <c r="R94">
        <f t="shared" si="16"/>
        <v>18957</v>
      </c>
    </row>
    <row r="95" spans="1:18">
      <c r="A95" s="1">
        <v>44045</v>
      </c>
      <c r="B95">
        <v>495</v>
      </c>
      <c r="C95">
        <v>410</v>
      </c>
      <c r="D95">
        <v>418</v>
      </c>
      <c r="E95">
        <f t="shared" si="10"/>
        <v>495</v>
      </c>
      <c r="F95">
        <f t="shared" si="11"/>
        <v>418</v>
      </c>
      <c r="H95">
        <f t="shared" si="13"/>
        <v>31206</v>
      </c>
      <c r="I95">
        <f t="shared" si="13"/>
        <v>30418</v>
      </c>
      <c r="J95">
        <f t="shared" si="13"/>
        <v>19809</v>
      </c>
      <c r="L95" t="b">
        <f t="shared" si="12"/>
        <v>1</v>
      </c>
      <c r="M95" t="b">
        <f t="shared" si="12"/>
        <v>0</v>
      </c>
      <c r="N95" t="b">
        <f t="shared" si="12"/>
        <v>1</v>
      </c>
      <c r="P95">
        <f t="shared" si="14"/>
        <v>30788</v>
      </c>
      <c r="Q95">
        <f t="shared" si="15"/>
        <v>30418</v>
      </c>
      <c r="R95">
        <f t="shared" si="16"/>
        <v>19391</v>
      </c>
    </row>
    <row r="96" spans="1:18">
      <c r="A96" s="1">
        <v>44046</v>
      </c>
      <c r="B96">
        <v>420</v>
      </c>
      <c r="C96">
        <v>328</v>
      </c>
      <c r="D96">
        <v>422</v>
      </c>
      <c r="E96">
        <f t="shared" si="10"/>
        <v>422</v>
      </c>
      <c r="F96">
        <f t="shared" si="11"/>
        <v>420</v>
      </c>
      <c r="H96">
        <f t="shared" si="13"/>
        <v>31626</v>
      </c>
      <c r="I96">
        <f t="shared" si="13"/>
        <v>30746</v>
      </c>
      <c r="J96">
        <f t="shared" si="13"/>
        <v>20231</v>
      </c>
      <c r="L96" t="b">
        <f t="shared" si="12"/>
        <v>1</v>
      </c>
      <c r="M96" t="b">
        <f t="shared" si="12"/>
        <v>0</v>
      </c>
      <c r="N96" t="b">
        <f t="shared" si="12"/>
        <v>1</v>
      </c>
      <c r="P96">
        <f t="shared" si="14"/>
        <v>31206</v>
      </c>
      <c r="Q96">
        <f t="shared" si="15"/>
        <v>30746</v>
      </c>
      <c r="R96">
        <f t="shared" si="16"/>
        <v>19811</v>
      </c>
    </row>
    <row r="97" spans="1:18">
      <c r="A97" s="1">
        <v>44047</v>
      </c>
      <c r="B97">
        <v>411</v>
      </c>
      <c r="C97">
        <v>481</v>
      </c>
      <c r="D97">
        <v>445</v>
      </c>
      <c r="E97">
        <f t="shared" si="10"/>
        <v>481</v>
      </c>
      <c r="F97">
        <f t="shared" si="11"/>
        <v>445</v>
      </c>
      <c r="H97">
        <f t="shared" si="13"/>
        <v>32037</v>
      </c>
      <c r="I97">
        <f t="shared" si="13"/>
        <v>31227</v>
      </c>
      <c r="J97">
        <f t="shared" si="13"/>
        <v>20676</v>
      </c>
      <c r="L97" t="b">
        <f t="shared" si="12"/>
        <v>0</v>
      </c>
      <c r="M97" t="b">
        <f t="shared" si="12"/>
        <v>1</v>
      </c>
      <c r="N97" t="b">
        <f t="shared" si="12"/>
        <v>1</v>
      </c>
      <c r="P97">
        <f t="shared" si="14"/>
        <v>32037</v>
      </c>
      <c r="Q97">
        <f t="shared" si="15"/>
        <v>30782</v>
      </c>
      <c r="R97">
        <f t="shared" si="16"/>
        <v>20231</v>
      </c>
    </row>
    <row r="98" spans="1:18">
      <c r="A98" s="1">
        <v>44048</v>
      </c>
      <c r="B98">
        <v>317</v>
      </c>
      <c r="C98">
        <v>434</v>
      </c>
      <c r="D98">
        <v>411</v>
      </c>
      <c r="E98">
        <f t="shared" si="10"/>
        <v>434</v>
      </c>
      <c r="F98">
        <f t="shared" si="11"/>
        <v>411</v>
      </c>
      <c r="H98">
        <f t="shared" si="13"/>
        <v>32354</v>
      </c>
      <c r="I98">
        <f t="shared" si="13"/>
        <v>31661</v>
      </c>
      <c r="J98">
        <f t="shared" si="13"/>
        <v>21087</v>
      </c>
      <c r="L98" t="b">
        <f t="shared" si="12"/>
        <v>0</v>
      </c>
      <c r="M98" t="b">
        <f t="shared" si="12"/>
        <v>1</v>
      </c>
      <c r="N98" t="b">
        <f t="shared" si="12"/>
        <v>1</v>
      </c>
      <c r="P98">
        <f t="shared" si="14"/>
        <v>32354</v>
      </c>
      <c r="Q98">
        <f t="shared" si="15"/>
        <v>31250</v>
      </c>
      <c r="R98">
        <f t="shared" si="16"/>
        <v>20676</v>
      </c>
    </row>
    <row r="99" spans="1:18">
      <c r="A99" s="1">
        <v>44049</v>
      </c>
      <c r="B99">
        <v>342</v>
      </c>
      <c r="C99">
        <v>465</v>
      </c>
      <c r="D99">
        <v>417</v>
      </c>
      <c r="E99">
        <f t="shared" si="10"/>
        <v>465</v>
      </c>
      <c r="F99">
        <f t="shared" si="11"/>
        <v>417</v>
      </c>
      <c r="H99">
        <f t="shared" si="13"/>
        <v>32696</v>
      </c>
      <c r="I99">
        <f t="shared" si="13"/>
        <v>32126</v>
      </c>
      <c r="J99">
        <f t="shared" si="13"/>
        <v>21504</v>
      </c>
      <c r="L99" t="b">
        <f t="shared" si="12"/>
        <v>0</v>
      </c>
      <c r="M99" t="b">
        <f t="shared" si="12"/>
        <v>1</v>
      </c>
      <c r="N99" t="b">
        <f t="shared" si="12"/>
        <v>1</v>
      </c>
      <c r="P99">
        <f t="shared" si="14"/>
        <v>32696</v>
      </c>
      <c r="Q99">
        <f t="shared" si="15"/>
        <v>31709</v>
      </c>
      <c r="R99">
        <f t="shared" si="16"/>
        <v>21087</v>
      </c>
    </row>
    <row r="100" spans="1:18">
      <c r="A100" s="1">
        <v>44050</v>
      </c>
      <c r="B100">
        <v>450</v>
      </c>
      <c r="C100">
        <v>318</v>
      </c>
      <c r="D100">
        <v>490</v>
      </c>
      <c r="E100">
        <f t="shared" si="10"/>
        <v>490</v>
      </c>
      <c r="F100">
        <f t="shared" si="11"/>
        <v>450</v>
      </c>
      <c r="H100">
        <f t="shared" si="13"/>
        <v>33146</v>
      </c>
      <c r="I100">
        <f t="shared" si="13"/>
        <v>32444</v>
      </c>
      <c r="J100">
        <f t="shared" si="13"/>
        <v>21994</v>
      </c>
      <c r="L100" t="b">
        <f t="shared" si="12"/>
        <v>1</v>
      </c>
      <c r="M100" t="b">
        <f t="shared" si="12"/>
        <v>0</v>
      </c>
      <c r="N100" t="b">
        <f t="shared" si="12"/>
        <v>1</v>
      </c>
      <c r="P100">
        <f t="shared" si="14"/>
        <v>32696</v>
      </c>
      <c r="Q100">
        <f t="shared" si="15"/>
        <v>32444</v>
      </c>
      <c r="R100">
        <f t="shared" si="16"/>
        <v>21544</v>
      </c>
    </row>
    <row r="101" spans="1:18">
      <c r="A101" s="1">
        <v>44051</v>
      </c>
      <c r="B101">
        <v>343</v>
      </c>
      <c r="C101">
        <v>329</v>
      </c>
      <c r="D101">
        <v>345</v>
      </c>
      <c r="E101">
        <f t="shared" si="10"/>
        <v>345</v>
      </c>
      <c r="F101">
        <f t="shared" si="11"/>
        <v>343</v>
      </c>
      <c r="H101">
        <f t="shared" si="13"/>
        <v>33489</v>
      </c>
      <c r="I101">
        <f t="shared" si="13"/>
        <v>32773</v>
      </c>
      <c r="J101">
        <f t="shared" si="13"/>
        <v>22339</v>
      </c>
      <c r="L101" t="b">
        <f t="shared" si="12"/>
        <v>1</v>
      </c>
      <c r="M101" t="b">
        <f t="shared" si="12"/>
        <v>0</v>
      </c>
      <c r="N101" t="b">
        <f t="shared" si="12"/>
        <v>1</v>
      </c>
      <c r="P101">
        <f t="shared" si="14"/>
        <v>33146</v>
      </c>
      <c r="Q101">
        <f t="shared" si="15"/>
        <v>32773</v>
      </c>
      <c r="R101">
        <f t="shared" si="16"/>
        <v>21996</v>
      </c>
    </row>
    <row r="102" spans="1:18">
      <c r="A102" s="1">
        <v>44052</v>
      </c>
      <c r="B102">
        <v>287</v>
      </c>
      <c r="C102">
        <v>328</v>
      </c>
      <c r="D102">
        <v>377</v>
      </c>
      <c r="E102">
        <f t="shared" si="10"/>
        <v>377</v>
      </c>
      <c r="F102">
        <f t="shared" si="11"/>
        <v>328</v>
      </c>
      <c r="H102">
        <f t="shared" si="13"/>
        <v>33776</v>
      </c>
      <c r="I102">
        <f t="shared" si="13"/>
        <v>33101</v>
      </c>
      <c r="J102">
        <f t="shared" si="13"/>
        <v>22716</v>
      </c>
      <c r="L102" t="b">
        <f t="shared" si="12"/>
        <v>0</v>
      </c>
      <c r="M102" t="b">
        <f t="shared" si="12"/>
        <v>1</v>
      </c>
      <c r="N102" t="b">
        <f t="shared" si="12"/>
        <v>1</v>
      </c>
      <c r="P102">
        <f t="shared" si="14"/>
        <v>33776</v>
      </c>
      <c r="Q102">
        <f t="shared" si="15"/>
        <v>32773</v>
      </c>
      <c r="R102">
        <f t="shared" si="16"/>
        <v>22388</v>
      </c>
    </row>
    <row r="103" spans="1:18">
      <c r="A103" s="1">
        <v>44053</v>
      </c>
      <c r="B103">
        <v>298</v>
      </c>
      <c r="C103">
        <v>401</v>
      </c>
      <c r="D103">
        <v>416</v>
      </c>
      <c r="E103">
        <f t="shared" si="10"/>
        <v>416</v>
      </c>
      <c r="F103">
        <f t="shared" si="11"/>
        <v>401</v>
      </c>
      <c r="H103">
        <f t="shared" si="13"/>
        <v>34074</v>
      </c>
      <c r="I103">
        <f t="shared" si="13"/>
        <v>33502</v>
      </c>
      <c r="J103">
        <f t="shared" si="13"/>
        <v>23132</v>
      </c>
      <c r="L103" t="b">
        <f t="shared" si="12"/>
        <v>0</v>
      </c>
      <c r="M103" t="b">
        <f t="shared" si="12"/>
        <v>1</v>
      </c>
      <c r="N103" t="b">
        <f t="shared" si="12"/>
        <v>1</v>
      </c>
      <c r="P103">
        <f t="shared" si="14"/>
        <v>34074</v>
      </c>
      <c r="Q103">
        <f t="shared" si="15"/>
        <v>33101</v>
      </c>
      <c r="R103">
        <f t="shared" si="16"/>
        <v>22731</v>
      </c>
    </row>
    <row r="104" spans="1:18">
      <c r="A104" s="1">
        <v>44054</v>
      </c>
      <c r="B104">
        <v>429</v>
      </c>
      <c r="C104">
        <v>348</v>
      </c>
      <c r="D104">
        <v>426</v>
      </c>
      <c r="E104">
        <f t="shared" si="10"/>
        <v>429</v>
      </c>
      <c r="F104">
        <f t="shared" si="11"/>
        <v>426</v>
      </c>
      <c r="H104">
        <f t="shared" si="13"/>
        <v>34503</v>
      </c>
      <c r="I104">
        <f t="shared" si="13"/>
        <v>33850</v>
      </c>
      <c r="J104">
        <f t="shared" si="13"/>
        <v>23558</v>
      </c>
      <c r="L104" t="b">
        <f t="shared" si="12"/>
        <v>1</v>
      </c>
      <c r="M104" t="b">
        <f t="shared" si="12"/>
        <v>0</v>
      </c>
      <c r="N104" t="b">
        <f t="shared" si="12"/>
        <v>1</v>
      </c>
      <c r="P104">
        <f t="shared" si="14"/>
        <v>34077</v>
      </c>
      <c r="Q104">
        <f t="shared" si="15"/>
        <v>33850</v>
      </c>
      <c r="R104">
        <f t="shared" si="16"/>
        <v>23132</v>
      </c>
    </row>
    <row r="105" spans="1:18">
      <c r="A105" s="1">
        <v>44055</v>
      </c>
      <c r="B105">
        <v>417</v>
      </c>
      <c r="C105">
        <v>457</v>
      </c>
      <c r="D105">
        <v>438</v>
      </c>
      <c r="E105">
        <f t="shared" si="10"/>
        <v>457</v>
      </c>
      <c r="F105">
        <f t="shared" si="11"/>
        <v>438</v>
      </c>
      <c r="H105">
        <f t="shared" si="13"/>
        <v>34920</v>
      </c>
      <c r="I105">
        <f t="shared" si="13"/>
        <v>34307</v>
      </c>
      <c r="J105">
        <f t="shared" si="13"/>
        <v>23996</v>
      </c>
      <c r="L105" t="b">
        <f t="shared" si="12"/>
        <v>0</v>
      </c>
      <c r="M105" t="b">
        <f t="shared" si="12"/>
        <v>1</v>
      </c>
      <c r="N105" t="b">
        <f t="shared" si="12"/>
        <v>1</v>
      </c>
      <c r="P105">
        <f t="shared" si="14"/>
        <v>34920</v>
      </c>
      <c r="Q105">
        <f t="shared" si="15"/>
        <v>33869</v>
      </c>
      <c r="R105">
        <f t="shared" si="16"/>
        <v>23558</v>
      </c>
    </row>
    <row r="106" spans="1:18">
      <c r="A106" s="1">
        <v>44056</v>
      </c>
      <c r="B106">
        <v>384</v>
      </c>
      <c r="C106">
        <v>330</v>
      </c>
      <c r="D106">
        <v>292</v>
      </c>
      <c r="E106">
        <f t="shared" si="10"/>
        <v>384</v>
      </c>
      <c r="F106">
        <f t="shared" si="11"/>
        <v>330</v>
      </c>
      <c r="H106">
        <f t="shared" si="13"/>
        <v>35304</v>
      </c>
      <c r="I106">
        <f t="shared" si="13"/>
        <v>34637</v>
      </c>
      <c r="J106">
        <f t="shared" si="13"/>
        <v>24288</v>
      </c>
      <c r="L106" t="b">
        <f t="shared" si="12"/>
        <v>1</v>
      </c>
      <c r="M106" t="b">
        <f t="shared" si="12"/>
        <v>1</v>
      </c>
      <c r="N106" t="b">
        <f t="shared" si="12"/>
        <v>0</v>
      </c>
      <c r="P106">
        <f t="shared" si="14"/>
        <v>34974</v>
      </c>
      <c r="Q106">
        <f t="shared" si="15"/>
        <v>34307</v>
      </c>
      <c r="R106">
        <f t="shared" si="16"/>
        <v>24288</v>
      </c>
    </row>
    <row r="107" spans="1:18">
      <c r="A107" s="1">
        <v>44057</v>
      </c>
      <c r="B107">
        <v>370</v>
      </c>
      <c r="C107">
        <v>388</v>
      </c>
      <c r="D107">
        <v>390</v>
      </c>
      <c r="E107">
        <f t="shared" si="10"/>
        <v>390</v>
      </c>
      <c r="F107">
        <f t="shared" si="11"/>
        <v>388</v>
      </c>
      <c r="H107">
        <f t="shared" si="13"/>
        <v>35674</v>
      </c>
      <c r="I107">
        <f t="shared" si="13"/>
        <v>35025</v>
      </c>
      <c r="J107">
        <f t="shared" si="13"/>
        <v>24678</v>
      </c>
      <c r="L107" t="b">
        <f t="shared" si="12"/>
        <v>0</v>
      </c>
      <c r="M107" t="b">
        <f t="shared" si="12"/>
        <v>1</v>
      </c>
      <c r="N107" t="b">
        <f t="shared" si="12"/>
        <v>1</v>
      </c>
      <c r="P107">
        <f t="shared" si="14"/>
        <v>35674</v>
      </c>
      <c r="Q107">
        <f t="shared" si="15"/>
        <v>34637</v>
      </c>
      <c r="R107">
        <f t="shared" si="16"/>
        <v>24290</v>
      </c>
    </row>
    <row r="108" spans="1:18">
      <c r="A108" s="1">
        <v>44058</v>
      </c>
      <c r="B108">
        <v>436</v>
      </c>
      <c r="C108">
        <v>298</v>
      </c>
      <c r="D108">
        <v>420</v>
      </c>
      <c r="E108">
        <f t="shared" si="10"/>
        <v>436</v>
      </c>
      <c r="F108">
        <f t="shared" si="11"/>
        <v>420</v>
      </c>
      <c r="H108">
        <f t="shared" si="13"/>
        <v>36110</v>
      </c>
      <c r="I108">
        <f t="shared" si="13"/>
        <v>35323</v>
      </c>
      <c r="J108">
        <f t="shared" si="13"/>
        <v>25098</v>
      </c>
      <c r="L108" t="b">
        <f t="shared" si="12"/>
        <v>1</v>
      </c>
      <c r="M108" t="b">
        <f t="shared" si="12"/>
        <v>0</v>
      </c>
      <c r="N108" t="b">
        <f t="shared" si="12"/>
        <v>1</v>
      </c>
      <c r="P108">
        <f t="shared" si="14"/>
        <v>35690</v>
      </c>
      <c r="Q108">
        <f t="shared" si="15"/>
        <v>35323</v>
      </c>
      <c r="R108">
        <f t="shared" si="16"/>
        <v>24678</v>
      </c>
    </row>
    <row r="109" spans="1:18">
      <c r="A109" s="1">
        <v>44059</v>
      </c>
      <c r="B109">
        <v>303</v>
      </c>
      <c r="C109">
        <v>429</v>
      </c>
      <c r="D109">
        <v>407</v>
      </c>
      <c r="E109">
        <f t="shared" si="10"/>
        <v>429</v>
      </c>
      <c r="F109">
        <f t="shared" si="11"/>
        <v>407</v>
      </c>
      <c r="H109">
        <f t="shared" si="13"/>
        <v>36413</v>
      </c>
      <c r="I109">
        <f t="shared" si="13"/>
        <v>35752</v>
      </c>
      <c r="J109">
        <f t="shared" si="13"/>
        <v>25505</v>
      </c>
      <c r="L109" t="b">
        <f t="shared" si="12"/>
        <v>0</v>
      </c>
      <c r="M109" t="b">
        <f t="shared" si="12"/>
        <v>1</v>
      </c>
      <c r="N109" t="b">
        <f t="shared" si="12"/>
        <v>1</v>
      </c>
      <c r="P109">
        <f t="shared" si="14"/>
        <v>36413</v>
      </c>
      <c r="Q109">
        <f t="shared" si="15"/>
        <v>35345</v>
      </c>
      <c r="R109">
        <f t="shared" si="16"/>
        <v>25098</v>
      </c>
    </row>
    <row r="110" spans="1:18">
      <c r="A110" s="1">
        <v>44060</v>
      </c>
      <c r="B110">
        <v>449</v>
      </c>
      <c r="C110">
        <v>444</v>
      </c>
      <c r="D110">
        <v>425</v>
      </c>
      <c r="E110">
        <f t="shared" si="10"/>
        <v>449</v>
      </c>
      <c r="F110">
        <f t="shared" si="11"/>
        <v>444</v>
      </c>
      <c r="H110">
        <f t="shared" si="13"/>
        <v>36862</v>
      </c>
      <c r="I110">
        <f t="shared" si="13"/>
        <v>36196</v>
      </c>
      <c r="J110">
        <f t="shared" si="13"/>
        <v>25930</v>
      </c>
      <c r="L110" t="b">
        <f t="shared" si="12"/>
        <v>1</v>
      </c>
      <c r="M110" t="b">
        <f t="shared" si="12"/>
        <v>1</v>
      </c>
      <c r="N110" t="b">
        <f t="shared" si="12"/>
        <v>0</v>
      </c>
      <c r="P110">
        <f t="shared" si="14"/>
        <v>36418</v>
      </c>
      <c r="Q110">
        <f t="shared" si="15"/>
        <v>35752</v>
      </c>
      <c r="R110">
        <f t="shared" si="16"/>
        <v>25930</v>
      </c>
    </row>
    <row r="111" spans="1:18">
      <c r="A111" s="1">
        <v>44061</v>
      </c>
      <c r="B111">
        <v>300</v>
      </c>
      <c r="C111">
        <v>358</v>
      </c>
      <c r="D111">
        <v>377</v>
      </c>
      <c r="E111">
        <f t="shared" si="10"/>
        <v>377</v>
      </c>
      <c r="F111">
        <f t="shared" si="11"/>
        <v>358</v>
      </c>
      <c r="H111">
        <f t="shared" si="13"/>
        <v>37162</v>
      </c>
      <c r="I111">
        <f t="shared" si="13"/>
        <v>36554</v>
      </c>
      <c r="J111">
        <f t="shared" si="13"/>
        <v>26307</v>
      </c>
      <c r="L111" t="b">
        <f t="shared" si="12"/>
        <v>0</v>
      </c>
      <c r="M111" t="b">
        <f t="shared" si="12"/>
        <v>1</v>
      </c>
      <c r="N111" t="b">
        <f t="shared" si="12"/>
        <v>1</v>
      </c>
      <c r="P111">
        <f t="shared" si="14"/>
        <v>37162</v>
      </c>
      <c r="Q111">
        <f t="shared" si="15"/>
        <v>36196</v>
      </c>
      <c r="R111">
        <f t="shared" si="16"/>
        <v>25949</v>
      </c>
    </row>
    <row r="112" spans="1:18">
      <c r="A112" s="1">
        <v>44062</v>
      </c>
      <c r="B112">
        <v>307</v>
      </c>
      <c r="C112">
        <v>417</v>
      </c>
      <c r="D112">
        <v>405</v>
      </c>
      <c r="E112">
        <f t="shared" si="10"/>
        <v>417</v>
      </c>
      <c r="F112">
        <f t="shared" si="11"/>
        <v>405</v>
      </c>
      <c r="H112">
        <f t="shared" si="13"/>
        <v>37469</v>
      </c>
      <c r="I112">
        <f t="shared" si="13"/>
        <v>36971</v>
      </c>
      <c r="J112">
        <f t="shared" si="13"/>
        <v>26712</v>
      </c>
      <c r="L112" t="b">
        <f t="shared" si="12"/>
        <v>0</v>
      </c>
      <c r="M112" t="b">
        <f t="shared" si="12"/>
        <v>1</v>
      </c>
      <c r="N112" t="b">
        <f t="shared" si="12"/>
        <v>1</v>
      </c>
      <c r="P112">
        <f t="shared" si="14"/>
        <v>37469</v>
      </c>
      <c r="Q112">
        <f t="shared" si="15"/>
        <v>36566</v>
      </c>
      <c r="R112">
        <f t="shared" si="16"/>
        <v>26307</v>
      </c>
    </row>
    <row r="113" spans="1:18">
      <c r="A113" s="1">
        <v>44063</v>
      </c>
      <c r="B113">
        <v>314</v>
      </c>
      <c r="C113">
        <v>340</v>
      </c>
      <c r="D113">
        <v>345</v>
      </c>
      <c r="E113">
        <f t="shared" si="10"/>
        <v>345</v>
      </c>
      <c r="F113">
        <f t="shared" si="11"/>
        <v>340</v>
      </c>
      <c r="H113">
        <f t="shared" si="13"/>
        <v>37783</v>
      </c>
      <c r="I113">
        <f t="shared" si="13"/>
        <v>37311</v>
      </c>
      <c r="J113">
        <f t="shared" si="13"/>
        <v>27057</v>
      </c>
      <c r="L113" t="b">
        <f t="shared" si="12"/>
        <v>0</v>
      </c>
      <c r="M113" t="b">
        <f t="shared" si="12"/>
        <v>1</v>
      </c>
      <c r="N113" t="b">
        <f t="shared" si="12"/>
        <v>1</v>
      </c>
      <c r="P113">
        <f t="shared" si="14"/>
        <v>37783</v>
      </c>
      <c r="Q113">
        <f t="shared" si="15"/>
        <v>36971</v>
      </c>
      <c r="R113">
        <f t="shared" si="16"/>
        <v>26717</v>
      </c>
    </row>
    <row r="114" spans="1:18">
      <c r="A114" s="1">
        <v>44064</v>
      </c>
      <c r="B114">
        <v>379</v>
      </c>
      <c r="C114">
        <v>288</v>
      </c>
      <c r="D114">
        <v>353</v>
      </c>
      <c r="E114">
        <f t="shared" si="10"/>
        <v>379</v>
      </c>
      <c r="F114">
        <f t="shared" si="11"/>
        <v>353</v>
      </c>
      <c r="H114">
        <f t="shared" si="13"/>
        <v>38162</v>
      </c>
      <c r="I114">
        <f t="shared" si="13"/>
        <v>37599</v>
      </c>
      <c r="J114">
        <f t="shared" si="13"/>
        <v>27410</v>
      </c>
      <c r="L114" t="b">
        <f t="shared" si="12"/>
        <v>1</v>
      </c>
      <c r="M114" t="b">
        <f t="shared" si="12"/>
        <v>0</v>
      </c>
      <c r="N114" t="b">
        <f t="shared" si="12"/>
        <v>1</v>
      </c>
      <c r="P114">
        <f t="shared" si="14"/>
        <v>37809</v>
      </c>
      <c r="Q114">
        <f t="shared" si="15"/>
        <v>37599</v>
      </c>
      <c r="R114">
        <f t="shared" si="16"/>
        <v>27057</v>
      </c>
    </row>
    <row r="115" spans="1:18">
      <c r="A115" s="1">
        <v>44065</v>
      </c>
      <c r="B115">
        <v>405</v>
      </c>
      <c r="C115">
        <v>454</v>
      </c>
      <c r="D115">
        <v>342</v>
      </c>
      <c r="E115">
        <f t="shared" si="10"/>
        <v>454</v>
      </c>
      <c r="F115">
        <f t="shared" si="11"/>
        <v>405</v>
      </c>
      <c r="H115">
        <f t="shared" si="13"/>
        <v>38567</v>
      </c>
      <c r="I115">
        <f t="shared" si="13"/>
        <v>38053</v>
      </c>
      <c r="J115">
        <f t="shared" si="13"/>
        <v>27752</v>
      </c>
      <c r="L115" t="b">
        <f t="shared" si="12"/>
        <v>1</v>
      </c>
      <c r="M115" t="b">
        <f t="shared" si="12"/>
        <v>1</v>
      </c>
      <c r="N115" t="b">
        <f t="shared" si="12"/>
        <v>0</v>
      </c>
      <c r="P115">
        <f t="shared" si="14"/>
        <v>38162</v>
      </c>
      <c r="Q115">
        <f t="shared" si="15"/>
        <v>37648</v>
      </c>
      <c r="R115">
        <f t="shared" si="16"/>
        <v>27752</v>
      </c>
    </row>
    <row r="116" spans="1:18">
      <c r="A116" s="1">
        <v>44066</v>
      </c>
      <c r="B116">
        <v>407</v>
      </c>
      <c r="C116">
        <v>300</v>
      </c>
      <c r="D116">
        <v>365</v>
      </c>
      <c r="E116">
        <f t="shared" si="10"/>
        <v>407</v>
      </c>
      <c r="F116">
        <f t="shared" si="11"/>
        <v>365</v>
      </c>
      <c r="H116">
        <f t="shared" si="13"/>
        <v>38974</v>
      </c>
      <c r="I116">
        <f t="shared" si="13"/>
        <v>38353</v>
      </c>
      <c r="J116">
        <f t="shared" si="13"/>
        <v>28117</v>
      </c>
      <c r="L116" t="b">
        <f t="shared" si="12"/>
        <v>1</v>
      </c>
      <c r="M116" t="b">
        <f t="shared" si="12"/>
        <v>0</v>
      </c>
      <c r="N116" t="b">
        <f t="shared" si="12"/>
        <v>1</v>
      </c>
      <c r="P116">
        <f t="shared" si="14"/>
        <v>38609</v>
      </c>
      <c r="Q116">
        <f t="shared" si="15"/>
        <v>38353</v>
      </c>
      <c r="R116">
        <f t="shared" si="16"/>
        <v>27752</v>
      </c>
    </row>
    <row r="117" spans="1:18">
      <c r="A117" s="1">
        <v>44067</v>
      </c>
      <c r="B117">
        <v>432</v>
      </c>
      <c r="C117">
        <v>423</v>
      </c>
      <c r="D117">
        <v>221</v>
      </c>
      <c r="E117">
        <f t="shared" si="10"/>
        <v>432</v>
      </c>
      <c r="F117">
        <f t="shared" si="11"/>
        <v>423</v>
      </c>
      <c r="H117">
        <f t="shared" si="13"/>
        <v>39406</v>
      </c>
      <c r="I117">
        <f t="shared" si="13"/>
        <v>38776</v>
      </c>
      <c r="J117">
        <f t="shared" si="13"/>
        <v>28338</v>
      </c>
      <c r="L117" t="b">
        <f t="shared" si="12"/>
        <v>1</v>
      </c>
      <c r="M117" t="b">
        <f t="shared" si="12"/>
        <v>1</v>
      </c>
      <c r="N117" t="b">
        <f t="shared" si="12"/>
        <v>0</v>
      </c>
      <c r="P117">
        <f t="shared" si="14"/>
        <v>38983</v>
      </c>
      <c r="Q117">
        <f t="shared" si="15"/>
        <v>38353</v>
      </c>
      <c r="R117">
        <f t="shared" si="16"/>
        <v>28338</v>
      </c>
    </row>
    <row r="118" spans="1:18">
      <c r="A118" s="1">
        <v>44068</v>
      </c>
      <c r="B118">
        <v>405</v>
      </c>
      <c r="C118">
        <v>449</v>
      </c>
      <c r="D118">
        <v>231</v>
      </c>
      <c r="E118">
        <f t="shared" si="10"/>
        <v>449</v>
      </c>
      <c r="F118">
        <f t="shared" si="11"/>
        <v>405</v>
      </c>
      <c r="H118">
        <f t="shared" si="13"/>
        <v>39811</v>
      </c>
      <c r="I118">
        <f t="shared" si="13"/>
        <v>39225</v>
      </c>
      <c r="J118">
        <f t="shared" si="13"/>
        <v>28569</v>
      </c>
      <c r="L118" t="b">
        <f t="shared" si="12"/>
        <v>1</v>
      </c>
      <c r="M118" t="b">
        <f t="shared" si="12"/>
        <v>1</v>
      </c>
      <c r="N118" t="b">
        <f t="shared" si="12"/>
        <v>0</v>
      </c>
      <c r="P118">
        <f t="shared" si="14"/>
        <v>39406</v>
      </c>
      <c r="Q118">
        <f t="shared" si="15"/>
        <v>38820</v>
      </c>
      <c r="R118">
        <f t="shared" si="16"/>
        <v>28569</v>
      </c>
    </row>
    <row r="119" spans="1:18">
      <c r="A119" s="1">
        <v>44069</v>
      </c>
      <c r="B119">
        <v>162</v>
      </c>
      <c r="C119">
        <v>294</v>
      </c>
      <c r="D119">
        <v>255</v>
      </c>
      <c r="E119">
        <f t="shared" si="10"/>
        <v>294</v>
      </c>
      <c r="F119">
        <f t="shared" si="11"/>
        <v>255</v>
      </c>
      <c r="H119">
        <f t="shared" si="13"/>
        <v>39973</v>
      </c>
      <c r="I119">
        <f t="shared" si="13"/>
        <v>39519</v>
      </c>
      <c r="J119">
        <f t="shared" si="13"/>
        <v>28824</v>
      </c>
      <c r="L119" t="b">
        <f t="shared" si="12"/>
        <v>0</v>
      </c>
      <c r="M119" t="b">
        <f t="shared" si="12"/>
        <v>1</v>
      </c>
      <c r="N119" t="b">
        <f t="shared" si="12"/>
        <v>1</v>
      </c>
      <c r="P119">
        <f t="shared" si="14"/>
        <v>39973</v>
      </c>
      <c r="Q119">
        <f t="shared" si="15"/>
        <v>39264</v>
      </c>
      <c r="R119">
        <f t="shared" si="16"/>
        <v>28569</v>
      </c>
    </row>
    <row r="120" spans="1:18">
      <c r="A120" s="1">
        <v>44070</v>
      </c>
      <c r="B120">
        <v>297</v>
      </c>
      <c r="C120">
        <v>341</v>
      </c>
      <c r="D120">
        <v>223</v>
      </c>
      <c r="E120">
        <f t="shared" si="10"/>
        <v>341</v>
      </c>
      <c r="F120">
        <f t="shared" si="11"/>
        <v>297</v>
      </c>
      <c r="H120">
        <f t="shared" si="13"/>
        <v>40270</v>
      </c>
      <c r="I120">
        <f t="shared" si="13"/>
        <v>39860</v>
      </c>
      <c r="J120">
        <f t="shared" si="13"/>
        <v>29047</v>
      </c>
      <c r="L120" t="b">
        <f t="shared" si="12"/>
        <v>1</v>
      </c>
      <c r="M120" t="b">
        <f t="shared" si="12"/>
        <v>1</v>
      </c>
      <c r="N120" t="b">
        <f t="shared" si="12"/>
        <v>0</v>
      </c>
      <c r="P120">
        <f t="shared" si="14"/>
        <v>39973</v>
      </c>
      <c r="Q120">
        <f t="shared" si="15"/>
        <v>39563</v>
      </c>
      <c r="R120">
        <f t="shared" si="16"/>
        <v>29047</v>
      </c>
    </row>
    <row r="121" spans="1:18">
      <c r="A121" s="1">
        <v>44071</v>
      </c>
      <c r="B121">
        <v>226</v>
      </c>
      <c r="C121">
        <v>329</v>
      </c>
      <c r="D121">
        <v>261</v>
      </c>
      <c r="E121">
        <f t="shared" si="10"/>
        <v>329</v>
      </c>
      <c r="F121">
        <f t="shared" si="11"/>
        <v>261</v>
      </c>
      <c r="H121">
        <f t="shared" si="13"/>
        <v>40496</v>
      </c>
      <c r="I121">
        <f t="shared" si="13"/>
        <v>40189</v>
      </c>
      <c r="J121">
        <f t="shared" si="13"/>
        <v>29308</v>
      </c>
      <c r="L121" t="b">
        <f t="shared" si="12"/>
        <v>0</v>
      </c>
      <c r="M121" t="b">
        <f t="shared" si="12"/>
        <v>1</v>
      </c>
      <c r="N121" t="b">
        <f t="shared" si="12"/>
        <v>1</v>
      </c>
      <c r="P121">
        <f t="shared" si="14"/>
        <v>40496</v>
      </c>
      <c r="Q121">
        <f t="shared" si="15"/>
        <v>39928</v>
      </c>
      <c r="R121">
        <f t="shared" si="16"/>
        <v>29047</v>
      </c>
    </row>
    <row r="122" spans="1:18">
      <c r="A122" s="1">
        <v>44072</v>
      </c>
      <c r="B122">
        <v>226</v>
      </c>
      <c r="C122">
        <v>256</v>
      </c>
      <c r="D122">
        <v>239</v>
      </c>
      <c r="E122">
        <f t="shared" si="10"/>
        <v>256</v>
      </c>
      <c r="F122">
        <f t="shared" si="11"/>
        <v>239</v>
      </c>
      <c r="H122">
        <f t="shared" si="13"/>
        <v>40722</v>
      </c>
      <c r="I122">
        <f t="shared" si="13"/>
        <v>40445</v>
      </c>
      <c r="J122">
        <f t="shared" si="13"/>
        <v>29547</v>
      </c>
      <c r="L122" t="b">
        <f t="shared" si="12"/>
        <v>0</v>
      </c>
      <c r="M122" t="b">
        <f t="shared" si="12"/>
        <v>1</v>
      </c>
      <c r="N122" t="b">
        <f t="shared" si="12"/>
        <v>1</v>
      </c>
      <c r="P122">
        <f t="shared" si="14"/>
        <v>40722</v>
      </c>
      <c r="Q122">
        <f t="shared" si="15"/>
        <v>40206</v>
      </c>
      <c r="R122">
        <f t="shared" si="16"/>
        <v>29308</v>
      </c>
    </row>
    <row r="123" spans="1:18">
      <c r="A123" s="1">
        <v>44073</v>
      </c>
      <c r="B123">
        <v>287</v>
      </c>
      <c r="C123">
        <v>217</v>
      </c>
      <c r="D123">
        <v>262</v>
      </c>
      <c r="E123">
        <f t="shared" si="10"/>
        <v>287</v>
      </c>
      <c r="F123">
        <f t="shared" si="11"/>
        <v>262</v>
      </c>
      <c r="H123">
        <f t="shared" si="13"/>
        <v>41009</v>
      </c>
      <c r="I123">
        <f t="shared" si="13"/>
        <v>40662</v>
      </c>
      <c r="J123">
        <f t="shared" si="13"/>
        <v>29809</v>
      </c>
      <c r="L123" t="b">
        <f t="shared" si="12"/>
        <v>1</v>
      </c>
      <c r="M123" t="b">
        <f t="shared" si="12"/>
        <v>0</v>
      </c>
      <c r="N123" t="b">
        <f t="shared" si="12"/>
        <v>1</v>
      </c>
      <c r="P123">
        <f t="shared" si="14"/>
        <v>40747</v>
      </c>
      <c r="Q123">
        <f t="shared" si="15"/>
        <v>40662</v>
      </c>
      <c r="R123">
        <f t="shared" si="16"/>
        <v>29547</v>
      </c>
    </row>
    <row r="124" spans="1:18">
      <c r="A124" s="1">
        <v>44074</v>
      </c>
      <c r="B124">
        <v>351</v>
      </c>
      <c r="C124">
        <v>266</v>
      </c>
      <c r="D124">
        <v>226</v>
      </c>
      <c r="E124">
        <f t="shared" si="10"/>
        <v>351</v>
      </c>
      <c r="F124">
        <f t="shared" si="11"/>
        <v>266</v>
      </c>
      <c r="H124">
        <f t="shared" si="13"/>
        <v>41360</v>
      </c>
      <c r="I124">
        <f t="shared" si="13"/>
        <v>40928</v>
      </c>
      <c r="J124">
        <f t="shared" si="13"/>
        <v>30035</v>
      </c>
      <c r="L124" t="b">
        <f t="shared" si="12"/>
        <v>1</v>
      </c>
      <c r="M124" t="b">
        <f t="shared" si="12"/>
        <v>1</v>
      </c>
      <c r="N124" t="b">
        <f t="shared" si="12"/>
        <v>0</v>
      </c>
      <c r="P124">
        <f t="shared" si="14"/>
        <v>41094</v>
      </c>
      <c r="Q124">
        <f t="shared" si="15"/>
        <v>40662</v>
      </c>
      <c r="R124">
        <f t="shared" si="16"/>
        <v>30035</v>
      </c>
    </row>
    <row r="125" spans="1:18">
      <c r="A125" s="1">
        <v>44075</v>
      </c>
      <c r="B125">
        <v>214</v>
      </c>
      <c r="C125">
        <v>260</v>
      </c>
      <c r="D125">
        <v>241</v>
      </c>
      <c r="E125">
        <f t="shared" si="10"/>
        <v>260</v>
      </c>
      <c r="F125">
        <f t="shared" si="11"/>
        <v>241</v>
      </c>
      <c r="H125">
        <f t="shared" si="13"/>
        <v>41574</v>
      </c>
      <c r="I125">
        <f t="shared" si="13"/>
        <v>41188</v>
      </c>
      <c r="J125">
        <f t="shared" si="13"/>
        <v>30276</v>
      </c>
      <c r="L125" t="b">
        <f t="shared" si="12"/>
        <v>0</v>
      </c>
      <c r="M125" t="b">
        <f t="shared" si="12"/>
        <v>1</v>
      </c>
      <c r="N125" t="b">
        <f t="shared" si="12"/>
        <v>1</v>
      </c>
      <c r="P125">
        <f t="shared" si="14"/>
        <v>41574</v>
      </c>
      <c r="Q125">
        <f t="shared" si="15"/>
        <v>40947</v>
      </c>
      <c r="R125">
        <f t="shared" si="16"/>
        <v>30035</v>
      </c>
    </row>
    <row r="126" spans="1:18">
      <c r="A126" s="1">
        <v>44076</v>
      </c>
      <c r="B126">
        <v>282</v>
      </c>
      <c r="C126">
        <v>227</v>
      </c>
      <c r="D126">
        <v>258</v>
      </c>
      <c r="E126">
        <f t="shared" si="10"/>
        <v>282</v>
      </c>
      <c r="F126">
        <f t="shared" si="11"/>
        <v>258</v>
      </c>
      <c r="H126">
        <f t="shared" si="13"/>
        <v>41856</v>
      </c>
      <c r="I126">
        <f t="shared" si="13"/>
        <v>41415</v>
      </c>
      <c r="J126">
        <f t="shared" si="13"/>
        <v>30534</v>
      </c>
      <c r="L126" t="b">
        <f t="shared" si="12"/>
        <v>1</v>
      </c>
      <c r="M126" t="b">
        <f t="shared" si="12"/>
        <v>0</v>
      </c>
      <c r="N126" t="b">
        <f t="shared" si="12"/>
        <v>1</v>
      </c>
      <c r="P126">
        <f t="shared" si="14"/>
        <v>41598</v>
      </c>
      <c r="Q126">
        <f t="shared" si="15"/>
        <v>41415</v>
      </c>
      <c r="R126">
        <f t="shared" si="16"/>
        <v>30276</v>
      </c>
    </row>
    <row r="127" spans="1:18">
      <c r="A127" s="1">
        <v>44077</v>
      </c>
      <c r="B127">
        <v>257</v>
      </c>
      <c r="C127">
        <v>251</v>
      </c>
      <c r="D127">
        <v>252</v>
      </c>
      <c r="E127">
        <f t="shared" si="10"/>
        <v>257</v>
      </c>
      <c r="F127">
        <f t="shared" si="11"/>
        <v>252</v>
      </c>
      <c r="H127">
        <f t="shared" si="13"/>
        <v>42113</v>
      </c>
      <c r="I127">
        <f t="shared" si="13"/>
        <v>41666</v>
      </c>
      <c r="J127">
        <f t="shared" si="13"/>
        <v>30786</v>
      </c>
      <c r="L127" t="b">
        <f t="shared" si="12"/>
        <v>1</v>
      </c>
      <c r="M127" t="b">
        <f t="shared" si="12"/>
        <v>0</v>
      </c>
      <c r="N127" t="b">
        <f t="shared" si="12"/>
        <v>1</v>
      </c>
      <c r="P127">
        <f t="shared" si="14"/>
        <v>41861</v>
      </c>
      <c r="Q127">
        <f t="shared" si="15"/>
        <v>41666</v>
      </c>
      <c r="R127">
        <f t="shared" si="16"/>
        <v>30534</v>
      </c>
    </row>
    <row r="128" spans="1:18">
      <c r="A128" s="1">
        <v>44078</v>
      </c>
      <c r="B128">
        <v>172</v>
      </c>
      <c r="C128">
        <v>171</v>
      </c>
      <c r="D128">
        <v>268</v>
      </c>
      <c r="E128">
        <f t="shared" si="10"/>
        <v>268</v>
      </c>
      <c r="F128">
        <f t="shared" si="11"/>
        <v>172</v>
      </c>
      <c r="H128">
        <f t="shared" si="13"/>
        <v>42285</v>
      </c>
      <c r="I128">
        <f t="shared" si="13"/>
        <v>41837</v>
      </c>
      <c r="J128">
        <f t="shared" si="13"/>
        <v>31054</v>
      </c>
      <c r="L128" t="b">
        <f t="shared" si="12"/>
        <v>1</v>
      </c>
      <c r="M128" t="b">
        <f t="shared" si="12"/>
        <v>0</v>
      </c>
      <c r="N128" t="b">
        <f t="shared" si="12"/>
        <v>1</v>
      </c>
      <c r="P128">
        <f t="shared" si="14"/>
        <v>42113</v>
      </c>
      <c r="Q128">
        <f t="shared" si="15"/>
        <v>41837</v>
      </c>
      <c r="R128">
        <f t="shared" si="16"/>
        <v>30882</v>
      </c>
    </row>
    <row r="129" spans="1:18">
      <c r="A129" s="1">
        <v>44079</v>
      </c>
      <c r="B129">
        <v>197</v>
      </c>
      <c r="C129">
        <v>326</v>
      </c>
      <c r="D129">
        <v>224</v>
      </c>
      <c r="E129">
        <f t="shared" si="10"/>
        <v>326</v>
      </c>
      <c r="F129">
        <f t="shared" si="11"/>
        <v>224</v>
      </c>
      <c r="H129">
        <f t="shared" si="13"/>
        <v>42482</v>
      </c>
      <c r="I129">
        <f t="shared" si="13"/>
        <v>42163</v>
      </c>
      <c r="J129">
        <f t="shared" si="13"/>
        <v>31278</v>
      </c>
      <c r="L129" t="b">
        <f t="shared" si="12"/>
        <v>0</v>
      </c>
      <c r="M129" t="b">
        <f t="shared" si="12"/>
        <v>1</v>
      </c>
      <c r="N129" t="b">
        <f t="shared" si="12"/>
        <v>1</v>
      </c>
      <c r="P129">
        <f t="shared" si="14"/>
        <v>42482</v>
      </c>
      <c r="Q129">
        <f t="shared" si="15"/>
        <v>41939</v>
      </c>
      <c r="R129">
        <f t="shared" si="16"/>
        <v>31054</v>
      </c>
    </row>
    <row r="130" spans="1:18">
      <c r="A130" s="1">
        <v>44080</v>
      </c>
      <c r="B130">
        <v>292</v>
      </c>
      <c r="C130">
        <v>329</v>
      </c>
      <c r="D130">
        <v>255</v>
      </c>
      <c r="E130">
        <f t="shared" si="10"/>
        <v>329</v>
      </c>
      <c r="F130">
        <f t="shared" si="11"/>
        <v>292</v>
      </c>
      <c r="H130">
        <f t="shared" si="13"/>
        <v>42774</v>
      </c>
      <c r="I130">
        <f t="shared" si="13"/>
        <v>42492</v>
      </c>
      <c r="J130">
        <f t="shared" si="13"/>
        <v>31533</v>
      </c>
      <c r="L130" t="b">
        <f t="shared" si="12"/>
        <v>1</v>
      </c>
      <c r="M130" t="b">
        <f t="shared" si="12"/>
        <v>1</v>
      </c>
      <c r="N130" t="b">
        <f t="shared" si="12"/>
        <v>0</v>
      </c>
      <c r="P130">
        <f t="shared" si="14"/>
        <v>42482</v>
      </c>
      <c r="Q130">
        <f t="shared" si="15"/>
        <v>42200</v>
      </c>
      <c r="R130">
        <f t="shared" si="16"/>
        <v>31533</v>
      </c>
    </row>
    <row r="131" spans="1:18">
      <c r="A131" s="1">
        <v>44081</v>
      </c>
      <c r="B131">
        <v>172</v>
      </c>
      <c r="C131">
        <v>216</v>
      </c>
      <c r="D131">
        <v>199</v>
      </c>
      <c r="E131">
        <f t="shared" ref="E131:E154" si="17">MAX(B131:D131)</f>
        <v>216</v>
      </c>
      <c r="F131">
        <f t="shared" ref="F131:F154" si="18">LARGE(B131:D131,2)</f>
        <v>199</v>
      </c>
      <c r="H131">
        <f t="shared" si="13"/>
        <v>42946</v>
      </c>
      <c r="I131">
        <f t="shared" si="13"/>
        <v>42708</v>
      </c>
      <c r="J131">
        <f t="shared" ref="J131:J154" si="19">J130+D131</f>
        <v>31732</v>
      </c>
      <c r="L131" t="b">
        <f t="shared" ref="L131:N155" si="20">OR(B131=$E131,B131=$F131)</f>
        <v>0</v>
      </c>
      <c r="M131" t="b">
        <f t="shared" si="20"/>
        <v>1</v>
      </c>
      <c r="N131" t="b">
        <f t="shared" si="20"/>
        <v>1</v>
      </c>
      <c r="P131">
        <f t="shared" si="14"/>
        <v>42946</v>
      </c>
      <c r="Q131">
        <f t="shared" si="15"/>
        <v>42509</v>
      </c>
      <c r="R131">
        <f t="shared" si="16"/>
        <v>31533</v>
      </c>
    </row>
    <row r="132" spans="1:18">
      <c r="A132" s="1">
        <v>44082</v>
      </c>
      <c r="B132">
        <v>258</v>
      </c>
      <c r="C132">
        <v>291</v>
      </c>
      <c r="D132">
        <v>220</v>
      </c>
      <c r="E132">
        <f t="shared" si="17"/>
        <v>291</v>
      </c>
      <c r="F132">
        <f t="shared" si="18"/>
        <v>258</v>
      </c>
      <c r="H132">
        <f t="shared" ref="H132:I154" si="21">H131+B132</f>
        <v>43204</v>
      </c>
      <c r="I132">
        <f t="shared" si="21"/>
        <v>42999</v>
      </c>
      <c r="J132">
        <f t="shared" si="19"/>
        <v>31952</v>
      </c>
      <c r="L132" t="b">
        <f t="shared" si="20"/>
        <v>1</v>
      </c>
      <c r="M132" t="b">
        <f t="shared" si="20"/>
        <v>1</v>
      </c>
      <c r="N132" t="b">
        <f t="shared" si="20"/>
        <v>0</v>
      </c>
      <c r="P132">
        <f t="shared" ref="P132:P154" si="22">IF(L132=TRUE,H132-$F132,H132)</f>
        <v>42946</v>
      </c>
      <c r="Q132">
        <f t="shared" ref="Q132:Q154" si="23">IF(M132=TRUE,I132-$F132,I132)</f>
        <v>42741</v>
      </c>
      <c r="R132">
        <f t="shared" ref="R132:R154" si="24">IF(N132=TRUE,J132-$F132,J132)</f>
        <v>31952</v>
      </c>
    </row>
    <row r="133" spans="1:18">
      <c r="A133" s="1">
        <v>44083</v>
      </c>
      <c r="B133">
        <v>276</v>
      </c>
      <c r="C133">
        <v>347</v>
      </c>
      <c r="D133">
        <v>197</v>
      </c>
      <c r="E133">
        <f t="shared" si="17"/>
        <v>347</v>
      </c>
      <c r="F133">
        <f t="shared" si="18"/>
        <v>276</v>
      </c>
      <c r="H133">
        <f t="shared" si="21"/>
        <v>43480</v>
      </c>
      <c r="I133">
        <f t="shared" si="21"/>
        <v>43346</v>
      </c>
      <c r="J133">
        <f t="shared" si="19"/>
        <v>32149</v>
      </c>
      <c r="L133" t="b">
        <f t="shared" si="20"/>
        <v>1</v>
      </c>
      <c r="M133" t="b">
        <f t="shared" si="20"/>
        <v>1</v>
      </c>
      <c r="N133" t="b">
        <f t="shared" si="20"/>
        <v>0</v>
      </c>
      <c r="P133">
        <f t="shared" si="22"/>
        <v>43204</v>
      </c>
      <c r="Q133">
        <f t="shared" si="23"/>
        <v>43070</v>
      </c>
      <c r="R133">
        <f t="shared" si="24"/>
        <v>32149</v>
      </c>
    </row>
    <row r="134" spans="1:18">
      <c r="A134" s="1">
        <v>44084</v>
      </c>
      <c r="B134">
        <v>210</v>
      </c>
      <c r="C134">
        <v>333</v>
      </c>
      <c r="D134">
        <v>218</v>
      </c>
      <c r="E134">
        <f t="shared" si="17"/>
        <v>333</v>
      </c>
      <c r="F134">
        <f t="shared" si="18"/>
        <v>218</v>
      </c>
      <c r="H134">
        <f t="shared" si="21"/>
        <v>43690</v>
      </c>
      <c r="I134">
        <f t="shared" si="21"/>
        <v>43679</v>
      </c>
      <c r="J134">
        <f t="shared" si="19"/>
        <v>32367</v>
      </c>
      <c r="L134" t="b">
        <f t="shared" si="20"/>
        <v>0</v>
      </c>
      <c r="M134" t="b">
        <f t="shared" si="20"/>
        <v>1</v>
      </c>
      <c r="N134" t="b">
        <f t="shared" si="20"/>
        <v>1</v>
      </c>
      <c r="P134">
        <f t="shared" si="22"/>
        <v>43690</v>
      </c>
      <c r="Q134">
        <f t="shared" si="23"/>
        <v>43461</v>
      </c>
      <c r="R134">
        <f t="shared" si="24"/>
        <v>32149</v>
      </c>
    </row>
    <row r="135" spans="1:18">
      <c r="A135" s="1">
        <v>44085</v>
      </c>
      <c r="B135">
        <v>168</v>
      </c>
      <c r="C135">
        <v>211</v>
      </c>
      <c r="D135">
        <v>180</v>
      </c>
      <c r="E135">
        <f t="shared" si="17"/>
        <v>211</v>
      </c>
      <c r="F135">
        <f t="shared" si="18"/>
        <v>180</v>
      </c>
      <c r="H135">
        <f t="shared" si="21"/>
        <v>43858</v>
      </c>
      <c r="I135">
        <f t="shared" si="21"/>
        <v>43890</v>
      </c>
      <c r="J135">
        <f t="shared" si="19"/>
        <v>32547</v>
      </c>
      <c r="L135" t="b">
        <f t="shared" si="20"/>
        <v>0</v>
      </c>
      <c r="M135" t="b">
        <f t="shared" si="20"/>
        <v>1</v>
      </c>
      <c r="N135" t="b">
        <f t="shared" si="20"/>
        <v>1</v>
      </c>
      <c r="P135">
        <f t="shared" si="22"/>
        <v>43858</v>
      </c>
      <c r="Q135">
        <f t="shared" si="23"/>
        <v>43710</v>
      </c>
      <c r="R135">
        <f t="shared" si="24"/>
        <v>32367</v>
      </c>
    </row>
    <row r="136" spans="1:18">
      <c r="A136" s="1">
        <v>44086</v>
      </c>
      <c r="B136">
        <v>196</v>
      </c>
      <c r="C136">
        <v>348</v>
      </c>
      <c r="D136">
        <v>225</v>
      </c>
      <c r="E136">
        <f t="shared" si="17"/>
        <v>348</v>
      </c>
      <c r="F136">
        <f t="shared" si="18"/>
        <v>225</v>
      </c>
      <c r="H136">
        <f t="shared" si="21"/>
        <v>44054</v>
      </c>
      <c r="I136">
        <f t="shared" si="21"/>
        <v>44238</v>
      </c>
      <c r="J136">
        <f t="shared" si="19"/>
        <v>32772</v>
      </c>
      <c r="L136" t="b">
        <f t="shared" si="20"/>
        <v>0</v>
      </c>
      <c r="M136" t="b">
        <f t="shared" si="20"/>
        <v>1</v>
      </c>
      <c r="N136" t="b">
        <f t="shared" si="20"/>
        <v>1</v>
      </c>
      <c r="P136">
        <f t="shared" si="22"/>
        <v>44054</v>
      </c>
      <c r="Q136">
        <f t="shared" si="23"/>
        <v>44013</v>
      </c>
      <c r="R136">
        <f t="shared" si="24"/>
        <v>32547</v>
      </c>
    </row>
    <row r="137" spans="1:18">
      <c r="A137" s="1">
        <v>44087</v>
      </c>
      <c r="B137">
        <v>284</v>
      </c>
      <c r="C137">
        <v>226</v>
      </c>
      <c r="D137">
        <v>197</v>
      </c>
      <c r="E137">
        <f t="shared" si="17"/>
        <v>284</v>
      </c>
      <c r="F137">
        <f t="shared" si="18"/>
        <v>226</v>
      </c>
      <c r="H137">
        <f t="shared" si="21"/>
        <v>44338</v>
      </c>
      <c r="I137">
        <f t="shared" si="21"/>
        <v>44464</v>
      </c>
      <c r="J137">
        <f t="shared" si="19"/>
        <v>32969</v>
      </c>
      <c r="L137" t="b">
        <f t="shared" si="20"/>
        <v>1</v>
      </c>
      <c r="M137" t="b">
        <f t="shared" si="20"/>
        <v>1</v>
      </c>
      <c r="N137" t="b">
        <f t="shared" si="20"/>
        <v>0</v>
      </c>
      <c r="P137">
        <f t="shared" si="22"/>
        <v>44112</v>
      </c>
      <c r="Q137">
        <f t="shared" si="23"/>
        <v>44238</v>
      </c>
      <c r="R137">
        <f t="shared" si="24"/>
        <v>32969</v>
      </c>
    </row>
    <row r="138" spans="1:18">
      <c r="A138" s="1">
        <v>44088</v>
      </c>
      <c r="B138">
        <v>162</v>
      </c>
      <c r="C138">
        <v>345</v>
      </c>
      <c r="D138">
        <v>194</v>
      </c>
      <c r="E138">
        <f t="shared" si="17"/>
        <v>345</v>
      </c>
      <c r="F138">
        <f t="shared" si="18"/>
        <v>194</v>
      </c>
      <c r="H138">
        <f t="shared" si="21"/>
        <v>44500</v>
      </c>
      <c r="I138">
        <f t="shared" si="21"/>
        <v>44809</v>
      </c>
      <c r="J138">
        <f t="shared" si="19"/>
        <v>33163</v>
      </c>
      <c r="L138" t="b">
        <f t="shared" si="20"/>
        <v>0</v>
      </c>
      <c r="M138" t="b">
        <f t="shared" si="20"/>
        <v>1</v>
      </c>
      <c r="N138" t="b">
        <f t="shared" si="20"/>
        <v>1</v>
      </c>
      <c r="P138">
        <f t="shared" si="22"/>
        <v>44500</v>
      </c>
      <c r="Q138">
        <f t="shared" si="23"/>
        <v>44615</v>
      </c>
      <c r="R138">
        <f t="shared" si="24"/>
        <v>32969</v>
      </c>
    </row>
    <row r="139" spans="1:18">
      <c r="A139" s="1">
        <v>44089</v>
      </c>
      <c r="B139">
        <v>212</v>
      </c>
      <c r="C139">
        <v>184</v>
      </c>
      <c r="D139">
        <v>183</v>
      </c>
      <c r="E139">
        <f t="shared" si="17"/>
        <v>212</v>
      </c>
      <c r="F139">
        <f t="shared" si="18"/>
        <v>184</v>
      </c>
      <c r="H139">
        <f t="shared" si="21"/>
        <v>44712</v>
      </c>
      <c r="I139">
        <f t="shared" si="21"/>
        <v>44993</v>
      </c>
      <c r="J139">
        <f t="shared" si="19"/>
        <v>33346</v>
      </c>
      <c r="L139" t="b">
        <f t="shared" si="20"/>
        <v>1</v>
      </c>
      <c r="M139" t="b">
        <f t="shared" si="20"/>
        <v>1</v>
      </c>
      <c r="N139" t="b">
        <f t="shared" si="20"/>
        <v>0</v>
      </c>
      <c r="P139">
        <f t="shared" si="22"/>
        <v>44528</v>
      </c>
      <c r="Q139">
        <f t="shared" si="23"/>
        <v>44809</v>
      </c>
      <c r="R139">
        <f t="shared" si="24"/>
        <v>33346</v>
      </c>
    </row>
    <row r="140" spans="1:18">
      <c r="A140" s="1">
        <v>44090</v>
      </c>
      <c r="B140">
        <v>165</v>
      </c>
      <c r="C140">
        <v>232</v>
      </c>
      <c r="D140">
        <v>202</v>
      </c>
      <c r="E140">
        <f t="shared" si="17"/>
        <v>232</v>
      </c>
      <c r="F140">
        <f t="shared" si="18"/>
        <v>202</v>
      </c>
      <c r="H140">
        <f t="shared" si="21"/>
        <v>44877</v>
      </c>
      <c r="I140">
        <f t="shared" si="21"/>
        <v>45225</v>
      </c>
      <c r="J140">
        <f t="shared" si="19"/>
        <v>33548</v>
      </c>
      <c r="L140" t="b">
        <f t="shared" si="20"/>
        <v>0</v>
      </c>
      <c r="M140" t="b">
        <f t="shared" si="20"/>
        <v>1</v>
      </c>
      <c r="N140" t="b">
        <f t="shared" si="20"/>
        <v>1</v>
      </c>
      <c r="P140">
        <f t="shared" si="22"/>
        <v>44877</v>
      </c>
      <c r="Q140">
        <f t="shared" si="23"/>
        <v>45023</v>
      </c>
      <c r="R140">
        <f t="shared" si="24"/>
        <v>33346</v>
      </c>
    </row>
    <row r="141" spans="1:18">
      <c r="A141" s="1">
        <v>44091</v>
      </c>
      <c r="B141">
        <v>163</v>
      </c>
      <c r="C141">
        <v>314</v>
      </c>
      <c r="D141">
        <v>213</v>
      </c>
      <c r="E141">
        <f t="shared" si="17"/>
        <v>314</v>
      </c>
      <c r="F141">
        <f t="shared" si="18"/>
        <v>213</v>
      </c>
      <c r="H141">
        <f t="shared" si="21"/>
        <v>45040</v>
      </c>
      <c r="I141">
        <f t="shared" si="21"/>
        <v>45539</v>
      </c>
      <c r="J141">
        <f t="shared" si="19"/>
        <v>33761</v>
      </c>
      <c r="L141" t="b">
        <f t="shared" si="20"/>
        <v>0</v>
      </c>
      <c r="M141" t="b">
        <f t="shared" si="20"/>
        <v>1</v>
      </c>
      <c r="N141" t="b">
        <f t="shared" si="20"/>
        <v>1</v>
      </c>
      <c r="P141">
        <f t="shared" si="22"/>
        <v>45040</v>
      </c>
      <c r="Q141">
        <f t="shared" si="23"/>
        <v>45326</v>
      </c>
      <c r="R141">
        <f t="shared" si="24"/>
        <v>33548</v>
      </c>
    </row>
    <row r="142" spans="1:18">
      <c r="A142" s="1">
        <v>44092</v>
      </c>
      <c r="B142">
        <v>200</v>
      </c>
      <c r="C142">
        <v>307</v>
      </c>
      <c r="D142">
        <v>206</v>
      </c>
      <c r="E142">
        <f t="shared" si="17"/>
        <v>307</v>
      </c>
      <c r="F142">
        <f t="shared" si="18"/>
        <v>206</v>
      </c>
      <c r="H142">
        <f t="shared" si="21"/>
        <v>45240</v>
      </c>
      <c r="I142">
        <f t="shared" si="21"/>
        <v>45846</v>
      </c>
      <c r="J142">
        <f t="shared" si="19"/>
        <v>33967</v>
      </c>
      <c r="L142" t="b">
        <f t="shared" si="20"/>
        <v>0</v>
      </c>
      <c r="M142" t="b">
        <f t="shared" si="20"/>
        <v>1</v>
      </c>
      <c r="N142" t="b">
        <f t="shared" si="20"/>
        <v>1</v>
      </c>
      <c r="P142">
        <f t="shared" si="22"/>
        <v>45240</v>
      </c>
      <c r="Q142">
        <f t="shared" si="23"/>
        <v>45640</v>
      </c>
      <c r="R142">
        <f t="shared" si="24"/>
        <v>33761</v>
      </c>
    </row>
    <row r="143" spans="1:18">
      <c r="A143" s="1">
        <v>44093</v>
      </c>
      <c r="B143">
        <v>201</v>
      </c>
      <c r="C143">
        <v>274</v>
      </c>
      <c r="D143">
        <v>210</v>
      </c>
      <c r="E143">
        <f t="shared" si="17"/>
        <v>274</v>
      </c>
      <c r="F143">
        <f t="shared" si="18"/>
        <v>210</v>
      </c>
      <c r="H143">
        <f t="shared" si="21"/>
        <v>45441</v>
      </c>
      <c r="I143">
        <f t="shared" si="21"/>
        <v>46120</v>
      </c>
      <c r="J143">
        <f t="shared" si="19"/>
        <v>34177</v>
      </c>
      <c r="L143" t="b">
        <f t="shared" si="20"/>
        <v>0</v>
      </c>
      <c r="M143" t="b">
        <f t="shared" si="20"/>
        <v>1</v>
      </c>
      <c r="N143" t="b">
        <f t="shared" si="20"/>
        <v>1</v>
      </c>
      <c r="P143">
        <f t="shared" si="22"/>
        <v>45441</v>
      </c>
      <c r="Q143">
        <f t="shared" si="23"/>
        <v>45910</v>
      </c>
      <c r="R143">
        <f t="shared" si="24"/>
        <v>33967</v>
      </c>
    </row>
    <row r="144" spans="1:18">
      <c r="A144" s="1">
        <v>44094</v>
      </c>
      <c r="B144">
        <v>269</v>
      </c>
      <c r="C144">
        <v>278</v>
      </c>
      <c r="D144">
        <v>228</v>
      </c>
      <c r="E144">
        <f t="shared" si="17"/>
        <v>278</v>
      </c>
      <c r="F144">
        <f t="shared" si="18"/>
        <v>269</v>
      </c>
      <c r="H144">
        <f t="shared" si="21"/>
        <v>45710</v>
      </c>
      <c r="I144">
        <f t="shared" si="21"/>
        <v>46398</v>
      </c>
      <c r="J144">
        <f t="shared" si="19"/>
        <v>34405</v>
      </c>
      <c r="L144" t="b">
        <f t="shared" si="20"/>
        <v>1</v>
      </c>
      <c r="M144" t="b">
        <f t="shared" si="20"/>
        <v>1</v>
      </c>
      <c r="N144" t="b">
        <f t="shared" si="20"/>
        <v>0</v>
      </c>
      <c r="P144">
        <f t="shared" si="22"/>
        <v>45441</v>
      </c>
      <c r="Q144">
        <f t="shared" si="23"/>
        <v>46129</v>
      </c>
      <c r="R144">
        <f t="shared" si="24"/>
        <v>34405</v>
      </c>
    </row>
    <row r="145" spans="1:18">
      <c r="A145" s="1">
        <v>44095</v>
      </c>
      <c r="B145">
        <v>188</v>
      </c>
      <c r="C145">
        <v>195</v>
      </c>
      <c r="D145">
        <v>207</v>
      </c>
      <c r="E145">
        <f t="shared" si="17"/>
        <v>207</v>
      </c>
      <c r="F145">
        <f t="shared" si="18"/>
        <v>195</v>
      </c>
      <c r="H145">
        <f t="shared" si="21"/>
        <v>45898</v>
      </c>
      <c r="I145">
        <f t="shared" si="21"/>
        <v>46593</v>
      </c>
      <c r="J145">
        <f t="shared" si="19"/>
        <v>34612</v>
      </c>
      <c r="L145" t="b">
        <f t="shared" si="20"/>
        <v>0</v>
      </c>
      <c r="M145" t="b">
        <f t="shared" si="20"/>
        <v>1</v>
      </c>
      <c r="N145" t="b">
        <f t="shared" si="20"/>
        <v>1</v>
      </c>
      <c r="P145">
        <f t="shared" si="22"/>
        <v>45898</v>
      </c>
      <c r="Q145">
        <f t="shared" si="23"/>
        <v>46398</v>
      </c>
      <c r="R145">
        <f t="shared" si="24"/>
        <v>34417</v>
      </c>
    </row>
    <row r="146" spans="1:18">
      <c r="A146" s="1">
        <v>44096</v>
      </c>
      <c r="B146">
        <v>142</v>
      </c>
      <c r="C146">
        <v>249</v>
      </c>
      <c r="D146">
        <v>202</v>
      </c>
      <c r="E146">
        <f t="shared" si="17"/>
        <v>249</v>
      </c>
      <c r="F146">
        <f t="shared" si="18"/>
        <v>202</v>
      </c>
      <c r="H146">
        <f t="shared" si="21"/>
        <v>46040</v>
      </c>
      <c r="I146">
        <f t="shared" si="21"/>
        <v>46842</v>
      </c>
      <c r="J146">
        <f t="shared" si="19"/>
        <v>34814</v>
      </c>
      <c r="L146" t="b">
        <f t="shared" si="20"/>
        <v>0</v>
      </c>
      <c r="M146" t="b">
        <f t="shared" si="20"/>
        <v>1</v>
      </c>
      <c r="N146" t="b">
        <f t="shared" si="20"/>
        <v>1</v>
      </c>
      <c r="P146">
        <f t="shared" si="22"/>
        <v>46040</v>
      </c>
      <c r="Q146">
        <f t="shared" si="23"/>
        <v>46640</v>
      </c>
      <c r="R146">
        <f t="shared" si="24"/>
        <v>34612</v>
      </c>
    </row>
    <row r="147" spans="1:18">
      <c r="A147" s="1">
        <v>44097</v>
      </c>
      <c r="B147">
        <v>232</v>
      </c>
      <c r="C147">
        <v>116</v>
      </c>
      <c r="D147">
        <v>195</v>
      </c>
      <c r="E147">
        <f t="shared" si="17"/>
        <v>232</v>
      </c>
      <c r="F147">
        <f t="shared" si="18"/>
        <v>195</v>
      </c>
      <c r="H147">
        <f t="shared" si="21"/>
        <v>46272</v>
      </c>
      <c r="I147">
        <f t="shared" si="21"/>
        <v>46958</v>
      </c>
      <c r="J147">
        <f t="shared" si="19"/>
        <v>35009</v>
      </c>
      <c r="L147" t="b">
        <f t="shared" si="20"/>
        <v>1</v>
      </c>
      <c r="M147" t="b">
        <f t="shared" si="20"/>
        <v>0</v>
      </c>
      <c r="N147" t="b">
        <f t="shared" si="20"/>
        <v>1</v>
      </c>
      <c r="P147">
        <f t="shared" si="22"/>
        <v>46077</v>
      </c>
      <c r="Q147">
        <f t="shared" si="23"/>
        <v>46958</v>
      </c>
      <c r="R147">
        <f t="shared" si="24"/>
        <v>34814</v>
      </c>
    </row>
    <row r="148" spans="1:18">
      <c r="A148" s="1">
        <v>44098</v>
      </c>
      <c r="B148">
        <v>296</v>
      </c>
      <c r="C148">
        <v>102</v>
      </c>
      <c r="D148">
        <v>192</v>
      </c>
      <c r="E148">
        <f t="shared" si="17"/>
        <v>296</v>
      </c>
      <c r="F148">
        <f t="shared" si="18"/>
        <v>192</v>
      </c>
      <c r="H148">
        <f t="shared" si="21"/>
        <v>46568</v>
      </c>
      <c r="I148">
        <f t="shared" si="21"/>
        <v>47060</v>
      </c>
      <c r="J148">
        <f t="shared" si="19"/>
        <v>35201</v>
      </c>
      <c r="L148" t="b">
        <f t="shared" si="20"/>
        <v>1</v>
      </c>
      <c r="M148" t="b">
        <f t="shared" si="20"/>
        <v>0</v>
      </c>
      <c r="N148" t="b">
        <f t="shared" si="20"/>
        <v>1</v>
      </c>
      <c r="P148">
        <f t="shared" si="22"/>
        <v>46376</v>
      </c>
      <c r="Q148">
        <f t="shared" si="23"/>
        <v>47060</v>
      </c>
      <c r="R148">
        <f t="shared" si="24"/>
        <v>35009</v>
      </c>
    </row>
    <row r="149" spans="1:18">
      <c r="A149" s="1">
        <v>44099</v>
      </c>
      <c r="B149">
        <v>161</v>
      </c>
      <c r="C149">
        <v>151</v>
      </c>
      <c r="D149">
        <v>216</v>
      </c>
      <c r="E149">
        <f t="shared" si="17"/>
        <v>216</v>
      </c>
      <c r="F149">
        <f t="shared" si="18"/>
        <v>161</v>
      </c>
      <c r="H149">
        <f t="shared" si="21"/>
        <v>46729</v>
      </c>
      <c r="I149">
        <f t="shared" si="21"/>
        <v>47211</v>
      </c>
      <c r="J149">
        <f t="shared" si="19"/>
        <v>35417</v>
      </c>
      <c r="L149" t="b">
        <f t="shared" si="20"/>
        <v>1</v>
      </c>
      <c r="M149" t="b">
        <f t="shared" si="20"/>
        <v>0</v>
      </c>
      <c r="N149" t="b">
        <f t="shared" si="20"/>
        <v>1</v>
      </c>
      <c r="P149">
        <f t="shared" si="22"/>
        <v>46568</v>
      </c>
      <c r="Q149">
        <f t="shared" si="23"/>
        <v>47211</v>
      </c>
      <c r="R149">
        <f t="shared" si="24"/>
        <v>35256</v>
      </c>
    </row>
    <row r="150" spans="1:18">
      <c r="A150" s="1">
        <v>44100</v>
      </c>
      <c r="B150">
        <v>162</v>
      </c>
      <c r="C150">
        <v>261</v>
      </c>
      <c r="D150">
        <v>184</v>
      </c>
      <c r="E150">
        <f t="shared" si="17"/>
        <v>261</v>
      </c>
      <c r="F150">
        <f t="shared" si="18"/>
        <v>184</v>
      </c>
      <c r="H150">
        <f t="shared" si="21"/>
        <v>46891</v>
      </c>
      <c r="I150">
        <f t="shared" si="21"/>
        <v>47472</v>
      </c>
      <c r="J150">
        <f t="shared" si="19"/>
        <v>35601</v>
      </c>
      <c r="L150" t="b">
        <f t="shared" si="20"/>
        <v>0</v>
      </c>
      <c r="M150" t="b">
        <f t="shared" si="20"/>
        <v>1</v>
      </c>
      <c r="N150" t="b">
        <f t="shared" si="20"/>
        <v>1</v>
      </c>
      <c r="P150">
        <f t="shared" si="22"/>
        <v>46891</v>
      </c>
      <c r="Q150">
        <f t="shared" si="23"/>
        <v>47288</v>
      </c>
      <c r="R150">
        <f t="shared" si="24"/>
        <v>35417</v>
      </c>
    </row>
    <row r="151" spans="1:18">
      <c r="A151" s="1">
        <v>44101</v>
      </c>
      <c r="B151">
        <v>216</v>
      </c>
      <c r="C151">
        <v>147</v>
      </c>
      <c r="D151">
        <v>204</v>
      </c>
      <c r="E151">
        <f t="shared" si="17"/>
        <v>216</v>
      </c>
      <c r="F151">
        <f t="shared" si="18"/>
        <v>204</v>
      </c>
      <c r="H151">
        <f t="shared" si="21"/>
        <v>47107</v>
      </c>
      <c r="I151">
        <f t="shared" si="21"/>
        <v>47619</v>
      </c>
      <c r="J151">
        <f t="shared" si="19"/>
        <v>35805</v>
      </c>
      <c r="L151" t="b">
        <f t="shared" si="20"/>
        <v>1</v>
      </c>
      <c r="M151" t="b">
        <f t="shared" si="20"/>
        <v>0</v>
      </c>
      <c r="N151" t="b">
        <f t="shared" si="20"/>
        <v>1</v>
      </c>
      <c r="P151">
        <f t="shared" si="22"/>
        <v>46903</v>
      </c>
      <c r="Q151">
        <f t="shared" si="23"/>
        <v>47619</v>
      </c>
      <c r="R151">
        <f t="shared" si="24"/>
        <v>35601</v>
      </c>
    </row>
    <row r="152" spans="1:18">
      <c r="A152" s="1">
        <v>44102</v>
      </c>
      <c r="B152">
        <v>282</v>
      </c>
      <c r="C152">
        <v>297</v>
      </c>
      <c r="D152">
        <v>195</v>
      </c>
      <c r="E152">
        <f t="shared" si="17"/>
        <v>297</v>
      </c>
      <c r="F152">
        <f t="shared" si="18"/>
        <v>282</v>
      </c>
      <c r="H152">
        <f t="shared" si="21"/>
        <v>47389</v>
      </c>
      <c r="I152">
        <f t="shared" si="21"/>
        <v>47916</v>
      </c>
      <c r="J152">
        <f t="shared" si="19"/>
        <v>36000</v>
      </c>
      <c r="L152" t="b">
        <f t="shared" si="20"/>
        <v>1</v>
      </c>
      <c r="M152" t="b">
        <f t="shared" si="20"/>
        <v>1</v>
      </c>
      <c r="N152" t="b">
        <f t="shared" si="20"/>
        <v>0</v>
      </c>
      <c r="P152">
        <f t="shared" si="22"/>
        <v>47107</v>
      </c>
      <c r="Q152">
        <f t="shared" si="23"/>
        <v>47634</v>
      </c>
      <c r="R152">
        <f t="shared" si="24"/>
        <v>36000</v>
      </c>
    </row>
    <row r="153" spans="1:18">
      <c r="A153" s="1">
        <v>44103</v>
      </c>
      <c r="B153">
        <v>214</v>
      </c>
      <c r="C153">
        <v>198</v>
      </c>
      <c r="D153">
        <v>200</v>
      </c>
      <c r="E153">
        <f t="shared" si="17"/>
        <v>214</v>
      </c>
      <c r="F153">
        <f t="shared" si="18"/>
        <v>200</v>
      </c>
      <c r="H153">
        <f t="shared" si="21"/>
        <v>47603</v>
      </c>
      <c r="I153">
        <f t="shared" si="21"/>
        <v>48114</v>
      </c>
      <c r="J153">
        <f t="shared" si="19"/>
        <v>36200</v>
      </c>
      <c r="L153" t="b">
        <f t="shared" si="20"/>
        <v>1</v>
      </c>
      <c r="M153" t="b">
        <f t="shared" si="20"/>
        <v>0</v>
      </c>
      <c r="N153" t="b">
        <f t="shared" si="20"/>
        <v>1</v>
      </c>
      <c r="P153">
        <f t="shared" si="22"/>
        <v>47403</v>
      </c>
      <c r="Q153">
        <f t="shared" si="23"/>
        <v>48114</v>
      </c>
      <c r="R153">
        <f t="shared" si="24"/>
        <v>36000</v>
      </c>
    </row>
    <row r="154" spans="1:18">
      <c r="A154" s="1">
        <v>44104</v>
      </c>
      <c r="B154">
        <v>289</v>
      </c>
      <c r="C154">
        <v>290</v>
      </c>
      <c r="D154">
        <v>190</v>
      </c>
      <c r="E154">
        <f t="shared" si="17"/>
        <v>290</v>
      </c>
      <c r="F154">
        <f t="shared" si="18"/>
        <v>289</v>
      </c>
      <c r="H154">
        <f t="shared" si="21"/>
        <v>47892</v>
      </c>
      <c r="I154">
        <f t="shared" si="21"/>
        <v>48404</v>
      </c>
      <c r="J154">
        <f t="shared" si="19"/>
        <v>36390</v>
      </c>
      <c r="L154" t="b">
        <f t="shared" si="20"/>
        <v>1</v>
      </c>
      <c r="M154" t="b">
        <f t="shared" si="20"/>
        <v>1</v>
      </c>
      <c r="N154" t="b">
        <f t="shared" si="20"/>
        <v>0</v>
      </c>
      <c r="P154">
        <f t="shared" si="22"/>
        <v>47603</v>
      </c>
      <c r="Q154">
        <f t="shared" si="23"/>
        <v>48115</v>
      </c>
      <c r="R154">
        <f t="shared" si="24"/>
        <v>36390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4"/>
  <sheetViews>
    <sheetView tabSelected="1" workbookViewId="0">
      <selection sqref="A1:D154"/>
    </sheetView>
  </sheetViews>
  <sheetFormatPr defaultRowHeight="14.25"/>
  <cols>
    <col min="1" max="1" width="10.125" bestFit="1" customWidth="1"/>
    <col min="2" max="2" width="13.25" bestFit="1" customWidth="1"/>
    <col min="3" max="3" width="17.25" bestFit="1" customWidth="1"/>
    <col min="4" max="4" width="17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43952</v>
      </c>
      <c r="B2">
        <v>211</v>
      </c>
      <c r="C2">
        <v>281</v>
      </c>
      <c r="D2">
        <v>88</v>
      </c>
    </row>
    <row r="3" spans="1:4">
      <c r="A3" s="1">
        <v>43953</v>
      </c>
      <c r="B3">
        <v>393</v>
      </c>
      <c r="C3">
        <v>313</v>
      </c>
      <c r="D3">
        <v>83</v>
      </c>
    </row>
    <row r="4" spans="1:4">
      <c r="A4" s="1">
        <v>43954</v>
      </c>
      <c r="B4">
        <v>389</v>
      </c>
      <c r="C4">
        <v>315</v>
      </c>
      <c r="D4">
        <v>104</v>
      </c>
    </row>
    <row r="5" spans="1:4">
      <c r="A5" s="1">
        <v>43955</v>
      </c>
      <c r="B5">
        <v>308</v>
      </c>
      <c r="C5">
        <v>221</v>
      </c>
      <c r="D5">
        <v>119</v>
      </c>
    </row>
    <row r="6" spans="1:4">
      <c r="A6" s="1">
        <v>43956</v>
      </c>
      <c r="B6">
        <v>387</v>
      </c>
      <c r="C6">
        <v>275</v>
      </c>
      <c r="D6">
        <v>72</v>
      </c>
    </row>
    <row r="7" spans="1:4">
      <c r="A7" s="1">
        <v>43957</v>
      </c>
      <c r="B7">
        <v>294</v>
      </c>
      <c r="C7">
        <v>366</v>
      </c>
      <c r="D7">
        <v>99</v>
      </c>
    </row>
    <row r="8" spans="1:4">
      <c r="A8" s="1">
        <v>43958</v>
      </c>
      <c r="B8">
        <v>389</v>
      </c>
      <c r="C8">
        <v>288</v>
      </c>
      <c r="D8">
        <v>87</v>
      </c>
    </row>
    <row r="9" spans="1:4">
      <c r="A9" s="1">
        <v>43959</v>
      </c>
      <c r="B9">
        <v>259</v>
      </c>
      <c r="C9">
        <v>361</v>
      </c>
      <c r="D9">
        <v>112</v>
      </c>
    </row>
    <row r="10" spans="1:4">
      <c r="A10" s="1">
        <v>43960</v>
      </c>
      <c r="B10">
        <v>369</v>
      </c>
      <c r="C10">
        <v>233</v>
      </c>
      <c r="D10">
        <v>110</v>
      </c>
    </row>
    <row r="11" spans="1:4">
      <c r="A11" s="1">
        <v>43961</v>
      </c>
      <c r="B11">
        <v>263</v>
      </c>
      <c r="C11">
        <v>393</v>
      </c>
      <c r="D11">
        <v>75</v>
      </c>
    </row>
    <row r="12" spans="1:4">
      <c r="A12" s="1">
        <v>43962</v>
      </c>
      <c r="B12">
        <v>239</v>
      </c>
      <c r="C12">
        <v>347</v>
      </c>
      <c r="D12">
        <v>94</v>
      </c>
    </row>
    <row r="13" spans="1:4">
      <c r="A13" s="1">
        <v>43963</v>
      </c>
      <c r="B13">
        <v>282</v>
      </c>
      <c r="C13">
        <v>338</v>
      </c>
      <c r="D13">
        <v>86</v>
      </c>
    </row>
    <row r="14" spans="1:4">
      <c r="A14" s="1">
        <v>43964</v>
      </c>
      <c r="B14">
        <v>306</v>
      </c>
      <c r="C14">
        <v>273</v>
      </c>
      <c r="D14">
        <v>75</v>
      </c>
    </row>
    <row r="15" spans="1:4">
      <c r="A15" s="1">
        <v>43965</v>
      </c>
      <c r="B15">
        <v>251</v>
      </c>
      <c r="C15">
        <v>325</v>
      </c>
      <c r="D15">
        <v>89</v>
      </c>
    </row>
    <row r="16" spans="1:4">
      <c r="A16" s="1">
        <v>43966</v>
      </c>
      <c r="B16">
        <v>224</v>
      </c>
      <c r="C16">
        <v>352</v>
      </c>
      <c r="D16">
        <v>97</v>
      </c>
    </row>
    <row r="17" spans="1:4">
      <c r="A17" s="1">
        <v>43967</v>
      </c>
      <c r="B17">
        <v>233</v>
      </c>
      <c r="C17">
        <v>270</v>
      </c>
      <c r="D17">
        <v>94</v>
      </c>
    </row>
    <row r="18" spans="1:4">
      <c r="A18" s="1">
        <v>43968</v>
      </c>
      <c r="B18">
        <v>345</v>
      </c>
      <c r="C18">
        <v>275</v>
      </c>
      <c r="D18">
        <v>90</v>
      </c>
    </row>
    <row r="19" spans="1:4">
      <c r="A19" s="1">
        <v>43969</v>
      </c>
      <c r="B19">
        <v>232</v>
      </c>
      <c r="C19">
        <v>228</v>
      </c>
      <c r="D19">
        <v>107</v>
      </c>
    </row>
    <row r="20" spans="1:4">
      <c r="A20" s="1">
        <v>43970</v>
      </c>
      <c r="B20">
        <v>238</v>
      </c>
      <c r="C20">
        <v>394</v>
      </c>
      <c r="D20">
        <v>105</v>
      </c>
    </row>
    <row r="21" spans="1:4">
      <c r="A21" s="1">
        <v>43971</v>
      </c>
      <c r="B21">
        <v>378</v>
      </c>
      <c r="C21">
        <v>311</v>
      </c>
      <c r="D21">
        <v>110</v>
      </c>
    </row>
    <row r="22" spans="1:4">
      <c r="A22" s="1">
        <v>43972</v>
      </c>
      <c r="B22">
        <v>281</v>
      </c>
      <c r="C22">
        <v>354</v>
      </c>
      <c r="D22">
        <v>121</v>
      </c>
    </row>
    <row r="23" spans="1:4">
      <c r="A23" s="1">
        <v>43973</v>
      </c>
      <c r="B23">
        <v>390</v>
      </c>
      <c r="C23">
        <v>267</v>
      </c>
      <c r="D23">
        <v>124</v>
      </c>
    </row>
    <row r="24" spans="1:4">
      <c r="A24" s="1">
        <v>43974</v>
      </c>
      <c r="B24">
        <v>308</v>
      </c>
      <c r="C24">
        <v>337</v>
      </c>
      <c r="D24">
        <v>105</v>
      </c>
    </row>
    <row r="25" spans="1:4">
      <c r="A25" s="1">
        <v>43975</v>
      </c>
      <c r="B25">
        <v>391</v>
      </c>
      <c r="C25">
        <v>238</v>
      </c>
      <c r="D25">
        <v>113</v>
      </c>
    </row>
    <row r="26" spans="1:4">
      <c r="A26" s="1">
        <v>43976</v>
      </c>
      <c r="B26">
        <v>241</v>
      </c>
      <c r="C26">
        <v>283</v>
      </c>
      <c r="D26">
        <v>140</v>
      </c>
    </row>
    <row r="27" spans="1:4">
      <c r="A27" s="1">
        <v>43977</v>
      </c>
      <c r="B27">
        <v>249</v>
      </c>
      <c r="C27">
        <v>275</v>
      </c>
      <c r="D27">
        <v>118</v>
      </c>
    </row>
    <row r="28" spans="1:4">
      <c r="A28" s="1">
        <v>43978</v>
      </c>
      <c r="B28">
        <v>298</v>
      </c>
      <c r="C28">
        <v>263</v>
      </c>
      <c r="D28">
        <v>145</v>
      </c>
    </row>
    <row r="29" spans="1:4">
      <c r="A29" s="1">
        <v>43979</v>
      </c>
      <c r="B29">
        <v>254</v>
      </c>
      <c r="C29">
        <v>241</v>
      </c>
      <c r="D29">
        <v>149</v>
      </c>
    </row>
    <row r="30" spans="1:4">
      <c r="A30" s="1">
        <v>43980</v>
      </c>
      <c r="B30">
        <v>329</v>
      </c>
      <c r="C30">
        <v>323</v>
      </c>
      <c r="D30">
        <v>134</v>
      </c>
    </row>
    <row r="31" spans="1:4">
      <c r="A31" s="1">
        <v>43981</v>
      </c>
      <c r="B31">
        <v>213</v>
      </c>
      <c r="C31">
        <v>221</v>
      </c>
      <c r="D31">
        <v>119</v>
      </c>
    </row>
    <row r="32" spans="1:4">
      <c r="A32" s="1">
        <v>43982</v>
      </c>
      <c r="B32">
        <v>294</v>
      </c>
      <c r="C32">
        <v>326</v>
      </c>
      <c r="D32">
        <v>145</v>
      </c>
    </row>
    <row r="33" spans="1:4">
      <c r="A33" s="1">
        <v>43983</v>
      </c>
      <c r="B33">
        <v>225</v>
      </c>
      <c r="C33">
        <v>206</v>
      </c>
      <c r="D33">
        <v>122</v>
      </c>
    </row>
    <row r="34" spans="1:4">
      <c r="A34" s="1">
        <v>43984</v>
      </c>
      <c r="B34">
        <v>264</v>
      </c>
      <c r="C34">
        <v>355</v>
      </c>
      <c r="D34">
        <v>134</v>
      </c>
    </row>
    <row r="35" spans="1:4">
      <c r="A35" s="1">
        <v>43985</v>
      </c>
      <c r="B35">
        <v>253</v>
      </c>
      <c r="C35">
        <v>271</v>
      </c>
      <c r="D35">
        <v>142</v>
      </c>
    </row>
    <row r="36" spans="1:4">
      <c r="A36" s="1">
        <v>43986</v>
      </c>
      <c r="B36">
        <v>352</v>
      </c>
      <c r="C36">
        <v>207</v>
      </c>
      <c r="D36">
        <v>125</v>
      </c>
    </row>
    <row r="37" spans="1:4">
      <c r="A37" s="1">
        <v>43987</v>
      </c>
      <c r="B37">
        <v>269</v>
      </c>
      <c r="C37">
        <v>248</v>
      </c>
      <c r="D37">
        <v>137</v>
      </c>
    </row>
    <row r="38" spans="1:4">
      <c r="A38" s="1">
        <v>43988</v>
      </c>
      <c r="B38">
        <v>242</v>
      </c>
      <c r="C38">
        <v>247</v>
      </c>
      <c r="D38">
        <v>125</v>
      </c>
    </row>
    <row r="39" spans="1:4">
      <c r="A39" s="1">
        <v>43989</v>
      </c>
      <c r="B39">
        <v>327</v>
      </c>
      <c r="C39">
        <v>262</v>
      </c>
      <c r="D39">
        <v>103</v>
      </c>
    </row>
    <row r="40" spans="1:4">
      <c r="A40" s="1">
        <v>43990</v>
      </c>
      <c r="B40">
        <v>316</v>
      </c>
      <c r="C40">
        <v>253</v>
      </c>
      <c r="D40">
        <v>134</v>
      </c>
    </row>
    <row r="41" spans="1:4">
      <c r="A41" s="1">
        <v>43991</v>
      </c>
      <c r="B41">
        <v>294</v>
      </c>
      <c r="C41">
        <v>249</v>
      </c>
      <c r="D41">
        <v>137</v>
      </c>
    </row>
    <row r="42" spans="1:4">
      <c r="A42" s="1">
        <v>43992</v>
      </c>
      <c r="B42">
        <v>270</v>
      </c>
      <c r="C42">
        <v>206</v>
      </c>
      <c r="D42">
        <v>146</v>
      </c>
    </row>
    <row r="43" spans="1:4">
      <c r="A43" s="1">
        <v>43993</v>
      </c>
      <c r="B43">
        <v>349</v>
      </c>
      <c r="C43">
        <v>301</v>
      </c>
      <c r="D43">
        <v>138</v>
      </c>
    </row>
    <row r="44" spans="1:4">
      <c r="A44" s="1">
        <v>43994</v>
      </c>
      <c r="B44">
        <v>224</v>
      </c>
      <c r="C44">
        <v>385</v>
      </c>
      <c r="D44">
        <v>138</v>
      </c>
    </row>
    <row r="45" spans="1:4">
      <c r="A45" s="1">
        <v>43995</v>
      </c>
      <c r="B45">
        <v>309</v>
      </c>
      <c r="C45">
        <v>204</v>
      </c>
      <c r="D45">
        <v>140</v>
      </c>
    </row>
    <row r="46" spans="1:4">
      <c r="A46" s="1">
        <v>43996</v>
      </c>
      <c r="B46">
        <v>246</v>
      </c>
      <c r="C46">
        <v>275</v>
      </c>
      <c r="D46">
        <v>130</v>
      </c>
    </row>
    <row r="47" spans="1:4">
      <c r="A47" s="1">
        <v>43997</v>
      </c>
      <c r="B47">
        <v>241</v>
      </c>
      <c r="C47">
        <v>247</v>
      </c>
      <c r="D47">
        <v>166</v>
      </c>
    </row>
    <row r="48" spans="1:4">
      <c r="A48" s="1">
        <v>43998</v>
      </c>
      <c r="B48">
        <v>365</v>
      </c>
      <c r="C48">
        <v>256</v>
      </c>
      <c r="D48">
        <v>132</v>
      </c>
    </row>
    <row r="49" spans="1:4">
      <c r="A49" s="1">
        <v>43999</v>
      </c>
      <c r="B49">
        <v>225</v>
      </c>
      <c r="C49">
        <v>392</v>
      </c>
      <c r="D49">
        <v>158</v>
      </c>
    </row>
    <row r="50" spans="1:4">
      <c r="A50" s="1">
        <v>44000</v>
      </c>
      <c r="B50">
        <v>335</v>
      </c>
      <c r="C50">
        <v>254</v>
      </c>
      <c r="D50">
        <v>173</v>
      </c>
    </row>
    <row r="51" spans="1:4">
      <c r="A51" s="1">
        <v>44001</v>
      </c>
      <c r="B51">
        <v>376</v>
      </c>
      <c r="C51">
        <v>258</v>
      </c>
      <c r="D51">
        <v>151</v>
      </c>
    </row>
    <row r="52" spans="1:4">
      <c r="A52" s="1">
        <v>44002</v>
      </c>
      <c r="B52">
        <v>310</v>
      </c>
      <c r="C52">
        <v>248</v>
      </c>
      <c r="D52">
        <v>173</v>
      </c>
    </row>
    <row r="53" spans="1:4">
      <c r="A53" s="1">
        <v>44003</v>
      </c>
      <c r="B53">
        <v>408</v>
      </c>
      <c r="C53">
        <v>250</v>
      </c>
      <c r="D53">
        <v>242</v>
      </c>
    </row>
    <row r="54" spans="1:4">
      <c r="A54" s="1">
        <v>44004</v>
      </c>
      <c r="B54">
        <v>256</v>
      </c>
      <c r="C54">
        <v>393</v>
      </c>
      <c r="D54">
        <v>219</v>
      </c>
    </row>
    <row r="55" spans="1:4">
      <c r="A55" s="1">
        <v>44005</v>
      </c>
      <c r="B55">
        <v>322</v>
      </c>
      <c r="C55">
        <v>425</v>
      </c>
      <c r="D55">
        <v>215</v>
      </c>
    </row>
    <row r="56" spans="1:4">
      <c r="A56" s="1">
        <v>44006</v>
      </c>
      <c r="B56">
        <v>447</v>
      </c>
      <c r="C56">
        <v>385</v>
      </c>
      <c r="D56">
        <v>212</v>
      </c>
    </row>
    <row r="57" spans="1:4">
      <c r="A57" s="1">
        <v>44007</v>
      </c>
      <c r="B57">
        <v>408</v>
      </c>
      <c r="C57">
        <v>260</v>
      </c>
      <c r="D57">
        <v>225</v>
      </c>
    </row>
    <row r="58" spans="1:4">
      <c r="A58" s="1">
        <v>44008</v>
      </c>
      <c r="B58">
        <v>283</v>
      </c>
      <c r="C58">
        <v>396</v>
      </c>
      <c r="D58">
        <v>221</v>
      </c>
    </row>
    <row r="59" spans="1:4">
      <c r="A59" s="1">
        <v>44009</v>
      </c>
      <c r="B59">
        <v>414</v>
      </c>
      <c r="C59">
        <v>314</v>
      </c>
      <c r="D59">
        <v>220</v>
      </c>
    </row>
    <row r="60" spans="1:4">
      <c r="A60" s="1">
        <v>44010</v>
      </c>
      <c r="B60">
        <v>442</v>
      </c>
      <c r="C60">
        <v>449</v>
      </c>
      <c r="D60">
        <v>245</v>
      </c>
    </row>
    <row r="61" spans="1:4">
      <c r="A61" s="1">
        <v>44011</v>
      </c>
      <c r="B61">
        <v>269</v>
      </c>
      <c r="C61">
        <v>370</v>
      </c>
      <c r="D61">
        <v>242</v>
      </c>
    </row>
    <row r="62" spans="1:4">
      <c r="A62" s="1">
        <v>44012</v>
      </c>
      <c r="B62">
        <v>444</v>
      </c>
      <c r="C62">
        <v>350</v>
      </c>
      <c r="D62">
        <v>236</v>
      </c>
    </row>
    <row r="63" spans="1:4">
      <c r="A63" s="1">
        <v>44013</v>
      </c>
      <c r="B63">
        <v>425</v>
      </c>
      <c r="C63">
        <v>342</v>
      </c>
      <c r="D63">
        <v>237</v>
      </c>
    </row>
    <row r="64" spans="1:4">
      <c r="A64" s="1">
        <v>44014</v>
      </c>
      <c r="B64">
        <v>377</v>
      </c>
      <c r="C64">
        <v>290</v>
      </c>
      <c r="D64">
        <v>240</v>
      </c>
    </row>
    <row r="65" spans="1:4">
      <c r="A65" s="1">
        <v>44015</v>
      </c>
      <c r="B65">
        <v>382</v>
      </c>
      <c r="C65">
        <v>360</v>
      </c>
      <c r="D65">
        <v>203</v>
      </c>
    </row>
    <row r="66" spans="1:4">
      <c r="A66" s="1">
        <v>44016</v>
      </c>
      <c r="B66">
        <v>287</v>
      </c>
      <c r="C66">
        <v>428</v>
      </c>
      <c r="D66">
        <v>204</v>
      </c>
    </row>
    <row r="67" spans="1:4">
      <c r="A67" s="1">
        <v>44017</v>
      </c>
      <c r="B67">
        <v>429</v>
      </c>
      <c r="C67">
        <v>394</v>
      </c>
      <c r="D67">
        <v>246</v>
      </c>
    </row>
    <row r="68" spans="1:4">
      <c r="A68" s="1">
        <v>44018</v>
      </c>
      <c r="B68">
        <v>287</v>
      </c>
      <c r="C68">
        <v>356</v>
      </c>
      <c r="D68">
        <v>233</v>
      </c>
    </row>
    <row r="69" spans="1:4">
      <c r="A69" s="1">
        <v>44019</v>
      </c>
      <c r="B69">
        <v>421</v>
      </c>
      <c r="C69">
        <v>292</v>
      </c>
      <c r="D69">
        <v>226</v>
      </c>
    </row>
    <row r="70" spans="1:4">
      <c r="A70" s="1">
        <v>44020</v>
      </c>
      <c r="B70">
        <v>334</v>
      </c>
      <c r="C70">
        <v>353</v>
      </c>
      <c r="D70">
        <v>282</v>
      </c>
    </row>
    <row r="71" spans="1:4">
      <c r="A71" s="1">
        <v>44021</v>
      </c>
      <c r="B71">
        <v>282</v>
      </c>
      <c r="C71">
        <v>329</v>
      </c>
      <c r="D71">
        <v>262</v>
      </c>
    </row>
    <row r="72" spans="1:4">
      <c r="A72" s="1">
        <v>44022</v>
      </c>
      <c r="B72">
        <v>356</v>
      </c>
      <c r="C72">
        <v>331</v>
      </c>
      <c r="D72">
        <v>290</v>
      </c>
    </row>
    <row r="73" spans="1:4">
      <c r="A73" s="1">
        <v>44023</v>
      </c>
      <c r="B73">
        <v>307</v>
      </c>
      <c r="C73">
        <v>394</v>
      </c>
      <c r="D73">
        <v>256</v>
      </c>
    </row>
    <row r="74" spans="1:4">
      <c r="A74" s="1">
        <v>44024</v>
      </c>
      <c r="B74">
        <v>441</v>
      </c>
      <c r="C74">
        <v>271</v>
      </c>
      <c r="D74">
        <v>292</v>
      </c>
    </row>
    <row r="75" spans="1:4">
      <c r="A75" s="1">
        <v>44025</v>
      </c>
      <c r="B75">
        <v>407</v>
      </c>
      <c r="C75">
        <v>311</v>
      </c>
      <c r="D75">
        <v>280</v>
      </c>
    </row>
    <row r="76" spans="1:4">
      <c r="A76" s="1">
        <v>44026</v>
      </c>
      <c r="B76">
        <v>480</v>
      </c>
      <c r="C76">
        <v>342</v>
      </c>
      <c r="D76">
        <v>292</v>
      </c>
    </row>
    <row r="77" spans="1:4">
      <c r="A77" s="1">
        <v>44027</v>
      </c>
      <c r="B77">
        <v>494</v>
      </c>
      <c r="C77">
        <v>310</v>
      </c>
      <c r="D77">
        <v>275</v>
      </c>
    </row>
    <row r="78" spans="1:4">
      <c r="A78" s="1">
        <v>44028</v>
      </c>
      <c r="B78">
        <v>493</v>
      </c>
      <c r="C78">
        <v>431</v>
      </c>
      <c r="D78">
        <v>283</v>
      </c>
    </row>
    <row r="79" spans="1:4">
      <c r="A79" s="1">
        <v>44029</v>
      </c>
      <c r="B79">
        <v>302</v>
      </c>
      <c r="C79">
        <v>415</v>
      </c>
      <c r="D79">
        <v>297</v>
      </c>
    </row>
    <row r="80" spans="1:4">
      <c r="A80" s="1">
        <v>44030</v>
      </c>
      <c r="B80">
        <v>331</v>
      </c>
      <c r="C80">
        <v>353</v>
      </c>
      <c r="D80">
        <v>373</v>
      </c>
    </row>
    <row r="81" spans="1:4">
      <c r="A81" s="1">
        <v>44031</v>
      </c>
      <c r="B81">
        <v>486</v>
      </c>
      <c r="C81">
        <v>323</v>
      </c>
      <c r="D81">
        <v>359</v>
      </c>
    </row>
    <row r="82" spans="1:4">
      <c r="A82" s="1">
        <v>44032</v>
      </c>
      <c r="B82">
        <v>360</v>
      </c>
      <c r="C82">
        <v>331</v>
      </c>
      <c r="D82">
        <v>445</v>
      </c>
    </row>
    <row r="83" spans="1:4">
      <c r="A83" s="1">
        <v>44033</v>
      </c>
      <c r="B83">
        <v>391</v>
      </c>
      <c r="C83">
        <v>455</v>
      </c>
      <c r="D83">
        <v>427</v>
      </c>
    </row>
    <row r="84" spans="1:4">
      <c r="A84" s="1">
        <v>44034</v>
      </c>
      <c r="B84">
        <v>327</v>
      </c>
      <c r="C84">
        <v>471</v>
      </c>
      <c r="D84">
        <v>423</v>
      </c>
    </row>
    <row r="85" spans="1:4">
      <c r="A85" s="1">
        <v>44035</v>
      </c>
      <c r="B85">
        <v>355</v>
      </c>
      <c r="C85">
        <v>490</v>
      </c>
      <c r="D85">
        <v>449</v>
      </c>
    </row>
    <row r="86" spans="1:4">
      <c r="A86" s="1">
        <v>44036</v>
      </c>
      <c r="B86">
        <v>360</v>
      </c>
      <c r="C86">
        <v>339</v>
      </c>
      <c r="D86">
        <v>470</v>
      </c>
    </row>
    <row r="87" spans="1:4">
      <c r="A87" s="1">
        <v>44037</v>
      </c>
      <c r="B87">
        <v>303</v>
      </c>
      <c r="C87">
        <v>404</v>
      </c>
      <c r="D87">
        <v>434</v>
      </c>
    </row>
    <row r="88" spans="1:4">
      <c r="A88" s="1">
        <v>44038</v>
      </c>
      <c r="B88">
        <v>310</v>
      </c>
      <c r="C88">
        <v>332</v>
      </c>
      <c r="D88">
        <v>536</v>
      </c>
    </row>
    <row r="89" spans="1:4">
      <c r="A89" s="1">
        <v>44039</v>
      </c>
      <c r="B89">
        <v>435</v>
      </c>
      <c r="C89">
        <v>406</v>
      </c>
      <c r="D89">
        <v>421</v>
      </c>
    </row>
    <row r="90" spans="1:4">
      <c r="A90" s="1">
        <v>44040</v>
      </c>
      <c r="B90">
        <v>344</v>
      </c>
      <c r="C90">
        <v>348</v>
      </c>
      <c r="D90">
        <v>555</v>
      </c>
    </row>
    <row r="91" spans="1:4">
      <c r="A91" s="1">
        <v>44041</v>
      </c>
      <c r="B91">
        <v>303</v>
      </c>
      <c r="C91">
        <v>335</v>
      </c>
      <c r="D91">
        <v>436</v>
      </c>
    </row>
    <row r="92" spans="1:4">
      <c r="A92" s="1">
        <v>44042</v>
      </c>
      <c r="B92">
        <v>433</v>
      </c>
      <c r="C92">
        <v>425</v>
      </c>
      <c r="D92">
        <v>422</v>
      </c>
    </row>
    <row r="93" spans="1:4">
      <c r="A93" s="1">
        <v>44043</v>
      </c>
      <c r="B93">
        <v>350</v>
      </c>
      <c r="C93">
        <v>378</v>
      </c>
      <c r="D93">
        <v>419</v>
      </c>
    </row>
    <row r="94" spans="1:4">
      <c r="A94" s="1">
        <v>44044</v>
      </c>
      <c r="B94">
        <v>396</v>
      </c>
      <c r="C94">
        <v>466</v>
      </c>
      <c r="D94">
        <v>434</v>
      </c>
    </row>
    <row r="95" spans="1:4">
      <c r="A95" s="1">
        <v>44045</v>
      </c>
      <c r="B95">
        <v>495</v>
      </c>
      <c r="C95">
        <v>410</v>
      </c>
      <c r="D95">
        <v>418</v>
      </c>
    </row>
    <row r="96" spans="1:4">
      <c r="A96" s="1">
        <v>44046</v>
      </c>
      <c r="B96">
        <v>420</v>
      </c>
      <c r="C96">
        <v>328</v>
      </c>
      <c r="D96">
        <v>422</v>
      </c>
    </row>
    <row r="97" spans="1:4">
      <c r="A97" s="1">
        <v>44047</v>
      </c>
      <c r="B97">
        <v>411</v>
      </c>
      <c r="C97">
        <v>481</v>
      </c>
      <c r="D97">
        <v>445</v>
      </c>
    </row>
    <row r="98" spans="1:4">
      <c r="A98" s="1">
        <v>44048</v>
      </c>
      <c r="B98">
        <v>317</v>
      </c>
      <c r="C98">
        <v>434</v>
      </c>
      <c r="D98">
        <v>411</v>
      </c>
    </row>
    <row r="99" spans="1:4">
      <c r="A99" s="1">
        <v>44049</v>
      </c>
      <c r="B99">
        <v>342</v>
      </c>
      <c r="C99">
        <v>465</v>
      </c>
      <c r="D99">
        <v>417</v>
      </c>
    </row>
    <row r="100" spans="1:4">
      <c r="A100" s="1">
        <v>44050</v>
      </c>
      <c r="B100">
        <v>450</v>
      </c>
      <c r="C100">
        <v>318</v>
      </c>
      <c r="D100">
        <v>490</v>
      </c>
    </row>
    <row r="101" spans="1:4">
      <c r="A101" s="1">
        <v>44051</v>
      </c>
      <c r="B101">
        <v>343</v>
      </c>
      <c r="C101">
        <v>329</v>
      </c>
      <c r="D101">
        <v>345</v>
      </c>
    </row>
    <row r="102" spans="1:4">
      <c r="A102" s="1">
        <v>44052</v>
      </c>
      <c r="B102">
        <v>287</v>
      </c>
      <c r="C102">
        <v>328</v>
      </c>
      <c r="D102">
        <v>377</v>
      </c>
    </row>
    <row r="103" spans="1:4">
      <c r="A103" s="1">
        <v>44053</v>
      </c>
      <c r="B103">
        <v>298</v>
      </c>
      <c r="C103">
        <v>401</v>
      </c>
      <c r="D103">
        <v>416</v>
      </c>
    </row>
    <row r="104" spans="1:4">
      <c r="A104" s="1">
        <v>44054</v>
      </c>
      <c r="B104">
        <v>429</v>
      </c>
      <c r="C104">
        <v>348</v>
      </c>
      <c r="D104">
        <v>426</v>
      </c>
    </row>
    <row r="105" spans="1:4">
      <c r="A105" s="1">
        <v>44055</v>
      </c>
      <c r="B105">
        <v>417</v>
      </c>
      <c r="C105">
        <v>457</v>
      </c>
      <c r="D105">
        <v>438</v>
      </c>
    </row>
    <row r="106" spans="1:4">
      <c r="A106" s="1">
        <v>44056</v>
      </c>
      <c r="B106">
        <v>384</v>
      </c>
      <c r="C106">
        <v>330</v>
      </c>
      <c r="D106">
        <v>292</v>
      </c>
    </row>
    <row r="107" spans="1:4">
      <c r="A107" s="1">
        <v>44057</v>
      </c>
      <c r="B107">
        <v>370</v>
      </c>
      <c r="C107">
        <v>388</v>
      </c>
      <c r="D107">
        <v>390</v>
      </c>
    </row>
    <row r="108" spans="1:4">
      <c r="A108" s="1">
        <v>44058</v>
      </c>
      <c r="B108">
        <v>436</v>
      </c>
      <c r="C108">
        <v>298</v>
      </c>
      <c r="D108">
        <v>420</v>
      </c>
    </row>
    <row r="109" spans="1:4">
      <c r="A109" s="1">
        <v>44059</v>
      </c>
      <c r="B109">
        <v>303</v>
      </c>
      <c r="C109">
        <v>429</v>
      </c>
      <c r="D109">
        <v>407</v>
      </c>
    </row>
    <row r="110" spans="1:4">
      <c r="A110" s="1">
        <v>44060</v>
      </c>
      <c r="B110">
        <v>449</v>
      </c>
      <c r="C110">
        <v>444</v>
      </c>
      <c r="D110">
        <v>425</v>
      </c>
    </row>
    <row r="111" spans="1:4">
      <c r="A111" s="1">
        <v>44061</v>
      </c>
      <c r="B111">
        <v>300</v>
      </c>
      <c r="C111">
        <v>358</v>
      </c>
      <c r="D111">
        <v>377</v>
      </c>
    </row>
    <row r="112" spans="1:4">
      <c r="A112" s="1">
        <v>44062</v>
      </c>
      <c r="B112">
        <v>307</v>
      </c>
      <c r="C112">
        <v>417</v>
      </c>
      <c r="D112">
        <v>405</v>
      </c>
    </row>
    <row r="113" spans="1:4">
      <c r="A113" s="1">
        <v>44063</v>
      </c>
      <c r="B113">
        <v>314</v>
      </c>
      <c r="C113">
        <v>340</v>
      </c>
      <c r="D113">
        <v>345</v>
      </c>
    </row>
    <row r="114" spans="1:4">
      <c r="A114" s="1">
        <v>44064</v>
      </c>
      <c r="B114">
        <v>379</v>
      </c>
      <c r="C114">
        <v>288</v>
      </c>
      <c r="D114">
        <v>353</v>
      </c>
    </row>
    <row r="115" spans="1:4">
      <c r="A115" s="1">
        <v>44065</v>
      </c>
      <c r="B115">
        <v>405</v>
      </c>
      <c r="C115">
        <v>454</v>
      </c>
      <c r="D115">
        <v>342</v>
      </c>
    </row>
    <row r="116" spans="1:4">
      <c r="A116" s="1">
        <v>44066</v>
      </c>
      <c r="B116">
        <v>407</v>
      </c>
      <c r="C116">
        <v>300</v>
      </c>
      <c r="D116">
        <v>365</v>
      </c>
    </row>
    <row r="117" spans="1:4">
      <c r="A117" s="1">
        <v>44067</v>
      </c>
      <c r="B117">
        <v>432</v>
      </c>
      <c r="C117">
        <v>423</v>
      </c>
      <c r="D117">
        <v>221</v>
      </c>
    </row>
    <row r="118" spans="1:4">
      <c r="A118" s="1">
        <v>44068</v>
      </c>
      <c r="B118">
        <v>405</v>
      </c>
      <c r="C118">
        <v>449</v>
      </c>
      <c r="D118">
        <v>231</v>
      </c>
    </row>
    <row r="119" spans="1:4">
      <c r="A119" s="1">
        <v>44069</v>
      </c>
      <c r="B119">
        <v>162</v>
      </c>
      <c r="C119">
        <v>294</v>
      </c>
      <c r="D119">
        <v>255</v>
      </c>
    </row>
    <row r="120" spans="1:4">
      <c r="A120" s="1">
        <v>44070</v>
      </c>
      <c r="B120">
        <v>297</v>
      </c>
      <c r="C120">
        <v>341</v>
      </c>
      <c r="D120">
        <v>223</v>
      </c>
    </row>
    <row r="121" spans="1:4">
      <c r="A121" s="1">
        <v>44071</v>
      </c>
      <c r="B121">
        <v>226</v>
      </c>
      <c r="C121">
        <v>329</v>
      </c>
      <c r="D121">
        <v>261</v>
      </c>
    </row>
    <row r="122" spans="1:4">
      <c r="A122" s="1">
        <v>44072</v>
      </c>
      <c r="B122">
        <v>226</v>
      </c>
      <c r="C122">
        <v>256</v>
      </c>
      <c r="D122">
        <v>239</v>
      </c>
    </row>
    <row r="123" spans="1:4">
      <c r="A123" s="1">
        <v>44073</v>
      </c>
      <c r="B123">
        <v>287</v>
      </c>
      <c r="C123">
        <v>217</v>
      </c>
      <c r="D123">
        <v>262</v>
      </c>
    </row>
    <row r="124" spans="1:4">
      <c r="A124" s="1">
        <v>44074</v>
      </c>
      <c r="B124">
        <v>351</v>
      </c>
      <c r="C124">
        <v>266</v>
      </c>
      <c r="D124">
        <v>226</v>
      </c>
    </row>
    <row r="125" spans="1:4">
      <c r="A125" s="1">
        <v>44075</v>
      </c>
      <c r="B125">
        <v>214</v>
      </c>
      <c r="C125">
        <v>260</v>
      </c>
      <c r="D125">
        <v>241</v>
      </c>
    </row>
    <row r="126" spans="1:4">
      <c r="A126" s="1">
        <v>44076</v>
      </c>
      <c r="B126">
        <v>282</v>
      </c>
      <c r="C126">
        <v>227</v>
      </c>
      <c r="D126">
        <v>258</v>
      </c>
    </row>
    <row r="127" spans="1:4">
      <c r="A127" s="1">
        <v>44077</v>
      </c>
      <c r="B127">
        <v>257</v>
      </c>
      <c r="C127">
        <v>251</v>
      </c>
      <c r="D127">
        <v>252</v>
      </c>
    </row>
    <row r="128" spans="1:4">
      <c r="A128" s="1">
        <v>44078</v>
      </c>
      <c r="B128">
        <v>172</v>
      </c>
      <c r="C128">
        <v>171</v>
      </c>
      <c r="D128">
        <v>268</v>
      </c>
    </row>
    <row r="129" spans="1:4">
      <c r="A129" s="1">
        <v>44079</v>
      </c>
      <c r="B129">
        <v>197</v>
      </c>
      <c r="C129">
        <v>326</v>
      </c>
      <c r="D129">
        <v>224</v>
      </c>
    </row>
    <row r="130" spans="1:4">
      <c r="A130" s="1">
        <v>44080</v>
      </c>
      <c r="B130">
        <v>292</v>
      </c>
      <c r="C130">
        <v>329</v>
      </c>
      <c r="D130">
        <v>255</v>
      </c>
    </row>
    <row r="131" spans="1:4">
      <c r="A131" s="1">
        <v>44081</v>
      </c>
      <c r="B131">
        <v>172</v>
      </c>
      <c r="C131">
        <v>216</v>
      </c>
      <c r="D131">
        <v>199</v>
      </c>
    </row>
    <row r="132" spans="1:4">
      <c r="A132" s="1">
        <v>44082</v>
      </c>
      <c r="B132">
        <v>258</v>
      </c>
      <c r="C132">
        <v>291</v>
      </c>
      <c r="D132">
        <v>220</v>
      </c>
    </row>
    <row r="133" spans="1:4">
      <c r="A133" s="1">
        <v>44083</v>
      </c>
      <c r="B133">
        <v>276</v>
      </c>
      <c r="C133">
        <v>347</v>
      </c>
      <c r="D133">
        <v>197</v>
      </c>
    </row>
    <row r="134" spans="1:4">
      <c r="A134" s="1">
        <v>44084</v>
      </c>
      <c r="B134">
        <v>210</v>
      </c>
      <c r="C134">
        <v>333</v>
      </c>
      <c r="D134">
        <v>218</v>
      </c>
    </row>
    <row r="135" spans="1:4">
      <c r="A135" s="1">
        <v>44085</v>
      </c>
      <c r="B135">
        <v>168</v>
      </c>
      <c r="C135">
        <v>211</v>
      </c>
      <c r="D135">
        <v>180</v>
      </c>
    </row>
    <row r="136" spans="1:4">
      <c r="A136" s="1">
        <v>44086</v>
      </c>
      <c r="B136">
        <v>196</v>
      </c>
      <c r="C136">
        <v>348</v>
      </c>
      <c r="D136">
        <v>225</v>
      </c>
    </row>
    <row r="137" spans="1:4">
      <c r="A137" s="1">
        <v>44087</v>
      </c>
      <c r="B137">
        <v>284</v>
      </c>
      <c r="C137">
        <v>226</v>
      </c>
      <c r="D137">
        <v>197</v>
      </c>
    </row>
    <row r="138" spans="1:4">
      <c r="A138" s="1">
        <v>44088</v>
      </c>
      <c r="B138">
        <v>162</v>
      </c>
      <c r="C138">
        <v>345</v>
      </c>
      <c r="D138">
        <v>194</v>
      </c>
    </row>
    <row r="139" spans="1:4">
      <c r="A139" s="1">
        <v>44089</v>
      </c>
      <c r="B139">
        <v>212</v>
      </c>
      <c r="C139">
        <v>184</v>
      </c>
      <c r="D139">
        <v>183</v>
      </c>
    </row>
    <row r="140" spans="1:4">
      <c r="A140" s="1">
        <v>44090</v>
      </c>
      <c r="B140">
        <v>165</v>
      </c>
      <c r="C140">
        <v>232</v>
      </c>
      <c r="D140">
        <v>202</v>
      </c>
    </row>
    <row r="141" spans="1:4">
      <c r="A141" s="1">
        <v>44091</v>
      </c>
      <c r="B141">
        <v>163</v>
      </c>
      <c r="C141">
        <v>314</v>
      </c>
      <c r="D141">
        <v>213</v>
      </c>
    </row>
    <row r="142" spans="1:4">
      <c r="A142" s="1">
        <v>44092</v>
      </c>
      <c r="B142">
        <v>200</v>
      </c>
      <c r="C142">
        <v>307</v>
      </c>
      <c r="D142">
        <v>206</v>
      </c>
    </row>
    <row r="143" spans="1:4">
      <c r="A143" s="1">
        <v>44093</v>
      </c>
      <c r="B143">
        <v>201</v>
      </c>
      <c r="C143">
        <v>274</v>
      </c>
      <c r="D143">
        <v>210</v>
      </c>
    </row>
    <row r="144" spans="1:4">
      <c r="A144" s="1">
        <v>44094</v>
      </c>
      <c r="B144">
        <v>269</v>
      </c>
      <c r="C144">
        <v>278</v>
      </c>
      <c r="D144">
        <v>228</v>
      </c>
    </row>
    <row r="145" spans="1:4">
      <c r="A145" s="1">
        <v>44095</v>
      </c>
      <c r="B145">
        <v>188</v>
      </c>
      <c r="C145">
        <v>195</v>
      </c>
      <c r="D145">
        <v>207</v>
      </c>
    </row>
    <row r="146" spans="1:4">
      <c r="A146" s="1">
        <v>44096</v>
      </c>
      <c r="B146">
        <v>142</v>
      </c>
      <c r="C146">
        <v>249</v>
      </c>
      <c r="D146">
        <v>202</v>
      </c>
    </row>
    <row r="147" spans="1:4">
      <c r="A147" s="1">
        <v>44097</v>
      </c>
      <c r="B147">
        <v>232</v>
      </c>
      <c r="C147">
        <v>116</v>
      </c>
      <c r="D147">
        <v>195</v>
      </c>
    </row>
    <row r="148" spans="1:4">
      <c r="A148" s="1">
        <v>44098</v>
      </c>
      <c r="B148">
        <v>296</v>
      </c>
      <c r="C148">
        <v>102</v>
      </c>
      <c r="D148">
        <v>192</v>
      </c>
    </row>
    <row r="149" spans="1:4">
      <c r="A149" s="1">
        <v>44099</v>
      </c>
      <c r="B149">
        <v>161</v>
      </c>
      <c r="C149">
        <v>151</v>
      </c>
      <c r="D149">
        <v>216</v>
      </c>
    </row>
    <row r="150" spans="1:4">
      <c r="A150" s="1">
        <v>44100</v>
      </c>
      <c r="B150">
        <v>162</v>
      </c>
      <c r="C150">
        <v>261</v>
      </c>
      <c r="D150">
        <v>184</v>
      </c>
    </row>
    <row r="151" spans="1:4">
      <c r="A151" s="1">
        <v>44101</v>
      </c>
      <c r="B151">
        <v>216</v>
      </c>
      <c r="C151">
        <v>147</v>
      </c>
      <c r="D151">
        <v>204</v>
      </c>
    </row>
    <row r="152" spans="1:4">
      <c r="A152" s="1">
        <v>44102</v>
      </c>
      <c r="B152">
        <v>282</v>
      </c>
      <c r="C152">
        <v>297</v>
      </c>
      <c r="D152">
        <v>195</v>
      </c>
    </row>
    <row r="153" spans="1:4">
      <c r="A153" s="1">
        <v>44103</v>
      </c>
      <c r="B153">
        <v>214</v>
      </c>
      <c r="C153">
        <v>198</v>
      </c>
      <c r="D153">
        <v>200</v>
      </c>
    </row>
    <row r="154" spans="1:4">
      <c r="A154" s="1">
        <v>44104</v>
      </c>
      <c r="B154">
        <v>289</v>
      </c>
      <c r="C154">
        <v>290</v>
      </c>
      <c r="D154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54"/>
  <sheetViews>
    <sheetView workbookViewId="0">
      <selection activeCell="C42" sqref="C42"/>
    </sheetView>
  </sheetViews>
  <sheetFormatPr defaultRowHeight="14.25"/>
  <cols>
    <col min="1" max="1" width="10.125" bestFit="1" customWidth="1"/>
    <col min="2" max="2" width="13.25" bestFit="1" customWidth="1"/>
    <col min="3" max="3" width="17.25" bestFit="1" customWidth="1"/>
    <col min="4" max="4" width="17.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43952</v>
      </c>
      <c r="B2">
        <v>211</v>
      </c>
      <c r="C2">
        <v>281</v>
      </c>
      <c r="D2">
        <v>88</v>
      </c>
    </row>
    <row r="3" spans="1:4">
      <c r="A3" s="1">
        <v>43953</v>
      </c>
      <c r="B3">
        <v>393</v>
      </c>
      <c r="C3">
        <v>313</v>
      </c>
      <c r="D3">
        <v>83</v>
      </c>
    </row>
    <row r="4" spans="1:4">
      <c r="A4" s="1">
        <v>43954</v>
      </c>
      <c r="B4">
        <v>389</v>
      </c>
      <c r="C4">
        <v>315</v>
      </c>
      <c r="D4">
        <v>104</v>
      </c>
    </row>
    <row r="5" spans="1:4">
      <c r="A5" s="1">
        <v>43955</v>
      </c>
      <c r="B5">
        <v>308</v>
      </c>
      <c r="C5">
        <v>221</v>
      </c>
      <c r="D5">
        <v>119</v>
      </c>
    </row>
    <row r="6" spans="1:4">
      <c r="A6" s="1">
        <v>43956</v>
      </c>
      <c r="B6">
        <v>387</v>
      </c>
      <c r="C6">
        <v>275</v>
      </c>
      <c r="D6">
        <v>72</v>
      </c>
    </row>
    <row r="7" spans="1:4">
      <c r="A7" s="1">
        <v>43957</v>
      </c>
      <c r="B7">
        <v>294</v>
      </c>
      <c r="C7">
        <v>366</v>
      </c>
      <c r="D7">
        <v>99</v>
      </c>
    </row>
    <row r="8" spans="1:4">
      <c r="A8" s="1">
        <v>43958</v>
      </c>
      <c r="B8">
        <v>389</v>
      </c>
      <c r="C8">
        <v>288</v>
      </c>
      <c r="D8">
        <v>87</v>
      </c>
    </row>
    <row r="9" spans="1:4">
      <c r="A9" s="1">
        <v>43959</v>
      </c>
      <c r="B9">
        <v>259</v>
      </c>
      <c r="C9">
        <v>361</v>
      </c>
      <c r="D9">
        <v>112</v>
      </c>
    </row>
    <row r="10" spans="1:4">
      <c r="A10" s="1">
        <v>43960</v>
      </c>
      <c r="B10">
        <v>369</v>
      </c>
      <c r="C10">
        <v>233</v>
      </c>
      <c r="D10">
        <v>110</v>
      </c>
    </row>
    <row r="11" spans="1:4">
      <c r="A11" s="1">
        <v>43961</v>
      </c>
      <c r="B11">
        <v>263</v>
      </c>
      <c r="C11">
        <v>393</v>
      </c>
      <c r="D11">
        <v>75</v>
      </c>
    </row>
    <row r="12" spans="1:4">
      <c r="A12" s="1">
        <v>43962</v>
      </c>
      <c r="B12">
        <v>239</v>
      </c>
      <c r="C12">
        <v>347</v>
      </c>
      <c r="D12">
        <v>94</v>
      </c>
    </row>
    <row r="13" spans="1:4">
      <c r="A13" s="1">
        <v>43963</v>
      </c>
      <c r="B13">
        <v>282</v>
      </c>
      <c r="C13">
        <v>338</v>
      </c>
      <c r="D13">
        <v>86</v>
      </c>
    </row>
    <row r="14" spans="1:4">
      <c r="A14" s="1">
        <v>43964</v>
      </c>
      <c r="B14">
        <v>306</v>
      </c>
      <c r="C14">
        <v>273</v>
      </c>
      <c r="D14">
        <v>75</v>
      </c>
    </row>
    <row r="15" spans="1:4">
      <c r="A15" s="1">
        <v>43965</v>
      </c>
      <c r="B15">
        <v>251</v>
      </c>
      <c r="C15">
        <v>325</v>
      </c>
      <c r="D15">
        <v>89</v>
      </c>
    </row>
    <row r="16" spans="1:4">
      <c r="A16" s="1">
        <v>43966</v>
      </c>
      <c r="B16">
        <v>224</v>
      </c>
      <c r="C16">
        <v>352</v>
      </c>
      <c r="D16">
        <v>97</v>
      </c>
    </row>
    <row r="17" spans="1:4">
      <c r="A17" s="1">
        <v>43967</v>
      </c>
      <c r="B17">
        <v>233</v>
      </c>
      <c r="C17">
        <v>270</v>
      </c>
      <c r="D17">
        <v>94</v>
      </c>
    </row>
    <row r="18" spans="1:4">
      <c r="A18" s="1">
        <v>43968</v>
      </c>
      <c r="B18">
        <v>345</v>
      </c>
      <c r="C18">
        <v>275</v>
      </c>
      <c r="D18">
        <v>90</v>
      </c>
    </row>
    <row r="19" spans="1:4">
      <c r="A19" s="1">
        <v>43969</v>
      </c>
      <c r="B19">
        <v>232</v>
      </c>
      <c r="C19">
        <v>228</v>
      </c>
      <c r="D19">
        <v>107</v>
      </c>
    </row>
    <row r="20" spans="1:4">
      <c r="A20" s="1">
        <v>43970</v>
      </c>
      <c r="B20">
        <v>238</v>
      </c>
      <c r="C20">
        <v>394</v>
      </c>
      <c r="D20">
        <v>105</v>
      </c>
    </row>
    <row r="21" spans="1:4">
      <c r="A21" s="1">
        <v>43971</v>
      </c>
      <c r="B21">
        <v>378</v>
      </c>
      <c r="C21">
        <v>311</v>
      </c>
      <c r="D21">
        <v>110</v>
      </c>
    </row>
    <row r="22" spans="1:4">
      <c r="A22" s="1">
        <v>43972</v>
      </c>
      <c r="B22">
        <v>281</v>
      </c>
      <c r="C22">
        <v>354</v>
      </c>
      <c r="D22">
        <v>121</v>
      </c>
    </row>
    <row r="23" spans="1:4">
      <c r="A23" s="1">
        <v>43973</v>
      </c>
      <c r="B23">
        <v>390</v>
      </c>
      <c r="C23">
        <v>267</v>
      </c>
      <c r="D23">
        <v>124</v>
      </c>
    </row>
    <row r="24" spans="1:4">
      <c r="A24" s="1">
        <v>43974</v>
      </c>
      <c r="B24">
        <v>308</v>
      </c>
      <c r="C24">
        <v>337</v>
      </c>
      <c r="D24">
        <v>105</v>
      </c>
    </row>
    <row r="25" spans="1:4">
      <c r="A25" s="1">
        <v>43975</v>
      </c>
      <c r="B25">
        <v>391</v>
      </c>
      <c r="C25">
        <v>238</v>
      </c>
      <c r="D25">
        <v>113</v>
      </c>
    </row>
    <row r="26" spans="1:4">
      <c r="A26" s="1">
        <v>43976</v>
      </c>
      <c r="B26">
        <v>241</v>
      </c>
      <c r="C26">
        <v>283</v>
      </c>
      <c r="D26">
        <v>140</v>
      </c>
    </row>
    <row r="27" spans="1:4">
      <c r="A27" s="1">
        <v>43977</v>
      </c>
      <c r="B27">
        <v>249</v>
      </c>
      <c r="C27">
        <v>275</v>
      </c>
      <c r="D27">
        <v>118</v>
      </c>
    </row>
    <row r="28" spans="1:4">
      <c r="A28" s="1">
        <v>43978</v>
      </c>
      <c r="B28">
        <v>298</v>
      </c>
      <c r="C28">
        <v>263</v>
      </c>
      <c r="D28">
        <v>145</v>
      </c>
    </row>
    <row r="29" spans="1:4">
      <c r="A29" s="1">
        <v>43979</v>
      </c>
      <c r="B29">
        <v>254</v>
      </c>
      <c r="C29">
        <v>241</v>
      </c>
      <c r="D29">
        <v>149</v>
      </c>
    </row>
    <row r="30" spans="1:4">
      <c r="A30" s="1">
        <v>43980</v>
      </c>
      <c r="B30">
        <v>329</v>
      </c>
      <c r="C30">
        <v>323</v>
      </c>
      <c r="D30">
        <v>134</v>
      </c>
    </row>
    <row r="31" spans="1:4">
      <c r="A31" s="1">
        <v>43981</v>
      </c>
      <c r="B31">
        <v>213</v>
      </c>
      <c r="C31">
        <v>221</v>
      </c>
      <c r="D31">
        <v>119</v>
      </c>
    </row>
    <row r="32" spans="1:4">
      <c r="A32" s="1">
        <v>43982</v>
      </c>
      <c r="B32">
        <v>294</v>
      </c>
      <c r="C32">
        <v>326</v>
      </c>
      <c r="D32">
        <v>145</v>
      </c>
    </row>
    <row r="33" spans="1:4">
      <c r="A33" s="1">
        <v>43983</v>
      </c>
      <c r="B33">
        <v>225</v>
      </c>
      <c r="C33">
        <v>206</v>
      </c>
      <c r="D33">
        <v>122</v>
      </c>
    </row>
    <row r="34" spans="1:4">
      <c r="A34" s="1">
        <v>43984</v>
      </c>
      <c r="B34">
        <v>264</v>
      </c>
      <c r="C34">
        <v>355</v>
      </c>
      <c r="D34">
        <v>134</v>
      </c>
    </row>
    <row r="35" spans="1:4">
      <c r="A35" s="1">
        <v>43985</v>
      </c>
      <c r="B35">
        <v>253</v>
      </c>
      <c r="C35">
        <v>271</v>
      </c>
      <c r="D35">
        <v>142</v>
      </c>
    </row>
    <row r="36" spans="1:4">
      <c r="A36" s="1">
        <v>43986</v>
      </c>
      <c r="B36">
        <v>352</v>
      </c>
      <c r="C36">
        <v>207</v>
      </c>
      <c r="D36">
        <v>125</v>
      </c>
    </row>
    <row r="37" spans="1:4">
      <c r="A37" s="1">
        <v>43987</v>
      </c>
      <c r="B37">
        <v>269</v>
      </c>
      <c r="C37">
        <v>248</v>
      </c>
      <c r="D37">
        <v>137</v>
      </c>
    </row>
    <row r="38" spans="1:4">
      <c r="A38" s="1">
        <v>43988</v>
      </c>
      <c r="B38">
        <v>242</v>
      </c>
      <c r="C38">
        <v>247</v>
      </c>
      <c r="D38">
        <v>125</v>
      </c>
    </row>
    <row r="39" spans="1:4">
      <c r="A39" s="1">
        <v>43989</v>
      </c>
      <c r="B39">
        <v>327</v>
      </c>
      <c r="C39">
        <v>262</v>
      </c>
      <c r="D39">
        <v>103</v>
      </c>
    </row>
    <row r="40" spans="1:4">
      <c r="A40" s="1">
        <v>43990</v>
      </c>
      <c r="B40">
        <v>316</v>
      </c>
      <c r="C40">
        <v>253</v>
      </c>
      <c r="D40">
        <v>134</v>
      </c>
    </row>
    <row r="41" spans="1:4">
      <c r="A41" s="1">
        <v>43991</v>
      </c>
      <c r="B41">
        <v>294</v>
      </c>
      <c r="C41">
        <v>249</v>
      </c>
      <c r="D41">
        <v>137</v>
      </c>
    </row>
    <row r="42" spans="1:4">
      <c r="A42" s="1">
        <v>43992</v>
      </c>
      <c r="B42">
        <v>270</v>
      </c>
      <c r="C42">
        <v>206</v>
      </c>
      <c r="D42">
        <v>146</v>
      </c>
    </row>
    <row r="43" spans="1:4">
      <c r="A43" s="1">
        <v>43993</v>
      </c>
      <c r="B43">
        <v>349</v>
      </c>
      <c r="C43">
        <v>301</v>
      </c>
      <c r="D43">
        <v>138</v>
      </c>
    </row>
    <row r="44" spans="1:4">
      <c r="A44" s="1">
        <v>43994</v>
      </c>
      <c r="B44">
        <v>224</v>
      </c>
      <c r="C44">
        <v>385</v>
      </c>
      <c r="D44">
        <v>138</v>
      </c>
    </row>
    <row r="45" spans="1:4">
      <c r="A45" s="1">
        <v>43995</v>
      </c>
      <c r="B45">
        <v>309</v>
      </c>
      <c r="C45">
        <v>204</v>
      </c>
      <c r="D45">
        <v>140</v>
      </c>
    </row>
    <row r="46" spans="1:4">
      <c r="A46" s="1">
        <v>43996</v>
      </c>
      <c r="B46">
        <v>246</v>
      </c>
      <c r="C46">
        <v>275</v>
      </c>
      <c r="D46">
        <v>130</v>
      </c>
    </row>
    <row r="47" spans="1:4">
      <c r="A47" s="1">
        <v>43997</v>
      </c>
      <c r="B47">
        <v>241</v>
      </c>
      <c r="C47">
        <v>247</v>
      </c>
      <c r="D47">
        <v>166</v>
      </c>
    </row>
    <row r="48" spans="1:4">
      <c r="A48" s="1">
        <v>43998</v>
      </c>
      <c r="B48">
        <v>365</v>
      </c>
      <c r="C48">
        <v>256</v>
      </c>
      <c r="D48">
        <v>132</v>
      </c>
    </row>
    <row r="49" spans="1:4">
      <c r="A49" s="1">
        <v>43999</v>
      </c>
      <c r="B49">
        <v>225</v>
      </c>
      <c r="C49">
        <v>392</v>
      </c>
      <c r="D49">
        <v>158</v>
      </c>
    </row>
    <row r="50" spans="1:4">
      <c r="A50" s="1">
        <v>44000</v>
      </c>
      <c r="B50">
        <v>335</v>
      </c>
      <c r="C50">
        <v>254</v>
      </c>
      <c r="D50">
        <v>173</v>
      </c>
    </row>
    <row r="51" spans="1:4">
      <c r="A51" s="1">
        <v>44001</v>
      </c>
      <c r="B51">
        <v>376</v>
      </c>
      <c r="C51">
        <v>258</v>
      </c>
      <c r="D51">
        <v>151</v>
      </c>
    </row>
    <row r="52" spans="1:4">
      <c r="A52" s="1">
        <v>44002</v>
      </c>
      <c r="B52">
        <v>310</v>
      </c>
      <c r="C52">
        <v>248</v>
      </c>
      <c r="D52">
        <v>173</v>
      </c>
    </row>
    <row r="53" spans="1:4">
      <c r="A53" s="1">
        <v>44003</v>
      </c>
      <c r="B53">
        <v>408</v>
      </c>
      <c r="C53">
        <v>250</v>
      </c>
      <c r="D53">
        <v>242</v>
      </c>
    </row>
    <row r="54" spans="1:4">
      <c r="A54" s="1">
        <v>44004</v>
      </c>
      <c r="B54">
        <v>256</v>
      </c>
      <c r="C54">
        <v>393</v>
      </c>
      <c r="D54">
        <v>219</v>
      </c>
    </row>
    <row r="55" spans="1:4">
      <c r="A55" s="1">
        <v>44005</v>
      </c>
      <c r="B55">
        <v>322</v>
      </c>
      <c r="C55">
        <v>425</v>
      </c>
      <c r="D55">
        <v>215</v>
      </c>
    </row>
    <row r="56" spans="1:4">
      <c r="A56" s="1">
        <v>44006</v>
      </c>
      <c r="B56">
        <v>447</v>
      </c>
      <c r="C56">
        <v>385</v>
      </c>
      <c r="D56">
        <v>212</v>
      </c>
    </row>
    <row r="57" spans="1:4">
      <c r="A57" s="1">
        <v>44007</v>
      </c>
      <c r="B57">
        <v>408</v>
      </c>
      <c r="C57">
        <v>260</v>
      </c>
      <c r="D57">
        <v>225</v>
      </c>
    </row>
    <row r="58" spans="1:4">
      <c r="A58" s="1">
        <v>44008</v>
      </c>
      <c r="B58">
        <v>283</v>
      </c>
      <c r="C58">
        <v>396</v>
      </c>
      <c r="D58">
        <v>221</v>
      </c>
    </row>
    <row r="59" spans="1:4">
      <c r="A59" s="1">
        <v>44009</v>
      </c>
      <c r="B59">
        <v>414</v>
      </c>
      <c r="C59">
        <v>314</v>
      </c>
      <c r="D59">
        <v>220</v>
      </c>
    </row>
    <row r="60" spans="1:4">
      <c r="A60" s="1">
        <v>44010</v>
      </c>
      <c r="B60">
        <v>442</v>
      </c>
      <c r="C60">
        <v>449</v>
      </c>
      <c r="D60">
        <v>245</v>
      </c>
    </row>
    <row r="61" spans="1:4">
      <c r="A61" s="1">
        <v>44011</v>
      </c>
      <c r="B61">
        <v>269</v>
      </c>
      <c r="C61">
        <v>370</v>
      </c>
      <c r="D61">
        <v>242</v>
      </c>
    </row>
    <row r="62" spans="1:4">
      <c r="A62" s="1">
        <v>44012</v>
      </c>
      <c r="B62">
        <v>444</v>
      </c>
      <c r="C62">
        <v>350</v>
      </c>
      <c r="D62">
        <v>236</v>
      </c>
    </row>
    <row r="63" spans="1:4">
      <c r="A63" s="1">
        <v>44013</v>
      </c>
      <c r="B63">
        <v>425</v>
      </c>
      <c r="C63">
        <v>342</v>
      </c>
      <c r="D63">
        <v>237</v>
      </c>
    </row>
    <row r="64" spans="1:4">
      <c r="A64" s="1">
        <v>44014</v>
      </c>
      <c r="B64">
        <v>377</v>
      </c>
      <c r="C64">
        <v>290</v>
      </c>
      <c r="D64">
        <v>240</v>
      </c>
    </row>
    <row r="65" spans="1:4">
      <c r="A65" s="1">
        <v>44015</v>
      </c>
      <c r="B65">
        <v>382</v>
      </c>
      <c r="C65">
        <v>360</v>
      </c>
      <c r="D65">
        <v>203</v>
      </c>
    </row>
    <row r="66" spans="1:4">
      <c r="A66" s="1">
        <v>44016</v>
      </c>
      <c r="B66">
        <v>287</v>
      </c>
      <c r="C66">
        <v>428</v>
      </c>
      <c r="D66">
        <v>204</v>
      </c>
    </row>
    <row r="67" spans="1:4">
      <c r="A67" s="1">
        <v>44017</v>
      </c>
      <c r="B67">
        <v>429</v>
      </c>
      <c r="C67">
        <v>394</v>
      </c>
      <c r="D67">
        <v>246</v>
      </c>
    </row>
    <row r="68" spans="1:4">
      <c r="A68" s="1">
        <v>44018</v>
      </c>
      <c r="B68">
        <v>287</v>
      </c>
      <c r="C68">
        <v>356</v>
      </c>
      <c r="D68">
        <v>233</v>
      </c>
    </row>
    <row r="69" spans="1:4">
      <c r="A69" s="1">
        <v>44019</v>
      </c>
      <c r="B69">
        <v>421</v>
      </c>
      <c r="C69">
        <v>292</v>
      </c>
      <c r="D69">
        <v>226</v>
      </c>
    </row>
    <row r="70" spans="1:4">
      <c r="A70" s="1">
        <v>44020</v>
      </c>
      <c r="B70">
        <v>334</v>
      </c>
      <c r="C70">
        <v>353</v>
      </c>
      <c r="D70">
        <v>282</v>
      </c>
    </row>
    <row r="71" spans="1:4">
      <c r="A71" s="1">
        <v>44021</v>
      </c>
      <c r="B71">
        <v>282</v>
      </c>
      <c r="C71">
        <v>329</v>
      </c>
      <c r="D71">
        <v>262</v>
      </c>
    </row>
    <row r="72" spans="1:4">
      <c r="A72" s="1">
        <v>44022</v>
      </c>
      <c r="B72">
        <v>356</v>
      </c>
      <c r="C72">
        <v>331</v>
      </c>
      <c r="D72">
        <v>290</v>
      </c>
    </row>
    <row r="73" spans="1:4">
      <c r="A73" s="1">
        <v>44023</v>
      </c>
      <c r="B73">
        <v>307</v>
      </c>
      <c r="C73">
        <v>394</v>
      </c>
      <c r="D73">
        <v>256</v>
      </c>
    </row>
    <row r="74" spans="1:4">
      <c r="A74" s="1">
        <v>44024</v>
      </c>
      <c r="B74">
        <v>441</v>
      </c>
      <c r="C74">
        <v>271</v>
      </c>
      <c r="D74">
        <v>292</v>
      </c>
    </row>
    <row r="75" spans="1:4">
      <c r="A75" s="1">
        <v>44025</v>
      </c>
      <c r="B75">
        <v>407</v>
      </c>
      <c r="C75">
        <v>311</v>
      </c>
      <c r="D75">
        <v>280</v>
      </c>
    </row>
    <row r="76" spans="1:4">
      <c r="A76" s="1">
        <v>44026</v>
      </c>
      <c r="B76">
        <v>480</v>
      </c>
      <c r="C76">
        <v>342</v>
      </c>
      <c r="D76">
        <v>292</v>
      </c>
    </row>
    <row r="77" spans="1:4">
      <c r="A77" s="1">
        <v>44027</v>
      </c>
      <c r="B77">
        <v>494</v>
      </c>
      <c r="C77">
        <v>310</v>
      </c>
      <c r="D77">
        <v>275</v>
      </c>
    </row>
    <row r="78" spans="1:4">
      <c r="A78" s="1">
        <v>44028</v>
      </c>
      <c r="B78">
        <v>493</v>
      </c>
      <c r="C78">
        <v>431</v>
      </c>
      <c r="D78">
        <v>283</v>
      </c>
    </row>
    <row r="79" spans="1:4">
      <c r="A79" s="1">
        <v>44029</v>
      </c>
      <c r="B79">
        <v>302</v>
      </c>
      <c r="C79">
        <v>415</v>
      </c>
      <c r="D79">
        <v>297</v>
      </c>
    </row>
    <row r="80" spans="1:4">
      <c r="A80" s="1">
        <v>44030</v>
      </c>
      <c r="B80">
        <v>331</v>
      </c>
      <c r="C80">
        <v>353</v>
      </c>
      <c r="D80">
        <v>373</v>
      </c>
    </row>
    <row r="81" spans="1:4">
      <c r="A81" s="1">
        <v>44031</v>
      </c>
      <c r="B81">
        <v>486</v>
      </c>
      <c r="C81">
        <v>323</v>
      </c>
      <c r="D81">
        <v>359</v>
      </c>
    </row>
    <row r="82" spans="1:4">
      <c r="A82" s="1">
        <v>44032</v>
      </c>
      <c r="B82">
        <v>360</v>
      </c>
      <c r="C82">
        <v>331</v>
      </c>
      <c r="D82">
        <v>445</v>
      </c>
    </row>
    <row r="83" spans="1:4">
      <c r="A83" s="1">
        <v>44033</v>
      </c>
      <c r="B83">
        <v>391</v>
      </c>
      <c r="C83">
        <v>455</v>
      </c>
      <c r="D83">
        <v>427</v>
      </c>
    </row>
    <row r="84" spans="1:4">
      <c r="A84" s="1">
        <v>44034</v>
      </c>
      <c r="B84">
        <v>327</v>
      </c>
      <c r="C84">
        <v>471</v>
      </c>
      <c r="D84">
        <v>423</v>
      </c>
    </row>
    <row r="85" spans="1:4">
      <c r="A85" s="1">
        <v>44035</v>
      </c>
      <c r="B85">
        <v>355</v>
      </c>
      <c r="C85">
        <v>490</v>
      </c>
      <c r="D85">
        <v>449</v>
      </c>
    </row>
    <row r="86" spans="1:4">
      <c r="A86" s="1">
        <v>44036</v>
      </c>
      <c r="B86">
        <v>360</v>
      </c>
      <c r="C86">
        <v>339</v>
      </c>
      <c r="D86">
        <v>470</v>
      </c>
    </row>
    <row r="87" spans="1:4">
      <c r="A87" s="1">
        <v>44037</v>
      </c>
      <c r="B87">
        <v>303</v>
      </c>
      <c r="C87">
        <v>404</v>
      </c>
      <c r="D87">
        <v>434</v>
      </c>
    </row>
    <row r="88" spans="1:4">
      <c r="A88" s="1">
        <v>44038</v>
      </c>
      <c r="B88">
        <v>310</v>
      </c>
      <c r="C88">
        <v>332</v>
      </c>
      <c r="D88">
        <v>536</v>
      </c>
    </row>
    <row r="89" spans="1:4">
      <c r="A89" s="1">
        <v>44039</v>
      </c>
      <c r="B89">
        <v>435</v>
      </c>
      <c r="C89">
        <v>406</v>
      </c>
      <c r="D89">
        <v>421</v>
      </c>
    </row>
    <row r="90" spans="1:4">
      <c r="A90" s="1">
        <v>44040</v>
      </c>
      <c r="B90">
        <v>344</v>
      </c>
      <c r="C90">
        <v>348</v>
      </c>
      <c r="D90">
        <v>555</v>
      </c>
    </row>
    <row r="91" spans="1:4">
      <c r="A91" s="1">
        <v>44041</v>
      </c>
      <c r="B91">
        <v>303</v>
      </c>
      <c r="C91">
        <v>335</v>
      </c>
      <c r="D91">
        <v>436</v>
      </c>
    </row>
    <row r="92" spans="1:4">
      <c r="A92" s="1">
        <v>44042</v>
      </c>
      <c r="B92">
        <v>433</v>
      </c>
      <c r="C92">
        <v>425</v>
      </c>
      <c r="D92">
        <v>422</v>
      </c>
    </row>
    <row r="93" spans="1:4">
      <c r="A93" s="1">
        <v>44043</v>
      </c>
      <c r="B93">
        <v>350</v>
      </c>
      <c r="C93">
        <v>378</v>
      </c>
      <c r="D93">
        <v>419</v>
      </c>
    </row>
    <row r="94" spans="1:4">
      <c r="A94" s="1">
        <v>44044</v>
      </c>
      <c r="B94">
        <v>396</v>
      </c>
      <c r="C94">
        <v>466</v>
      </c>
      <c r="D94">
        <v>434</v>
      </c>
    </row>
    <row r="95" spans="1:4">
      <c r="A95" s="1">
        <v>44045</v>
      </c>
      <c r="B95">
        <v>495</v>
      </c>
      <c r="C95">
        <v>410</v>
      </c>
      <c r="D95">
        <v>418</v>
      </c>
    </row>
    <row r="96" spans="1:4">
      <c r="A96" s="1">
        <v>44046</v>
      </c>
      <c r="B96">
        <v>420</v>
      </c>
      <c r="C96">
        <v>328</v>
      </c>
      <c r="D96">
        <v>422</v>
      </c>
    </row>
    <row r="97" spans="1:4">
      <c r="A97" s="1">
        <v>44047</v>
      </c>
      <c r="B97">
        <v>411</v>
      </c>
      <c r="C97">
        <v>481</v>
      </c>
      <c r="D97">
        <v>445</v>
      </c>
    </row>
    <row r="98" spans="1:4">
      <c r="A98" s="1">
        <v>44048</v>
      </c>
      <c r="B98">
        <v>317</v>
      </c>
      <c r="C98">
        <v>434</v>
      </c>
      <c r="D98">
        <v>411</v>
      </c>
    </row>
    <row r="99" spans="1:4">
      <c r="A99" s="1">
        <v>44049</v>
      </c>
      <c r="B99">
        <v>342</v>
      </c>
      <c r="C99">
        <v>465</v>
      </c>
      <c r="D99">
        <v>417</v>
      </c>
    </row>
    <row r="100" spans="1:4">
      <c r="A100" s="1">
        <v>44050</v>
      </c>
      <c r="B100">
        <v>450</v>
      </c>
      <c r="C100">
        <v>318</v>
      </c>
      <c r="D100">
        <v>490</v>
      </c>
    </row>
    <row r="101" spans="1:4">
      <c r="A101" s="1">
        <v>44051</v>
      </c>
      <c r="B101">
        <v>343</v>
      </c>
      <c r="C101">
        <v>329</v>
      </c>
      <c r="D101">
        <v>345</v>
      </c>
    </row>
    <row r="102" spans="1:4">
      <c r="A102" s="1">
        <v>44052</v>
      </c>
      <c r="B102">
        <v>287</v>
      </c>
      <c r="C102">
        <v>328</v>
      </c>
      <c r="D102">
        <v>377</v>
      </c>
    </row>
    <row r="103" spans="1:4">
      <c r="A103" s="1">
        <v>44053</v>
      </c>
      <c r="B103">
        <v>298</v>
      </c>
      <c r="C103">
        <v>401</v>
      </c>
      <c r="D103">
        <v>416</v>
      </c>
    </row>
    <row r="104" spans="1:4">
      <c r="A104" s="1">
        <v>44054</v>
      </c>
      <c r="B104">
        <v>429</v>
      </c>
      <c r="C104">
        <v>348</v>
      </c>
      <c r="D104">
        <v>426</v>
      </c>
    </row>
    <row r="105" spans="1:4">
      <c r="A105" s="1">
        <v>44055</v>
      </c>
      <c r="B105">
        <v>417</v>
      </c>
      <c r="C105">
        <v>457</v>
      </c>
      <c r="D105">
        <v>438</v>
      </c>
    </row>
    <row r="106" spans="1:4">
      <c r="A106" s="1">
        <v>44056</v>
      </c>
      <c r="B106">
        <v>384</v>
      </c>
      <c r="C106">
        <v>330</v>
      </c>
      <c r="D106">
        <v>292</v>
      </c>
    </row>
    <row r="107" spans="1:4">
      <c r="A107" s="1">
        <v>44057</v>
      </c>
      <c r="B107">
        <v>370</v>
      </c>
      <c r="C107">
        <v>388</v>
      </c>
      <c r="D107">
        <v>390</v>
      </c>
    </row>
    <row r="108" spans="1:4">
      <c r="A108" s="1">
        <v>44058</v>
      </c>
      <c r="B108">
        <v>436</v>
      </c>
      <c r="C108">
        <v>298</v>
      </c>
      <c r="D108">
        <v>420</v>
      </c>
    </row>
    <row r="109" spans="1:4">
      <c r="A109" s="1">
        <v>44059</v>
      </c>
      <c r="B109">
        <v>303</v>
      </c>
      <c r="C109">
        <v>429</v>
      </c>
      <c r="D109">
        <v>407</v>
      </c>
    </row>
    <row r="110" spans="1:4">
      <c r="A110" s="1">
        <v>44060</v>
      </c>
      <c r="B110">
        <v>449</v>
      </c>
      <c r="C110">
        <v>444</v>
      </c>
      <c r="D110">
        <v>425</v>
      </c>
    </row>
    <row r="111" spans="1:4">
      <c r="A111" s="1">
        <v>44061</v>
      </c>
      <c r="B111">
        <v>300</v>
      </c>
      <c r="C111">
        <v>358</v>
      </c>
      <c r="D111">
        <v>377</v>
      </c>
    </row>
    <row r="112" spans="1:4">
      <c r="A112" s="1">
        <v>44062</v>
      </c>
      <c r="B112">
        <v>307</v>
      </c>
      <c r="C112">
        <v>417</v>
      </c>
      <c r="D112">
        <v>405</v>
      </c>
    </row>
    <row r="113" spans="1:4">
      <c r="A113" s="1">
        <v>44063</v>
      </c>
      <c r="B113">
        <v>314</v>
      </c>
      <c r="C113">
        <v>340</v>
      </c>
      <c r="D113">
        <v>345</v>
      </c>
    </row>
    <row r="114" spans="1:4">
      <c r="A114" s="1">
        <v>44064</v>
      </c>
      <c r="B114">
        <v>379</v>
      </c>
      <c r="C114">
        <v>288</v>
      </c>
      <c r="D114">
        <v>353</v>
      </c>
    </row>
    <row r="115" spans="1:4">
      <c r="A115" s="1">
        <v>44065</v>
      </c>
      <c r="B115">
        <v>405</v>
      </c>
      <c r="C115">
        <v>454</v>
      </c>
      <c r="D115">
        <v>342</v>
      </c>
    </row>
    <row r="116" spans="1:4">
      <c r="A116" s="1">
        <v>44066</v>
      </c>
      <c r="B116">
        <v>407</v>
      </c>
      <c r="C116">
        <v>300</v>
      </c>
      <c r="D116">
        <v>365</v>
      </c>
    </row>
    <row r="117" spans="1:4">
      <c r="A117" s="1">
        <v>44067</v>
      </c>
      <c r="B117">
        <v>432</v>
      </c>
      <c r="C117">
        <v>423</v>
      </c>
      <c r="D117">
        <v>221</v>
      </c>
    </row>
    <row r="118" spans="1:4">
      <c r="A118" s="1">
        <v>44068</v>
      </c>
      <c r="B118">
        <v>405</v>
      </c>
      <c r="C118">
        <v>449</v>
      </c>
      <c r="D118">
        <v>231</v>
      </c>
    </row>
    <row r="119" spans="1:4">
      <c r="A119" s="1">
        <v>44069</v>
      </c>
      <c r="B119">
        <v>162</v>
      </c>
      <c r="C119">
        <v>294</v>
      </c>
      <c r="D119">
        <v>255</v>
      </c>
    </row>
    <row r="120" spans="1:4">
      <c r="A120" s="1">
        <v>44070</v>
      </c>
      <c r="B120">
        <v>297</v>
      </c>
      <c r="C120">
        <v>341</v>
      </c>
      <c r="D120">
        <v>223</v>
      </c>
    </row>
    <row r="121" spans="1:4">
      <c r="A121" s="1">
        <v>44071</v>
      </c>
      <c r="B121">
        <v>226</v>
      </c>
      <c r="C121">
        <v>329</v>
      </c>
      <c r="D121">
        <v>261</v>
      </c>
    </row>
    <row r="122" spans="1:4">
      <c r="A122" s="1">
        <v>44072</v>
      </c>
      <c r="B122">
        <v>226</v>
      </c>
      <c r="C122">
        <v>256</v>
      </c>
      <c r="D122">
        <v>239</v>
      </c>
    </row>
    <row r="123" spans="1:4">
      <c r="A123" s="1">
        <v>44073</v>
      </c>
      <c r="B123">
        <v>287</v>
      </c>
      <c r="C123">
        <v>217</v>
      </c>
      <c r="D123">
        <v>262</v>
      </c>
    </row>
    <row r="124" spans="1:4">
      <c r="A124" s="1">
        <v>44074</v>
      </c>
      <c r="B124">
        <v>351</v>
      </c>
      <c r="C124">
        <v>266</v>
      </c>
      <c r="D124">
        <v>226</v>
      </c>
    </row>
    <row r="125" spans="1:4">
      <c r="A125" s="1">
        <v>44075</v>
      </c>
      <c r="B125">
        <v>214</v>
      </c>
      <c r="C125">
        <v>260</v>
      </c>
      <c r="D125">
        <v>241</v>
      </c>
    </row>
    <row r="126" spans="1:4">
      <c r="A126" s="1">
        <v>44076</v>
      </c>
      <c r="B126">
        <v>282</v>
      </c>
      <c r="C126">
        <v>227</v>
      </c>
      <c r="D126">
        <v>258</v>
      </c>
    </row>
    <row r="127" spans="1:4">
      <c r="A127" s="1">
        <v>44077</v>
      </c>
      <c r="B127">
        <v>257</v>
      </c>
      <c r="C127">
        <v>251</v>
      </c>
      <c r="D127">
        <v>252</v>
      </c>
    </row>
    <row r="128" spans="1:4">
      <c r="A128" s="1">
        <v>44078</v>
      </c>
      <c r="B128">
        <v>172</v>
      </c>
      <c r="C128">
        <v>171</v>
      </c>
      <c r="D128">
        <v>268</v>
      </c>
    </row>
    <row r="129" spans="1:4">
      <c r="A129" s="1">
        <v>44079</v>
      </c>
      <c r="B129">
        <v>197</v>
      </c>
      <c r="C129">
        <v>326</v>
      </c>
      <c r="D129">
        <v>224</v>
      </c>
    </row>
    <row r="130" spans="1:4">
      <c r="A130" s="1">
        <v>44080</v>
      </c>
      <c r="B130">
        <v>292</v>
      </c>
      <c r="C130">
        <v>329</v>
      </c>
      <c r="D130">
        <v>255</v>
      </c>
    </row>
    <row r="131" spans="1:4">
      <c r="A131" s="1">
        <v>44081</v>
      </c>
      <c r="B131">
        <v>172</v>
      </c>
      <c r="C131">
        <v>216</v>
      </c>
      <c r="D131">
        <v>199</v>
      </c>
    </row>
    <row r="132" spans="1:4">
      <c r="A132" s="1">
        <v>44082</v>
      </c>
      <c r="B132">
        <v>258</v>
      </c>
      <c r="C132">
        <v>291</v>
      </c>
      <c r="D132">
        <v>220</v>
      </c>
    </row>
    <row r="133" spans="1:4">
      <c r="A133" s="1">
        <v>44083</v>
      </c>
      <c r="B133">
        <v>276</v>
      </c>
      <c r="C133">
        <v>347</v>
      </c>
      <c r="D133">
        <v>197</v>
      </c>
    </row>
    <row r="134" spans="1:4">
      <c r="A134" s="1">
        <v>44084</v>
      </c>
      <c r="B134">
        <v>210</v>
      </c>
      <c r="C134">
        <v>333</v>
      </c>
      <c r="D134">
        <v>218</v>
      </c>
    </row>
    <row r="135" spans="1:4">
      <c r="A135" s="1">
        <v>44085</v>
      </c>
      <c r="B135">
        <v>168</v>
      </c>
      <c r="C135">
        <v>211</v>
      </c>
      <c r="D135">
        <v>180</v>
      </c>
    </row>
    <row r="136" spans="1:4">
      <c r="A136" s="1">
        <v>44086</v>
      </c>
      <c r="B136">
        <v>196</v>
      </c>
      <c r="C136">
        <v>348</v>
      </c>
      <c r="D136">
        <v>225</v>
      </c>
    </row>
    <row r="137" spans="1:4">
      <c r="A137" s="1">
        <v>44087</v>
      </c>
      <c r="B137">
        <v>284</v>
      </c>
      <c r="C137">
        <v>226</v>
      </c>
      <c r="D137">
        <v>197</v>
      </c>
    </row>
    <row r="138" spans="1:4">
      <c r="A138" s="1">
        <v>44088</v>
      </c>
      <c r="B138">
        <v>162</v>
      </c>
      <c r="C138">
        <v>345</v>
      </c>
      <c r="D138">
        <v>194</v>
      </c>
    </row>
    <row r="139" spans="1:4">
      <c r="A139" s="1">
        <v>44089</v>
      </c>
      <c r="B139">
        <v>212</v>
      </c>
      <c r="C139">
        <v>184</v>
      </c>
      <c r="D139">
        <v>183</v>
      </c>
    </row>
    <row r="140" spans="1:4">
      <c r="A140" s="1">
        <v>44090</v>
      </c>
      <c r="B140">
        <v>165</v>
      </c>
      <c r="C140">
        <v>232</v>
      </c>
      <c r="D140">
        <v>202</v>
      </c>
    </row>
    <row r="141" spans="1:4">
      <c r="A141" s="1">
        <v>44091</v>
      </c>
      <c r="B141">
        <v>163</v>
      </c>
      <c r="C141">
        <v>314</v>
      </c>
      <c r="D141">
        <v>213</v>
      </c>
    </row>
    <row r="142" spans="1:4">
      <c r="A142" s="1">
        <v>44092</v>
      </c>
      <c r="B142">
        <v>200</v>
      </c>
      <c r="C142">
        <v>307</v>
      </c>
      <c r="D142">
        <v>206</v>
      </c>
    </row>
    <row r="143" spans="1:4">
      <c r="A143" s="1">
        <v>44093</v>
      </c>
      <c r="B143">
        <v>201</v>
      </c>
      <c r="C143">
        <v>274</v>
      </c>
      <c r="D143">
        <v>210</v>
      </c>
    </row>
    <row r="144" spans="1:4">
      <c r="A144" s="1">
        <v>44094</v>
      </c>
      <c r="B144">
        <v>269</v>
      </c>
      <c r="C144">
        <v>278</v>
      </c>
      <c r="D144">
        <v>228</v>
      </c>
    </row>
    <row r="145" spans="1:4">
      <c r="A145" s="1">
        <v>44095</v>
      </c>
      <c r="B145">
        <v>188</v>
      </c>
      <c r="C145">
        <v>195</v>
      </c>
      <c r="D145">
        <v>207</v>
      </c>
    </row>
    <row r="146" spans="1:4">
      <c r="A146" s="1">
        <v>44096</v>
      </c>
      <c r="B146">
        <v>142</v>
      </c>
      <c r="C146">
        <v>249</v>
      </c>
      <c r="D146">
        <v>202</v>
      </c>
    </row>
    <row r="147" spans="1:4">
      <c r="A147" s="1">
        <v>44097</v>
      </c>
      <c r="B147">
        <v>232</v>
      </c>
      <c r="C147">
        <v>116</v>
      </c>
      <c r="D147">
        <v>195</v>
      </c>
    </row>
    <row r="148" spans="1:4">
      <c r="A148" s="1">
        <v>44098</v>
      </c>
      <c r="B148">
        <v>296</v>
      </c>
      <c r="C148">
        <v>102</v>
      </c>
      <c r="D148">
        <v>192</v>
      </c>
    </row>
    <row r="149" spans="1:4">
      <c r="A149" s="1">
        <v>44099</v>
      </c>
      <c r="B149">
        <v>161</v>
      </c>
      <c r="C149">
        <v>151</v>
      </c>
      <c r="D149">
        <v>216</v>
      </c>
    </row>
    <row r="150" spans="1:4">
      <c r="A150" s="1">
        <v>44100</v>
      </c>
      <c r="B150">
        <v>162</v>
      </c>
      <c r="C150">
        <v>261</v>
      </c>
      <c r="D150">
        <v>184</v>
      </c>
    </row>
    <row r="151" spans="1:4">
      <c r="A151" s="1">
        <v>44101</v>
      </c>
      <c r="B151">
        <v>216</v>
      </c>
      <c r="C151">
        <v>147</v>
      </c>
      <c r="D151">
        <v>204</v>
      </c>
    </row>
    <row r="152" spans="1:4">
      <c r="A152" s="1">
        <v>44102</v>
      </c>
      <c r="B152">
        <v>282</v>
      </c>
      <c r="C152">
        <v>297</v>
      </c>
      <c r="D152">
        <v>195</v>
      </c>
    </row>
    <row r="153" spans="1:4">
      <c r="A153" s="1">
        <v>44103</v>
      </c>
      <c r="B153">
        <v>214</v>
      </c>
      <c r="C153">
        <v>198</v>
      </c>
      <c r="D153">
        <v>200</v>
      </c>
    </row>
    <row r="154" spans="1:4">
      <c r="A154" s="1">
        <v>44104</v>
      </c>
      <c r="B154">
        <v>289</v>
      </c>
      <c r="C154">
        <v>290</v>
      </c>
      <c r="D15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Arkusze</vt:lpstr>
      </vt:variant>
      <vt:variant>
        <vt:i4>8</vt:i4>
      </vt:variant>
      <vt:variant>
        <vt:lpstr>Wykresy</vt:lpstr>
      </vt:variant>
      <vt:variant>
        <vt:i4>1</vt:i4>
      </vt:variant>
      <vt:variant>
        <vt:lpstr>Zakresy nazwane</vt:lpstr>
      </vt:variant>
      <vt:variant>
        <vt:i4>7</vt:i4>
      </vt:variant>
    </vt:vector>
  </HeadingPairs>
  <TitlesOfParts>
    <vt:vector size="16" baseType="lpstr">
      <vt:lpstr>6.1</vt:lpstr>
      <vt:lpstr>6.1 pom</vt:lpstr>
      <vt:lpstr>6.2</vt:lpstr>
      <vt:lpstr>6.3a</vt:lpstr>
      <vt:lpstr>6.3</vt:lpstr>
      <vt:lpstr>6.4_to_do</vt:lpstr>
      <vt:lpstr>6.5</vt:lpstr>
      <vt:lpstr>Arkusz5</vt:lpstr>
      <vt:lpstr>6.1 Wykres</vt:lpstr>
      <vt:lpstr>'6.1'!owoce</vt:lpstr>
      <vt:lpstr>'6.2'!owoce</vt:lpstr>
      <vt:lpstr>'6.3'!owoce</vt:lpstr>
      <vt:lpstr>'6.3a'!owoce</vt:lpstr>
      <vt:lpstr>'6.4_to_do'!owoce</vt:lpstr>
      <vt:lpstr>'6.5'!owoce</vt:lpstr>
      <vt:lpstr>Arkusz5!owoce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uczen1</dc:creator>
  <cp:lastModifiedBy>uczen1</cp:lastModifiedBy>
  <dcterms:created xsi:type="dcterms:W3CDTF">2023-12-08T11:54:26Z</dcterms:created>
  <dcterms:modified xsi:type="dcterms:W3CDTF">2023-12-20T12:11:28Z</dcterms:modified>
</cp:coreProperties>
</file>