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trimestre 4\hugo\"/>
    </mc:Choice>
  </mc:AlternateContent>
  <bookViews>
    <workbookView xWindow="-120" yWindow="-120" windowWidth="29040" windowHeight="15840"/>
  </bookViews>
  <sheets>
    <sheet name="Valores estandar (IFPUG)" sheetId="1" r:id="rId1"/>
    <sheet name="Factor de ajuste" sheetId="2"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78" i="2" l="1"/>
  <c r="A167" i="2"/>
  <c r="A154" i="2"/>
  <c r="A145" i="2"/>
  <c r="A132" i="2"/>
  <c r="A119" i="2"/>
  <c r="A106" i="2"/>
  <c r="A89" i="2"/>
  <c r="A76" i="2"/>
  <c r="A63" i="2"/>
  <c r="A50" i="2"/>
  <c r="A37" i="2"/>
  <c r="A24" i="2"/>
  <c r="A11" i="2"/>
  <c r="F7" i="1" l="1"/>
  <c r="F6" i="1"/>
  <c r="F4" i="1"/>
  <c r="F5" i="1"/>
  <c r="F3" i="1"/>
</calcChain>
</file>

<file path=xl/sharedStrings.xml><?xml version="1.0" encoding="utf-8"?>
<sst xmlns="http://schemas.openxmlformats.org/spreadsheetml/2006/main" count="196" uniqueCount="137">
  <si>
    <t>Tipo / Complejidad</t>
  </si>
  <si>
    <t>(EI) Entrada extrerna</t>
  </si>
  <si>
    <t>(EO) Salida Externa</t>
  </si>
  <si>
    <t>(EQ) Consulta externa</t>
  </si>
  <si>
    <t>(ILF) Archivo lógico interno</t>
  </si>
  <si>
    <t>(EIF) Archivo de interfaz externo</t>
  </si>
  <si>
    <t>Baja</t>
  </si>
  <si>
    <t>Media</t>
  </si>
  <si>
    <t>Alta</t>
  </si>
  <si>
    <t>Total</t>
  </si>
  <si>
    <t>Determinacion de los niveles de INFLUENCIA</t>
  </si>
  <si>
    <t>Grado</t>
  </si>
  <si>
    <t>Descripción</t>
  </si>
  <si>
    <t>Aplicación puramente batch o funciona en una computadora aislada</t>
  </si>
  <si>
    <t>La aplicación es batch, pero utiliza entrada de datos remota o impresión remota</t>
  </si>
  <si>
    <t>La aplicación es batch, pero utiliza entrada de datos remota e impresión remota</t>
  </si>
  <si>
    <t>Nivel:</t>
  </si>
  <si>
    <t xml:space="preserve"> 1. Comunicación de datos</t>
  </si>
  <si>
    <t>2. Procesamiento distribuido</t>
  </si>
  <si>
    <t>Datos o procesamiento distribuidos entre varias unidades de procesamiento (CPUs) son
características generales que pueden influenciar en la complejidad de la aplicación.</t>
  </si>
  <si>
    <t>La aplicación no contribuye en la transferencia de datos o funciones entre los procesadores de la empresa</t>
  </si>
  <si>
    <t>La aplicación prepara datos para transferencia, los transfiere y entonces son procesados en otro equipamiento de la empresa (no por el usuario final)</t>
  </si>
  <si>
    <t>Las funciones de procesamiento son dinámicamente ejecutadas en el
equipamiento más adecuado</t>
  </si>
  <si>
    <t>3. Objetivos de Rendimiento</t>
  </si>
  <si>
    <t>Ningún requerimiento especial de perfomance fue solicitado por el usuario</t>
  </si>
  <si>
    <t>Requerimientos de perfomance y de diseño fueron establecidos y previstos, sin embargo ninguna acción especial fue requerida</t>
  </si>
  <si>
    <t>El tiempo de respuesta y el volumen de datos son críticos durante horarios pico de procesamiento. Ninguna determinación especial para la utilización del procesador fue establecida. El intervalo de tiempo límite para la disponibilidad de procesamiento es siempre el próximo día hábil</t>
  </si>
  <si>
    <t>El tiempo de respuesta y volumen de procesamiento son items críticos durante todo el horario comercial. Ninguna determinación especial para la utilización del procesador fue establecida. El tiempo limite necesario para la comunicación con otros sistemas es un aspecto importante</t>
  </si>
  <si>
    <t>Los requerimientos de perfomance establecidos requieren tareas de análisis de perfomance en la fase de análisis y diseño de la aplicación</t>
  </si>
  <si>
    <t>Además de lo descrito en el ítem anterior, herramientas de análisis de perfomance fueron usadas en las fases de diseño, desarrollo y/o
implementación para atender los requerimientos de perfomance establecidos por el usuario</t>
  </si>
  <si>
    <t>4. Configuración del equipamiento</t>
  </si>
  <si>
    <t>Esta característica representa la necesidad de realizar consideraciones especiales en el diseño
de los sistemas para que la configuración del equipamiento no sea sobrecargada</t>
  </si>
  <si>
    <t>Ninguna restricción operacional explícita o implícita fue incluida</t>
  </si>
  <si>
    <t>Existen restricciones operacionales leves. No es necesario un esfuerzo especial para resolver estas restricciones</t>
  </si>
  <si>
    <t>Algunas consideraciones de ajuste de perfomance y seguridad son necesarias</t>
  </si>
  <si>
    <t>Son necesarias especificaciones especiales de procesador para un módulo específico de la aplicación</t>
  </si>
  <si>
    <t>Restricciones operacionales requieren cuidados especiales en el procesador central o procesador dedicado</t>
  </si>
  <si>
    <t xml:space="preserve">Además de las características del ítem anterior, hay consideraciones
especiales en la distribución del sistema y sus componentes </t>
  </si>
  <si>
    <t>5. Tasa de transacciones</t>
  </si>
  <si>
    <t>No están previstos periodos picos de volumen de transacción</t>
  </si>
  <si>
    <t>Están previstos picos de transacciones mensualmente, trimestralmente, anualmente o en un cierto periodo del año</t>
  </si>
  <si>
    <t>Se prevén picos semanales</t>
  </si>
  <si>
    <t>Se prevén picos diariamente</t>
  </si>
  <si>
    <t>Alto nivel de transacciones fue establecido por el usuario, el tiempo de respuesta necesario exige un nivel alto o suficiente para requerir análisis de perfomance y diseño</t>
  </si>
  <si>
    <t>Además de lo descrito en el ítem anterior, es necesario utilizar herramientas de análisis de perfomance en las fases de diseño, desarrollo y/o implementación</t>
  </si>
  <si>
    <t>6. Entrada de datos en línea</t>
  </si>
  <si>
    <t>Esta característica cuantifica la entrada de datos on-line provista por la aplicación</t>
  </si>
  <si>
    <t>Todas las transacciones son procesadas en modo batch</t>
  </si>
  <si>
    <t>De 1% al 7% de las transacciones son entradas de datos on-line</t>
  </si>
  <si>
    <t>De 8% al 15% de las transacciones son entradas de datos on-line</t>
  </si>
  <si>
    <t>De 16% al 23% de las transacciones son entradas de datos on-line</t>
  </si>
  <si>
    <t>De 24% al 30% de las transacciones son entradas de datos on-line</t>
  </si>
  <si>
    <t>Más del 30% de las transacciones son entradas de datos on-line</t>
  </si>
  <si>
    <t>Los datos e informaciones de control utilizados por la aplicación son enviados o recibidos a través de recursos de comunicación de datos. Terminales y estaciones de trabajo son algunos ejemplos. Todos los dispositivos de comunicación utilizan algún tipo de protocolo de comunicación.</t>
  </si>
  <si>
    <t>La aplicación prepara datos para el usuario final en otra CPU de la empresa</t>
  </si>
  <si>
    <t>La aplicación incluye entrada de datos on-line vía entrada de video o un procesador front-end para alimentar procesos batch o sistemas de consultas.</t>
  </si>
  <si>
    <t>Procesamiento distribuido y la transferencia de datos son on-line, en apenas una dirección</t>
  </si>
  <si>
    <t>Procesamiento distribuido y la transferencia de datos son on-line, en ambas direcciones</t>
  </si>
  <si>
    <t>Los objetivos de rendimiento del sistema, establecidos y aprobados por el usuario en términos de respuesta, influyen o podría influenciar el proyecto, desarrollo, implementación o soporte de la aplicación.</t>
  </si>
  <si>
    <t>El nivel de transacciones es alto y tiene influencia en el diseño, desarrollo, implementación y mantenimiento de la aplicación</t>
  </si>
  <si>
    <t>La aplicación es más que una entrada on-line, y soporta apenas un protocolo de comunicación</t>
  </si>
  <si>
    <t>La aplicación es más que una entrada on-line y soporta más de un protocolo de comunicación</t>
  </si>
  <si>
    <t>7. Interfase con el usuario</t>
  </si>
  <si>
    <t>Las funciones on-line del sistema hacen énfasis en la amigabilidad del sistema y su facilidad de uso, buscando aumentar la eficiencia del usuario final. El sistema posee:            • Ayuda para la navegación (teclas de función, accesos directos y menús dinámicos)
• Menús
• Documentación y ayuda on-line
• Movimiento automático del cursor
• Scrolling vertical y horizontal
• Impresión remota (a través de transacciones on-line)
• Teclas de función preestablecidas
• Ejecución de procesos batch a partir de transacciones on-line
• Selección de datos vía movimiento del cursor en la pantalla
• Utilización intensa de campos en video reverso, intensificados, subrayados, coloridos y
otros indicadores
• Impresión de la documentación de las transacciones on-line por medio de hard copy
• Utilización del mouse
• Menús pop-up
• El menor número de pantallas posibles para ejecutar las funciones del negocio
• Soporte bilingüe (el soporte de dos idiomas, cuente como cuatro items)
• Soporte multilingüe (el soporte de más de dos idiomas, cuente como seis items)</t>
  </si>
  <si>
    <t>ningún de los items descritos</t>
  </si>
  <si>
    <t>De uno a tres de los items descritos</t>
  </si>
  <si>
    <t>De cuatro a cinco de los items descritos</t>
  </si>
  <si>
    <t>Más de cinco de los items descritos, no hay requerimientos específicos del usuario en cuanto a amigabilidad del sistema</t>
  </si>
  <si>
    <t>Más de cinco de los items descritos, y fueron descritos requerimientos en cuanto a amigabilidad del sistema suficientes para generar actividades específicas incluyendo factores tales como minimización de la digitación</t>
  </si>
  <si>
    <t>4Más de cinco de los items descritos y fueron establecidos requerimientos en
cuanto a la amigabilidad suficientes para utilizar herramientas especiales y procesos especiales para demostrar anticipadamente que los objetivos fueron alcanzados</t>
  </si>
  <si>
    <t>8. Actualización en línea</t>
  </si>
  <si>
    <t>La aplicación posibilita la actualización on-line de los archivos lógicos internos</t>
  </si>
  <si>
    <t>Ninguna</t>
  </si>
  <si>
    <t>Actualización on-line de uno a tres archivos lógicos internos</t>
  </si>
  <si>
    <t>Actualización on-line de más de tres archivos lógicos internos</t>
  </si>
  <si>
    <t>Actualización on-line de la mayoría de los archivos lógicos internos</t>
  </si>
  <si>
    <t>Además del ítem anterior, la protección contra pérdidas de datos es esencial y fue específicamente proyectado y codificado en el sistema</t>
  </si>
  <si>
    <t>Además del ítem anterior, altos volúmenes influyen en la las consideraciones de costo en el proceso de recuperación. Procesos para automatizar la recuperación fueron incluios minimizando la intervención del operador</t>
  </si>
  <si>
    <t>9. Procesamiento complejo</t>
  </si>
  <si>
    <t>El procesamiento complejo es una de las características de la aplicación, los siguientes
componentes están presentes:
• Procesamiento especial de auditoria y/o procesamiento especial de seguridad
• Procesamiento lógico extensivo
• Procesamiento matemático extensivo
• Gran cantidad de procesamiento de excepciones, resultando en transacciones
incompletas que deber ser procesadas nuevamente. Por ejemplo, transacciones de
datos incompletas interrumpidas por problemas de comunicación o con datos
incompletos
• Procesamiento complejo para manipular múltiples posibilidades de entrada/salida.
Ejemplo: multimedia</t>
  </si>
  <si>
    <t>Ninguno de los items descritos</t>
  </si>
  <si>
    <t>apenas uno de los items descritos</t>
  </si>
  <si>
    <t>Dos de los items descritos</t>
  </si>
  <si>
    <t>Tres de los items descritos</t>
  </si>
  <si>
    <t>Cuatro de los items descritos</t>
  </si>
  <si>
    <t>Todos los items descritos</t>
  </si>
  <si>
    <t>10. Reusabilidad del código</t>
  </si>
  <si>
    <t>No presenta código reutilizable</t>
  </si>
  <si>
    <t>Código reutilizado fue usado solamente dentro de la aplicación</t>
  </si>
  <si>
    <t>Menos del 10% de la aplicación fue proyectada previendo la utilización posterior del código por otra aplicación</t>
  </si>
  <si>
    <t>10% o más de la aplicación fue proyectada previendo la utilización posterior del código por otra aplicación</t>
  </si>
  <si>
    <t>La aplicación fue específicamente proyectada y/o documentada para tener su código fácilmente reutilizable por otra aplicación y la aplicación es configurada por el usuario a nivel de código fuente</t>
  </si>
  <si>
    <t>La aplicación fue específicamente proyectada y/o documentada para tener su código fácilmente reutilizable por otra aplicación y la aplicación es configurada para uso a través de parámetros que pueden ser alterados por el usuario</t>
  </si>
  <si>
    <t>11. Facilidad de implementación</t>
  </si>
  <si>
    <t>La facilidad de implementación y conversión de datos son características de la aplicación. Un plan de conversión e implementación y/o herramientas de conversión fueron provistas y probadas durante la fase de prueba de la aplicación</t>
  </si>
  <si>
    <t>La aplicación y su código serán o fueron proyectados, desarrollados y mantenidos para ser utilizados en otras aplicaciones.</t>
  </si>
  <si>
    <t>Ninguna consideración especial fue establecida por el usuario y ningún procedimiento especial fue necesario en la implementación</t>
  </si>
  <si>
    <t>Ninguna consideración especial fue establecida por el usuario, más procedimientos especiales son requeridos en la implementación</t>
  </si>
  <si>
    <t>Requerimientos de conversión e implementación fueron establecidos por el usuario y rutinas de de conversión e implementación fueron proporcionados y probados. el impacto de conversión en el proyecto no es considerado  importante</t>
  </si>
  <si>
    <t>Requerimientos de conversión e implementación fueron establecidos por el usuario y rutinas de de conversión e implementación fueron proporcionados y probados. el impacto de conversión en el proyecto es considerado importante</t>
  </si>
  <si>
    <t>Además del ítem 2, conversión automática y herramientas de implementación fueron proporcionadas y probadas</t>
  </si>
  <si>
    <t>Además del ítem 3, conversión automática y herramientas de implementación fueron proveídas y</t>
  </si>
  <si>
    <t>12. Facilidad de operación</t>
  </si>
  <si>
    <t>La facilidad de operación es una característica del sistema. Procedimientos de inicialización, respaldo y recuperación fueron proveídos y probados durante la fase de prueba del sistema. La aplicación minimiza la necesidad de actividades manuales, tales como montaje de cintas magnéticas, manoseo de papel e intervención del operador.</t>
  </si>
  <si>
    <t>Ninguna consideración especial de operación, además del proceso normal de respaldo establecido por el usuario</t>
  </si>
  <si>
    <t>Verificar cuáles de las siguientes afirmaciones pueden ser identificadas en la aplicación. Cada ítem vale un punto, excepto se defina lo contrario:
• Fueron desarrollados procedimientos de inicialización y respaldo, siendo necesaria la intervención del operador
• Se establecieron procesos de inicialización, respaldo y recuperación sin ninguna intervención del operador (contar como 2 items)
• La aplicación minimiza la necesidad de montaje de cintas magnéticas
• La aplicación minimiza la necesidad de manoseo de papel</t>
  </si>
  <si>
    <t>1 -- 4</t>
  </si>
  <si>
    <t>La aplicación fue diseñada para trabajar sin operador, ninguna intervención del operador es necesaria para operar el sistema, excepto ejecutar y cerrar la aplicación. La aplicación posee rutinas automáticas de recuperación en caso de error</t>
  </si>
  <si>
    <t>13. Instalaciones Múltiples</t>
  </si>
  <si>
    <t>La aplicación fue específicamente proyectada, diseñada e mantenida para ser instalada en múltiples locales de una organización o para múltiples organizaciones.</t>
  </si>
  <si>
    <t>Los requerimientos del usuario no consideran la necesidad de instalación de más de un local</t>
  </si>
  <si>
    <t>La necesidad de múltiples locales fue considerada en el proyecto y la aplicación fue diseñada para operar apenas sobre el mismo ambiente de hardware y software</t>
  </si>
  <si>
    <t>La necesidad de múltiples locales fue considerada en el proyecto y la aplicación fue diseñada para operar en ambientes similares de software y hardware</t>
  </si>
  <si>
    <t>La necesidad de múltiples locales fue considerada en el proyecto y la aplicación está separada para trabajar sobre diferentes ambientes de hardware y/o software</t>
  </si>
  <si>
    <t>Plan de mantenimiento y documentación fueron proporcionados y probados para soportar la aplicación en múltiples locales, además los items 1 y 2 caracterizan a la aplicación</t>
  </si>
  <si>
    <t>Plan de documentación e mantenimiento fueron proveídos y probados para soportar la aplicación en múltiples locales, además el ítem 3 caracteriza a la aplicación</t>
  </si>
  <si>
    <t>14. Facilidad de cambios</t>
  </si>
  <si>
    <t>La aplicación fue específicamente proyectada y diseñada con vistas a facilitar su mantenimiento. Las siguientes características pueden ser atribuidas a la aplicación:
• Están disponibles facilidades como consultas e informes flexibles para atender necesidades simples (contar 1 ítem)
• Están disponibles facilidades como consultas e informes flexibles para atender necesidades de complejidad media (contar 2 items)
• Están disponibles facilidades como consultas e informes flexibles para atender necesidades complejas (contar 3 items)
• Datos de control son almacenados en tablas que son mantenidas por el usuario a través de procesos on-line, pero los cambios se hacen efectivos solamente al día siguiente
• Datos de control son almacenados en tablas que son mantenidas por el usuario a través de procesos on-line, pero los cambios se hacen efectivos inmediatamente (contar 2 items)</t>
  </si>
  <si>
    <t>Comunicación de datos</t>
  </si>
  <si>
    <t>Procesamiento de datos distribuido</t>
  </si>
  <si>
    <t>Objetivos de rendimiento</t>
  </si>
  <si>
    <t>Uso del hardware existente (equipamiento)</t>
  </si>
  <si>
    <t>Tasa de Transacciones</t>
  </si>
  <si>
    <t>Entrada de datos interactiva o en línea</t>
  </si>
  <si>
    <t>Interfase con el usuario / eficiencia</t>
  </si>
  <si>
    <t>Complejidad de procesamiento</t>
  </si>
  <si>
    <t>Reusabilidad de código</t>
  </si>
  <si>
    <t>Facilidad de operación</t>
  </si>
  <si>
    <t>Múltiples instalaciones</t>
  </si>
  <si>
    <t>Facilidad de mantenimiento / cambios</t>
  </si>
  <si>
    <t>Características Generales del Sistema (GSC’s</t>
  </si>
  <si>
    <t>DESCRIPCIÓN</t>
  </si>
  <si>
    <t>Puntaje</t>
  </si>
  <si>
    <t>Actualizaciones online</t>
  </si>
  <si>
    <t>Facilidad de Implementación, conversión e instalación</t>
  </si>
  <si>
    <t>#</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</si>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</sst>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color rgb="FFFA7D00"/>
      <name val="Calibri"/>
      <family val="2"/>
      <scheme val="minor"/>
    </font>
    <font>
      <b/>
      <sz val="11"/>
      <color theme="0"/>
      <name val="Calibri"/>
      <family val="2"/>
      <scheme val="minor"/>
    </font>
  </fonts>
  <fills count="3">
    <fill>
      <patternFill patternType="none"/>
    </fill>
    <fill>
      <patternFill patternType="gray125"/>
    </fill>
    <fill>
      <patternFill patternType="solid">
        <fgColor rgb="FFA5A5A5"/>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2" fillId="0" borderId="2" applyNumberFormat="0" applyFill="0" applyAlignment="0" applyProtection="0"/>
    <xf numFmtId="0" fontId="3" fillId="2" borderId="3" applyNumberFormat="0" applyAlignment="0" applyProtection="0"/>
  </cellStyleXfs>
  <cellXfs count="15">
    <xf numFmtId="0" fontId="0" fillId="0" borderId="0" xfId="0"/>
    <xf numFmtId="0" fontId="0" fillId="0" borderId="0" xfId="0" applyAlignment="1">
      <alignment wrapText="1"/>
    </xf>
    <xf numFmtId="0" fontId="0" fillId="0" borderId="1" xfId="0" applyBorder="1"/>
    <xf numFmtId="0" fontId="0" fillId="0" borderId="0" xfId="0" applyBorder="1" applyAlignment="1">
      <alignment vertical="center" wrapText="1"/>
    </xf>
    <xf numFmtId="0" fontId="1" fillId="0" borderId="0" xfId="0" applyFont="1" applyAlignment="1">
      <alignment horizontal="center"/>
    </xf>
    <xf numFmtId="0" fontId="3" fillId="2" borderId="3" xfId="2" applyAlignment="1">
      <alignment horizontal="center" vertical="center"/>
    </xf>
    <xf numFmtId="0" fontId="3" fillId="2" borderId="3" xfId="2"/>
    <xf numFmtId="0" fontId="3" fillId="2" borderId="3" xfId="2" applyAlignment="1">
      <alignment wrapText="1"/>
    </xf>
    <xf numFmtId="0" fontId="2" fillId="0" borderId="2" xfId="1" applyAlignment="1">
      <alignment horizontal="center" vertical="center" wrapText="1"/>
    </xf>
    <xf numFmtId="0" fontId="2" fillId="0" borderId="2" xfId="1" applyAlignment="1">
      <alignment horizontal="left" vertical="center" wrapText="1"/>
    </xf>
    <xf numFmtId="0" fontId="2" fillId="0" borderId="0" xfId="1" applyBorder="1" applyAlignment="1">
      <alignment horizontal="left" vertical="center" wrapText="1"/>
    </xf>
    <xf numFmtId="0" fontId="0" fillId="0" borderId="0" xfId="0" applyBorder="1"/>
    <xf numFmtId="0" fontId="0" fillId="0" borderId="1" xfId="0" applyBorder="1" applyAlignment="1">
      <alignment horizontal="center"/>
    </xf>
    <xf numFmtId="0" fontId="0" fillId="0" borderId="1" xfId="0" applyBorder="1" applyAlignment="1">
      <alignment horizontal="right"/>
    </xf>
    <xf numFmtId="0" fontId="0" fillId="0" borderId="1" xfId="0" applyBorder="1" applyAlignment="1">
      <alignment horizontal="center"/>
    </xf>
  </cellXfs>
  <cellStyles count="3">
    <cellStyle name="Celda de comprobación" xfId="2" builtinId="23"/>
    <cellStyle name="Celda vinculada" xfId="1" builtinId="2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5"/>
  <sheetViews>
    <sheetView tabSelected="1" workbookViewId="0">
      <selection activeCell="I11" sqref="I11"/>
    </sheetView>
  </sheetViews>
  <sheetFormatPr baseColWidth="10" defaultRowHeight="15" x14ac:dyDescent="0.25"/>
  <cols>
    <col min="1" max="1" width="5.5703125" customWidth="1"/>
    <col min="2" max="2" width="49.85546875" bestFit="1" customWidth="1"/>
    <col min="3" max="3" width="12.85546875" bestFit="1" customWidth="1"/>
  </cols>
  <sheetData>
    <row r="2" spans="1:6" x14ac:dyDescent="0.25">
      <c r="B2" s="12" t="s">
        <v>0</v>
      </c>
      <c r="C2" s="12" t="s">
        <v>6</v>
      </c>
      <c r="D2" s="12" t="s">
        <v>7</v>
      </c>
      <c r="E2" s="12" t="s">
        <v>8</v>
      </c>
      <c r="F2" s="12" t="s">
        <v>9</v>
      </c>
    </row>
    <row r="3" spans="1:6" x14ac:dyDescent="0.25">
      <c r="B3" s="2" t="s">
        <v>1</v>
      </c>
      <c r="C3" s="2">
        <v>3</v>
      </c>
      <c r="D3" s="2">
        <v>2</v>
      </c>
      <c r="E3" s="2">
        <v>1</v>
      </c>
      <c r="F3" s="2">
        <f>((C3*3)+(D3*4)+(E3*6))</f>
        <v>23</v>
      </c>
    </row>
    <row r="4" spans="1:6" x14ac:dyDescent="0.25">
      <c r="B4" s="2" t="s">
        <v>2</v>
      </c>
      <c r="C4" s="2">
        <v>0</v>
      </c>
      <c r="D4" s="2">
        <v>1</v>
      </c>
      <c r="E4" s="2">
        <v>1</v>
      </c>
      <c r="F4" s="2">
        <f>((C4*4)+(D4*5)+(E4*7))</f>
        <v>12</v>
      </c>
    </row>
    <row r="5" spans="1:6" x14ac:dyDescent="0.25">
      <c r="B5" s="2" t="s">
        <v>3</v>
      </c>
      <c r="C5" s="2">
        <v>0</v>
      </c>
      <c r="D5" s="2">
        <v>4</v>
      </c>
      <c r="E5" s="2">
        <v>0</v>
      </c>
      <c r="F5" s="2">
        <f t="shared" ref="F5" si="0">((C5*3)+(D5*4)+(E5*6))</f>
        <v>16</v>
      </c>
    </row>
    <row r="6" spans="1:6" x14ac:dyDescent="0.25">
      <c r="B6" s="2" t="s">
        <v>4</v>
      </c>
      <c r="C6" s="2">
        <v>6</v>
      </c>
      <c r="D6" s="2">
        <v>0</v>
      </c>
      <c r="E6" s="2">
        <v>0</v>
      </c>
      <c r="F6" s="2">
        <f>((C6*7)+(D6*10)+(E6*15))</f>
        <v>42</v>
      </c>
    </row>
    <row r="7" spans="1:6" x14ac:dyDescent="0.25">
      <c r="B7" s="2" t="s">
        <v>5</v>
      </c>
      <c r="C7" s="2">
        <v>0</v>
      </c>
      <c r="D7" s="2">
        <v>0</v>
      </c>
      <c r="E7" s="2">
        <v>1</v>
      </c>
      <c r="F7" s="2">
        <f>((C7*5)+(D7*7)+(E7*10))</f>
        <v>10</v>
      </c>
    </row>
    <row r="8" spans="1:6" x14ac:dyDescent="0.25">
      <c r="B8" s="11"/>
      <c r="C8" s="11"/>
      <c r="D8" s="11"/>
      <c r="E8" s="11"/>
      <c r="F8" s="11"/>
    </row>
    <row r="9" spans="1:6" x14ac:dyDescent="0.25">
      <c r="B9" s="11"/>
      <c r="C9" s="11"/>
      <c r="D9" s="11"/>
      <c r="E9" s="11"/>
      <c r="F9" s="11"/>
    </row>
    <row r="10" spans="1:6" x14ac:dyDescent="0.25">
      <c r="A10" s="13" t="s">
        <v>135</v>
      </c>
      <c r="B10" s="2" t="s">
        <v>130</v>
      </c>
      <c r="C10" s="14" t="s">
        <v>131</v>
      </c>
      <c r="D10" s="14"/>
      <c r="E10" s="14"/>
      <c r="F10" s="2" t="s">
        <v>132</v>
      </c>
    </row>
    <row r="11" spans="1:6" x14ac:dyDescent="0.25">
      <c r="A11" s="2">
        <v>1</v>
      </c>
      <c r="B11" s="2" t="s">
        <v>118</v>
      </c>
      <c r="C11" s="14"/>
      <c r="D11" s="14"/>
      <c r="E11" s="14"/>
      <c r="F11" s="2"/>
    </row>
    <row r="12" spans="1:6" x14ac:dyDescent="0.25">
      <c r="A12" s="2">
        <v>2</v>
      </c>
      <c r="B12" s="2" t="s">
        <v>119</v>
      </c>
      <c r="C12" s="14"/>
      <c r="D12" s="14"/>
      <c r="E12" s="14"/>
      <c r="F12" s="2"/>
    </row>
    <row r="13" spans="1:6" x14ac:dyDescent="0.25">
      <c r="A13" s="2">
        <v>3</v>
      </c>
      <c r="B13" s="2" t="s">
        <v>120</v>
      </c>
      <c r="C13" s="14"/>
      <c r="D13" s="14"/>
      <c r="E13" s="14"/>
      <c r="F13" s="2"/>
    </row>
    <row r="14" spans="1:6" x14ac:dyDescent="0.25">
      <c r="A14" s="2">
        <v>4</v>
      </c>
      <c r="B14" s="2" t="s">
        <v>121</v>
      </c>
      <c r="C14" s="14"/>
      <c r="D14" s="14"/>
      <c r="E14" s="14"/>
      <c r="F14" s="2"/>
    </row>
    <row r="15" spans="1:6" x14ac:dyDescent="0.25">
      <c r="A15" s="2">
        <v>5</v>
      </c>
      <c r="B15" s="2" t="s">
        <v>122</v>
      </c>
      <c r="C15" s="14"/>
      <c r="D15" s="14"/>
      <c r="E15" s="14"/>
      <c r="F15" s="2"/>
    </row>
    <row r="16" spans="1:6" x14ac:dyDescent="0.25">
      <c r="A16" s="2">
        <v>6</v>
      </c>
      <c r="B16" s="2" t="s">
        <v>123</v>
      </c>
      <c r="C16" s="14"/>
      <c r="D16" s="14"/>
      <c r="E16" s="14"/>
      <c r="F16" s="2"/>
    </row>
    <row r="17" spans="1:6" x14ac:dyDescent="0.25">
      <c r="A17" s="2">
        <v>7</v>
      </c>
      <c r="B17" s="2" t="s">
        <v>124</v>
      </c>
      <c r="C17" s="14"/>
      <c r="D17" s="14"/>
      <c r="E17" s="14"/>
      <c r="F17" s="2"/>
    </row>
    <row r="18" spans="1:6" x14ac:dyDescent="0.25">
      <c r="A18" s="2">
        <v>8</v>
      </c>
      <c r="B18" s="2" t="s">
        <v>133</v>
      </c>
      <c r="C18" s="14"/>
      <c r="D18" s="14"/>
      <c r="E18" s="14"/>
      <c r="F18" s="2"/>
    </row>
    <row r="19" spans="1:6" x14ac:dyDescent="0.25">
      <c r="A19" s="2">
        <v>9</v>
      </c>
      <c r="B19" s="2" t="s">
        <v>125</v>
      </c>
      <c r="C19" s="14"/>
      <c r="D19" s="14"/>
      <c r="E19" s="14"/>
      <c r="F19" s="2"/>
    </row>
    <row r="20" spans="1:6" x14ac:dyDescent="0.25">
      <c r="A20" s="2">
        <v>10</v>
      </c>
      <c r="B20" s="2" t="s">
        <v>126</v>
      </c>
      <c r="C20" s="14"/>
      <c r="D20" s="14"/>
      <c r="E20" s="14"/>
      <c r="F20" s="2"/>
    </row>
    <row r="21" spans="1:6" x14ac:dyDescent="0.25">
      <c r="A21" s="2">
        <v>11</v>
      </c>
      <c r="B21" s="2" t="s">
        <v>134</v>
      </c>
      <c r="C21" s="14"/>
      <c r="D21" s="14"/>
      <c r="E21" s="14"/>
      <c r="F21" s="2"/>
    </row>
    <row r="22" spans="1:6" x14ac:dyDescent="0.25">
      <c r="A22" s="2">
        <v>12</v>
      </c>
      <c r="B22" s="2" t="s">
        <v>127</v>
      </c>
      <c r="C22" s="14"/>
      <c r="D22" s="14"/>
      <c r="E22" s="14"/>
      <c r="F22" s="2"/>
    </row>
    <row r="23" spans="1:6" x14ac:dyDescent="0.25">
      <c r="A23" s="2">
        <v>13</v>
      </c>
      <c r="B23" s="2" t="s">
        <v>128</v>
      </c>
      <c r="C23" s="14"/>
      <c r="D23" s="14"/>
      <c r="E23" s="14"/>
      <c r="F23" s="2"/>
    </row>
    <row r="24" spans="1:6" x14ac:dyDescent="0.25">
      <c r="A24" s="2">
        <v>14</v>
      </c>
      <c r="B24" s="2" t="s">
        <v>129</v>
      </c>
      <c r="C24" s="14"/>
      <c r="D24" s="14"/>
      <c r="E24" s="14"/>
      <c r="F24" s="2"/>
    </row>
    <row r="25" spans="1:6" x14ac:dyDescent="0.25">
      <c r="E25" s="2" t="s">
        <v>136</v>
      </c>
      <c r="F25" s="2"/>
    </row>
  </sheetData>
  <mergeCells count="15">
    <mergeCell ref="C22:E22"/>
    <mergeCell ref="C23:E23"/>
    <mergeCell ref="C24:E24"/>
    <mergeCell ref="C16:E16"/>
    <mergeCell ref="C17:E17"/>
    <mergeCell ref="C18:E18"/>
    <mergeCell ref="C19:E19"/>
    <mergeCell ref="C20:E20"/>
    <mergeCell ref="C21:E21"/>
    <mergeCell ref="C10:E10"/>
    <mergeCell ref="C11:E11"/>
    <mergeCell ref="C12:E12"/>
    <mergeCell ref="C13:E13"/>
    <mergeCell ref="C14:E14"/>
    <mergeCell ref="C15:E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3"/>
  <sheetViews>
    <sheetView workbookViewId="0">
      <selection activeCell="B183" sqref="B183"/>
    </sheetView>
  </sheetViews>
  <sheetFormatPr baseColWidth="10" defaultRowHeight="15" x14ac:dyDescent="0.25"/>
  <cols>
    <col min="2" max="2" width="86.28515625" customWidth="1"/>
  </cols>
  <sheetData>
    <row r="1" spans="1:9" x14ac:dyDescent="0.25">
      <c r="A1" s="4" t="s">
        <v>10</v>
      </c>
      <c r="B1" s="4"/>
      <c r="C1" s="4"/>
      <c r="D1" s="4"/>
      <c r="E1" s="4"/>
      <c r="F1" s="4"/>
      <c r="G1" s="4"/>
      <c r="H1" s="4"/>
      <c r="I1" s="4"/>
    </row>
    <row r="2" spans="1:9" ht="15.75" thickBot="1" x14ac:dyDescent="0.3"/>
    <row r="3" spans="1:9" ht="16.5" thickTop="1" thickBot="1" x14ac:dyDescent="0.3">
      <c r="A3" s="5" t="s">
        <v>16</v>
      </c>
      <c r="B3" s="5" t="s">
        <v>17</v>
      </c>
      <c r="C3" s="8" t="s">
        <v>53</v>
      </c>
      <c r="D3" s="8"/>
      <c r="E3" s="8"/>
      <c r="F3" s="8"/>
      <c r="G3" s="8"/>
      <c r="H3" s="8"/>
      <c r="I3" s="8"/>
    </row>
    <row r="4" spans="1:9" ht="16.5" thickTop="1" thickBot="1" x14ac:dyDescent="0.3">
      <c r="A4" s="5" t="s">
        <v>11</v>
      </c>
      <c r="B4" s="5" t="s">
        <v>12</v>
      </c>
      <c r="C4" s="8"/>
      <c r="D4" s="8"/>
      <c r="E4" s="8"/>
      <c r="F4" s="8"/>
      <c r="G4" s="8"/>
      <c r="H4" s="8"/>
      <c r="I4" s="8"/>
    </row>
    <row r="5" spans="1:9" ht="16.5" thickTop="1" thickBot="1" x14ac:dyDescent="0.3">
      <c r="A5" s="5">
        <v>0</v>
      </c>
      <c r="B5" s="6" t="s">
        <v>13</v>
      </c>
      <c r="C5" s="8"/>
      <c r="D5" s="8"/>
      <c r="E5" s="8"/>
      <c r="F5" s="8"/>
      <c r="G5" s="8"/>
      <c r="H5" s="8"/>
      <c r="I5" s="8"/>
    </row>
    <row r="6" spans="1:9" ht="16.5" thickTop="1" thickBot="1" x14ac:dyDescent="0.3">
      <c r="A6" s="5">
        <v>1</v>
      </c>
      <c r="B6" s="7" t="s">
        <v>14</v>
      </c>
      <c r="C6" s="8"/>
      <c r="D6" s="8"/>
      <c r="E6" s="8"/>
      <c r="F6" s="8"/>
      <c r="G6" s="8"/>
      <c r="H6" s="8"/>
      <c r="I6" s="8"/>
    </row>
    <row r="7" spans="1:9" ht="16.5" thickTop="1" thickBot="1" x14ac:dyDescent="0.3">
      <c r="A7" s="5">
        <v>2</v>
      </c>
      <c r="B7" s="7" t="s">
        <v>15</v>
      </c>
      <c r="C7" s="8"/>
      <c r="D7" s="8"/>
      <c r="E7" s="8"/>
      <c r="F7" s="8"/>
      <c r="G7" s="8"/>
      <c r="H7" s="8"/>
      <c r="I7" s="8"/>
    </row>
    <row r="8" spans="1:9" ht="31.5" thickTop="1" thickBot="1" x14ac:dyDescent="0.3">
      <c r="A8" s="5">
        <v>3</v>
      </c>
      <c r="B8" s="7" t="s">
        <v>55</v>
      </c>
      <c r="C8" s="8"/>
      <c r="D8" s="8"/>
      <c r="E8" s="8"/>
      <c r="F8" s="8"/>
      <c r="G8" s="8"/>
      <c r="H8" s="8"/>
      <c r="I8" s="8"/>
    </row>
    <row r="9" spans="1:9" ht="16.5" thickTop="1" thickBot="1" x14ac:dyDescent="0.3">
      <c r="A9" s="5">
        <v>4</v>
      </c>
      <c r="B9" s="7" t="s">
        <v>60</v>
      </c>
      <c r="C9" s="8"/>
      <c r="D9" s="8"/>
      <c r="E9" s="8"/>
      <c r="F9" s="8"/>
      <c r="G9" s="8"/>
      <c r="H9" s="8"/>
      <c r="I9" s="8"/>
    </row>
    <row r="10" spans="1:9" ht="16.5" thickTop="1" thickBot="1" x14ac:dyDescent="0.3">
      <c r="A10" s="5">
        <v>5</v>
      </c>
      <c r="B10" s="7" t="s">
        <v>61</v>
      </c>
      <c r="C10" s="8"/>
      <c r="D10" s="8"/>
      <c r="E10" s="8"/>
      <c r="F10" s="8"/>
      <c r="G10" s="8"/>
      <c r="H10" s="8"/>
      <c r="I10" s="8"/>
    </row>
    <row r="11" spans="1:9" ht="16.5" thickTop="1" thickBot="1" x14ac:dyDescent="0.3">
      <c r="A11">
        <f>SUM(A5:A10)</f>
        <v>15</v>
      </c>
      <c r="B11" s="7" t="s">
        <v>9</v>
      </c>
    </row>
    <row r="12" spans="1:9" ht="15.75" thickTop="1" x14ac:dyDescent="0.25"/>
    <row r="15" spans="1:9" ht="15.75" thickBot="1" x14ac:dyDescent="0.3"/>
    <row r="16" spans="1:9" ht="16.5" customHeight="1" thickTop="1" thickBot="1" x14ac:dyDescent="0.3">
      <c r="A16" s="5" t="s">
        <v>16</v>
      </c>
      <c r="B16" s="5" t="s">
        <v>18</v>
      </c>
      <c r="C16" s="8" t="s">
        <v>19</v>
      </c>
      <c r="D16" s="8"/>
      <c r="E16" s="8"/>
      <c r="F16" s="8"/>
      <c r="G16" s="8"/>
      <c r="H16" s="8"/>
      <c r="I16" s="8"/>
    </row>
    <row r="17" spans="1:9" ht="16.5" thickTop="1" thickBot="1" x14ac:dyDescent="0.3">
      <c r="A17" s="5" t="s">
        <v>11</v>
      </c>
      <c r="B17" s="5" t="s">
        <v>12</v>
      </c>
      <c r="C17" s="8"/>
      <c r="D17" s="8"/>
      <c r="E17" s="8"/>
      <c r="F17" s="8"/>
      <c r="G17" s="8"/>
      <c r="H17" s="8"/>
      <c r="I17" s="8"/>
    </row>
    <row r="18" spans="1:9" ht="16.5" thickTop="1" thickBot="1" x14ac:dyDescent="0.3">
      <c r="A18" s="5">
        <v>0</v>
      </c>
      <c r="B18" s="6" t="s">
        <v>20</v>
      </c>
      <c r="C18" s="8"/>
      <c r="D18" s="8"/>
      <c r="E18" s="8"/>
      <c r="F18" s="8"/>
      <c r="G18" s="8"/>
      <c r="H18" s="8"/>
      <c r="I18" s="8"/>
    </row>
    <row r="19" spans="1:9" ht="16.5" thickTop="1" thickBot="1" x14ac:dyDescent="0.3">
      <c r="A19" s="5">
        <v>1</v>
      </c>
      <c r="B19" s="7" t="s">
        <v>54</v>
      </c>
      <c r="C19" s="8"/>
      <c r="D19" s="8"/>
      <c r="E19" s="8"/>
      <c r="F19" s="8"/>
      <c r="G19" s="8"/>
      <c r="H19" s="8"/>
      <c r="I19" s="8"/>
    </row>
    <row r="20" spans="1:9" ht="31.5" thickTop="1" thickBot="1" x14ac:dyDescent="0.3">
      <c r="A20" s="5">
        <v>2</v>
      </c>
      <c r="B20" s="7" t="s">
        <v>21</v>
      </c>
      <c r="C20" s="8"/>
      <c r="D20" s="8"/>
      <c r="E20" s="8"/>
      <c r="F20" s="8"/>
      <c r="G20" s="8"/>
      <c r="H20" s="8"/>
      <c r="I20" s="8"/>
    </row>
    <row r="21" spans="1:9" ht="16.5" thickTop="1" thickBot="1" x14ac:dyDescent="0.3">
      <c r="A21" s="5">
        <v>3</v>
      </c>
      <c r="B21" s="7" t="s">
        <v>56</v>
      </c>
      <c r="C21" s="8"/>
      <c r="D21" s="8"/>
      <c r="E21" s="8"/>
      <c r="F21" s="8"/>
      <c r="G21" s="8"/>
      <c r="H21" s="8"/>
      <c r="I21" s="8"/>
    </row>
    <row r="22" spans="1:9" ht="16.5" thickTop="1" thickBot="1" x14ac:dyDescent="0.3">
      <c r="A22" s="5">
        <v>4</v>
      </c>
      <c r="B22" s="7" t="s">
        <v>57</v>
      </c>
      <c r="C22" s="8"/>
      <c r="D22" s="8"/>
      <c r="E22" s="8"/>
      <c r="F22" s="8"/>
      <c r="G22" s="8"/>
      <c r="H22" s="8"/>
      <c r="I22" s="8"/>
    </row>
    <row r="23" spans="1:9" ht="31.5" thickTop="1" thickBot="1" x14ac:dyDescent="0.3">
      <c r="A23" s="5">
        <v>5</v>
      </c>
      <c r="B23" s="7" t="s">
        <v>22</v>
      </c>
      <c r="C23" s="8"/>
      <c r="D23" s="8"/>
      <c r="E23" s="8"/>
      <c r="F23" s="8"/>
      <c r="G23" s="8"/>
      <c r="H23" s="8"/>
      <c r="I23" s="8"/>
    </row>
    <row r="24" spans="1:9" ht="16.5" thickTop="1" thickBot="1" x14ac:dyDescent="0.3">
      <c r="A24">
        <f>SUM(A18:A23)</f>
        <v>15</v>
      </c>
      <c r="B24" s="7" t="s">
        <v>9</v>
      </c>
    </row>
    <row r="25" spans="1:9" ht="15.75" thickTop="1" x14ac:dyDescent="0.25"/>
    <row r="28" spans="1:9" ht="15.75" thickBot="1" x14ac:dyDescent="0.3"/>
    <row r="29" spans="1:9" ht="16.5" customHeight="1" thickTop="1" thickBot="1" x14ac:dyDescent="0.3">
      <c r="A29" s="5" t="s">
        <v>16</v>
      </c>
      <c r="B29" s="5" t="s">
        <v>23</v>
      </c>
      <c r="C29" s="8" t="s">
        <v>58</v>
      </c>
      <c r="D29" s="8"/>
      <c r="E29" s="8"/>
      <c r="F29" s="8"/>
      <c r="G29" s="8"/>
      <c r="H29" s="8"/>
      <c r="I29" s="8"/>
    </row>
    <row r="30" spans="1:9" ht="16.5" thickTop="1" thickBot="1" x14ac:dyDescent="0.3">
      <c r="A30" s="5" t="s">
        <v>11</v>
      </c>
      <c r="B30" s="5" t="s">
        <v>12</v>
      </c>
      <c r="C30" s="8"/>
      <c r="D30" s="8"/>
      <c r="E30" s="8"/>
      <c r="F30" s="8"/>
      <c r="G30" s="8"/>
      <c r="H30" s="8"/>
      <c r="I30" s="8"/>
    </row>
    <row r="31" spans="1:9" ht="16.5" thickTop="1" thickBot="1" x14ac:dyDescent="0.3">
      <c r="A31" s="5">
        <v>0</v>
      </c>
      <c r="B31" s="6" t="s">
        <v>24</v>
      </c>
      <c r="C31" s="8"/>
      <c r="D31" s="8"/>
      <c r="E31" s="8"/>
      <c r="F31" s="8"/>
      <c r="G31" s="8"/>
      <c r="H31" s="8"/>
      <c r="I31" s="8"/>
    </row>
    <row r="32" spans="1:9" ht="31.5" thickTop="1" thickBot="1" x14ac:dyDescent="0.3">
      <c r="A32" s="5">
        <v>1</v>
      </c>
      <c r="B32" s="7" t="s">
        <v>25</v>
      </c>
      <c r="C32" s="8"/>
      <c r="D32" s="8"/>
      <c r="E32" s="8"/>
      <c r="F32" s="8"/>
      <c r="G32" s="8"/>
      <c r="H32" s="8"/>
      <c r="I32" s="8"/>
    </row>
    <row r="33" spans="1:9" ht="61.5" thickTop="1" thickBot="1" x14ac:dyDescent="0.3">
      <c r="A33" s="5">
        <v>2</v>
      </c>
      <c r="B33" s="7" t="s">
        <v>26</v>
      </c>
      <c r="C33" s="8"/>
      <c r="D33" s="8"/>
      <c r="E33" s="8"/>
      <c r="F33" s="8"/>
      <c r="G33" s="8"/>
      <c r="H33" s="8"/>
      <c r="I33" s="8"/>
    </row>
    <row r="34" spans="1:9" ht="46.5" thickTop="1" thickBot="1" x14ac:dyDescent="0.3">
      <c r="A34" s="5">
        <v>3</v>
      </c>
      <c r="B34" s="7" t="s">
        <v>27</v>
      </c>
      <c r="C34" s="8"/>
      <c r="D34" s="8"/>
      <c r="E34" s="8"/>
      <c r="F34" s="8"/>
      <c r="G34" s="8"/>
      <c r="H34" s="8"/>
      <c r="I34" s="8"/>
    </row>
    <row r="35" spans="1:9" ht="31.5" thickTop="1" thickBot="1" x14ac:dyDescent="0.3">
      <c r="A35" s="5">
        <v>4</v>
      </c>
      <c r="B35" s="7" t="s">
        <v>28</v>
      </c>
      <c r="C35" s="8"/>
      <c r="D35" s="8"/>
      <c r="E35" s="8"/>
      <c r="F35" s="8"/>
      <c r="G35" s="8"/>
      <c r="H35" s="8"/>
      <c r="I35" s="8"/>
    </row>
    <row r="36" spans="1:9" ht="46.5" thickTop="1" thickBot="1" x14ac:dyDescent="0.3">
      <c r="A36" s="5">
        <v>5</v>
      </c>
      <c r="B36" s="7" t="s">
        <v>29</v>
      </c>
      <c r="C36" s="8"/>
      <c r="D36" s="8"/>
      <c r="E36" s="8"/>
      <c r="F36" s="8"/>
      <c r="G36" s="8"/>
      <c r="H36" s="8"/>
      <c r="I36" s="8"/>
    </row>
    <row r="37" spans="1:9" ht="16.5" thickTop="1" thickBot="1" x14ac:dyDescent="0.3">
      <c r="A37">
        <f>SUM(A31:A36)</f>
        <v>15</v>
      </c>
      <c r="B37" s="7" t="s">
        <v>9</v>
      </c>
    </row>
    <row r="38" spans="1:9" ht="15.75" thickTop="1" x14ac:dyDescent="0.25"/>
    <row r="41" spans="1:9" ht="15.75" thickBot="1" x14ac:dyDescent="0.3"/>
    <row r="42" spans="1:9" ht="16.5" customHeight="1" thickTop="1" thickBot="1" x14ac:dyDescent="0.3">
      <c r="A42" s="5" t="s">
        <v>16</v>
      </c>
      <c r="B42" s="5" t="s">
        <v>30</v>
      </c>
      <c r="C42" s="8" t="s">
        <v>31</v>
      </c>
      <c r="D42" s="8"/>
      <c r="E42" s="8"/>
      <c r="F42" s="8"/>
      <c r="G42" s="8"/>
      <c r="H42" s="8"/>
      <c r="I42" s="8"/>
    </row>
    <row r="43" spans="1:9" ht="16.5" thickTop="1" thickBot="1" x14ac:dyDescent="0.3">
      <c r="A43" s="5" t="s">
        <v>11</v>
      </c>
      <c r="B43" s="5" t="s">
        <v>12</v>
      </c>
      <c r="C43" s="8"/>
      <c r="D43" s="8"/>
      <c r="E43" s="8"/>
      <c r="F43" s="8"/>
      <c r="G43" s="8"/>
      <c r="H43" s="8"/>
      <c r="I43" s="8"/>
    </row>
    <row r="44" spans="1:9" ht="16.5" thickTop="1" thickBot="1" x14ac:dyDescent="0.3">
      <c r="A44" s="5">
        <v>0</v>
      </c>
      <c r="B44" s="6" t="s">
        <v>32</v>
      </c>
      <c r="C44" s="8"/>
      <c r="D44" s="8"/>
      <c r="E44" s="8"/>
      <c r="F44" s="8"/>
      <c r="G44" s="8"/>
      <c r="H44" s="8"/>
      <c r="I44" s="8"/>
    </row>
    <row r="45" spans="1:9" ht="31.5" thickTop="1" thickBot="1" x14ac:dyDescent="0.3">
      <c r="A45" s="5">
        <v>1</v>
      </c>
      <c r="B45" s="7" t="s">
        <v>33</v>
      </c>
      <c r="C45" s="8"/>
      <c r="D45" s="8"/>
      <c r="E45" s="8"/>
      <c r="F45" s="8"/>
      <c r="G45" s="8"/>
      <c r="H45" s="8"/>
      <c r="I45" s="8"/>
    </row>
    <row r="46" spans="1:9" ht="16.5" thickTop="1" thickBot="1" x14ac:dyDescent="0.3">
      <c r="A46" s="5">
        <v>2</v>
      </c>
      <c r="B46" s="7" t="s">
        <v>34</v>
      </c>
      <c r="C46" s="8"/>
      <c r="D46" s="8"/>
      <c r="E46" s="8"/>
      <c r="F46" s="8"/>
      <c r="G46" s="8"/>
      <c r="H46" s="8"/>
      <c r="I46" s="8"/>
    </row>
    <row r="47" spans="1:9" ht="31.5" thickTop="1" thickBot="1" x14ac:dyDescent="0.3">
      <c r="A47" s="5">
        <v>3</v>
      </c>
      <c r="B47" s="7" t="s">
        <v>35</v>
      </c>
      <c r="C47" s="8"/>
      <c r="D47" s="8"/>
      <c r="E47" s="8"/>
      <c r="F47" s="8"/>
      <c r="G47" s="8"/>
      <c r="H47" s="8"/>
      <c r="I47" s="8"/>
    </row>
    <row r="48" spans="1:9" ht="31.5" thickTop="1" thickBot="1" x14ac:dyDescent="0.3">
      <c r="A48" s="5">
        <v>4</v>
      </c>
      <c r="B48" s="7" t="s">
        <v>36</v>
      </c>
      <c r="C48" s="8"/>
      <c r="D48" s="8"/>
      <c r="E48" s="8"/>
      <c r="F48" s="8"/>
      <c r="G48" s="8"/>
      <c r="H48" s="8"/>
      <c r="I48" s="8"/>
    </row>
    <row r="49" spans="1:9" ht="31.5" thickTop="1" thickBot="1" x14ac:dyDescent="0.3">
      <c r="A49" s="5">
        <v>5</v>
      </c>
      <c r="B49" s="7" t="s">
        <v>37</v>
      </c>
      <c r="C49" s="8"/>
      <c r="D49" s="8"/>
      <c r="E49" s="8"/>
      <c r="F49" s="8"/>
      <c r="G49" s="8"/>
      <c r="H49" s="8"/>
      <c r="I49" s="8"/>
    </row>
    <row r="50" spans="1:9" ht="16.5" thickTop="1" thickBot="1" x14ac:dyDescent="0.3">
      <c r="A50">
        <f>SUM(A44:A49)</f>
        <v>15</v>
      </c>
      <c r="B50" s="7" t="s">
        <v>9</v>
      </c>
    </row>
    <row r="51" spans="1:9" ht="15.75" thickTop="1" x14ac:dyDescent="0.25"/>
    <row r="54" spans="1:9" ht="15.75" thickBot="1" x14ac:dyDescent="0.3"/>
    <row r="55" spans="1:9" ht="16.5" customHeight="1" thickTop="1" thickBot="1" x14ac:dyDescent="0.3">
      <c r="A55" s="5" t="s">
        <v>16</v>
      </c>
      <c r="B55" s="5" t="s">
        <v>38</v>
      </c>
      <c r="C55" s="8" t="s">
        <v>59</v>
      </c>
      <c r="D55" s="8"/>
      <c r="E55" s="8"/>
      <c r="F55" s="8"/>
      <c r="G55" s="8"/>
      <c r="H55" s="8"/>
      <c r="I55" s="8"/>
    </row>
    <row r="56" spans="1:9" ht="16.5" thickTop="1" thickBot="1" x14ac:dyDescent="0.3">
      <c r="A56" s="5" t="s">
        <v>11</v>
      </c>
      <c r="B56" s="5" t="s">
        <v>12</v>
      </c>
      <c r="C56" s="8"/>
      <c r="D56" s="8"/>
      <c r="E56" s="8"/>
      <c r="F56" s="8"/>
      <c r="G56" s="8"/>
      <c r="H56" s="8"/>
      <c r="I56" s="8"/>
    </row>
    <row r="57" spans="1:9" ht="16.5" thickTop="1" thickBot="1" x14ac:dyDescent="0.3">
      <c r="A57" s="5">
        <v>0</v>
      </c>
      <c r="B57" s="6" t="s">
        <v>39</v>
      </c>
      <c r="C57" s="8"/>
      <c r="D57" s="8"/>
      <c r="E57" s="8"/>
      <c r="F57" s="8"/>
      <c r="G57" s="8"/>
      <c r="H57" s="8"/>
      <c r="I57" s="8"/>
    </row>
    <row r="58" spans="1:9" ht="31.5" thickTop="1" thickBot="1" x14ac:dyDescent="0.3">
      <c r="A58" s="5">
        <v>1</v>
      </c>
      <c r="B58" s="7" t="s">
        <v>40</v>
      </c>
      <c r="C58" s="8"/>
      <c r="D58" s="8"/>
      <c r="E58" s="8"/>
      <c r="F58" s="8"/>
      <c r="G58" s="8"/>
      <c r="H58" s="8"/>
      <c r="I58" s="8"/>
    </row>
    <row r="59" spans="1:9" ht="16.5" thickTop="1" thickBot="1" x14ac:dyDescent="0.3">
      <c r="A59" s="5">
        <v>2</v>
      </c>
      <c r="B59" s="7" t="s">
        <v>41</v>
      </c>
      <c r="C59" s="8"/>
      <c r="D59" s="8"/>
      <c r="E59" s="8"/>
      <c r="F59" s="8"/>
      <c r="G59" s="8"/>
      <c r="H59" s="8"/>
      <c r="I59" s="8"/>
    </row>
    <row r="60" spans="1:9" ht="16.5" thickTop="1" thickBot="1" x14ac:dyDescent="0.3">
      <c r="A60" s="5">
        <v>3</v>
      </c>
      <c r="B60" s="7" t="s">
        <v>42</v>
      </c>
      <c r="C60" s="8"/>
      <c r="D60" s="8"/>
      <c r="E60" s="8"/>
      <c r="F60" s="8"/>
      <c r="G60" s="8"/>
      <c r="H60" s="8"/>
      <c r="I60" s="8"/>
    </row>
    <row r="61" spans="1:9" ht="31.5" thickTop="1" thickBot="1" x14ac:dyDescent="0.3">
      <c r="A61" s="5">
        <v>4</v>
      </c>
      <c r="B61" s="7" t="s">
        <v>43</v>
      </c>
      <c r="C61" s="8"/>
      <c r="D61" s="8"/>
      <c r="E61" s="8"/>
      <c r="F61" s="8"/>
      <c r="G61" s="8"/>
      <c r="H61" s="8"/>
      <c r="I61" s="8"/>
    </row>
    <row r="62" spans="1:9" ht="31.5" thickTop="1" thickBot="1" x14ac:dyDescent="0.3">
      <c r="A62" s="5">
        <v>5</v>
      </c>
      <c r="B62" s="7" t="s">
        <v>44</v>
      </c>
      <c r="C62" s="8"/>
      <c r="D62" s="8"/>
      <c r="E62" s="8"/>
      <c r="F62" s="8"/>
      <c r="G62" s="8"/>
      <c r="H62" s="8"/>
      <c r="I62" s="8"/>
    </row>
    <row r="63" spans="1:9" ht="16.5" thickTop="1" thickBot="1" x14ac:dyDescent="0.3">
      <c r="A63">
        <f>SUM(A57:A62)</f>
        <v>15</v>
      </c>
      <c r="B63" s="7" t="s">
        <v>9</v>
      </c>
    </row>
    <row r="64" spans="1:9" ht="15.75" thickTop="1" x14ac:dyDescent="0.25"/>
    <row r="67" spans="1:9" ht="15.75" thickBot="1" x14ac:dyDescent="0.3"/>
    <row r="68" spans="1:9" ht="16.5" customHeight="1" thickTop="1" thickBot="1" x14ac:dyDescent="0.3">
      <c r="A68" s="5" t="s">
        <v>16</v>
      </c>
      <c r="B68" s="5" t="s">
        <v>45</v>
      </c>
      <c r="C68" s="8" t="s">
        <v>46</v>
      </c>
      <c r="D68" s="8"/>
      <c r="E68" s="8"/>
      <c r="F68" s="8"/>
      <c r="G68" s="8"/>
      <c r="H68" s="8"/>
      <c r="I68" s="8"/>
    </row>
    <row r="69" spans="1:9" ht="16.5" thickTop="1" thickBot="1" x14ac:dyDescent="0.3">
      <c r="A69" s="5" t="s">
        <v>11</v>
      </c>
      <c r="B69" s="5" t="s">
        <v>12</v>
      </c>
      <c r="C69" s="8"/>
      <c r="D69" s="8"/>
      <c r="E69" s="8"/>
      <c r="F69" s="8"/>
      <c r="G69" s="8"/>
      <c r="H69" s="8"/>
      <c r="I69" s="8"/>
    </row>
    <row r="70" spans="1:9" ht="16.5" thickTop="1" thickBot="1" x14ac:dyDescent="0.3">
      <c r="A70" s="5">
        <v>0</v>
      </c>
      <c r="B70" s="6" t="s">
        <v>47</v>
      </c>
      <c r="C70" s="8"/>
      <c r="D70" s="8"/>
      <c r="E70" s="8"/>
      <c r="F70" s="8"/>
      <c r="G70" s="8"/>
      <c r="H70" s="8"/>
      <c r="I70" s="8"/>
    </row>
    <row r="71" spans="1:9" ht="16.5" thickTop="1" thickBot="1" x14ac:dyDescent="0.3">
      <c r="A71" s="5">
        <v>1</v>
      </c>
      <c r="B71" s="7" t="s">
        <v>48</v>
      </c>
      <c r="C71" s="8"/>
      <c r="D71" s="8"/>
      <c r="E71" s="8"/>
      <c r="F71" s="8"/>
      <c r="G71" s="8"/>
      <c r="H71" s="8"/>
      <c r="I71" s="8"/>
    </row>
    <row r="72" spans="1:9" ht="16.5" thickTop="1" thickBot="1" x14ac:dyDescent="0.3">
      <c r="A72" s="5">
        <v>2</v>
      </c>
      <c r="B72" s="7" t="s">
        <v>49</v>
      </c>
      <c r="C72" s="8"/>
      <c r="D72" s="8"/>
      <c r="E72" s="8"/>
      <c r="F72" s="8"/>
      <c r="G72" s="8"/>
      <c r="H72" s="8"/>
      <c r="I72" s="8"/>
    </row>
    <row r="73" spans="1:9" ht="16.5" thickTop="1" thickBot="1" x14ac:dyDescent="0.3">
      <c r="A73" s="5">
        <v>3</v>
      </c>
      <c r="B73" s="7" t="s">
        <v>50</v>
      </c>
      <c r="C73" s="8"/>
      <c r="D73" s="8"/>
      <c r="E73" s="8"/>
      <c r="F73" s="8"/>
      <c r="G73" s="8"/>
      <c r="H73" s="8"/>
      <c r="I73" s="8"/>
    </row>
    <row r="74" spans="1:9" ht="16.5" thickTop="1" thickBot="1" x14ac:dyDescent="0.3">
      <c r="A74" s="5">
        <v>4</v>
      </c>
      <c r="B74" s="7" t="s">
        <v>51</v>
      </c>
      <c r="C74" s="8"/>
      <c r="D74" s="8"/>
      <c r="E74" s="8"/>
      <c r="F74" s="8"/>
      <c r="G74" s="8"/>
      <c r="H74" s="8"/>
      <c r="I74" s="8"/>
    </row>
    <row r="75" spans="1:9" ht="16.5" thickTop="1" thickBot="1" x14ac:dyDescent="0.3">
      <c r="A75" s="5">
        <v>5</v>
      </c>
      <c r="B75" s="7" t="s">
        <v>52</v>
      </c>
      <c r="C75" s="8"/>
      <c r="D75" s="8"/>
      <c r="E75" s="8"/>
      <c r="F75" s="8"/>
      <c r="G75" s="8"/>
      <c r="H75" s="8"/>
      <c r="I75" s="8"/>
    </row>
    <row r="76" spans="1:9" ht="16.5" thickTop="1" thickBot="1" x14ac:dyDescent="0.3">
      <c r="A76">
        <f>SUM(A70:A75)</f>
        <v>15</v>
      </c>
      <c r="B76" s="7" t="s">
        <v>9</v>
      </c>
    </row>
    <row r="77" spans="1:9" ht="15.75" thickTop="1" x14ac:dyDescent="0.25"/>
    <row r="80" spans="1:9" ht="15.75" thickBot="1" x14ac:dyDescent="0.3"/>
    <row r="81" spans="1:9" ht="15" customHeight="1" thickTop="1" thickBot="1" x14ac:dyDescent="0.3">
      <c r="A81" s="5" t="s">
        <v>16</v>
      </c>
      <c r="B81" s="5" t="s">
        <v>62</v>
      </c>
      <c r="C81" s="10" t="s">
        <v>63</v>
      </c>
      <c r="D81" s="10"/>
      <c r="E81" s="10"/>
      <c r="F81" s="10"/>
      <c r="G81" s="10"/>
      <c r="H81" s="10"/>
      <c r="I81" s="10"/>
    </row>
    <row r="82" spans="1:9" ht="16.5" thickTop="1" thickBot="1" x14ac:dyDescent="0.3">
      <c r="A82" s="5" t="s">
        <v>11</v>
      </c>
      <c r="B82" s="5" t="s">
        <v>12</v>
      </c>
      <c r="C82" s="10"/>
      <c r="D82" s="10"/>
      <c r="E82" s="10"/>
      <c r="F82" s="10"/>
      <c r="G82" s="10"/>
      <c r="H82" s="10"/>
      <c r="I82" s="10"/>
    </row>
    <row r="83" spans="1:9" ht="16.5" thickTop="1" thickBot="1" x14ac:dyDescent="0.3">
      <c r="A83" s="5">
        <v>0</v>
      </c>
      <c r="B83" s="6" t="s">
        <v>64</v>
      </c>
      <c r="C83" s="10"/>
      <c r="D83" s="10"/>
      <c r="E83" s="10"/>
      <c r="F83" s="10"/>
      <c r="G83" s="10"/>
      <c r="H83" s="10"/>
      <c r="I83" s="10"/>
    </row>
    <row r="84" spans="1:9" ht="16.5" thickTop="1" thickBot="1" x14ac:dyDescent="0.3">
      <c r="A84" s="5">
        <v>1</v>
      </c>
      <c r="B84" s="7" t="s">
        <v>65</v>
      </c>
      <c r="C84" s="10"/>
      <c r="D84" s="10"/>
      <c r="E84" s="10"/>
      <c r="F84" s="10"/>
      <c r="G84" s="10"/>
      <c r="H84" s="10"/>
      <c r="I84" s="10"/>
    </row>
    <row r="85" spans="1:9" ht="16.5" thickTop="1" thickBot="1" x14ac:dyDescent="0.3">
      <c r="A85" s="5">
        <v>2</v>
      </c>
      <c r="B85" s="7" t="s">
        <v>66</v>
      </c>
      <c r="C85" s="10"/>
      <c r="D85" s="10"/>
      <c r="E85" s="10"/>
      <c r="F85" s="10"/>
      <c r="G85" s="10"/>
      <c r="H85" s="10"/>
      <c r="I85" s="10"/>
    </row>
    <row r="86" spans="1:9" ht="31.5" thickTop="1" thickBot="1" x14ac:dyDescent="0.3">
      <c r="A86" s="5">
        <v>3</v>
      </c>
      <c r="B86" s="7" t="s">
        <v>67</v>
      </c>
      <c r="C86" s="10"/>
      <c r="D86" s="10"/>
      <c r="E86" s="10"/>
      <c r="F86" s="10"/>
      <c r="G86" s="10"/>
      <c r="H86" s="10"/>
      <c r="I86" s="10"/>
    </row>
    <row r="87" spans="1:9" ht="46.5" thickTop="1" thickBot="1" x14ac:dyDescent="0.3">
      <c r="A87" s="5">
        <v>4</v>
      </c>
      <c r="B87" s="7" t="s">
        <v>68</v>
      </c>
      <c r="C87" s="10"/>
      <c r="D87" s="10"/>
      <c r="E87" s="10"/>
      <c r="F87" s="10"/>
      <c r="G87" s="10"/>
      <c r="H87" s="10"/>
      <c r="I87" s="10"/>
    </row>
    <row r="88" spans="1:9" ht="46.5" thickTop="1" thickBot="1" x14ac:dyDescent="0.3">
      <c r="A88" s="5">
        <v>5</v>
      </c>
      <c r="B88" s="7" t="s">
        <v>69</v>
      </c>
      <c r="C88" s="10"/>
      <c r="D88" s="10"/>
      <c r="E88" s="10"/>
      <c r="F88" s="10"/>
      <c r="G88" s="10"/>
      <c r="H88" s="10"/>
      <c r="I88" s="10"/>
    </row>
    <row r="89" spans="1:9" ht="16.5" thickTop="1" thickBot="1" x14ac:dyDescent="0.3">
      <c r="A89">
        <f>SUM(A83:A88)</f>
        <v>15</v>
      </c>
      <c r="B89" s="7" t="s">
        <v>9</v>
      </c>
      <c r="C89" s="10"/>
      <c r="D89" s="10"/>
      <c r="E89" s="10"/>
      <c r="F89" s="10"/>
      <c r="G89" s="10"/>
      <c r="H89" s="10"/>
      <c r="I89" s="10"/>
    </row>
    <row r="90" spans="1:9" ht="15.75" thickTop="1" x14ac:dyDescent="0.25">
      <c r="C90" s="10"/>
      <c r="D90" s="10"/>
      <c r="E90" s="10"/>
      <c r="F90" s="10"/>
      <c r="G90" s="10"/>
      <c r="H90" s="10"/>
      <c r="I90" s="10"/>
    </row>
    <row r="91" spans="1:9" x14ac:dyDescent="0.25">
      <c r="C91" s="10"/>
      <c r="D91" s="10"/>
      <c r="E91" s="10"/>
      <c r="F91" s="10"/>
      <c r="G91" s="10"/>
      <c r="H91" s="10"/>
      <c r="I91" s="10"/>
    </row>
    <row r="92" spans="1:9" x14ac:dyDescent="0.25">
      <c r="B92" s="1"/>
      <c r="C92" s="10"/>
      <c r="D92" s="10"/>
      <c r="E92" s="10"/>
      <c r="F92" s="10"/>
      <c r="G92" s="10"/>
      <c r="H92" s="10"/>
      <c r="I92" s="10"/>
    </row>
    <row r="93" spans="1:9" x14ac:dyDescent="0.25">
      <c r="C93" s="10"/>
      <c r="D93" s="10"/>
      <c r="E93" s="10"/>
      <c r="F93" s="10"/>
      <c r="G93" s="10"/>
      <c r="H93" s="10"/>
      <c r="I93" s="10"/>
    </row>
    <row r="94" spans="1:9" x14ac:dyDescent="0.25">
      <c r="C94" s="10"/>
      <c r="D94" s="10"/>
      <c r="E94" s="10"/>
      <c r="F94" s="10"/>
      <c r="G94" s="10"/>
      <c r="H94" s="10"/>
      <c r="I94" s="10"/>
    </row>
    <row r="95" spans="1:9" ht="15.75" thickBot="1" x14ac:dyDescent="0.3">
      <c r="C95" s="9"/>
      <c r="D95" s="9"/>
      <c r="E95" s="9"/>
      <c r="F95" s="9"/>
      <c r="G95" s="9"/>
      <c r="H95" s="9"/>
      <c r="I95" s="9"/>
    </row>
    <row r="96" spans="1:9" ht="15.75" thickTop="1" x14ac:dyDescent="0.25">
      <c r="C96" s="3"/>
      <c r="D96" s="3"/>
      <c r="E96" s="3"/>
      <c r="F96" s="3"/>
      <c r="G96" s="3"/>
      <c r="H96" s="3"/>
      <c r="I96" s="3"/>
    </row>
    <row r="97" spans="1:9" ht="15.75" thickBot="1" x14ac:dyDescent="0.3"/>
    <row r="98" spans="1:9" ht="16.5" customHeight="1" thickTop="1" thickBot="1" x14ac:dyDescent="0.3">
      <c r="A98" s="5" t="s">
        <v>16</v>
      </c>
      <c r="B98" s="5" t="s">
        <v>70</v>
      </c>
      <c r="C98" s="8" t="s">
        <v>71</v>
      </c>
      <c r="D98" s="8"/>
      <c r="E98" s="8"/>
      <c r="F98" s="8"/>
      <c r="G98" s="8"/>
      <c r="H98" s="8"/>
      <c r="I98" s="8"/>
    </row>
    <row r="99" spans="1:9" ht="16.5" thickTop="1" thickBot="1" x14ac:dyDescent="0.3">
      <c r="A99" s="5" t="s">
        <v>11</v>
      </c>
      <c r="B99" s="5" t="s">
        <v>12</v>
      </c>
      <c r="C99" s="8"/>
      <c r="D99" s="8"/>
      <c r="E99" s="8"/>
      <c r="F99" s="8"/>
      <c r="G99" s="8"/>
      <c r="H99" s="8"/>
      <c r="I99" s="8"/>
    </row>
    <row r="100" spans="1:9" ht="16.5" thickTop="1" thickBot="1" x14ac:dyDescent="0.3">
      <c r="A100" s="5">
        <v>0</v>
      </c>
      <c r="B100" s="6" t="s">
        <v>72</v>
      </c>
      <c r="C100" s="8"/>
      <c r="D100" s="8"/>
      <c r="E100" s="8"/>
      <c r="F100" s="8"/>
      <c r="G100" s="8"/>
      <c r="H100" s="8"/>
      <c r="I100" s="8"/>
    </row>
    <row r="101" spans="1:9" ht="16.5" thickTop="1" thickBot="1" x14ac:dyDescent="0.3">
      <c r="A101" s="5">
        <v>1</v>
      </c>
      <c r="B101" s="7" t="s">
        <v>73</v>
      </c>
      <c r="C101" s="8"/>
      <c r="D101" s="8"/>
      <c r="E101" s="8"/>
      <c r="F101" s="8"/>
      <c r="G101" s="8"/>
      <c r="H101" s="8"/>
      <c r="I101" s="8"/>
    </row>
    <row r="102" spans="1:9" ht="16.5" thickTop="1" thickBot="1" x14ac:dyDescent="0.3">
      <c r="A102" s="5">
        <v>2</v>
      </c>
      <c r="B102" s="7" t="s">
        <v>74</v>
      </c>
      <c r="C102" s="8"/>
      <c r="D102" s="8"/>
      <c r="E102" s="8"/>
      <c r="F102" s="8"/>
      <c r="G102" s="8"/>
      <c r="H102" s="8"/>
      <c r="I102" s="8"/>
    </row>
    <row r="103" spans="1:9" ht="16.5" thickTop="1" thickBot="1" x14ac:dyDescent="0.3">
      <c r="A103" s="5">
        <v>3</v>
      </c>
      <c r="B103" s="7" t="s">
        <v>75</v>
      </c>
      <c r="C103" s="8"/>
      <c r="D103" s="8"/>
      <c r="E103" s="8"/>
      <c r="F103" s="8"/>
      <c r="G103" s="8"/>
      <c r="H103" s="8"/>
      <c r="I103" s="8"/>
    </row>
    <row r="104" spans="1:9" ht="31.5" thickTop="1" thickBot="1" x14ac:dyDescent="0.3">
      <c r="A104" s="5">
        <v>4</v>
      </c>
      <c r="B104" s="7" t="s">
        <v>76</v>
      </c>
      <c r="C104" s="8"/>
      <c r="D104" s="8"/>
      <c r="E104" s="8"/>
      <c r="F104" s="8"/>
      <c r="G104" s="8"/>
      <c r="H104" s="8"/>
      <c r="I104" s="8"/>
    </row>
    <row r="105" spans="1:9" ht="46.5" thickTop="1" thickBot="1" x14ac:dyDescent="0.3">
      <c r="A105" s="5">
        <v>5</v>
      </c>
      <c r="B105" s="7" t="s">
        <v>77</v>
      </c>
      <c r="C105" s="8"/>
      <c r="D105" s="8"/>
      <c r="E105" s="8"/>
      <c r="F105" s="8"/>
      <c r="G105" s="8"/>
      <c r="H105" s="8"/>
      <c r="I105" s="8"/>
    </row>
    <row r="106" spans="1:9" ht="16.5" thickTop="1" thickBot="1" x14ac:dyDescent="0.3">
      <c r="A106">
        <f>SUM(A100:A105)</f>
        <v>15</v>
      </c>
      <c r="B106" s="7" t="s">
        <v>9</v>
      </c>
    </row>
    <row r="107" spans="1:9" ht="15.75" thickTop="1" x14ac:dyDescent="0.25"/>
    <row r="110" spans="1:9" ht="15.75" thickBot="1" x14ac:dyDescent="0.3"/>
    <row r="111" spans="1:9" ht="15" customHeight="1" thickTop="1" thickBot="1" x14ac:dyDescent="0.3">
      <c r="A111" s="5" t="s">
        <v>16</v>
      </c>
      <c r="B111" s="5" t="s">
        <v>78</v>
      </c>
      <c r="C111" s="10" t="s">
        <v>79</v>
      </c>
      <c r="D111" s="10"/>
      <c r="E111" s="10"/>
      <c r="F111" s="10"/>
      <c r="G111" s="10"/>
      <c r="H111" s="10"/>
      <c r="I111" s="10"/>
    </row>
    <row r="112" spans="1:9" ht="16.5" thickTop="1" thickBot="1" x14ac:dyDescent="0.3">
      <c r="A112" s="5" t="s">
        <v>11</v>
      </c>
      <c r="B112" s="5" t="s">
        <v>12</v>
      </c>
      <c r="C112" s="10"/>
      <c r="D112" s="10"/>
      <c r="E112" s="10"/>
      <c r="F112" s="10"/>
      <c r="G112" s="10"/>
      <c r="H112" s="10"/>
      <c r="I112" s="10"/>
    </row>
    <row r="113" spans="1:9" ht="16.5" thickTop="1" thickBot="1" x14ac:dyDescent="0.3">
      <c r="A113" s="5">
        <v>0</v>
      </c>
      <c r="B113" s="6" t="s">
        <v>80</v>
      </c>
      <c r="C113" s="10"/>
      <c r="D113" s="10"/>
      <c r="E113" s="10"/>
      <c r="F113" s="10"/>
      <c r="G113" s="10"/>
      <c r="H113" s="10"/>
      <c r="I113" s="10"/>
    </row>
    <row r="114" spans="1:9" ht="16.5" thickTop="1" thickBot="1" x14ac:dyDescent="0.3">
      <c r="A114" s="5">
        <v>1</v>
      </c>
      <c r="B114" s="7" t="s">
        <v>81</v>
      </c>
      <c r="C114" s="10"/>
      <c r="D114" s="10"/>
      <c r="E114" s="10"/>
      <c r="F114" s="10"/>
      <c r="G114" s="10"/>
      <c r="H114" s="10"/>
      <c r="I114" s="10"/>
    </row>
    <row r="115" spans="1:9" ht="16.5" thickTop="1" thickBot="1" x14ac:dyDescent="0.3">
      <c r="A115" s="5">
        <v>2</v>
      </c>
      <c r="B115" s="7" t="s">
        <v>82</v>
      </c>
      <c r="C115" s="10"/>
      <c r="D115" s="10"/>
      <c r="E115" s="10"/>
      <c r="F115" s="10"/>
      <c r="G115" s="10"/>
      <c r="H115" s="10"/>
      <c r="I115" s="10"/>
    </row>
    <row r="116" spans="1:9" ht="16.5" thickTop="1" thickBot="1" x14ac:dyDescent="0.3">
      <c r="A116" s="5">
        <v>3</v>
      </c>
      <c r="B116" s="7" t="s">
        <v>83</v>
      </c>
      <c r="C116" s="10"/>
      <c r="D116" s="10"/>
      <c r="E116" s="10"/>
      <c r="F116" s="10"/>
      <c r="G116" s="10"/>
      <c r="H116" s="10"/>
      <c r="I116" s="10"/>
    </row>
    <row r="117" spans="1:9" ht="16.5" thickTop="1" thickBot="1" x14ac:dyDescent="0.3">
      <c r="A117" s="5">
        <v>4</v>
      </c>
      <c r="B117" s="7" t="s">
        <v>84</v>
      </c>
      <c r="C117" s="10"/>
      <c r="D117" s="10"/>
      <c r="E117" s="10"/>
      <c r="F117" s="10"/>
      <c r="G117" s="10"/>
      <c r="H117" s="10"/>
      <c r="I117" s="10"/>
    </row>
    <row r="118" spans="1:9" ht="16.5" thickTop="1" thickBot="1" x14ac:dyDescent="0.3">
      <c r="A118" s="5">
        <v>5</v>
      </c>
      <c r="B118" s="7" t="s">
        <v>85</v>
      </c>
      <c r="C118" s="10"/>
      <c r="D118" s="10"/>
      <c r="E118" s="10"/>
      <c r="F118" s="10"/>
      <c r="G118" s="10"/>
      <c r="H118" s="10"/>
      <c r="I118" s="10"/>
    </row>
    <row r="119" spans="1:9" ht="16.5" thickTop="1" thickBot="1" x14ac:dyDescent="0.3">
      <c r="A119">
        <f>SUM(A113:A118)</f>
        <v>15</v>
      </c>
      <c r="B119" s="7" t="s">
        <v>9</v>
      </c>
      <c r="C119" s="10"/>
      <c r="D119" s="10"/>
      <c r="E119" s="10"/>
      <c r="F119" s="10"/>
      <c r="G119" s="10"/>
      <c r="H119" s="10"/>
      <c r="I119" s="10"/>
    </row>
    <row r="120" spans="1:9" ht="15.75" thickTop="1" x14ac:dyDescent="0.25">
      <c r="C120" s="10"/>
      <c r="D120" s="10"/>
      <c r="E120" s="10"/>
      <c r="F120" s="10"/>
      <c r="G120" s="10"/>
      <c r="H120" s="10"/>
      <c r="I120" s="10"/>
    </row>
    <row r="121" spans="1:9" ht="15.75" thickBot="1" x14ac:dyDescent="0.3">
      <c r="C121" s="9"/>
      <c r="D121" s="9"/>
      <c r="E121" s="9"/>
      <c r="F121" s="9"/>
      <c r="G121" s="9"/>
      <c r="H121" s="9"/>
      <c r="I121" s="9"/>
    </row>
    <row r="122" spans="1:9" ht="15.75" thickTop="1" x14ac:dyDescent="0.25"/>
    <row r="123" spans="1:9" ht="15.75" thickBot="1" x14ac:dyDescent="0.3"/>
    <row r="124" spans="1:9" ht="15" customHeight="1" thickTop="1" thickBot="1" x14ac:dyDescent="0.3">
      <c r="A124" s="5" t="s">
        <v>16</v>
      </c>
      <c r="B124" s="5" t="s">
        <v>86</v>
      </c>
      <c r="C124" s="8" t="s">
        <v>95</v>
      </c>
      <c r="D124" s="8"/>
      <c r="E124" s="8"/>
      <c r="F124" s="8"/>
      <c r="G124" s="8"/>
      <c r="H124" s="8"/>
      <c r="I124" s="8"/>
    </row>
    <row r="125" spans="1:9" ht="16.5" thickTop="1" thickBot="1" x14ac:dyDescent="0.3">
      <c r="A125" s="5" t="s">
        <v>11</v>
      </c>
      <c r="B125" s="5" t="s">
        <v>12</v>
      </c>
      <c r="C125" s="8"/>
      <c r="D125" s="8"/>
      <c r="E125" s="8"/>
      <c r="F125" s="8"/>
      <c r="G125" s="8"/>
      <c r="H125" s="8"/>
      <c r="I125" s="8"/>
    </row>
    <row r="126" spans="1:9" ht="16.5" thickTop="1" thickBot="1" x14ac:dyDescent="0.3">
      <c r="A126" s="5">
        <v>0</v>
      </c>
      <c r="B126" s="6" t="s">
        <v>87</v>
      </c>
      <c r="C126" s="8"/>
      <c r="D126" s="8"/>
      <c r="E126" s="8"/>
      <c r="F126" s="8"/>
      <c r="G126" s="8"/>
      <c r="H126" s="8"/>
      <c r="I126" s="8"/>
    </row>
    <row r="127" spans="1:9" ht="16.5" thickTop="1" thickBot="1" x14ac:dyDescent="0.3">
      <c r="A127" s="5">
        <v>1</v>
      </c>
      <c r="B127" s="7" t="s">
        <v>88</v>
      </c>
      <c r="C127" s="8"/>
      <c r="D127" s="8"/>
      <c r="E127" s="8"/>
      <c r="F127" s="8"/>
      <c r="G127" s="8"/>
      <c r="H127" s="8"/>
      <c r="I127" s="8"/>
    </row>
    <row r="128" spans="1:9" ht="31.5" thickTop="1" thickBot="1" x14ac:dyDescent="0.3">
      <c r="A128" s="5">
        <v>2</v>
      </c>
      <c r="B128" s="7" t="s">
        <v>89</v>
      </c>
      <c r="C128" s="8"/>
      <c r="D128" s="8"/>
      <c r="E128" s="8"/>
      <c r="F128" s="8"/>
      <c r="G128" s="8"/>
      <c r="H128" s="8"/>
      <c r="I128" s="8"/>
    </row>
    <row r="129" spans="1:9" ht="31.5" thickTop="1" thickBot="1" x14ac:dyDescent="0.3">
      <c r="A129" s="5">
        <v>3</v>
      </c>
      <c r="B129" s="7" t="s">
        <v>90</v>
      </c>
      <c r="C129" s="8"/>
      <c r="D129" s="8"/>
      <c r="E129" s="8"/>
      <c r="F129" s="8"/>
      <c r="G129" s="8"/>
      <c r="H129" s="8"/>
      <c r="I129" s="8"/>
    </row>
    <row r="130" spans="1:9" ht="46.5" thickTop="1" thickBot="1" x14ac:dyDescent="0.3">
      <c r="A130" s="5">
        <v>4</v>
      </c>
      <c r="B130" s="7" t="s">
        <v>91</v>
      </c>
      <c r="C130" s="8"/>
      <c r="D130" s="8"/>
      <c r="E130" s="8"/>
      <c r="F130" s="8"/>
      <c r="G130" s="8"/>
      <c r="H130" s="8"/>
      <c r="I130" s="8"/>
    </row>
    <row r="131" spans="1:9" ht="46.5" thickTop="1" thickBot="1" x14ac:dyDescent="0.3">
      <c r="A131" s="5">
        <v>5</v>
      </c>
      <c r="B131" s="7" t="s">
        <v>92</v>
      </c>
      <c r="C131" s="8"/>
      <c r="D131" s="8"/>
      <c r="E131" s="8"/>
      <c r="F131" s="8"/>
      <c r="G131" s="8"/>
      <c r="H131" s="8"/>
      <c r="I131" s="8"/>
    </row>
    <row r="132" spans="1:9" ht="16.5" thickTop="1" thickBot="1" x14ac:dyDescent="0.3">
      <c r="A132">
        <f>SUM(A126:A131)</f>
        <v>15</v>
      </c>
      <c r="B132" s="7" t="s">
        <v>9</v>
      </c>
    </row>
    <row r="133" spans="1:9" ht="15.75" thickTop="1" x14ac:dyDescent="0.25"/>
    <row r="136" spans="1:9" ht="15.75" thickBot="1" x14ac:dyDescent="0.3"/>
    <row r="137" spans="1:9" ht="16.5" customHeight="1" thickTop="1" thickBot="1" x14ac:dyDescent="0.3">
      <c r="A137" s="5" t="s">
        <v>16</v>
      </c>
      <c r="B137" s="5" t="s">
        <v>93</v>
      </c>
      <c r="C137" s="8" t="s">
        <v>94</v>
      </c>
      <c r="D137" s="8"/>
      <c r="E137" s="8"/>
      <c r="F137" s="8"/>
      <c r="G137" s="8"/>
      <c r="H137" s="8"/>
      <c r="I137" s="8"/>
    </row>
    <row r="138" spans="1:9" ht="16.5" thickTop="1" thickBot="1" x14ac:dyDescent="0.3">
      <c r="A138" s="5" t="s">
        <v>11</v>
      </c>
      <c r="B138" s="5" t="s">
        <v>12</v>
      </c>
      <c r="C138" s="8"/>
      <c r="D138" s="8"/>
      <c r="E138" s="8"/>
      <c r="F138" s="8"/>
      <c r="G138" s="8"/>
      <c r="H138" s="8"/>
      <c r="I138" s="8"/>
    </row>
    <row r="139" spans="1:9" ht="16.5" thickTop="1" thickBot="1" x14ac:dyDescent="0.3">
      <c r="A139" s="5">
        <v>0</v>
      </c>
      <c r="B139" s="6" t="s">
        <v>96</v>
      </c>
      <c r="C139" s="8"/>
      <c r="D139" s="8"/>
      <c r="E139" s="8"/>
      <c r="F139" s="8"/>
      <c r="G139" s="8"/>
      <c r="H139" s="8"/>
      <c r="I139" s="8"/>
    </row>
    <row r="140" spans="1:9" ht="31.5" thickTop="1" thickBot="1" x14ac:dyDescent="0.3">
      <c r="A140" s="5">
        <v>1</v>
      </c>
      <c r="B140" s="7" t="s">
        <v>97</v>
      </c>
      <c r="C140" s="8"/>
      <c r="D140" s="8"/>
      <c r="E140" s="8"/>
      <c r="F140" s="8"/>
      <c r="G140" s="8"/>
      <c r="H140" s="8"/>
      <c r="I140" s="8"/>
    </row>
    <row r="141" spans="1:9" ht="46.5" thickTop="1" thickBot="1" x14ac:dyDescent="0.3">
      <c r="A141" s="5">
        <v>2</v>
      </c>
      <c r="B141" s="7" t="s">
        <v>98</v>
      </c>
      <c r="C141" s="8"/>
      <c r="D141" s="8"/>
      <c r="E141" s="8"/>
      <c r="F141" s="8"/>
      <c r="G141" s="8"/>
      <c r="H141" s="8"/>
      <c r="I141" s="8"/>
    </row>
    <row r="142" spans="1:9" ht="46.5" thickTop="1" thickBot="1" x14ac:dyDescent="0.3">
      <c r="A142" s="5">
        <v>3</v>
      </c>
      <c r="B142" s="7" t="s">
        <v>99</v>
      </c>
      <c r="C142" s="8"/>
      <c r="D142" s="8"/>
      <c r="E142" s="8"/>
      <c r="F142" s="8"/>
      <c r="G142" s="8"/>
      <c r="H142" s="8"/>
      <c r="I142" s="8"/>
    </row>
    <row r="143" spans="1:9" ht="31.5" thickTop="1" thickBot="1" x14ac:dyDescent="0.3">
      <c r="A143" s="5">
        <v>4</v>
      </c>
      <c r="B143" s="7" t="s">
        <v>100</v>
      </c>
      <c r="C143" s="8"/>
      <c r="D143" s="8"/>
      <c r="E143" s="8"/>
      <c r="F143" s="8"/>
      <c r="G143" s="8"/>
      <c r="H143" s="8"/>
      <c r="I143" s="8"/>
    </row>
    <row r="144" spans="1:9" ht="31.5" thickTop="1" thickBot="1" x14ac:dyDescent="0.3">
      <c r="A144" s="5">
        <v>5</v>
      </c>
      <c r="B144" s="7" t="s">
        <v>101</v>
      </c>
      <c r="C144" s="8"/>
      <c r="D144" s="8"/>
      <c r="E144" s="8"/>
      <c r="F144" s="8"/>
      <c r="G144" s="8"/>
      <c r="H144" s="8"/>
      <c r="I144" s="8"/>
    </row>
    <row r="145" spans="1:9" ht="16.5" thickTop="1" thickBot="1" x14ac:dyDescent="0.3">
      <c r="A145">
        <f>SUM(A139:A144)</f>
        <v>15</v>
      </c>
      <c r="B145" s="7" t="s">
        <v>9</v>
      </c>
    </row>
    <row r="146" spans="1:9" ht="15.75" thickTop="1" x14ac:dyDescent="0.25"/>
    <row r="148" spans="1:9" ht="15.75" thickBot="1" x14ac:dyDescent="0.3"/>
    <row r="149" spans="1:9" ht="15" customHeight="1" thickTop="1" thickBot="1" x14ac:dyDescent="0.3">
      <c r="A149" s="5" t="s">
        <v>16</v>
      </c>
      <c r="B149" s="5" t="s">
        <v>102</v>
      </c>
      <c r="C149" s="8" t="s">
        <v>103</v>
      </c>
      <c r="D149" s="8"/>
      <c r="E149" s="8"/>
      <c r="F149" s="8"/>
      <c r="G149" s="8"/>
      <c r="H149" s="8"/>
      <c r="I149" s="8"/>
    </row>
    <row r="150" spans="1:9" ht="16.5" thickTop="1" thickBot="1" x14ac:dyDescent="0.3">
      <c r="A150" s="5" t="s">
        <v>11</v>
      </c>
      <c r="B150" s="5" t="s">
        <v>12</v>
      </c>
      <c r="C150" s="8"/>
      <c r="D150" s="8"/>
      <c r="E150" s="8"/>
      <c r="F150" s="8"/>
      <c r="G150" s="8"/>
      <c r="H150" s="8"/>
      <c r="I150" s="8"/>
    </row>
    <row r="151" spans="1:9" ht="16.5" thickTop="1" thickBot="1" x14ac:dyDescent="0.3">
      <c r="A151" s="5">
        <v>0</v>
      </c>
      <c r="B151" s="6" t="s">
        <v>104</v>
      </c>
      <c r="C151" s="8"/>
      <c r="D151" s="8"/>
      <c r="E151" s="8"/>
      <c r="F151" s="8"/>
      <c r="G151" s="8"/>
      <c r="H151" s="8"/>
      <c r="I151" s="8"/>
    </row>
    <row r="152" spans="1:9" ht="121.5" thickTop="1" thickBot="1" x14ac:dyDescent="0.3">
      <c r="A152" s="5" t="s">
        <v>106</v>
      </c>
      <c r="B152" s="7" t="s">
        <v>105</v>
      </c>
      <c r="C152" s="8"/>
      <c r="D152" s="8"/>
      <c r="E152" s="8"/>
      <c r="F152" s="8"/>
      <c r="G152" s="8"/>
      <c r="H152" s="8"/>
      <c r="I152" s="8"/>
    </row>
    <row r="153" spans="1:9" ht="46.5" thickTop="1" thickBot="1" x14ac:dyDescent="0.3">
      <c r="A153" s="5">
        <v>5</v>
      </c>
      <c r="B153" s="7" t="s">
        <v>107</v>
      </c>
      <c r="C153" s="8"/>
      <c r="D153" s="8"/>
      <c r="E153" s="8"/>
      <c r="F153" s="8"/>
      <c r="G153" s="8"/>
      <c r="H153" s="8"/>
      <c r="I153" s="8"/>
    </row>
    <row r="154" spans="1:9" ht="16.5" thickTop="1" thickBot="1" x14ac:dyDescent="0.3">
      <c r="A154">
        <f>SUM(A151:A153)</f>
        <v>5</v>
      </c>
      <c r="B154" s="7" t="s">
        <v>9</v>
      </c>
    </row>
    <row r="155" spans="1:9" ht="15.75" thickTop="1" x14ac:dyDescent="0.25"/>
    <row r="158" spans="1:9" ht="15.75" thickBot="1" x14ac:dyDescent="0.3"/>
    <row r="159" spans="1:9" ht="16.5" thickTop="1" thickBot="1" x14ac:dyDescent="0.3">
      <c r="A159" s="5" t="s">
        <v>16</v>
      </c>
      <c r="B159" s="5" t="s">
        <v>108</v>
      </c>
      <c r="C159" s="8" t="s">
        <v>109</v>
      </c>
      <c r="D159" s="8"/>
      <c r="E159" s="8"/>
      <c r="F159" s="8"/>
      <c r="G159" s="8"/>
      <c r="H159" s="8"/>
      <c r="I159" s="8"/>
    </row>
    <row r="160" spans="1:9" ht="16.5" thickTop="1" thickBot="1" x14ac:dyDescent="0.3">
      <c r="A160" s="5" t="s">
        <v>11</v>
      </c>
      <c r="B160" s="5" t="s">
        <v>12</v>
      </c>
      <c r="C160" s="8"/>
      <c r="D160" s="8"/>
      <c r="E160" s="8"/>
      <c r="F160" s="8"/>
      <c r="G160" s="8"/>
      <c r="H160" s="8"/>
      <c r="I160" s="8"/>
    </row>
    <row r="161" spans="1:9" ht="16.5" thickTop="1" thickBot="1" x14ac:dyDescent="0.3">
      <c r="A161" s="5">
        <v>0</v>
      </c>
      <c r="B161" s="6" t="s">
        <v>110</v>
      </c>
      <c r="C161" s="8"/>
      <c r="D161" s="8"/>
      <c r="E161" s="8"/>
      <c r="F161" s="8"/>
      <c r="G161" s="8"/>
      <c r="H161" s="8"/>
      <c r="I161" s="8"/>
    </row>
    <row r="162" spans="1:9" ht="31.5" thickTop="1" thickBot="1" x14ac:dyDescent="0.3">
      <c r="A162" s="5">
        <v>1</v>
      </c>
      <c r="B162" s="7" t="s">
        <v>111</v>
      </c>
      <c r="C162" s="8"/>
      <c r="D162" s="8"/>
      <c r="E162" s="8"/>
      <c r="F162" s="8"/>
      <c r="G162" s="8"/>
      <c r="H162" s="8"/>
      <c r="I162" s="8"/>
    </row>
    <row r="163" spans="1:9" ht="31.5" thickTop="1" thickBot="1" x14ac:dyDescent="0.3">
      <c r="A163" s="5">
        <v>2</v>
      </c>
      <c r="B163" s="7" t="s">
        <v>112</v>
      </c>
      <c r="C163" s="8"/>
      <c r="D163" s="8"/>
      <c r="E163" s="8"/>
      <c r="F163" s="8"/>
      <c r="G163" s="8"/>
      <c r="H163" s="8"/>
      <c r="I163" s="8"/>
    </row>
    <row r="164" spans="1:9" ht="31.5" thickTop="1" thickBot="1" x14ac:dyDescent="0.3">
      <c r="A164" s="5">
        <v>3</v>
      </c>
      <c r="B164" s="7" t="s">
        <v>113</v>
      </c>
      <c r="C164" s="8"/>
      <c r="D164" s="8"/>
      <c r="E164" s="8"/>
      <c r="F164" s="8"/>
      <c r="G164" s="8"/>
      <c r="H164" s="8"/>
      <c r="I164" s="8"/>
    </row>
    <row r="165" spans="1:9" ht="31.5" thickTop="1" thickBot="1" x14ac:dyDescent="0.3">
      <c r="A165" s="5">
        <v>4</v>
      </c>
      <c r="B165" s="7" t="s">
        <v>114</v>
      </c>
      <c r="C165" s="8"/>
      <c r="D165" s="8"/>
      <c r="E165" s="8"/>
      <c r="F165" s="8"/>
      <c r="G165" s="8"/>
      <c r="H165" s="8"/>
      <c r="I165" s="8"/>
    </row>
    <row r="166" spans="1:9" ht="31.5" thickTop="1" thickBot="1" x14ac:dyDescent="0.3">
      <c r="A166" s="5">
        <v>5</v>
      </c>
      <c r="B166" s="7" t="s">
        <v>115</v>
      </c>
      <c r="C166" s="8"/>
      <c r="D166" s="8"/>
      <c r="E166" s="8"/>
      <c r="F166" s="8"/>
      <c r="G166" s="8"/>
      <c r="H166" s="8"/>
      <c r="I166" s="8"/>
    </row>
    <row r="167" spans="1:9" ht="16.5" thickTop="1" thickBot="1" x14ac:dyDescent="0.3">
      <c r="A167">
        <f>SUM(A161:A166)</f>
        <v>15</v>
      </c>
      <c r="B167" s="7" t="s">
        <v>9</v>
      </c>
    </row>
    <row r="168" spans="1:9" ht="15.75" thickTop="1" x14ac:dyDescent="0.25"/>
    <row r="169" spans="1:9" ht="15.75" thickBot="1" x14ac:dyDescent="0.3"/>
    <row r="170" spans="1:9" ht="15" customHeight="1" thickTop="1" thickBot="1" x14ac:dyDescent="0.3">
      <c r="A170" s="5" t="s">
        <v>16</v>
      </c>
      <c r="B170" s="5" t="s">
        <v>116</v>
      </c>
      <c r="C170" s="9" t="s">
        <v>117</v>
      </c>
      <c r="D170" s="9"/>
      <c r="E170" s="9"/>
      <c r="F170" s="9"/>
      <c r="G170" s="9"/>
      <c r="H170" s="9"/>
      <c r="I170" s="9"/>
    </row>
    <row r="171" spans="1:9" ht="16.5" thickTop="1" thickBot="1" x14ac:dyDescent="0.3">
      <c r="A171" s="5" t="s">
        <v>11</v>
      </c>
      <c r="B171" s="5" t="s">
        <v>12</v>
      </c>
      <c r="C171" s="9"/>
      <c r="D171" s="9"/>
      <c r="E171" s="9"/>
      <c r="F171" s="9"/>
      <c r="G171" s="9"/>
      <c r="H171" s="9"/>
      <c r="I171" s="9"/>
    </row>
    <row r="172" spans="1:9" ht="16.5" thickTop="1" thickBot="1" x14ac:dyDescent="0.3">
      <c r="A172" s="5">
        <v>0</v>
      </c>
      <c r="B172" s="6" t="s">
        <v>80</v>
      </c>
      <c r="C172" s="9"/>
      <c r="D172" s="9"/>
      <c r="E172" s="9"/>
      <c r="F172" s="9"/>
      <c r="G172" s="9"/>
      <c r="H172" s="9"/>
      <c r="I172" s="9"/>
    </row>
    <row r="173" spans="1:9" ht="16.5" thickTop="1" thickBot="1" x14ac:dyDescent="0.3">
      <c r="A173" s="5">
        <v>1</v>
      </c>
      <c r="B173" s="7" t="s">
        <v>81</v>
      </c>
      <c r="C173" s="9"/>
      <c r="D173" s="9"/>
      <c r="E173" s="9"/>
      <c r="F173" s="9"/>
      <c r="G173" s="9"/>
      <c r="H173" s="9"/>
      <c r="I173" s="9"/>
    </row>
    <row r="174" spans="1:9" ht="16.5" thickTop="1" thickBot="1" x14ac:dyDescent="0.3">
      <c r="A174" s="5">
        <v>2</v>
      </c>
      <c r="B174" s="7" t="s">
        <v>82</v>
      </c>
      <c r="C174" s="9"/>
      <c r="D174" s="9"/>
      <c r="E174" s="9"/>
      <c r="F174" s="9"/>
      <c r="G174" s="9"/>
      <c r="H174" s="9"/>
      <c r="I174" s="9"/>
    </row>
    <row r="175" spans="1:9" ht="16.5" thickTop="1" thickBot="1" x14ac:dyDescent="0.3">
      <c r="A175" s="5">
        <v>3</v>
      </c>
      <c r="B175" s="7" t="s">
        <v>83</v>
      </c>
      <c r="C175" s="9"/>
      <c r="D175" s="9"/>
      <c r="E175" s="9"/>
      <c r="F175" s="9"/>
      <c r="G175" s="9"/>
      <c r="H175" s="9"/>
      <c r="I175" s="9"/>
    </row>
    <row r="176" spans="1:9" ht="16.5" thickTop="1" thickBot="1" x14ac:dyDescent="0.3">
      <c r="A176" s="5">
        <v>4</v>
      </c>
      <c r="B176" s="7" t="s">
        <v>84</v>
      </c>
      <c r="C176" s="9"/>
      <c r="D176" s="9"/>
      <c r="E176" s="9"/>
      <c r="F176" s="9"/>
      <c r="G176" s="9"/>
      <c r="H176" s="9"/>
      <c r="I176" s="9"/>
    </row>
    <row r="177" spans="1:9" ht="16.5" thickTop="1" thickBot="1" x14ac:dyDescent="0.3">
      <c r="A177" s="5">
        <v>5</v>
      </c>
      <c r="B177" s="7" t="s">
        <v>85</v>
      </c>
      <c r="C177" s="9"/>
      <c r="D177" s="9"/>
      <c r="E177" s="9"/>
      <c r="F177" s="9"/>
      <c r="G177" s="9"/>
      <c r="H177" s="9"/>
      <c r="I177" s="9"/>
    </row>
    <row r="178" spans="1:9" ht="16.5" thickTop="1" thickBot="1" x14ac:dyDescent="0.3">
      <c r="A178">
        <f>SUM(A172:A177)</f>
        <v>15</v>
      </c>
      <c r="B178" s="7" t="s">
        <v>9</v>
      </c>
      <c r="C178" s="9"/>
      <c r="D178" s="9"/>
      <c r="E178" s="9"/>
      <c r="F178" s="9"/>
      <c r="G178" s="9"/>
      <c r="H178" s="9"/>
      <c r="I178" s="9"/>
    </row>
    <row r="179" spans="1:9" ht="16.5" thickTop="1" thickBot="1" x14ac:dyDescent="0.3">
      <c r="C179" s="9"/>
      <c r="D179" s="9"/>
      <c r="E179" s="9"/>
      <c r="F179" s="9"/>
      <c r="G179" s="9"/>
      <c r="H179" s="9"/>
      <c r="I179" s="9"/>
    </row>
    <row r="180" spans="1:9" ht="16.5" thickTop="1" thickBot="1" x14ac:dyDescent="0.3">
      <c r="C180" s="9"/>
      <c r="D180" s="9"/>
      <c r="E180" s="9"/>
      <c r="F180" s="9"/>
      <c r="G180" s="9"/>
      <c r="H180" s="9"/>
      <c r="I180" s="9"/>
    </row>
    <row r="181" spans="1:9" ht="16.5" thickTop="1" thickBot="1" x14ac:dyDescent="0.3">
      <c r="C181" s="9"/>
      <c r="D181" s="9"/>
      <c r="E181" s="9"/>
      <c r="F181" s="9"/>
      <c r="G181" s="9"/>
      <c r="H181" s="9"/>
      <c r="I181" s="9"/>
    </row>
    <row r="182" spans="1:9" ht="16.5" thickTop="1" thickBot="1" x14ac:dyDescent="0.3">
      <c r="C182" s="9"/>
      <c r="D182" s="9"/>
      <c r="E182" s="9"/>
      <c r="F182" s="9"/>
      <c r="G182" s="9"/>
      <c r="H182" s="9"/>
      <c r="I182" s="9"/>
    </row>
    <row r="183" spans="1:9" ht="15.75" thickTop="1" x14ac:dyDescent="0.25"/>
  </sheetData>
  <mergeCells count="15">
    <mergeCell ref="C170:I182"/>
    <mergeCell ref="A1:I1"/>
    <mergeCell ref="C124:I131"/>
    <mergeCell ref="C137:I144"/>
    <mergeCell ref="C149:I153"/>
    <mergeCell ref="C159:I166"/>
    <mergeCell ref="C68:I75"/>
    <mergeCell ref="C98:I105"/>
    <mergeCell ref="C111:I121"/>
    <mergeCell ref="C81:I95"/>
    <mergeCell ref="C3:I10"/>
    <mergeCell ref="C16:I23"/>
    <mergeCell ref="C29:I36"/>
    <mergeCell ref="C42:I49"/>
    <mergeCell ref="C55:I62"/>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Valores estandar (IFPUG)</vt:lpstr>
      <vt:lpstr>Factor de ajuste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 FRANCO</dc:creator>
  <cp:lastModifiedBy>JULIAN FRANCO</cp:lastModifiedBy>
  <dcterms:created xsi:type="dcterms:W3CDTF">2021-11-22T01:51:46Z</dcterms:created>
  <dcterms:modified xsi:type="dcterms:W3CDTF">2021-11-23T16:35:31Z</dcterms:modified>
</cp:coreProperties>
</file>