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U, dolor de cabeza\QUINTO SEMESTRE\Modelos de procesos\"/>
    </mc:Choice>
  </mc:AlternateContent>
  <xr:revisionPtr revIDLastSave="0" documentId="13_ncr:1_{90B1D618-CD3A-4CAB-828D-CA64E52537E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3" l="1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  <c r="I4" i="3"/>
  <c r="I23" i="2"/>
</calcChain>
</file>

<file path=xl/sharedStrings.xml><?xml version="1.0" encoding="utf-8"?>
<sst xmlns="http://schemas.openxmlformats.org/spreadsheetml/2006/main" count="122" uniqueCount="69">
  <si>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</si>
  <si>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</si>
  <si>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</si>
  <si>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</si>
  <si>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</si>
  <si>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</si>
  <si>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</si>
  <si>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</si>
  <si>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</si>
  <si>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 al sistema</t>
  </si>
  <si>
    <t>Personal/Administrador</t>
  </si>
  <si>
    <t>Ingresar al sistema de inventario</t>
  </si>
  <si>
    <t>Iniciar sesión y gestionar los productos del sistema de inventario</t>
  </si>
  <si>
    <t>Alta</t>
  </si>
  <si>
    <t>terminado</t>
  </si>
  <si>
    <t>REQ002</t>
  </si>
  <si>
    <t xml:space="preserve">Organizacion por etiquetas de los productos </t>
  </si>
  <si>
    <t>Mostrar lista de productos con su precio y cantidad</t>
  </si>
  <si>
    <t>Visualizar la cantidad de productos disponibles en la panaderia</t>
  </si>
  <si>
    <t>REQ003</t>
  </si>
  <si>
    <t>Control de existencias</t>
  </si>
  <si>
    <t xml:space="preserve">	Recibir avisos cuando el inventario de un producto se acerque al mínimo establecido.</t>
  </si>
  <si>
    <t>Mejorar la gestión del inventario y evitar situaciones de agotamiento.</t>
  </si>
  <si>
    <t>ID</t>
  </si>
  <si>
    <t>Necesito</t>
  </si>
  <si>
    <t>así podre...</t>
  </si>
  <si>
    <t>Prioridad</t>
  </si>
  <si>
    <t>Status</t>
  </si>
  <si>
    <t>Personal(mesero)/Administrador</t>
  </si>
  <si>
    <t>Crear usuario y contraseña</t>
  </si>
  <si>
    <t>Iniciar sesión y gestionar productos del sistema d einventario</t>
  </si>
  <si>
    <t>Terminado</t>
  </si>
  <si>
    <t>Tareas</t>
  </si>
  <si>
    <t>Asignado</t>
  </si>
  <si>
    <t>Estimado</t>
  </si>
  <si>
    <t>REQ001-1</t>
  </si>
  <si>
    <t>Formulario para el ingreso al sistema</t>
  </si>
  <si>
    <t>Axel Herrera</t>
  </si>
  <si>
    <t>REQ001-2</t>
  </si>
  <si>
    <t>Registro de cuentas en la base de datos.</t>
  </si>
  <si>
    <t>REQ001-3</t>
  </si>
  <si>
    <t>Verificación de registro de cuentas</t>
  </si>
  <si>
    <t>Personal/ Administrador</t>
  </si>
  <si>
    <t>Gestionar la edicion del catalogo</t>
  </si>
  <si>
    <t>No iniciado</t>
  </si>
  <si>
    <t>REQ002-1</t>
  </si>
  <si>
    <t>Realziar en una interfaz donde permita agregar productos con su id, nombre, cantidad y precio.</t>
  </si>
  <si>
    <t>Diego Casignia</t>
  </si>
  <si>
    <t>REQ002-2</t>
  </si>
  <si>
    <t>Crear la base de datos y guardar los productos ingresados por el usuario</t>
  </si>
  <si>
    <t>REQ002-3</t>
  </si>
  <si>
    <t>realizar una interfaz donde muestre los productos que se encuentran en la base de datos</t>
  </si>
  <si>
    <t>Implementar un registro de alertas de agotamiento</t>
  </si>
  <si>
    <t>Recibir alertas automáticas sobre agotamiento de inventario</t>
  </si>
  <si>
    <t>REQ003-1</t>
  </si>
  <si>
    <t>Configuración del sistema</t>
  </si>
  <si>
    <t>Fernando Sandoval</t>
  </si>
  <si>
    <t>REQ003-2</t>
  </si>
  <si>
    <t>Integración con notificaciones</t>
  </si>
  <si>
    <t>REQ003-3</t>
  </si>
  <si>
    <t>Registro y seguimiento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</si>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</sst>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rgb="FF000000"/>
      <name val="Arial"/>
      <scheme val="minor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B4C6E7"/>
        <bgColor rgb="FFB4C6E7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7" borderId="1" xfId="0" applyFont="1" applyFill="1" applyBorder="1"/>
    <xf numFmtId="0" fontId="4" fillId="0" borderId="0" xfId="0" applyFont="1"/>
    <xf numFmtId="0" fontId="0" fillId="0" borderId="0" xfId="0" applyFont="1" applyAlignme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9-4C8B-9AF0-FE4871F76FF5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8.8000000000000007</c:v>
                </c:pt>
                <c:pt idx="3">
                  <c:v>6.6000000000000005</c:v>
                </c:pt>
                <c:pt idx="4">
                  <c:v>4.4000000000000004</c:v>
                </c:pt>
                <c:pt idx="5">
                  <c:v>2.2000000000000002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9-4C8B-9AF0-FE4871F76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97518"/>
        <c:axId val="291241282"/>
      </c:lineChart>
      <c:catAx>
        <c:axId val="778697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91241282"/>
        <c:crosses val="autoZero"/>
        <c:auto val="1"/>
        <c:lblAlgn val="ctr"/>
        <c:lblOffset val="100"/>
        <c:noMultiLvlLbl val="1"/>
      </c:catAx>
      <c:valAx>
        <c:axId val="291241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7786975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20"/>
  <sheetViews>
    <sheetView workbookViewId="0"/>
  </sheetViews>
  <sheetFormatPr baseColWidth="10" defaultColWidth="14.44140625" defaultRowHeight="15" customHeight="1"/>
  <cols>
    <col min="1" max="1" width="12.44140625" customWidth="1"/>
    <col min="2" max="2" width="26.6640625" customWidth="1"/>
    <col min="3" max="3" width="44.33203125" customWidth="1"/>
    <col min="4" max="4" width="77" customWidth="1"/>
    <col min="5" max="5" width="60.5546875" customWidth="1"/>
    <col min="6" max="8" width="12.44140625" customWidth="1"/>
    <col min="9" max="11" width="12.66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2.5" customHeight="1">
      <c r="A2" s="2" t="s">
        <v>8</v>
      </c>
      <c r="B2" s="3" t="s">
        <v>9</v>
      </c>
      <c r="C2" s="4" t="s">
        <v>10</v>
      </c>
      <c r="D2" s="2" t="s">
        <v>11</v>
      </c>
      <c r="E2" s="2" t="s">
        <v>12</v>
      </c>
      <c r="G2" s="2" t="s">
        <v>13</v>
      </c>
      <c r="H2" s="2" t="s">
        <v>14</v>
      </c>
    </row>
    <row r="3" spans="1:8" ht="57" customHeight="1">
      <c r="A3" s="5" t="s">
        <v>15</v>
      </c>
      <c r="B3" s="6" t="s">
        <v>16</v>
      </c>
      <c r="C3" s="4" t="s">
        <v>10</v>
      </c>
      <c r="D3" s="7" t="s">
        <v>17</v>
      </c>
      <c r="E3" s="5" t="s">
        <v>18</v>
      </c>
      <c r="G3" s="5" t="s">
        <v>13</v>
      </c>
      <c r="H3" s="2" t="s">
        <v>14</v>
      </c>
    </row>
    <row r="4" spans="1:8" ht="50.25" customHeight="1">
      <c r="A4" s="5" t="s">
        <v>19</v>
      </c>
      <c r="B4" s="6" t="s">
        <v>20</v>
      </c>
      <c r="C4" s="4" t="s">
        <v>10</v>
      </c>
      <c r="D4" s="8" t="s">
        <v>21</v>
      </c>
      <c r="E4" s="5" t="s">
        <v>22</v>
      </c>
      <c r="F4" s="4"/>
      <c r="G4" s="5" t="s">
        <v>13</v>
      </c>
      <c r="H4" s="2" t="s">
        <v>14</v>
      </c>
    </row>
    <row r="5" spans="1:8" ht="15.75" customHeight="1">
      <c r="A5" s="5"/>
      <c r="B5" s="5"/>
      <c r="C5" s="2"/>
      <c r="D5" s="5"/>
      <c r="E5" s="5"/>
      <c r="G5" s="5"/>
      <c r="H5" s="5"/>
    </row>
    <row r="6" spans="1:8" ht="15.75" customHeight="1">
      <c r="A6" s="5"/>
      <c r="B6" s="5"/>
      <c r="C6" s="5"/>
      <c r="D6" s="5"/>
      <c r="E6" s="5"/>
      <c r="G6" s="5"/>
      <c r="H6" s="5"/>
    </row>
    <row r="7" spans="1:8" ht="15.75" customHeight="1">
      <c r="A7" s="5"/>
      <c r="B7" s="5"/>
      <c r="C7" s="5"/>
      <c r="D7" s="5"/>
      <c r="E7" s="5"/>
      <c r="G7" s="5"/>
      <c r="H7" s="5"/>
    </row>
    <row r="8" spans="1:8" ht="15.75" customHeight="1">
      <c r="A8" s="5"/>
      <c r="B8" s="5"/>
      <c r="C8" s="5"/>
      <c r="D8" s="5"/>
      <c r="E8" s="5"/>
      <c r="G8" s="5"/>
      <c r="H8" s="5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223"/>
  <sheetViews>
    <sheetView workbookViewId="0"/>
  </sheetViews>
  <sheetFormatPr baseColWidth="10" defaultColWidth="14.44140625" defaultRowHeight="15" customHeight="1"/>
  <cols>
    <col min="1" max="2" width="12.44140625" customWidth="1"/>
    <col min="3" max="3" width="29.33203125" customWidth="1"/>
    <col min="4" max="4" width="43.44140625" customWidth="1"/>
    <col min="5" max="5" width="38.33203125" customWidth="1"/>
    <col min="6" max="6" width="56.109375" customWidth="1"/>
    <col min="7" max="7" width="14.33203125" customWidth="1"/>
    <col min="8" max="9" width="12.44140625" customWidth="1"/>
    <col min="10" max="11" width="12.6640625" customWidth="1"/>
  </cols>
  <sheetData>
    <row r="1" spans="2:9" ht="15.75" customHeight="1"/>
    <row r="2" spans="2:9" ht="15.75" customHeight="1"/>
    <row r="3" spans="2:9" ht="15.75" customHeight="1">
      <c r="B3" s="1" t="s">
        <v>23</v>
      </c>
      <c r="C3" s="1" t="s">
        <v>1</v>
      </c>
      <c r="D3" s="1" t="s">
        <v>2</v>
      </c>
      <c r="E3" s="1" t="s">
        <v>24</v>
      </c>
      <c r="F3" s="1" t="s">
        <v>25</v>
      </c>
      <c r="G3" s="1" t="s">
        <v>5</v>
      </c>
      <c r="H3" s="1" t="s">
        <v>26</v>
      </c>
      <c r="I3" s="1" t="s">
        <v>27</v>
      </c>
    </row>
    <row r="4" spans="2:9" ht="29.25" customHeight="1">
      <c r="B4" s="9" t="s">
        <v>8</v>
      </c>
      <c r="C4" s="10" t="s">
        <v>9</v>
      </c>
      <c r="D4" s="10" t="s">
        <v>28</v>
      </c>
      <c r="E4" s="11" t="s">
        <v>29</v>
      </c>
      <c r="F4" s="10" t="s">
        <v>30</v>
      </c>
      <c r="G4" s="9"/>
      <c r="H4" s="9" t="s">
        <v>13</v>
      </c>
      <c r="I4" s="9" t="s">
        <v>31</v>
      </c>
    </row>
    <row r="5" spans="2:9" ht="15.75" customHeight="1">
      <c r="B5" s="5"/>
      <c r="C5" s="12" t="s">
        <v>32</v>
      </c>
      <c r="D5" s="5"/>
      <c r="E5" s="5"/>
      <c r="F5" s="5"/>
      <c r="G5" s="12" t="s">
        <v>33</v>
      </c>
      <c r="H5" s="5"/>
      <c r="I5" s="12" t="s">
        <v>34</v>
      </c>
    </row>
    <row r="6" spans="2:9" ht="15.75" customHeight="1">
      <c r="B6" s="2" t="s">
        <v>35</v>
      </c>
      <c r="C6" s="24" t="s">
        <v>36</v>
      </c>
      <c r="D6" s="22"/>
      <c r="E6" s="22"/>
      <c r="F6" s="22"/>
      <c r="G6" s="5" t="s">
        <v>37</v>
      </c>
      <c r="H6" s="5"/>
      <c r="I6" s="13">
        <v>3</v>
      </c>
    </row>
    <row r="7" spans="2:9" ht="15.75" customHeight="1">
      <c r="B7" s="2" t="s">
        <v>38</v>
      </c>
      <c r="C7" s="21" t="s">
        <v>39</v>
      </c>
      <c r="D7" s="22"/>
      <c r="E7" s="22"/>
      <c r="F7" s="22"/>
      <c r="G7" s="5" t="s">
        <v>37</v>
      </c>
      <c r="H7" s="5"/>
      <c r="I7" s="13">
        <v>2</v>
      </c>
    </row>
    <row r="8" spans="2:9" ht="15.75" customHeight="1">
      <c r="B8" s="2" t="s">
        <v>40</v>
      </c>
      <c r="C8" s="23" t="s">
        <v>41</v>
      </c>
      <c r="D8" s="22"/>
      <c r="E8" s="22"/>
      <c r="F8" s="22"/>
      <c r="G8" s="5" t="s">
        <v>37</v>
      </c>
      <c r="H8" s="5"/>
      <c r="I8" s="5">
        <v>1</v>
      </c>
    </row>
    <row r="9" spans="2:9" ht="15.75" customHeight="1">
      <c r="B9" s="1" t="s">
        <v>23</v>
      </c>
      <c r="C9" s="1" t="s">
        <v>1</v>
      </c>
      <c r="D9" s="1" t="s">
        <v>2</v>
      </c>
      <c r="E9" s="1" t="s">
        <v>24</v>
      </c>
      <c r="F9" s="1" t="s">
        <v>25</v>
      </c>
      <c r="G9" s="1" t="s">
        <v>5</v>
      </c>
      <c r="H9" s="1" t="s">
        <v>26</v>
      </c>
      <c r="I9" s="1" t="s">
        <v>27</v>
      </c>
    </row>
    <row r="10" spans="2:9" ht="37.5" customHeight="1">
      <c r="B10" s="9" t="s">
        <v>15</v>
      </c>
      <c r="C10" s="10" t="s">
        <v>16</v>
      </c>
      <c r="D10" s="10" t="s">
        <v>42</v>
      </c>
      <c r="E10" s="10" t="s">
        <v>17</v>
      </c>
      <c r="F10" s="10" t="s">
        <v>43</v>
      </c>
      <c r="G10" s="9"/>
      <c r="H10" s="9" t="s">
        <v>13</v>
      </c>
      <c r="I10" s="9" t="s">
        <v>44</v>
      </c>
    </row>
    <row r="11" spans="2:9" ht="15.75" customHeight="1">
      <c r="B11" s="5"/>
      <c r="C11" s="12" t="s">
        <v>32</v>
      </c>
      <c r="D11" s="5"/>
      <c r="E11" s="5"/>
      <c r="F11" s="5"/>
      <c r="G11" s="12" t="s">
        <v>33</v>
      </c>
      <c r="H11" s="5"/>
      <c r="I11" s="12" t="s">
        <v>34</v>
      </c>
    </row>
    <row r="12" spans="2:9" ht="15.75" customHeight="1">
      <c r="B12" s="5" t="s">
        <v>45</v>
      </c>
      <c r="C12" s="21" t="s">
        <v>46</v>
      </c>
      <c r="D12" s="22"/>
      <c r="E12" s="22"/>
      <c r="F12" s="22"/>
      <c r="G12" s="5" t="s">
        <v>47</v>
      </c>
      <c r="H12" s="5"/>
      <c r="I12" s="14">
        <v>5</v>
      </c>
    </row>
    <row r="13" spans="2:9" ht="15.75" customHeight="1">
      <c r="B13" s="5" t="s">
        <v>48</v>
      </c>
      <c r="C13" s="21" t="s">
        <v>49</v>
      </c>
      <c r="D13" s="22"/>
      <c r="E13" s="22"/>
      <c r="F13" s="22"/>
      <c r="G13" s="5" t="s">
        <v>47</v>
      </c>
      <c r="H13" s="5"/>
      <c r="I13" s="14">
        <v>6</v>
      </c>
    </row>
    <row r="14" spans="2:9" ht="15.75" customHeight="1">
      <c r="B14" s="5" t="s">
        <v>50</v>
      </c>
      <c r="C14" s="21" t="s">
        <v>51</v>
      </c>
      <c r="D14" s="22"/>
      <c r="E14" s="22"/>
      <c r="F14" s="22"/>
      <c r="G14" s="5" t="s">
        <v>47</v>
      </c>
      <c r="H14" s="5"/>
      <c r="I14" s="5">
        <v>4</v>
      </c>
    </row>
    <row r="15" spans="2:9" ht="15.75" customHeight="1">
      <c r="B15" s="5"/>
      <c r="C15" s="23"/>
      <c r="D15" s="22"/>
      <c r="E15" s="22"/>
      <c r="F15" s="22"/>
      <c r="G15" s="5"/>
      <c r="H15" s="5"/>
      <c r="I15" s="5"/>
    </row>
    <row r="16" spans="2:9" ht="15.75" customHeight="1">
      <c r="B16" s="1"/>
      <c r="C16" s="1"/>
      <c r="D16" s="1"/>
      <c r="E16" s="1"/>
      <c r="F16" s="1"/>
      <c r="G16" s="1"/>
      <c r="H16" s="1"/>
      <c r="I16" s="1"/>
    </row>
    <row r="17" spans="2:9" ht="15.75" customHeight="1">
      <c r="B17" s="1" t="s">
        <v>23</v>
      </c>
      <c r="C17" s="1" t="s">
        <v>1</v>
      </c>
      <c r="D17" s="1" t="s">
        <v>2</v>
      </c>
      <c r="E17" s="1" t="s">
        <v>24</v>
      </c>
      <c r="F17" s="1" t="s">
        <v>25</v>
      </c>
      <c r="G17" s="1" t="s">
        <v>5</v>
      </c>
      <c r="H17" s="1" t="s">
        <v>26</v>
      </c>
      <c r="I17" s="1" t="s">
        <v>27</v>
      </c>
    </row>
    <row r="18" spans="2:9" ht="15.75" customHeight="1">
      <c r="B18" s="9" t="s">
        <v>19</v>
      </c>
      <c r="C18" s="15" t="s">
        <v>20</v>
      </c>
      <c r="D18" s="9" t="s">
        <v>42</v>
      </c>
      <c r="E18" s="9" t="s">
        <v>52</v>
      </c>
      <c r="F18" s="9" t="s">
        <v>53</v>
      </c>
      <c r="G18" s="9"/>
      <c r="H18" s="9" t="s">
        <v>13</v>
      </c>
      <c r="I18" s="9" t="s">
        <v>44</v>
      </c>
    </row>
    <row r="19" spans="2:9" ht="15.75" customHeight="1">
      <c r="C19" s="12" t="s">
        <v>32</v>
      </c>
      <c r="G19" s="12" t="s">
        <v>33</v>
      </c>
      <c r="I19" s="4" t="s">
        <v>34</v>
      </c>
    </row>
    <row r="20" spans="2:9" ht="15.75" customHeight="1">
      <c r="B20" s="4" t="s">
        <v>54</v>
      </c>
      <c r="C20" s="23" t="s">
        <v>55</v>
      </c>
      <c r="D20" s="22"/>
      <c r="E20" s="22"/>
      <c r="F20" s="22"/>
      <c r="G20" s="4" t="s">
        <v>56</v>
      </c>
      <c r="I20" s="5">
        <v>3</v>
      </c>
    </row>
    <row r="21" spans="2:9" ht="15.75" customHeight="1">
      <c r="B21" s="4" t="s">
        <v>57</v>
      </c>
      <c r="C21" s="4" t="s">
        <v>58</v>
      </c>
      <c r="G21" s="4" t="s">
        <v>56</v>
      </c>
      <c r="I21" s="5">
        <v>2</v>
      </c>
    </row>
    <row r="22" spans="2:9" ht="15.75" customHeight="1">
      <c r="B22" s="4" t="s">
        <v>59</v>
      </c>
      <c r="C22" s="23" t="s">
        <v>60</v>
      </c>
      <c r="D22" s="22"/>
      <c r="E22" s="22"/>
      <c r="F22" s="22"/>
      <c r="G22" s="4" t="s">
        <v>56</v>
      </c>
      <c r="I22" s="5">
        <v>1</v>
      </c>
    </row>
    <row r="23" spans="2:9" ht="15.75" customHeight="1">
      <c r="I23">
        <f>+SUM(I20:I22)</f>
        <v>6</v>
      </c>
    </row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9">
    <mergeCell ref="C6:F6"/>
    <mergeCell ref="C7:F7"/>
    <mergeCell ref="C8:F8"/>
    <mergeCell ref="C12:F12"/>
    <mergeCell ref="C13:F13"/>
    <mergeCell ref="C20:F20"/>
    <mergeCell ref="C22:F22"/>
    <mergeCell ref="C14:F14"/>
    <mergeCell ref="C15:F1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20"/>
  <sheetViews>
    <sheetView tabSelected="1" topLeftCell="A6" zoomScale="76" workbookViewId="0"/>
  </sheetViews>
  <sheetFormatPr baseColWidth="10" defaultColWidth="14.44140625" defaultRowHeight="15" customHeight="1"/>
  <cols>
    <col min="1" max="1" width="12.44140625" customWidth="1"/>
    <col min="2" max="2" width="24.6640625" customWidth="1"/>
    <col min="3" max="9" width="12.44140625" customWidth="1"/>
    <col min="10" max="12" width="12.6640625" customWidth="1"/>
  </cols>
  <sheetData>
    <row r="1" spans="1:9" ht="15.75" customHeight="1"/>
    <row r="2" spans="1:9" ht="15.75" customHeight="1"/>
    <row r="3" spans="1:9" ht="15.75" customHeight="1">
      <c r="B3" s="5"/>
      <c r="C3" s="5" t="s">
        <v>34</v>
      </c>
      <c r="D3" s="5" t="s">
        <v>61</v>
      </c>
      <c r="E3" s="5" t="s">
        <v>62</v>
      </c>
      <c r="F3" s="5" t="s">
        <v>63</v>
      </c>
      <c r="G3" s="5" t="s">
        <v>64</v>
      </c>
      <c r="H3" s="5" t="s">
        <v>65</v>
      </c>
      <c r="I3" s="5" t="s">
        <v>66</v>
      </c>
    </row>
    <row r="4" spans="1:9" ht="15.75" customHeight="1">
      <c r="B4" s="2" t="s">
        <v>35</v>
      </c>
      <c r="C4" s="16">
        <v>3</v>
      </c>
      <c r="D4" s="14">
        <v>0</v>
      </c>
      <c r="E4" s="14">
        <v>1</v>
      </c>
      <c r="F4" s="14">
        <v>1</v>
      </c>
      <c r="G4" s="14">
        <v>0</v>
      </c>
      <c r="H4" s="14">
        <v>1</v>
      </c>
      <c r="I4" s="17">
        <f>SUM(D4:H4)</f>
        <v>3</v>
      </c>
    </row>
    <row r="5" spans="1:9" ht="15.75" customHeight="1">
      <c r="B5" s="2" t="s">
        <v>38</v>
      </c>
      <c r="C5" s="16">
        <v>5</v>
      </c>
      <c r="D5" s="14">
        <v>2</v>
      </c>
      <c r="E5" s="14">
        <v>0</v>
      </c>
      <c r="F5" s="14">
        <v>1</v>
      </c>
      <c r="G5" s="14">
        <v>2</v>
      </c>
      <c r="H5" s="14">
        <v>0</v>
      </c>
      <c r="I5" s="17">
        <v>5</v>
      </c>
    </row>
    <row r="6" spans="1:9" ht="15.75" customHeight="1">
      <c r="A6" s="5"/>
      <c r="B6" s="2" t="s">
        <v>40</v>
      </c>
      <c r="C6" s="16">
        <v>3</v>
      </c>
      <c r="D6" s="14">
        <v>1</v>
      </c>
      <c r="E6" s="14">
        <v>0</v>
      </c>
      <c r="F6" s="14">
        <v>0</v>
      </c>
      <c r="G6" s="14">
        <v>1</v>
      </c>
      <c r="H6" s="14">
        <v>1</v>
      </c>
      <c r="I6" s="17">
        <v>3</v>
      </c>
    </row>
    <row r="7" spans="1:9" ht="15.75" customHeight="1">
      <c r="A7" s="5"/>
      <c r="B7" s="5"/>
      <c r="C7" s="16"/>
      <c r="D7" s="14"/>
      <c r="E7" s="14"/>
      <c r="F7" s="14"/>
      <c r="G7" s="14"/>
      <c r="H7" s="14"/>
      <c r="I7" s="17"/>
    </row>
    <row r="8" spans="1:9" ht="15.75" customHeight="1">
      <c r="B8" s="5"/>
      <c r="C8" s="16"/>
      <c r="D8" s="14"/>
      <c r="E8" s="14"/>
      <c r="F8" s="14"/>
      <c r="G8" s="14"/>
      <c r="H8" s="14"/>
      <c r="I8" s="17"/>
    </row>
    <row r="9" spans="1:9" ht="15.75" customHeight="1">
      <c r="B9" s="5"/>
      <c r="C9" s="18"/>
      <c r="D9" s="14"/>
      <c r="E9" s="14"/>
      <c r="F9" s="14"/>
      <c r="G9" s="14"/>
      <c r="H9" s="14"/>
      <c r="I9" s="19"/>
    </row>
    <row r="10" spans="1:9" ht="15.75" customHeight="1"/>
    <row r="11" spans="1:9" ht="15.75" customHeight="1">
      <c r="B11" s="20" t="s">
        <v>67</v>
      </c>
      <c r="C11" s="5">
        <f>SUM(C4:C9)</f>
        <v>11</v>
      </c>
      <c r="D11" s="5">
        <f t="shared" ref="D11:H11" si="0">C11-SUM(D4:D9)</f>
        <v>8</v>
      </c>
      <c r="E11" s="5">
        <f t="shared" si="0"/>
        <v>7</v>
      </c>
      <c r="F11" s="5">
        <f t="shared" si="0"/>
        <v>5</v>
      </c>
      <c r="G11" s="5">
        <f t="shared" si="0"/>
        <v>2</v>
      </c>
      <c r="H11" s="5">
        <f t="shared" si="0"/>
        <v>0</v>
      </c>
    </row>
    <row r="12" spans="1:9" ht="32.25" customHeight="1">
      <c r="B12" s="20" t="s">
        <v>68</v>
      </c>
      <c r="C12" s="5">
        <f>SUM(C4:C9)</f>
        <v>11</v>
      </c>
      <c r="D12" s="5">
        <f>C12-(SUM(C4:C9)/5)</f>
        <v>8.8000000000000007</v>
      </c>
      <c r="E12" s="5">
        <f>D12-(SUM(C4:C9)/5)</f>
        <v>6.6000000000000005</v>
      </c>
      <c r="F12" s="5">
        <f>E12-(SUM(C4:C9)/5)</f>
        <v>4.4000000000000004</v>
      </c>
      <c r="G12" s="5">
        <f>F12-(SUM(C4:C9)/5)</f>
        <v>2.2000000000000002</v>
      </c>
      <c r="H12" s="5">
        <f>G12-(SUM(C4:C9)/5)</f>
        <v>0</v>
      </c>
    </row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LEGION</cp:lastModifiedBy>
  <cp:revision/>
  <dcterms:created xsi:type="dcterms:W3CDTF">2023-06-05T13:12:31Z</dcterms:created>
  <dcterms:modified xsi:type="dcterms:W3CDTF">2024-01-23T16:11:00Z</dcterms:modified>
  <cp:category/>
  <cp:contentStatus/>
</cp:coreProperties>
</file>