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aka" sheetId="1" r:id="rId4"/>
    <sheet state="visible" name="csz" sheetId="2" r:id="rId5"/>
    <sheet state="visible" name="cyrax" sheetId="3" r:id="rId6"/>
    <sheet state="visible" name="ermac" sheetId="4" r:id="rId7"/>
    <sheet state="visible" name="freddy" sheetId="5" r:id="rId8"/>
    <sheet state="visible" name="jade" sheetId="6" r:id="rId9"/>
    <sheet state="visible" name="jax" sheetId="7" r:id="rId10"/>
    <sheet state="visible" name="johnnycage" sheetId="8" r:id="rId11"/>
    <sheet state="visible" name="kabal" sheetId="9" r:id="rId12"/>
    <sheet state="visible" name="kano" sheetId="10" r:id="rId13"/>
    <sheet state="visible" name="kenshi" sheetId="11" r:id="rId14"/>
    <sheet state="visible" name="kitana" sheetId="12" r:id="rId15"/>
    <sheet state="visible" name="kratos" sheetId="13" r:id="rId16"/>
    <sheet state="visible" name="kunglao" sheetId="14" r:id="rId17"/>
    <sheet state="visible" name="liukang" sheetId="15" r:id="rId18"/>
    <sheet state="visible" name="mileena" sheetId="16" r:id="rId19"/>
    <sheet state="visible" name="nightwolf" sheetId="17" r:id="rId20"/>
    <sheet state="visible" name="noobsaibot" sheetId="18" r:id="rId21"/>
    <sheet state="visible" name="quanchi" sheetId="19" r:id="rId22"/>
    <sheet state="visible" name="raiden" sheetId="20" r:id="rId23"/>
    <sheet state="visible" name="rain" sheetId="21" r:id="rId24"/>
    <sheet state="visible" name="reptile" sheetId="22" r:id="rId25"/>
    <sheet state="visible" name="scorpion" sheetId="23" r:id="rId26"/>
    <sheet state="visible" name="sektor" sheetId="24" r:id="rId27"/>
    <sheet state="visible" name="shangtsung" sheetId="25" r:id="rId28"/>
    <sheet state="visible" name="sheeva" sheetId="26" r:id="rId29"/>
    <sheet state="visible" name="sindel" sheetId="27" r:id="rId30"/>
    <sheet state="visible" name="skarlet" sheetId="28" r:id="rId31"/>
    <sheet state="visible" name="smoke" sheetId="29" r:id="rId32"/>
    <sheet state="visible" name="sonya" sheetId="30" r:id="rId33"/>
    <sheet state="visible" name="stryker" sheetId="31" r:id="rId34"/>
    <sheet state="visible" name="subzero" sheetId="32" r:id="rId35"/>
  </sheets>
  <definedNames/>
  <calcPr/>
  <extLst>
    <ext uri="GoogleSheetsCustomDataVersion1">
      <go:sheetsCustomData xmlns:go="http://customooxmlschemas.google.com/" r:id="rId36" roundtripDataSignature="AMtx7miU4Zwgqo/y1My39UcJeKGkZ6w4Fg=="/>
    </ext>
  </extLst>
</workbook>
</file>

<file path=xl/sharedStrings.xml><?xml version="1.0" encoding="utf-8"?>
<sst xmlns="http://schemas.openxmlformats.org/spreadsheetml/2006/main" count="11912" uniqueCount="1967">
  <si>
    <t>name</t>
  </si>
  <si>
    <t>command</t>
  </si>
  <si>
    <t>execution</t>
  </si>
  <si>
    <t>startup</t>
  </si>
  <si>
    <t>level</t>
  </si>
  <si>
    <t>block</t>
  </si>
  <si>
    <t xml:space="preserve">hit </t>
  </si>
  <si>
    <t>blockCancel</t>
  </si>
  <si>
    <t>hit</t>
  </si>
  <si>
    <t>hitCancel</t>
  </si>
  <si>
    <t>notes</t>
  </si>
  <si>
    <t>image</t>
  </si>
  <si>
    <t>~</t>
  </si>
  <si>
    <t>9f</t>
  </si>
  <si>
    <t>High</t>
  </si>
  <si>
    <t>13f</t>
  </si>
  <si>
    <t>Mid</t>
  </si>
  <si>
    <t>1f Gap</t>
  </si>
  <si>
    <t>44, +28 vs Tech Roll</t>
  </si>
  <si>
    <t>60, +43 vs Tech Roll</t>
  </si>
  <si>
    <t>Gap?</t>
  </si>
  <si>
    <t>1f Gap Between 12</t>
  </si>
  <si>
    <t>11f4</t>
  </si>
  <si>
    <t>Special High</t>
  </si>
  <si>
    <t>20, -12 vs Tech Roll</t>
  </si>
  <si>
    <t>22, -1 vs Tech Roll</t>
  </si>
  <si>
    <t>12b3</t>
  </si>
  <si>
    <t>15f</t>
  </si>
  <si>
    <t>Low</t>
  </si>
  <si>
    <t>22, +18 vs Tech Roll</t>
  </si>
  <si>
    <t>5f Gap</t>
  </si>
  <si>
    <t>6f Gap</t>
  </si>
  <si>
    <t>211+2</t>
  </si>
  <si>
    <t>23f</t>
  </si>
  <si>
    <t>68, +58 vs Tech Roll</t>
  </si>
  <si>
    <t>2f Gap?</t>
  </si>
  <si>
    <t>45, +28 vs Tech Roll</t>
  </si>
  <si>
    <t>74, +57 vs Tech Roll</t>
  </si>
  <si>
    <t>50, +58 vs Tech Roll</t>
  </si>
  <si>
    <t>36, +34 vs Tech Roll</t>
  </si>
  <si>
    <t>51, +49 vs Tech Roll</t>
  </si>
  <si>
    <t>32, +30 vs Tech Roll</t>
  </si>
  <si>
    <t>47, +45 vs Tech Roll</t>
  </si>
  <si>
    <t>Overhead</t>
  </si>
  <si>
    <t>1f Gap Between 13</t>
  </si>
  <si>
    <t>58, +47 vs Tech Roll</t>
  </si>
  <si>
    <t>221+2</t>
  </si>
  <si>
    <t>12f</t>
  </si>
  <si>
    <t>Mid, Overhead</t>
  </si>
  <si>
    <t>≥+17 (≥+10 last hit)</t>
  </si>
  <si>
    <t>?</t>
  </si>
  <si>
    <t>d1</t>
  </si>
  <si>
    <t>1, -1 vs Crouch</t>
  </si>
  <si>
    <t>18, +16 vs Crouch</t>
  </si>
  <si>
    <t>d2</t>
  </si>
  <si>
    <t>3b3</t>
  </si>
  <si>
    <t>35, +28 vs Tech Roll</t>
  </si>
  <si>
    <t>23, +19 vs Tech Roll</t>
  </si>
  <si>
    <t>8f Gap</t>
  </si>
  <si>
    <t>d3</t>
  </si>
  <si>
    <t>6f</t>
  </si>
  <si>
    <t>0, +7 vs Crouch</t>
  </si>
  <si>
    <t>9, +16 vs Crouch</t>
  </si>
  <si>
    <t>~7f Gap</t>
  </si>
  <si>
    <t>d4</t>
  </si>
  <si>
    <t>7f</t>
  </si>
  <si>
    <t>0, -3 vs Crouch</t>
  </si>
  <si>
    <t>0, -7 vs Crouch</t>
  </si>
  <si>
    <t>14, +12 vs Crouch</t>
  </si>
  <si>
    <t>29, +22 vs Crouch</t>
  </si>
  <si>
    <t>≥+20</t>
  </si>
  <si>
    <t>11f</t>
  </si>
  <si>
    <t>34, +26 vs Tech Roll</t>
  </si>
  <si>
    <t>b1</t>
  </si>
  <si>
    <t>22f1</t>
  </si>
  <si>
    <t>29f</t>
  </si>
  <si>
    <t>5, +3 vs Tech Roll</t>
  </si>
  <si>
    <t>2, +9 vs Crouch</t>
  </si>
  <si>
    <t>b12</t>
  </si>
  <si>
    <t>10f</t>
  </si>
  <si>
    <t>10, -13 vs Tech Roll</t>
  </si>
  <si>
    <t>13, +6 vs Crouch</t>
  </si>
  <si>
    <t>31, +24 vs Crouch</t>
  </si>
  <si>
    <t>53, +30 vs Tech Roll</t>
  </si>
  <si>
    <t>16f</t>
  </si>
  <si>
    <t>b2</t>
  </si>
  <si>
    <t>b11</t>
  </si>
  <si>
    <t>b1f2</t>
  </si>
  <si>
    <t>b22</t>
  </si>
  <si>
    <t>49, +32 vs Tech Roll</t>
  </si>
  <si>
    <t>21f</t>
  </si>
  <si>
    <t>b24</t>
  </si>
  <si>
    <t>10, +18 vs Tech Roll</t>
  </si>
  <si>
    <t>b2f2</t>
  </si>
  <si>
    <t>b3</t>
  </si>
  <si>
    <t>26f</t>
  </si>
  <si>
    <t>17f</t>
  </si>
  <si>
    <t>b31</t>
  </si>
  <si>
    <t>b32</t>
  </si>
  <si>
    <t>15, +19 vs Tech Roll</t>
  </si>
  <si>
    <t>73, +49 vs Tech Roll</t>
  </si>
  <si>
    <t>2f Gap</t>
  </si>
  <si>
    <t>53, +43 vs Tech Roll</t>
  </si>
  <si>
    <t>69, +58 vs Tech Roll</t>
  </si>
  <si>
    <t>b31f1</t>
  </si>
  <si>
    <t>19f</t>
  </si>
  <si>
    <t>44, +36 vs Tech Roll</t>
  </si>
  <si>
    <t>b321</t>
  </si>
  <si>
    <t>13, -11 vs Tech Roll</t>
  </si>
  <si>
    <t>b322</t>
  </si>
  <si>
    <t>b4</t>
  </si>
  <si>
    <t>42, +50 vs Tech Roll</t>
  </si>
  <si>
    <t>14f Gap</t>
  </si>
  <si>
    <t>18, +14 vs Tech Roll</t>
  </si>
  <si>
    <t>f1</t>
  </si>
  <si>
    <t>f2</t>
  </si>
  <si>
    <t>15, +13 vs Crouch</t>
  </si>
  <si>
    <t>f22</t>
  </si>
  <si>
    <t>f14</t>
  </si>
  <si>
    <t>33, +26 vs Tech Roll</t>
  </si>
  <si>
    <t>17, +4 vs Tech Roll</t>
  </si>
  <si>
    <t>-5, -16 vs Tech Roll</t>
  </si>
  <si>
    <t>f24</t>
  </si>
  <si>
    <t>40, +48 vs Tech Roll</t>
  </si>
  <si>
    <t>f4</t>
  </si>
  <si>
    <t>1, +8 vs Crouch</t>
  </si>
  <si>
    <t>f44</t>
  </si>
  <si>
    <t>12, +19 vs Crouch</t>
  </si>
  <si>
    <t>48, +36 vs Tech Roll</t>
  </si>
  <si>
    <t>u3</t>
  </si>
  <si>
    <t>24f</t>
  </si>
  <si>
    <t>58, +41 vs Tech Roll</t>
  </si>
  <si>
    <t>16, +9 vs Crouch</t>
  </si>
  <si>
    <t>f221</t>
  </si>
  <si>
    <t>u4</t>
  </si>
  <si>
    <t>33f</t>
  </si>
  <si>
    <t>Mid?</t>
  </si>
  <si>
    <t>30, +23 vs Crouch</t>
  </si>
  <si>
    <t>17, -15 vs Tech Roll</t>
  </si>
  <si>
    <t>throw</t>
  </si>
  <si>
    <t>14f</t>
  </si>
  <si>
    <t>Unblockable</t>
  </si>
  <si>
    <t>25f</t>
  </si>
  <si>
    <t>≥+7</t>
  </si>
  <si>
    <t>(Blade Charge)</t>
  </si>
  <si>
    <t>df2</t>
  </si>
  <si>
    <t>10 (Full Screen: 17)</t>
  </si>
  <si>
    <t>16, 0 vs Tech Roll</t>
  </si>
  <si>
    <t>b1212</t>
  </si>
  <si>
    <t>https://i.imgur.com/BdlEEC1.png</t>
  </si>
  <si>
    <t>30f</t>
  </si>
  <si>
    <t>80, +69 vs Tech Roll</t>
  </si>
  <si>
    <t>(Close Ice Bomb)</t>
  </si>
  <si>
    <t>bb3</t>
  </si>
  <si>
    <t>253, +240 vs Tech Roll</t>
  </si>
  <si>
    <t>-11, (Human: -7)</t>
  </si>
  <si>
    <t>(Medium Ice Bomb)</t>
  </si>
  <si>
    <t>37, +20 vs Tech Roll</t>
  </si>
  <si>
    <t>ff3</t>
  </si>
  <si>
    <t>(Spark)</t>
  </si>
  <si>
    <t>db2</t>
  </si>
  <si>
    <t>16 (Full Screen: 41)</t>
  </si>
  <si>
    <t>18f</t>
  </si>
  <si>
    <t>17, +9 vs Tech Roll</t>
  </si>
  <si>
    <t>(Far Ice Bomb)</t>
  </si>
  <si>
    <t>bbf3</t>
  </si>
  <si>
    <t>(Chop Chop)</t>
  </si>
  <si>
    <t>bb1</t>
  </si>
  <si>
    <t>245, +232 vs Tech Roll</t>
  </si>
  <si>
    <t>43, +51 vs Tech Roll</t>
  </si>
  <si>
    <t>9, +11 vs Tech Roll</t>
  </si>
  <si>
    <t>(Ice Ball)</t>
  </si>
  <si>
    <t>df1</t>
  </si>
  <si>
    <t>28 (Fulll Screen: 61)</t>
  </si>
  <si>
    <t>28f</t>
  </si>
  <si>
    <t>(Blade Spin)</t>
  </si>
  <si>
    <t>db3</t>
  </si>
  <si>
    <t>Opponent is Frozen for 129f On Ground, 99f in Air</t>
  </si>
  <si>
    <t>44, +52 vs Tech Roll</t>
  </si>
  <si>
    <t>(Ice Parry)</t>
  </si>
  <si>
    <t>1f</t>
  </si>
  <si>
    <t>~+13</t>
  </si>
  <si>
    <t>Active for 43f</t>
  </si>
  <si>
    <t>High, Special High</t>
  </si>
  <si>
    <t>(Slide)</t>
  </si>
  <si>
    <t>bf4</t>
  </si>
  <si>
    <t>10 (Full Screen: 40)</t>
  </si>
  <si>
    <t>43, +26 vs Tech Roll</t>
  </si>
  <si>
    <t>-49 (Full Screen: -31)</t>
  </si>
  <si>
    <t xml:space="preserve">(Slices) </t>
  </si>
  <si>
    <t>(Close Divekick)</t>
  </si>
  <si>
    <t>jd3</t>
  </si>
  <si>
    <t>5f</t>
  </si>
  <si>
    <t>(Close Bomb)</t>
  </si>
  <si>
    <t>ff4</t>
  </si>
  <si>
    <t>~-18</t>
  </si>
  <si>
    <t>114 (Human: 113)</t>
  </si>
  <si>
    <t>~+3</t>
  </si>
  <si>
    <t>12f, (Human: 11f)</t>
  </si>
  <si>
    <t>174, +162 vs Tech Roll (Human: +165, +153 vs Tech Roll)</t>
  </si>
  <si>
    <t>High, High, Mid</t>
  </si>
  <si>
    <t>(Far Divekick)</t>
  </si>
  <si>
    <t>34, +8 vs Tech Roll</t>
  </si>
  <si>
    <t>jd4</t>
  </si>
  <si>
    <t>7 (Max Range: 16)</t>
  </si>
  <si>
    <t>(Mid Bomb)</t>
  </si>
  <si>
    <t>bb4</t>
  </si>
  <si>
    <t>~-16</t>
  </si>
  <si>
    <t>~+4</t>
  </si>
  <si>
    <t>(Blade Rush)</t>
  </si>
  <si>
    <t>exdf2</t>
  </si>
  <si>
    <t>10 (Full Screen: 18)</t>
  </si>
  <si>
    <t>-21 (Full Screen: -13)</t>
  </si>
  <si>
    <t>(Teleport)</t>
  </si>
  <si>
    <t>16, -1 vs Tech Roll (Full Screen: 24, +7 vs Tech Roll)</t>
  </si>
  <si>
    <t>db1</t>
  </si>
  <si>
    <t>(Far Bomb)</t>
  </si>
  <si>
    <t>bbf4</t>
  </si>
  <si>
    <t>Armor On Frames: ?</t>
  </si>
  <si>
    <t>Duration: 46f (22 Front, 24 Behind)</t>
  </si>
  <si>
    <t>(Sparked)</t>
  </si>
  <si>
    <t>(Cryo Bomb)</t>
  </si>
  <si>
    <t>exdb2</t>
  </si>
  <si>
    <t>exbb3</t>
  </si>
  <si>
    <t>(Net)</t>
  </si>
  <si>
    <t>18 (Full Screen: 61, Human: 63)</t>
  </si>
  <si>
    <t>245, +233 vs Tech Roll</t>
  </si>
  <si>
    <t>(Chopchop Shop)</t>
  </si>
  <si>
    <t>exff3</t>
  </si>
  <si>
    <t>exbb1</t>
  </si>
  <si>
    <t>29, +37 vs Tech Roll</t>
  </si>
  <si>
    <t xml:space="preserve">Duration: 46f (22f in Front, 24f Behind). Invincibility After Startup: 13f (Human: 22f After Switching Sides) </t>
  </si>
  <si>
    <t>exbbf3</t>
  </si>
  <si>
    <t>(Buzzsaw)</t>
  </si>
  <si>
    <t>bf2</t>
  </si>
  <si>
    <t>(Spinner)</t>
  </si>
  <si>
    <t>exdb3</t>
  </si>
  <si>
    <t>(Ice Beam)</t>
  </si>
  <si>
    <t>exdf1</t>
  </si>
  <si>
    <t>High, High, High, Special High</t>
  </si>
  <si>
    <t>(Reverse Kick, Ragdoll)</t>
  </si>
  <si>
    <t>20 (Full Screen: 39)</t>
  </si>
  <si>
    <t>df3</t>
  </si>
  <si>
    <t>22f</t>
  </si>
  <si>
    <t>Opponent is Frozen for 271f On Ground,115f in Air</t>
  </si>
  <si>
    <t>46, +31 vs Tech Roll</t>
  </si>
  <si>
    <t>(Frozen Parry)</t>
  </si>
  <si>
    <t>(Slicer)</t>
  </si>
  <si>
    <t xml:space="preserve">Throw Follow Up is +9 On Hit </t>
  </si>
  <si>
    <t>11, 23, 51, 59</t>
  </si>
  <si>
    <t>(Anti-Air)</t>
  </si>
  <si>
    <t>High, High, Mid, Mid</t>
  </si>
  <si>
    <t>42, +46 vs Tech Roll</t>
  </si>
  <si>
    <t>Active for 43f. Opponent is Frozen for 120f</t>
  </si>
  <si>
    <t>~+25, ~-5 vs Tech Roll</t>
  </si>
  <si>
    <t>1f Gap Between 2nd and 3rd Hit</t>
  </si>
  <si>
    <t>(Cyber-Slide)</t>
  </si>
  <si>
    <t>(Nail And Impale)</t>
  </si>
  <si>
    <t>exbf4</t>
  </si>
  <si>
    <t>xray</t>
  </si>
  <si>
    <t>10 (Full Screen: 31)</t>
  </si>
  <si>
    <t>(Sticky Bomb)</t>
  </si>
  <si>
    <t>exff4</t>
  </si>
  <si>
    <t>-49 (Full Screen: -37)</t>
  </si>
  <si>
    <t>18 (Full Screen: 57, Human: 62)</t>
  </si>
  <si>
    <t>18f, (Human: 16f)</t>
  </si>
  <si>
    <t>95, +84 vs Tech Roll (Human: ~+97, ~+86 vs Tech Roll)</t>
  </si>
  <si>
    <t>(Close Powerkick)</t>
  </si>
  <si>
    <t>Invincibility On Frames: 1-2. Armor On Frames: ?</t>
  </si>
  <si>
    <t>exjd3</t>
  </si>
  <si>
    <t>https://i.imgur.com/uZiOwtd.png</t>
  </si>
  <si>
    <t>~-25</t>
  </si>
  <si>
    <t>~+11</t>
  </si>
  <si>
    <t>exbb4</t>
  </si>
  <si>
    <t>Instant Ex Divekick is + on block</t>
  </si>
  <si>
    <t>(Far Powerkick)</t>
  </si>
  <si>
    <t>exjd4</t>
  </si>
  <si>
    <t>~-23</t>
  </si>
  <si>
    <t>(Bangport)</t>
  </si>
  <si>
    <t>exdb1</t>
  </si>
  <si>
    <t>exbbf4</t>
  </si>
  <si>
    <t>(Cool Down)</t>
  </si>
  <si>
    <t>20 (Full Screen: 29)</t>
  </si>
  <si>
    <t>20f</t>
  </si>
  <si>
    <t>~-36</t>
  </si>
  <si>
    <t>(Electro Net)</t>
  </si>
  <si>
    <t>breaker</t>
  </si>
  <si>
    <t>~+4, ~+3 vs Tech Roll</t>
  </si>
  <si>
    <t>Data Reflects When Grounded vs Grounded Opponent</t>
  </si>
  <si>
    <t>Drains Opponent's Meter</t>
  </si>
  <si>
    <t>11, (Human: 24)</t>
  </si>
  <si>
    <t>11f, (Human: 24f)</t>
  </si>
  <si>
    <t>-8, (Human: -4)</t>
  </si>
  <si>
    <t>45, +28 vs Tech Roll (Human: +57, +40 vs Tech Roll)</t>
  </si>
  <si>
    <t>Duration: 46f (22f in Front, 24f Behind). Human: 51f (27f in Front, 24f Behind)</t>
  </si>
  <si>
    <t>(Saw Blade)</t>
  </si>
  <si>
    <t>exbf2</t>
  </si>
  <si>
    <t>17, (Full Screen: 42)</t>
  </si>
  <si>
    <t>~+5, ~+4 vs Tech Roll</t>
  </si>
  <si>
    <t>61, +43 vs Tech Roll</t>
  </si>
  <si>
    <t>(Donkey Kick)</t>
  </si>
  <si>
    <t>exdf3</t>
  </si>
  <si>
    <t>Throw Follow Up is +9 On Hit</t>
  </si>
  <si>
    <t>(Power Anti-Air)</t>
  </si>
  <si>
    <t>(Cyberdriver)</t>
  </si>
  <si>
    <t>2, (Human: -4)</t>
  </si>
  <si>
    <t>16, +15 vs Tech Roll</t>
  </si>
  <si>
    <t>8 | 24</t>
  </si>
  <si>
    <t>17 | 44</t>
  </si>
  <si>
    <t>17, -14 vs Tech Roll</t>
  </si>
  <si>
    <t>13-14</t>
  </si>
  <si>
    <t>13-14f</t>
  </si>
  <si>
    <t>17 | 35</t>
  </si>
  <si>
    <t>45, +53 vs Tech Roll</t>
  </si>
  <si>
    <t>23f2</t>
  </si>
  <si>
    <t>21 | 62</t>
  </si>
  <si>
    <t>31, +27 vs Tech Roll</t>
  </si>
  <si>
    <t>53, +49 vs Tech Roll</t>
  </si>
  <si>
    <t>7f Gap</t>
  </si>
  <si>
    <t>39, +22 vs Tech Roll</t>
  </si>
  <si>
    <t>62, +45 vs Tech Roll</t>
  </si>
  <si>
    <t>24 | 41</t>
  </si>
  <si>
    <t>30, +27 vs Tech Roll</t>
  </si>
  <si>
    <t>58, +54 vs Tech Roll</t>
  </si>
  <si>
    <t>19 | 61</t>
  </si>
  <si>
    <t>66, +42 vs Tech Roll</t>
  </si>
  <si>
    <t>5f Gap Between 34</t>
  </si>
  <si>
    <t>4f3</t>
  </si>
  <si>
    <t>18 | 35</t>
  </si>
  <si>
    <t>26, +25 vs Tech Roll</t>
  </si>
  <si>
    <t>3f Gap</t>
  </si>
  <si>
    <t>3, +10 vs Crouch</t>
  </si>
  <si>
    <t>27, +20 vs Crouch</t>
  </si>
  <si>
    <t>36, +29 vs Tech Roll</t>
  </si>
  <si>
    <t>12, +5 vs Crouch</t>
  </si>
  <si>
    <t>32, +25 vs Crouch</t>
  </si>
  <si>
    <t>-2, +5 vs Crouch</t>
  </si>
  <si>
    <t>OTG</t>
  </si>
  <si>
    <t>16, 22, 28</t>
  </si>
  <si>
    <t>b122</t>
  </si>
  <si>
    <t>49, +57 vs Tech Roll</t>
  </si>
  <si>
    <t>b1f1</t>
  </si>
  <si>
    <t>13 | 58</t>
  </si>
  <si>
    <t>b12u1</t>
  </si>
  <si>
    <t>21, +9 vs Tech Roll</t>
  </si>
  <si>
    <t>12, +5 Crouch</t>
  </si>
  <si>
    <t>61, +49 vs Tech Roll</t>
  </si>
  <si>
    <t>74, +62 vs Tech Roll</t>
  </si>
  <si>
    <t>49, +56 vs Tech Roll</t>
  </si>
  <si>
    <t>b114</t>
  </si>
  <si>
    <t>21, +19 vs Tech Roll</t>
  </si>
  <si>
    <t>50, +48 vs Tech Roll</t>
  </si>
  <si>
    <t>22 | 45</t>
  </si>
  <si>
    <t>b33</t>
  </si>
  <si>
    <t>30, +33 vs Tech Roll</t>
  </si>
  <si>
    <t>≥+11</t>
  </si>
  <si>
    <t>b12f1</t>
  </si>
  <si>
    <t>75, +59 vs Tech Roll</t>
  </si>
  <si>
    <t>22, +14 vs Tech Roll</t>
  </si>
  <si>
    <t>27, +19 vs Tech Roll</t>
  </si>
  <si>
    <t>17-51</t>
  </si>
  <si>
    <t>17-51f</t>
  </si>
  <si>
    <t>3 (Max Charge: +56, +49 vs Tech Roll)</t>
  </si>
  <si>
    <t>≥+17</t>
  </si>
  <si>
    <t>Md</t>
  </si>
  <si>
    <t>Unblockable Crumble State on Max Charge</t>
  </si>
  <si>
    <t>f21</t>
  </si>
  <si>
    <t>b21</t>
  </si>
  <si>
    <t>25, +21 vs Tech Roll</t>
  </si>
  <si>
    <t>27 | 54</t>
  </si>
  <si>
    <t>38, +34 vs Tech Roll</t>
  </si>
  <si>
    <t>b21f2</t>
  </si>
  <si>
    <t>14, +1 vs Tech Roll</t>
  </si>
  <si>
    <t>62, +49 vs Tech Roll</t>
  </si>
  <si>
    <t>46, +34 vs Tech Roll</t>
  </si>
  <si>
    <t>69, +57 vs Tech Roll</t>
  </si>
  <si>
    <t>f214</t>
  </si>
  <si>
    <t>f212</t>
  </si>
  <si>
    <t>19 | 77</t>
  </si>
  <si>
    <t>b2b1</t>
  </si>
  <si>
    <t>10, +15 vs Tech Roll</t>
  </si>
  <si>
    <t>61, +44 vs Tech Roll</t>
  </si>
  <si>
    <t>36, +41 vs Tech Roll</t>
  </si>
  <si>
    <t>38, +26 vs Tech Roll</t>
  </si>
  <si>
    <t>3f Gap Between f21</t>
  </si>
  <si>
    <t>61, +48 vs Tech Roll</t>
  </si>
  <si>
    <t>15, 19</t>
  </si>
  <si>
    <t>f21b3</t>
  </si>
  <si>
    <t>47, +35 vs Tech Roll</t>
  </si>
  <si>
    <t>57, +50 vs Tech Roll</t>
  </si>
  <si>
    <t>70, +59 vs Tech Roll</t>
  </si>
  <si>
    <t>16, +12 vs Tech Roll</t>
  </si>
  <si>
    <t>b34</t>
  </si>
  <si>
    <t>(Boomerang)</t>
  </si>
  <si>
    <t>62, +51 vs Tech Roll</t>
  </si>
  <si>
    <t>28 (Full Screen: 48)</t>
  </si>
  <si>
    <t>74, +63 vs Tech Roll</t>
  </si>
  <si>
    <t>f42</t>
  </si>
  <si>
    <t>(Boomerang Up)</t>
  </si>
  <si>
    <t>41, +28 vs Tech Roll</t>
  </si>
  <si>
    <t>28 (Full Screen: 49)</t>
  </si>
  <si>
    <t>55, +42 vs Tech Roll</t>
  </si>
  <si>
    <t>26, +18 vs Tech Roll</t>
  </si>
  <si>
    <t>f421</t>
  </si>
  <si>
    <t>(Boomerang Down)</t>
  </si>
  <si>
    <t>42, +29 vs Tech Roll</t>
  </si>
  <si>
    <t>26 (Full Screen: 48)</t>
  </si>
  <si>
    <t>59, +46 vs Tech Roll</t>
  </si>
  <si>
    <t>f11</t>
  </si>
  <si>
    <t>f43</t>
  </si>
  <si>
    <t>(Shadow Flash)</t>
  </si>
  <si>
    <t>bf3</t>
  </si>
  <si>
    <t>Projectile Invincibility On Frames: 2-65</t>
  </si>
  <si>
    <t>f114</t>
  </si>
  <si>
    <t>(Staff Overhead)</t>
  </si>
  <si>
    <t>54, +37 vs Tech Roll</t>
  </si>
  <si>
    <t>35f</t>
  </si>
  <si>
    <t>49, +37 vs Tech Roll</t>
  </si>
  <si>
    <t>(Staff Grab)</t>
  </si>
  <si>
    <t>30, +34 vs Tech Roll</t>
  </si>
  <si>
    <t>(Shadow Kick)</t>
  </si>
  <si>
    <t>Low, Special High?</t>
  </si>
  <si>
    <t>df4</t>
  </si>
  <si>
    <t>51, +33 vs Tech Roll</t>
  </si>
  <si>
    <t>(Nightmare Stance)</t>
  </si>
  <si>
    <t>db4</t>
  </si>
  <si>
    <t>f4b2</t>
  </si>
  <si>
    <t>https://i.imgur.com/AmXfYzH.jpg</t>
  </si>
  <si>
    <t>(Nightmare Stance 1)</t>
  </si>
  <si>
    <t>db41</t>
  </si>
  <si>
    <t>u2</t>
  </si>
  <si>
    <t>24, +20 vs Tech Roll</t>
  </si>
  <si>
    <t>(Nightmare Stance 2)</t>
  </si>
  <si>
    <t>db42</t>
  </si>
  <si>
    <t>(Nightmare Stance 3)</t>
  </si>
  <si>
    <t>(Force Ball)</t>
  </si>
  <si>
    <t>db43</t>
  </si>
  <si>
    <t>19 (Full Screen: 47)</t>
  </si>
  <si>
    <t>22, +12 vs Tech Roll</t>
  </si>
  <si>
    <t>(Close Hell Spike)</t>
  </si>
  <si>
    <t>64, +52 vs Tech Roll</t>
  </si>
  <si>
    <t>(Airblast)</t>
  </si>
  <si>
    <t>(Mid Hell Spike)</t>
  </si>
  <si>
    <t>jdb2</t>
  </si>
  <si>
    <t>~+21</t>
  </si>
  <si>
    <t>(Force Port)</t>
  </si>
  <si>
    <t>(Far Hell Spike)</t>
  </si>
  <si>
    <t>(Reboomerang)</t>
  </si>
  <si>
    <t>dbf1</t>
  </si>
  <si>
    <t>28, 62-69 (Full Screen: 48, 81-84)</t>
  </si>
  <si>
    <t>-11 hit 1 ~+36 hit 2</t>
  </si>
  <si>
    <t>~+64</t>
  </si>
  <si>
    <t>(Sweet Dreams)</t>
  </si>
  <si>
    <t>Duration: 54f (19f in Front, 35f Behind)</t>
  </si>
  <si>
    <t>(Reboomerang Up)</t>
  </si>
  <si>
    <t>(Air Force Port)</t>
  </si>
  <si>
    <t>28, 55-60 (Full Screen: 36-39, 56-68)</t>
  </si>
  <si>
    <t>jdb4</t>
  </si>
  <si>
    <t>-10 hit 1 ~+27 hit 2</t>
  </si>
  <si>
    <t>~+57</t>
  </si>
  <si>
    <t>(Glove Toss)</t>
  </si>
  <si>
    <t>15 (Full Screen: 43)</t>
  </si>
  <si>
    <t>(Reboomerang Down)</t>
  </si>
  <si>
    <t>(Freddy Fingers)</t>
  </si>
  <si>
    <t>26, 59-64 (Full Screen: 47, 76-79)</t>
  </si>
  <si>
    <t>25 (Full Screen: 53)</t>
  </si>
  <si>
    <t>(Force Lift)</t>
  </si>
  <si>
    <t>-21 hit 1 ~+22 hit 2</t>
  </si>
  <si>
    <t>~+52</t>
  </si>
  <si>
    <t>64, +60 vs Tech Roll</t>
  </si>
  <si>
    <t>(Dream Shift Away)</t>
  </si>
  <si>
    <t>(Hover Slam)</t>
  </si>
  <si>
    <t>ddu</t>
  </si>
  <si>
    <t>60-179</t>
  </si>
  <si>
    <t>Duration: 42f</t>
  </si>
  <si>
    <t>60-179f</t>
  </si>
  <si>
    <t>(Shadow Glow)</t>
  </si>
  <si>
    <t>exbf3</t>
  </si>
  <si>
    <t>(Dream Shift Towards)</t>
  </si>
  <si>
    <t>32f Startup to Special Cancel</t>
  </si>
  <si>
    <t>(Force Push)</t>
  </si>
  <si>
    <t>bf1</t>
  </si>
  <si>
    <t>34, +25 vs Tech Roll</t>
  </si>
  <si>
    <t>Duration: 40f</t>
  </si>
  <si>
    <t>Projectile Invincibility On Frames: 2-93. Armor On Frames: 2-92</t>
  </si>
  <si>
    <t>(Hell Blast)</t>
  </si>
  <si>
    <t>(Focus Ball)</t>
  </si>
  <si>
    <t>(Staff Smash)</t>
  </si>
  <si>
    <t>19 (Full Screen: 46)</t>
  </si>
  <si>
    <t>31f</t>
  </si>
  <si>
    <t>Armor On Frames: 7-34</t>
  </si>
  <si>
    <t>(Force Blast)</t>
  </si>
  <si>
    <t>exdbf1</t>
  </si>
  <si>
    <t>exjdb2</t>
  </si>
  <si>
    <t>(Staff Slam)</t>
  </si>
  <si>
    <t>(Deep Sleep)</t>
  </si>
  <si>
    <t>exdf4</t>
  </si>
  <si>
    <t>exdb4</t>
  </si>
  <si>
    <t>31, +35 vs Tech Roll</t>
  </si>
  <si>
    <t>(Power Glove Toss)</t>
  </si>
  <si>
    <t>Duration: 43f (19f in Front, 24f Behind)</t>
  </si>
  <si>
    <t>14 (Full Screen: 43)</t>
  </si>
  <si>
    <t>(Eclipse Kick)</t>
  </si>
  <si>
    <t>(Air Teleport)</t>
  </si>
  <si>
    <t>exjdb4</t>
  </si>
  <si>
    <t>19 (Full Screen: 24)</t>
  </si>
  <si>
    <t>(Freddy's Edge)</t>
  </si>
  <si>
    <t>(Telelift)</t>
  </si>
  <si>
    <t>25 (Full Screen: 55)</t>
  </si>
  <si>
    <t>55, +52 vs Tech Roll</t>
  </si>
  <si>
    <t>Armor On Frames: 2-22</t>
  </si>
  <si>
    <t>(Levitate Smash)</t>
  </si>
  <si>
    <t>(Staff Buster)</t>
  </si>
  <si>
    <t>exddu</t>
  </si>
  <si>
    <t>54-163</t>
  </si>
  <si>
    <t>12 (Full Screen: 29)</t>
  </si>
  <si>
    <t>54-163f</t>
  </si>
  <si>
    <t>(Hell Shift Away)</t>
  </si>
  <si>
    <t>(Telepush)</t>
  </si>
  <si>
    <t>exbf1</t>
  </si>
  <si>
    <t>(Hell Shift Towards)</t>
  </si>
  <si>
    <t>(Cannonball Slam)</t>
  </si>
  <si>
    <t>(What A Rush)</t>
  </si>
  <si>
    <t>Invincibility On Frames: 1-2. Projectile Invincibility On Frames 1-33. Armor On Frames: 3-23</t>
  </si>
  <si>
    <t>~+14, ~+13 vs Tech Roll</t>
  </si>
  <si>
    <t>~+2, ~+1 vs Tech Roll</t>
  </si>
  <si>
    <t>~+24, ~+23 vs Tech Roll</t>
  </si>
  <si>
    <t>8f</t>
  </si>
  <si>
    <t>11 | 21</t>
  </si>
  <si>
    <t>NDC On Block: -10. EXNDC On Block: -5</t>
  </si>
  <si>
    <t>13 | 38</t>
  </si>
  <si>
    <t>11f Gap</t>
  </si>
  <si>
    <t>NDC On Block: -3. EXNDC On Block: +2</t>
  </si>
  <si>
    <t>14 | 39</t>
  </si>
  <si>
    <t>NDC On Block: +8. EXNDDC On Block: +13. 2f Gap</t>
  </si>
  <si>
    <t>11f1</t>
  </si>
  <si>
    <t>11b4</t>
  </si>
  <si>
    <t>NDC On Block: +1. EXNDC On Block: +6. 3f Gap</t>
  </si>
  <si>
    <t>11b43</t>
  </si>
  <si>
    <t>12 | 22</t>
  </si>
  <si>
    <t>2f2</t>
  </si>
  <si>
    <t>38, +6 vs Tech Roll</t>
  </si>
  <si>
    <t>3f Gap Between 1b4</t>
  </si>
  <si>
    <t>2f2b1</t>
  </si>
  <si>
    <t>NDC On Block: +10. EXNDC On Block: +15</t>
  </si>
  <si>
    <t>37, +26 vs Tech Roll</t>
  </si>
  <si>
    <t xml:space="preserve">27 | 50 </t>
  </si>
  <si>
    <t>Special High?</t>
  </si>
  <si>
    <t>19, +27 vs Tech Roll</t>
  </si>
  <si>
    <t>NDC On Block: -6. EXNDC On Block: -1</t>
  </si>
  <si>
    <t>41, +45 vs Tech Roll</t>
  </si>
  <si>
    <t>NDC On Block: +3. EXNDC On Block: +8</t>
  </si>
  <si>
    <t>15 | 29</t>
  </si>
  <si>
    <t>NDC On Block: -1. EXNDC On Block: +4</t>
  </si>
  <si>
    <t>29, +22 vs Tech Roll</t>
  </si>
  <si>
    <t>34, +27 vs Tech Roll</t>
  </si>
  <si>
    <t>21b4</t>
  </si>
  <si>
    <t>25 | 55</t>
  </si>
  <si>
    <t>3, +1 vs Crouch</t>
  </si>
  <si>
    <t>21f2</t>
  </si>
  <si>
    <t>11, +4 vs Crouch</t>
  </si>
  <si>
    <t>22 | 52</t>
  </si>
  <si>
    <t>28, +21 vs Crouch</t>
  </si>
  <si>
    <t xml:space="preserve">NDC On Block: -2 EXNDC On Block: +3 </t>
  </si>
  <si>
    <t>55, +44 vs Tech Roll</t>
  </si>
  <si>
    <t>NDC On Block: +1. EXNDC On Block: +6</t>
  </si>
  <si>
    <t>NDC On Block: +2. EXNDC On Block: +7. 4f Gap</t>
  </si>
  <si>
    <t>b121</t>
  </si>
  <si>
    <t>4f Gap Between b12</t>
  </si>
  <si>
    <t>4f Gap</t>
  </si>
  <si>
    <t>b124</t>
  </si>
  <si>
    <t>15 | 26</t>
  </si>
  <si>
    <t>50, +33 vs Tech Roll</t>
  </si>
  <si>
    <t>66, +49 vs Tech Roll</t>
  </si>
  <si>
    <t>f3</t>
  </si>
  <si>
    <t>21, +18 vs Tech Roll</t>
  </si>
  <si>
    <t>NDC On Block: 0. EXNDC On Block: +5</t>
  </si>
  <si>
    <t>f32</t>
  </si>
  <si>
    <t>37, +24 vs Tech Roll</t>
  </si>
  <si>
    <t>30, +22 vs Tech Roll</t>
  </si>
  <si>
    <t>60, +47 vs Tech Roll</t>
  </si>
  <si>
    <t>NDC On Block: +2. EXNDC On Block: +7</t>
  </si>
  <si>
    <t>37, +29 vs Crouch</t>
  </si>
  <si>
    <t>64, +56 vs Crouch</t>
  </si>
  <si>
    <t>NDC On Block: -5. EXNDC On Block: 0</t>
  </si>
  <si>
    <t>f41+2</t>
  </si>
  <si>
    <t>f41</t>
  </si>
  <si>
    <t>38, +29 vs Tech Roll</t>
  </si>
  <si>
    <t>10f Gap</t>
  </si>
  <si>
    <t>f413</t>
  </si>
  <si>
    <t>16-64</t>
  </si>
  <si>
    <t>34, +31 vs Tech Roll</t>
  </si>
  <si>
    <t>16-64f</t>
  </si>
  <si>
    <t>This Move is Known to Have Random Block Advantage</t>
  </si>
  <si>
    <t>-1 (Max Charge: +52, +43 vs Tech Roll)</t>
  </si>
  <si>
    <t>(Gas Blast)</t>
  </si>
  <si>
    <t>f414</t>
  </si>
  <si>
    <t>10 (Close: 14 | Full Screen: 47)</t>
  </si>
  <si>
    <t>Unblockable Crumple State Max Charge</t>
  </si>
  <si>
    <t>(Air Gas Blast)</t>
  </si>
  <si>
    <t>54, +51 vs Tech Roll</t>
  </si>
  <si>
    <t>jbb1</t>
  </si>
  <si>
    <t>6 (Close: 9 | Full Screen: 40)</t>
  </si>
  <si>
    <t>~+5</t>
  </si>
  <si>
    <t>Backthrow is +7 On Hit. All Slams are +7 On Hit</t>
  </si>
  <si>
    <t>(Energy Wave)</t>
  </si>
  <si>
    <t>(Nomad Dash)</t>
  </si>
  <si>
    <t>22 (Full Screen: 47)</t>
  </si>
  <si>
    <t>28, +25 vs Tech Roll</t>
  </si>
  <si>
    <t>18 (Full Screen: 30)</t>
  </si>
  <si>
    <t>(Dash Punch)</t>
  </si>
  <si>
    <t>16, 35</t>
  </si>
  <si>
    <t>12 (Max Range: 17)</t>
  </si>
  <si>
    <t>Mid, High</t>
  </si>
  <si>
    <t>9 (Close: 13 | Full Screen: 40)</t>
  </si>
  <si>
    <t>7, +3 vs Tech Roll</t>
  </si>
  <si>
    <t>(Close Ground Pound)</t>
  </si>
  <si>
    <t>(Tornado Slam)</t>
  </si>
  <si>
    <t>41f</t>
  </si>
  <si>
    <t>62, +63 vs Tech Roll</t>
  </si>
  <si>
    <t>(Vapor Blast)</t>
  </si>
  <si>
    <t>(Mid Ground Pound)</t>
  </si>
  <si>
    <t>10 (Close: 12 | Full Screen: 45)</t>
  </si>
  <si>
    <t>15 | 31</t>
  </si>
  <si>
    <t>(Air Vapor Blast)</t>
  </si>
  <si>
    <t>exjbb1</t>
  </si>
  <si>
    <t>f33</t>
  </si>
  <si>
    <t>6 (Close: 8 | Full Screen: 38)</t>
  </si>
  <si>
    <t>14 | 30, 38</t>
  </si>
  <si>
    <t>(Far Ground Pound)</t>
  </si>
  <si>
    <t>dbf3</t>
  </si>
  <si>
    <t>f33b3</t>
  </si>
  <si>
    <t>17 | 61</t>
  </si>
  <si>
    <t>(Gotcha Grab)</t>
  </si>
  <si>
    <t>62, +50 vs Tech Roll</t>
  </si>
  <si>
    <t>(Nomad Charge)</t>
  </si>
  <si>
    <t>13 (Full Screen: 25)</t>
  </si>
  <si>
    <t>44, +4 vs Tech Roll</t>
  </si>
  <si>
    <t>(Low Forceball)</t>
  </si>
  <si>
    <t>(Air Gotcha Grab)</t>
  </si>
  <si>
    <t>(Saw Blades)</t>
  </si>
  <si>
    <t>15, +12 vs Tech Roll</t>
  </si>
  <si>
    <t>(High Forceball)</t>
  </si>
  <si>
    <t>(Overhead Smash)</t>
  </si>
  <si>
    <t>19 (Full Screen: 52)</t>
  </si>
  <si>
    <t>du4</t>
  </si>
  <si>
    <t>(Cyclone Slam)</t>
  </si>
  <si>
    <t>58, +66 vs Tech Roll</t>
  </si>
  <si>
    <t>(Flipkick)</t>
  </si>
  <si>
    <t>(Back Breaker)</t>
  </si>
  <si>
    <t>(Kabal's Deep)</t>
  </si>
  <si>
    <t>jthrow</t>
  </si>
  <si>
    <t>23, +4 vs Tech Roll</t>
  </si>
  <si>
    <t>23 (Full Screen: 31)</t>
  </si>
  <si>
    <t>(Shadowkick)</t>
  </si>
  <si>
    <t>26, +8 vs Tech Roll</t>
  </si>
  <si>
    <t>17, +25 vs Tesh Roll</t>
  </si>
  <si>
    <t>~+12, ~+11 vs Tech Roll</t>
  </si>
  <si>
    <t>(Assault Wave)</t>
  </si>
  <si>
    <t>24, 35 (Full Screen: 59, 69)</t>
  </si>
  <si>
    <t>https://i.imgur.com/3uFGZGE.jpg</t>
  </si>
  <si>
    <t>(Dash Fist)</t>
  </si>
  <si>
    <t>13, (Max Range: 16)</t>
  </si>
  <si>
    <t>Back Input Dash Fist is +12 On Hit</t>
  </si>
  <si>
    <t>(Ground Quake)</t>
  </si>
  <si>
    <t>48f</t>
  </si>
  <si>
    <t>67, +68 vs Tech Roll (Knocked Down Opponent: ~+39, ~+35 vs Tech Roll)</t>
  </si>
  <si>
    <t>(Nut Punch)</t>
  </si>
  <si>
    <t>bd1</t>
  </si>
  <si>
    <t>exdbf3</t>
  </si>
  <si>
    <t>(Double Low Ball)</t>
  </si>
  <si>
    <t>(Gotcha Beatdown)</t>
  </si>
  <si>
    <t>19, 39 (Full Screen: 46, 56)</t>
  </si>
  <si>
    <t>45, +3 vs Tech Roll</t>
  </si>
  <si>
    <t>(Double High Ball)</t>
  </si>
  <si>
    <t>23, 42 (Full Screen: 56, 60)</t>
  </si>
  <si>
    <t xml:space="preserve">23f </t>
  </si>
  <si>
    <t>(Air Gotcha Blast)</t>
  </si>
  <si>
    <t>(Ultra Flipkick)</t>
  </si>
  <si>
    <t>(Elite Smash)</t>
  </si>
  <si>
    <t>exdu4</t>
  </si>
  <si>
    <t>9, 58</t>
  </si>
  <si>
    <t xml:space="preserve">9f </t>
  </si>
  <si>
    <t>-36, -85 if 2nd Hit Whiiffs</t>
  </si>
  <si>
    <t>51, +15 vs Tech Roll</t>
  </si>
  <si>
    <t>(Briggs Bash)</t>
  </si>
  <si>
    <t>36f</t>
  </si>
  <si>
    <t>8 (Full Screen: 21)</t>
  </si>
  <si>
    <t>-29 to -20</t>
  </si>
  <si>
    <t>17 to +25, +25 to +33 vs Tech Roll</t>
  </si>
  <si>
    <t>Armor On Frames: 2-14</t>
  </si>
  <si>
    <t>(Nutcracker)</t>
  </si>
  <si>
    <t>exbd1</t>
  </si>
  <si>
    <t>Invincibility On Frames: 2-18</t>
  </si>
  <si>
    <t>(Ball Buster)</t>
  </si>
  <si>
    <t>~+11, ~+9 vs Tech Roll</t>
  </si>
  <si>
    <t>2f</t>
  </si>
  <si>
    <t>Active for 67f. Invincibility On Frames: 1-2</t>
  </si>
  <si>
    <t>~+6, ~+5 vs Tech Roll</t>
  </si>
  <si>
    <t>10 | 28</t>
  </si>
  <si>
    <t>16 | 27</t>
  </si>
  <si>
    <t>14 | 46</t>
  </si>
  <si>
    <t>12 | 48</t>
  </si>
  <si>
    <t>18 | 54</t>
  </si>
  <si>
    <t>13 | 53</t>
  </si>
  <si>
    <t>34, +3 vs Tech Roll</t>
  </si>
  <si>
    <t>58, +46 vs Tech Roll</t>
  </si>
  <si>
    <t>36, +44 vs Tech Roll</t>
  </si>
  <si>
    <t>74, +82 vs Tech Roll</t>
  </si>
  <si>
    <t>44, +27 vs Tech Roll</t>
  </si>
  <si>
    <t>71, +54 vs Tech Roll</t>
  </si>
  <si>
    <t>14 | 30</t>
  </si>
  <si>
    <t>9 | 41</t>
  </si>
  <si>
    <t>24 | 38</t>
  </si>
  <si>
    <t>-1, -3 vs Crouch</t>
  </si>
  <si>
    <t>21b2</t>
  </si>
  <si>
    <t>7 | 50</t>
  </si>
  <si>
    <t>56, +45 vs Tech Roll</t>
  </si>
  <si>
    <t>21f4</t>
  </si>
  <si>
    <t>11 | 54</t>
  </si>
  <si>
    <t>27 | 48</t>
  </si>
  <si>
    <t>50, +57 vs Tech Roll</t>
  </si>
  <si>
    <t>40, +28 vs Tech Roll</t>
  </si>
  <si>
    <t>b112</t>
  </si>
  <si>
    <t>37, +30 vs Tech Roll</t>
  </si>
  <si>
    <t>12 | 26</t>
  </si>
  <si>
    <t>52, +41 vs Tech Roll</t>
  </si>
  <si>
    <t>Gap Between B11? Gap?</t>
  </si>
  <si>
    <t>23, +27 vs Tech Roll</t>
  </si>
  <si>
    <t>47, +51 vs Tech Roll</t>
  </si>
  <si>
    <t>b23</t>
  </si>
  <si>
    <t>17 | 38</t>
  </si>
  <si>
    <t>45, +32 vs Tech Roll</t>
  </si>
  <si>
    <t>48, +31 vs Tech Roll</t>
  </si>
  <si>
    <t>56, +49 vs Tech Roll</t>
  </si>
  <si>
    <t>68, +51 vs Tech Roll</t>
  </si>
  <si>
    <t>Block Advantage Can Change Depending When 1 Hits</t>
  </si>
  <si>
    <t>24, +16 vs Tech Roll</t>
  </si>
  <si>
    <t>b2f1</t>
  </si>
  <si>
    <t>78, +61 vs Tech Roll</t>
  </si>
  <si>
    <t>f31</t>
  </si>
  <si>
    <t>10 | 40, 49</t>
  </si>
  <si>
    <t>23, +20 vs Tech Roll</t>
  </si>
  <si>
    <t>20 | 34</t>
  </si>
  <si>
    <t>f312</t>
  </si>
  <si>
    <t>22 | 79</t>
  </si>
  <si>
    <t>f22b1</t>
  </si>
  <si>
    <t>17 | 52</t>
  </si>
  <si>
    <t>52, +28 vs Tech Roll</t>
  </si>
  <si>
    <t>68, +44 vs Tech Roll</t>
  </si>
  <si>
    <t>f12</t>
  </si>
  <si>
    <t>f22b2</t>
  </si>
  <si>
    <t>22 | 57</t>
  </si>
  <si>
    <t>17 | 43</t>
  </si>
  <si>
    <t>59, +48 vs Tech Roll</t>
  </si>
  <si>
    <t>Ghost Hitbox</t>
  </si>
  <si>
    <t>19 | 39</t>
  </si>
  <si>
    <t>23 | 49</t>
  </si>
  <si>
    <t>f3b2</t>
  </si>
  <si>
    <t>55, +38 vs Tech Roll</t>
  </si>
  <si>
    <t>f4b4</t>
  </si>
  <si>
    <t>22 | 48</t>
  </si>
  <si>
    <t>23, +16 vs Tech Roll</t>
  </si>
  <si>
    <t>60, +48 vs Tech Roll</t>
  </si>
  <si>
    <t>Backthrow is +11 On Hit</t>
  </si>
  <si>
    <t>Backthrow is +7 On Hit</t>
  </si>
  <si>
    <t>(Spirit Charge)</t>
  </si>
  <si>
    <t>8 (Max Range: 14)</t>
  </si>
  <si>
    <t>(Fan Toss)</t>
  </si>
  <si>
    <t xml:space="preserve">24, 31 (Full Screen: 46, 53) </t>
  </si>
  <si>
    <t>27f</t>
  </si>
  <si>
    <t>19, -13 vs Tech Roll</t>
  </si>
  <si>
    <t>69, +52 vs Tech Roll</t>
  </si>
  <si>
    <t>https://i.imgur.com/wkbUKdT.jpg</t>
  </si>
  <si>
    <t>(Air Fan Toss)</t>
  </si>
  <si>
    <t>jdf1</t>
  </si>
  <si>
    <t>13 (Full Screen: 39)</t>
  </si>
  <si>
    <t>~-2</t>
  </si>
  <si>
    <t>~-8</t>
  </si>
  <si>
    <t>Backthrow is +9 On Hit</t>
  </si>
  <si>
    <t>(Ball)</t>
  </si>
  <si>
    <t>(Upraise)</t>
  </si>
  <si>
    <t>fdbf</t>
  </si>
  <si>
    <t>bb2</t>
  </si>
  <si>
    <t>7 (Full Screen: 25)</t>
  </si>
  <si>
    <t>11, -6 vs Tech Roll</t>
  </si>
  <si>
    <t>107, +103 vs Tech Roll</t>
  </si>
  <si>
    <t>(Down Ball)</t>
  </si>
  <si>
    <t>(Cutting Fan)</t>
  </si>
  <si>
    <t>jfdbf</t>
  </si>
  <si>
    <t>14, 22</t>
  </si>
  <si>
    <t>6 (Max Range: 19)</t>
  </si>
  <si>
    <t>~-34</t>
  </si>
  <si>
    <t>6, -11 vs Tech Roll</t>
  </si>
  <si>
    <t>-3 On Block if Only First Hit Connects</t>
  </si>
  <si>
    <t>(Square Boost)</t>
  </si>
  <si>
    <t>(Up Ball)</t>
  </si>
  <si>
    <t>20 (Max Range: 35)</t>
  </si>
  <si>
    <t>~-5</t>
  </si>
  <si>
    <t>~+35, ~+2 vs Tech Roll</t>
  </si>
  <si>
    <t>35, +18 vs Tech Roll</t>
  </si>
  <si>
    <t>(Air Square Boost)</t>
  </si>
  <si>
    <t>(Choke)</t>
  </si>
  <si>
    <t>jdb1</t>
  </si>
  <si>
    <t>18 (Max Range: 33)</t>
  </si>
  <si>
    <t>(Rising Karma)</t>
  </si>
  <si>
    <t>(Pretty Kick)</t>
  </si>
  <si>
    <t>(Knife Throw)</t>
  </si>
  <si>
    <t>18, 28</t>
  </si>
  <si>
    <t>17 (Full Screen: 45)</t>
  </si>
  <si>
    <t xml:space="preserve">18f </t>
  </si>
  <si>
    <t>(Close Telekenetic Slash)</t>
  </si>
  <si>
    <t>(Air Throw)</t>
  </si>
  <si>
    <t>(Fake Out Kick)</t>
  </si>
  <si>
    <t xml:space="preserve">1 (Airborne Opponent: ~+20, ~-4 vs Tech Roll) </t>
  </si>
  <si>
    <t>19, +15 vs Tech Roll</t>
  </si>
  <si>
    <t>Can Be +8 On Block For Unknown Reasons</t>
  </si>
  <si>
    <t>(Mid Telekenetic Slash)</t>
  </si>
  <si>
    <t>(Kano Ball)</t>
  </si>
  <si>
    <t>(Charged Fan)</t>
  </si>
  <si>
    <t>exfdbf</t>
  </si>
  <si>
    <t>7-306 (Full Screen: 25-320)</t>
  </si>
  <si>
    <t>22, 64 (Full Screen: 39, 76)</t>
  </si>
  <si>
    <t>7-306f</t>
  </si>
  <si>
    <t>5, -12 vs Tech Roll</t>
  </si>
  <si>
    <t>(Far Telekenetic Slash)</t>
  </si>
  <si>
    <t>dbf4</t>
  </si>
  <si>
    <t>(Downward Ball)</t>
  </si>
  <si>
    <t>exjfdbf</t>
  </si>
  <si>
    <t>(Air Charged Fan)</t>
  </si>
  <si>
    <t>exjdf1</t>
  </si>
  <si>
    <t>(Uprise Ball)</t>
  </si>
  <si>
    <t>8 (Full Screen: 33)</t>
  </si>
  <si>
    <t>(Tele-Flurry)</t>
  </si>
  <si>
    <t>13, -1 vs Tech Roll</t>
  </si>
  <si>
    <t>(Uplift)</t>
  </si>
  <si>
    <t>exbb2</t>
  </si>
  <si>
    <t>(Kano Choke)</t>
  </si>
  <si>
    <t>(Blade Reflect)</t>
  </si>
  <si>
    <t>(Fan Dice)</t>
  </si>
  <si>
    <t>(Knife Toss)</t>
  </si>
  <si>
    <t>14, 22, 46, 55</t>
  </si>
  <si>
    <t>17 (Full Screen: 47)</t>
  </si>
  <si>
    <t>Active for 15f. Reflects Projectiles</t>
  </si>
  <si>
    <t>(Spirit Vengeance)</t>
  </si>
  <si>
    <t>46, +35 vs Tech Roll</t>
  </si>
  <si>
    <t>Armor On Frames: 2-17</t>
  </si>
  <si>
    <t>(Square Wave)</t>
  </si>
  <si>
    <t>20 (Full Screen: 36)</t>
  </si>
  <si>
    <t>https://i.imgur.com/tTanDOw.jpg</t>
  </si>
  <si>
    <t>(Just The Tip)</t>
  </si>
  <si>
    <t>Armor On Frames: 20-30</t>
  </si>
  <si>
    <t>(Air Square Wave)</t>
  </si>
  <si>
    <t>exjdb1</t>
  </si>
  <si>
    <t>18 (Full Screen: 34)</t>
  </si>
  <si>
    <t>(Pretty Legs)</t>
  </si>
  <si>
    <t>18, 28, 35</t>
  </si>
  <si>
    <t>38, +20 vs Tech Roll</t>
  </si>
  <si>
    <t>(Karma Eruption)</t>
  </si>
  <si>
    <t>14, 38</t>
  </si>
  <si>
    <t>(Fan-Tastic)</t>
  </si>
  <si>
    <t>22 (Full Screen: 40)</t>
  </si>
  <si>
    <t>40f</t>
  </si>
  <si>
    <t>54, +58 vs Tech Roll</t>
  </si>
  <si>
    <t>24, +21 vs Tech Roll</t>
  </si>
  <si>
    <t>(Close Telekenetic Blade)</t>
  </si>
  <si>
    <t>Invincibility On Frames: 1-2. Armor On Frames: 3-32</t>
  </si>
  <si>
    <t>25, 43</t>
  </si>
  <si>
    <t>(Air Fan-Tastic)</t>
  </si>
  <si>
    <t>jxray</t>
  </si>
  <si>
    <t>12 (Full Screen: 33)</t>
  </si>
  <si>
    <t>(Mid Telekenetic Blade)</t>
  </si>
  <si>
    <t>(Far Telekenetic Blade)</t>
  </si>
  <si>
    <t>exdbf4</t>
  </si>
  <si>
    <t>~+23, ~+22 vs Tech Roll</t>
  </si>
  <si>
    <t>(Tele-Beatdown)</t>
  </si>
  <si>
    <t>21, 28, 44</t>
  </si>
  <si>
    <t>26, +22 vs Tech Roll</t>
  </si>
  <si>
    <t>Armor On Frames: 2-24</t>
  </si>
  <si>
    <t>(Blade Absorb)</t>
  </si>
  <si>
    <t>Active for 15f. Reflect Projectiles</t>
  </si>
  <si>
    <t>(Soul Blade)</t>
  </si>
  <si>
    <t>25 (Full Screen: 42)</t>
  </si>
  <si>
    <t>Invincibility On Frames: 1-2. Armor On Frames: 3-47</t>
  </si>
  <si>
    <t>~+14</t>
  </si>
  <si>
    <t>HDC On Block: +8</t>
  </si>
  <si>
    <t>22 | 35</t>
  </si>
  <si>
    <t>HDC On Block: +6</t>
  </si>
  <si>
    <t>18 | 56</t>
  </si>
  <si>
    <t>19 | 32</t>
  </si>
  <si>
    <t>33 | 66</t>
  </si>
  <si>
    <t>13 | 25</t>
  </si>
  <si>
    <t>76, +65 vs Tech Roll</t>
  </si>
  <si>
    <t>HDC On Block: +9. Gap?</t>
  </si>
  <si>
    <t>11 | 40</t>
  </si>
  <si>
    <t>38, +25 vs Tech Roll</t>
  </si>
  <si>
    <t>12 | 56</t>
  </si>
  <si>
    <t>-5, -7 vs Crouch</t>
  </si>
  <si>
    <t>43, +36 vs Tech Roll</t>
  </si>
  <si>
    <t>11 | 23</t>
  </si>
  <si>
    <t>≥+28</t>
  </si>
  <si>
    <t>-4, +3 vs Crouch</t>
  </si>
  <si>
    <t>13, +20 vs Crouch</t>
  </si>
  <si>
    <t xml:space="preserve">8, 15 | 36, 39, 41, 44, 68 </t>
  </si>
  <si>
    <t>36, +4 vs Tech Roll</t>
  </si>
  <si>
    <t>36, +19 vs Tech Roll</t>
  </si>
  <si>
    <t>60, +28 vs Tech Roll</t>
  </si>
  <si>
    <t>24 | 77</t>
  </si>
  <si>
    <t>8, -3 vs Tech Roll</t>
  </si>
  <si>
    <t>13f Gap</t>
  </si>
  <si>
    <t>HDC On Block: +1</t>
  </si>
  <si>
    <t>12b1</t>
  </si>
  <si>
    <t>241+2</t>
  </si>
  <si>
    <t>25 | 54</t>
  </si>
  <si>
    <t>7, -53 vs Tech Roll</t>
  </si>
  <si>
    <t>231+3</t>
  </si>
  <si>
    <t>b1b4</t>
  </si>
  <si>
    <t>241+32</t>
  </si>
  <si>
    <t>3f Window</t>
  </si>
  <si>
    <t>25, +17 vs Tech Roll</t>
  </si>
  <si>
    <t>34, +2 vs Tech Roll</t>
  </si>
  <si>
    <t>241+34</t>
  </si>
  <si>
    <t>6f Window</t>
  </si>
  <si>
    <t>36, +43 (Charged: +30, +18 vs Tech Roll)</t>
  </si>
  <si>
    <t>15 | 111</t>
  </si>
  <si>
    <t>45, +49 vs Tech Roll</t>
  </si>
  <si>
    <t>13, +11 vs Crouch</t>
  </si>
  <si>
    <t>23 | 119</t>
  </si>
  <si>
    <t>28, +21 vs Tech Roll</t>
  </si>
  <si>
    <t>11 | 107</t>
  </si>
  <si>
    <t>26, 32</t>
  </si>
  <si>
    <t>8 | 46, 52</t>
  </si>
  <si>
    <t>8 | 104</t>
  </si>
  <si>
    <t>34, +38 vs Tech Roll</t>
  </si>
  <si>
    <t>5, +3 vs Crouch</t>
  </si>
  <si>
    <t>19, +17 vs Crouch</t>
  </si>
  <si>
    <t>13 | 27</t>
  </si>
  <si>
    <t>23 | 48</t>
  </si>
  <si>
    <t>30, +23 vs Tech Roll</t>
  </si>
  <si>
    <t>6, -26 vs Tech Roll</t>
  </si>
  <si>
    <t>b333</t>
  </si>
  <si>
    <t>13 | 41</t>
  </si>
  <si>
    <t>50, +33 (+38 If Only Last Hit Connects)</t>
  </si>
  <si>
    <t>11, +8 vs Tech Roll</t>
  </si>
  <si>
    <t>21 | 54</t>
  </si>
  <si>
    <t>≥+28, +25 vs Crouch</t>
  </si>
  <si>
    <t>31 | 64</t>
  </si>
  <si>
    <t>39, +21 vs Tech Roll</t>
  </si>
  <si>
    <t>16 | 79</t>
  </si>
  <si>
    <t>8, 0 vs Tech Roll</t>
  </si>
  <si>
    <t>42, +34 vs Tech Roll</t>
  </si>
  <si>
    <t>65, +48 vs Tech Roll</t>
  </si>
  <si>
    <t>52, +19 vs Tech Roll</t>
  </si>
  <si>
    <t>21 | 41</t>
  </si>
  <si>
    <t>36, +43 vs Tech Roll</t>
  </si>
  <si>
    <t>Backthrow is +8 On Hit</t>
  </si>
  <si>
    <t>(Apollo's Bow)</t>
  </si>
  <si>
    <t>25, 36 (Full Screen: 47, 58)</t>
  </si>
  <si>
    <t>72, +55 vs Tech Roll</t>
  </si>
  <si>
    <t>-1 (Full Screen: +21)</t>
  </si>
  <si>
    <t>18 (Full Screen: +44)</t>
  </si>
  <si>
    <t>b2b3</t>
  </si>
  <si>
    <t>(Hat Toss)</t>
  </si>
  <si>
    <t>(Head Of Helios)</t>
  </si>
  <si>
    <t>21 (Full Screen: 47)</t>
  </si>
  <si>
    <t>(Hermes Dash)</t>
  </si>
  <si>
    <t>Can be aimed Mid</t>
  </si>
  <si>
    <t>25-145 (Full Screen: 41-161)</t>
  </si>
  <si>
    <t>25-145f</t>
  </si>
  <si>
    <t>5, -6 vs Tech Roll</t>
  </si>
  <si>
    <t>(Ground Hat)</t>
  </si>
  <si>
    <t>(Golden Fleese)</t>
  </si>
  <si>
    <t>Active For 28f</t>
  </si>
  <si>
    <t>(Zues' Rage)</t>
  </si>
  <si>
    <t>26, +34 vs Tech Roll (Follow Up: +18, -10 vs Tech Roll)</t>
  </si>
  <si>
    <t>(Spin)</t>
  </si>
  <si>
    <t>(Apollo's Inferno)</t>
  </si>
  <si>
    <t>20, 31, 40 (Full Screen: 41, 53, 63)</t>
  </si>
  <si>
    <t>3 (Full Screen: +16)</t>
  </si>
  <si>
    <t>82, +71 vs Tech Roll</t>
  </si>
  <si>
    <t>13 (Full Screen: +38)</t>
  </si>
  <si>
    <t>b312</t>
  </si>
  <si>
    <t>(Helios Flash)</t>
  </si>
  <si>
    <t>(Dive Kick)</t>
  </si>
  <si>
    <t>49f</t>
  </si>
  <si>
    <t>44, +47 vs Tech Roll</t>
  </si>
  <si>
    <t>6 (Max Range: 23)</t>
  </si>
  <si>
    <t>(Hermes Rush)</t>
  </si>
  <si>
    <t>~-37</t>
  </si>
  <si>
    <t>~+53, ~+35 vs Tech Roll</t>
  </si>
  <si>
    <t>-47 (Full Screen: -31)</t>
  </si>
  <si>
    <t>5, -6 vs Tech Roll (Full Screen: +21, +10 vs Tech Roll)</t>
  </si>
  <si>
    <t>22, +19 vs Tech Roll</t>
  </si>
  <si>
    <t>(Argos Ram)</t>
  </si>
  <si>
    <t>du</t>
  </si>
  <si>
    <t>25-31</t>
  </si>
  <si>
    <t>25-31f</t>
  </si>
  <si>
    <t>(Revenge Of Olympus)</t>
  </si>
  <si>
    <t>26, +34 vs Tech Roll (1st Follow Up: +18, -10 vs Tech Roll, 2nd Follow Up: +7, +11 vs Tech Roll)</t>
  </si>
  <si>
    <t>Duration: 56-62f (11-17f in Front, 45f Behind)</t>
  </si>
  <si>
    <t>(Teleport 1)</t>
  </si>
  <si>
    <t>(Nemean Cestus)</t>
  </si>
  <si>
    <t>du1</t>
  </si>
  <si>
    <t>Invincibility On Frames: 1-2. Armor On Frames: 3-33</t>
  </si>
  <si>
    <t>(Teleport 2)</t>
  </si>
  <si>
    <t>du2</t>
  </si>
  <si>
    <t>f121</t>
  </si>
  <si>
    <t>~+70, ~+60 vs Tech Roll</t>
  </si>
  <si>
    <t>44, +13 vs Tech Roll</t>
  </si>
  <si>
    <t>(Teleport 3)</t>
  </si>
  <si>
    <t>du3</t>
  </si>
  <si>
    <t>5 to +15</t>
  </si>
  <si>
    <t>7 to +10</t>
  </si>
  <si>
    <t>~+15</t>
  </si>
  <si>
    <t>(Teleport 4)</t>
  </si>
  <si>
    <t>~+50, ~+30 vs Tech Roll</t>
  </si>
  <si>
    <t>(Ultimate Hat)</t>
  </si>
  <si>
    <t>25 (Full Screen: 43)</t>
  </si>
  <si>
    <t>(Grinding Hat)</t>
  </si>
  <si>
    <t>19 (Full Screen: 57)</t>
  </si>
  <si>
    <t>(Cyclone)</t>
  </si>
  <si>
    <t>60, +49 vs Tech Roll</t>
  </si>
  <si>
    <t>On Block: -27 if Last Hit Whiffs, -33 if Only First Hit Lands</t>
  </si>
  <si>
    <t>(Multi Kick)</t>
  </si>
  <si>
    <t>~+50, ~+40 vs Tech Roll</t>
  </si>
  <si>
    <t>(Dragon Stance)</t>
  </si>
  <si>
    <t>On Block: ~+13 in Only 1 or 2 Kicks Land (Instant)</t>
  </si>
  <si>
    <t>(Double Port)</t>
  </si>
  <si>
    <t>exdu</t>
  </si>
  <si>
    <t>50f</t>
  </si>
  <si>
    <t>(Dragon Stance 1)</t>
  </si>
  <si>
    <t>db21</t>
  </si>
  <si>
    <t>Duration: 81f (17f in Front, 19f Behind, 45f in Front). Armor On Frames: 2-71, 2-92 On Throw</t>
  </si>
  <si>
    <t>(Fist Of Shaolin)</t>
  </si>
  <si>
    <t>48, +56 vs Tech Roll</t>
  </si>
  <si>
    <t>77, +66 vs Tech Roll</t>
  </si>
  <si>
    <t>(Dragon Stance 2)</t>
  </si>
  <si>
    <t>db22</t>
  </si>
  <si>
    <t>-6 On Block with Short Animation. Invincibility On Frames 1-2. Armor On Frames 3-26</t>
  </si>
  <si>
    <t>30, -3 vs Tech Roll</t>
  </si>
  <si>
    <t>~-5, ~-6 vs Tech Roll</t>
  </si>
  <si>
    <t>(Dragon Stance 3)</t>
  </si>
  <si>
    <t>db23</t>
  </si>
  <si>
    <t>2, +10 vs Tech Roll</t>
  </si>
  <si>
    <t>(Dragon Stance 4)</t>
  </si>
  <si>
    <t>db24</t>
  </si>
  <si>
    <t>(High Fireball)</t>
  </si>
  <si>
    <t>(Air High Fireball)</t>
  </si>
  <si>
    <t>jbf1</t>
  </si>
  <si>
    <t>12 (Full Screen: 37)</t>
  </si>
  <si>
    <t>~0</t>
  </si>
  <si>
    <t>~+17</t>
  </si>
  <si>
    <t>(Low Fireball)</t>
  </si>
  <si>
    <t>17 (Full Screen: 44)</t>
  </si>
  <si>
    <t>(Flying Dragon Kick)</t>
  </si>
  <si>
    <t>16 (Full Screen: 28)</t>
  </si>
  <si>
    <t>17, -1 vs Tech Roll</t>
  </si>
  <si>
    <t>(Bicycle Kick)</t>
  </si>
  <si>
    <t>18 (Max Range: 42)</t>
  </si>
  <si>
    <t>27, +10 vs Tech Roll</t>
  </si>
  <si>
    <t>(Parry)</t>
  </si>
  <si>
    <t>16 | 30</t>
  </si>
  <si>
    <t>Active for 22f</t>
  </si>
  <si>
    <t>(High Dragon Fire)</t>
  </si>
  <si>
    <t>19 | 51</t>
  </si>
  <si>
    <t>(Air High Dragon Fire)</t>
  </si>
  <si>
    <t>exjbf1</t>
  </si>
  <si>
    <t>~+34</t>
  </si>
  <si>
    <t>20 | 39</t>
  </si>
  <si>
    <t>(Low Dragon Fire)</t>
  </si>
  <si>
    <t>17 | 59</t>
  </si>
  <si>
    <t>(Flame Dragon Kick)</t>
  </si>
  <si>
    <t>(Bicycle Steps)</t>
  </si>
  <si>
    <t>Airborne On 6th Frame</t>
  </si>
  <si>
    <t>18 | 37</t>
  </si>
  <si>
    <t>41, +23 vs Tech Roll</t>
  </si>
  <si>
    <t>(Burning Parry)</t>
  </si>
  <si>
    <t>23 | 39</t>
  </si>
  <si>
    <t>(Chin Up)</t>
  </si>
  <si>
    <t>59, +42 vs Tech Roll</t>
  </si>
  <si>
    <t>28 (Max Range: 36)</t>
  </si>
  <si>
    <t>73, +56 vs Tech Roll</t>
  </si>
  <si>
    <t>-7, -8 vs Crouch</t>
  </si>
  <si>
    <t>9, +7 vs Crouch</t>
  </si>
  <si>
    <t>32, +25 vs Tech Roll</t>
  </si>
  <si>
    <t>19 vs Crouch</t>
  </si>
  <si>
    <t>25 vs Crouch</t>
  </si>
  <si>
    <t>b14</t>
  </si>
  <si>
    <t>22 | 47</t>
  </si>
  <si>
    <t>39, +26 vs Tech Roll</t>
  </si>
  <si>
    <t>Airborne On 8th Frame. OTG</t>
  </si>
  <si>
    <t>b3b4</t>
  </si>
  <si>
    <t>21 | 49</t>
  </si>
  <si>
    <t>17, +14 vs Tech Roll</t>
  </si>
  <si>
    <t>16, +13 vs Tech Roll</t>
  </si>
  <si>
    <t>b111</t>
  </si>
  <si>
    <t>f31+2</t>
  </si>
  <si>
    <t>71, +59 vs Tech Roll</t>
  </si>
  <si>
    <t>Airborne On 16th Frame</t>
  </si>
  <si>
    <t>b221</t>
  </si>
  <si>
    <t>Mileena bf1 (Sai Blast)</t>
  </si>
  <si>
    <t>19 (Full Screen: 42)</t>
  </si>
  <si>
    <t>19d</t>
  </si>
  <si>
    <t>2, -8 vs Tech Roll</t>
  </si>
  <si>
    <t>Mileena jbf1 (Air Sai Blast)</t>
  </si>
  <si>
    <t>14 (Full Screen: 38)</t>
  </si>
  <si>
    <t>Instant Air Sai is ~+5 On Block</t>
  </si>
  <si>
    <t>Mileena bf2 (Leaping Neckbite)</t>
  </si>
  <si>
    <t>Mileena ff3 (Teleport Drop)</t>
  </si>
  <si>
    <t>21, 23-26 vs Standing Opponent</t>
  </si>
  <si>
    <t>57, +33 vs Tech Roll</t>
  </si>
  <si>
    <t>~+31</t>
  </si>
  <si>
    <t>4f Gap Between f31</t>
  </si>
  <si>
    <t xml:space="preserve">Teleport Cancelled into Sai is ~-20 On Block and ~+28 On Hit vs Standing Opponent. Airborne On 4th Frame </t>
  </si>
  <si>
    <t>Mileena jff3 (Air Teleport Drop)</t>
  </si>
  <si>
    <t>f3b4</t>
  </si>
  <si>
    <t>jff3</t>
  </si>
  <si>
    <t>~30 vs Standing Opponent</t>
  </si>
  <si>
    <t>~30f</t>
  </si>
  <si>
    <t>9, +3 vs Tech Roll</t>
  </si>
  <si>
    <t>Teleport Cancelled into Sai is ~-20 On Block and ~+28 On Hit vs Standing Opponent</t>
  </si>
  <si>
    <t>Mileena bd4 (Ball Roll)</t>
  </si>
  <si>
    <t>bd4</t>
  </si>
  <si>
    <t>12 (Max Distance: 28)</t>
  </si>
  <si>
    <t>74, +61 vs Tech Roll</t>
  </si>
  <si>
    <t>Mileena exbf1 (Sai Bursts)</t>
  </si>
  <si>
    <t>20, 38 (Full Screen: 44, 62)</t>
  </si>
  <si>
    <t>Nightwolf ff4 (Shoulder)</t>
  </si>
  <si>
    <t>Mileena exjbf1 (Air Sai Bursts)</t>
  </si>
  <si>
    <t>10 (Max Range: 15)</t>
  </si>
  <si>
    <t>42, +25 vs Tech Roll</t>
  </si>
  <si>
    <t>16, 31  (Full Screen: 40, 55)</t>
  </si>
  <si>
    <t>72, +56 vs Tech Roll</t>
  </si>
  <si>
    <t>-3 (Max Range: 0)</t>
  </si>
  <si>
    <t>41, +49 vs Tech Roll</t>
  </si>
  <si>
    <t>Instant Air EX Sai is ~+8 On Block</t>
  </si>
  <si>
    <t>Mileena exbf2 (Leaping Lunch)</t>
  </si>
  <si>
    <t xml:space="preserve">Nightwolf db3 (Lightning) </t>
  </si>
  <si>
    <t>Mileena exff3 (Tricky Teleport)</t>
  </si>
  <si>
    <t>21 (Standing Opponent: ~24, ~48)</t>
  </si>
  <si>
    <t>~-12</t>
  </si>
  <si>
    <t>EX Teleport Cancelled into Sai is ~-14 On Whiff, ~+8 On Block and ~+5 On Hit. Airborne On 4th Frame. 4f Gap Between Hits</t>
  </si>
  <si>
    <t>Nightwolf db1 (Arrow Shot)</t>
  </si>
  <si>
    <t>Mileena exjff3(Air Tricky Teleport)</t>
  </si>
  <si>
    <t>exjff3</t>
  </si>
  <si>
    <t>~30, ~54 2nd Hit vs Standing Opponent</t>
  </si>
  <si>
    <t>36 (Full Screen: 53)</t>
  </si>
  <si>
    <t>EX Teleport Cancelled into Sai is ~-14 On Whiff, ~+8 On Block and ~+5 On Hit. 4f Gap Between Hits</t>
  </si>
  <si>
    <t>Mileena exbd4 (Smashing Ball)</t>
  </si>
  <si>
    <t>Nightwolf db2 (Reflect)</t>
  </si>
  <si>
    <t>exbd4</t>
  </si>
  <si>
    <t>12, 15, 19, 39 (Full Screen: 54)</t>
  </si>
  <si>
    <t>17, +15 vs Crouch</t>
  </si>
  <si>
    <t>76, +64 vs Tech Roll</t>
  </si>
  <si>
    <t>Airborne On 9th Frame</t>
  </si>
  <si>
    <t>Active for 29f. 19f Recovery After Reflecting. Cannot Reflect: CSZ Bombs, Cyrax Net, Kabal Saw, Scorpion Spear, Smoke Bomb</t>
  </si>
  <si>
    <t>Nightwolf df1 (Axe Swing)</t>
  </si>
  <si>
    <t>33, +25 vs Tech Roll</t>
  </si>
  <si>
    <t>Mileena xray (Femme Fatale)</t>
  </si>
  <si>
    <t>Invincibility On Frames: 1-2. Armor On Frames 3-24</t>
  </si>
  <si>
    <t>Nightwolf df2 (Choke)</t>
  </si>
  <si>
    <t>45, +14 vs Tech Roll</t>
  </si>
  <si>
    <t>~-6</t>
  </si>
  <si>
    <t>Data Reflect When Grounded vs Grounded Opponent</t>
  </si>
  <si>
    <t>Nightwolf exff4 (Power Charge)</t>
  </si>
  <si>
    <t>10 (Last Hit: 32)</t>
  </si>
  <si>
    <t>Special High, Overhead</t>
  </si>
  <si>
    <t>Nightwolf exdb3 (Thunder Storm)</t>
  </si>
  <si>
    <t>61, +50 vs Tech Roll</t>
  </si>
  <si>
    <t>Nightwolf exdb1 (Multi-Arrow)</t>
  </si>
  <si>
    <t>Nightwolf exdb2 (Absorb)</t>
  </si>
  <si>
    <t>27, +31 vs Tech Roll</t>
  </si>
  <si>
    <t>Active for 47f. 19f Recovery After Reflecting</t>
  </si>
  <si>
    <t>Nightwolf exdf1 (Tomahawk Bash)</t>
  </si>
  <si>
    <t>b1214</t>
  </si>
  <si>
    <t>54, +56 vs Tech Roll</t>
  </si>
  <si>
    <t>Nightwolf exdf2 (Strangle)</t>
  </si>
  <si>
    <t>b12f4</t>
  </si>
  <si>
    <t>35, +3 vs Tech Roll</t>
  </si>
  <si>
    <t>-4, -8 vs Tech Roll</t>
  </si>
  <si>
    <t>Nightwolf xray (Ancestors Call)</t>
  </si>
  <si>
    <t>b214</t>
  </si>
  <si>
    <t>43, +33 vs Tech Roll</t>
  </si>
  <si>
    <t>15, +7 vs Tech Roll</t>
  </si>
  <si>
    <t>f333</t>
  </si>
  <si>
    <t>47, +30 vs Tech Roll</t>
  </si>
  <si>
    <t>(Teleport Slam)</t>
  </si>
  <si>
    <t>(Air Teleport Slam)</t>
  </si>
  <si>
    <t>jdu</t>
  </si>
  <si>
    <t>Hgh</t>
  </si>
  <si>
    <t>(Ghostball)</t>
  </si>
  <si>
    <t>27 (Full Screen: 55)</t>
  </si>
  <si>
    <t>Disables Opponent's Block Button</t>
  </si>
  <si>
    <t>(Shadow Upknee)</t>
  </si>
  <si>
    <t>4 (Max Range: +10)</t>
  </si>
  <si>
    <t>30, +24 vs Tech Roll</t>
  </si>
  <si>
    <t>(Shadow Charge)</t>
  </si>
  <si>
    <t>11 (Full Screen: 32)</t>
  </si>
  <si>
    <t>(Shadow Slide)</t>
  </si>
  <si>
    <t>14 (Full Screen: 36)</t>
  </si>
  <si>
    <t>Execution is 40 When Noob's Back is Facing You</t>
  </si>
  <si>
    <t>(Blackhole Above)</t>
  </si>
  <si>
    <t>76, +59 vs Tech Roll</t>
  </si>
  <si>
    <t>(Blackhole Behind)</t>
  </si>
  <si>
    <t>(Blackhole Front)</t>
  </si>
  <si>
    <t>dbf2</t>
  </si>
  <si>
    <t>78f</t>
  </si>
  <si>
    <t>(Teleport Smash)</t>
  </si>
  <si>
    <t>(Air Teleport Smash)</t>
  </si>
  <si>
    <t>exjdu</t>
  </si>
  <si>
    <t>(Spirit Ball)</t>
  </si>
  <si>
    <t>27 (Full Screen:55)</t>
  </si>
  <si>
    <t>21u3</t>
  </si>
  <si>
    <t>Disables Opponent's Block Button and Reverses Directional Inputs</t>
  </si>
  <si>
    <t>(Saibot Upknee)</t>
  </si>
  <si>
    <t>4 (Max Range: +11)</t>
  </si>
  <si>
    <t>48, +51 vs Tech Roll</t>
  </si>
  <si>
    <t>(Saibot Charge)</t>
  </si>
  <si>
    <t>(Saibot Slide)</t>
  </si>
  <si>
    <t>22b4</t>
  </si>
  <si>
    <t>8, +6 vs Tech Roll</t>
  </si>
  <si>
    <t>28, +24 vs Tech Roll</t>
  </si>
  <si>
    <t>(Darkness)</t>
  </si>
  <si>
    <t>51f</t>
  </si>
  <si>
    <t>32, +19 vs Tech Roll</t>
  </si>
  <si>
    <t>exdbf2</t>
  </si>
  <si>
    <t>(Together Again)</t>
  </si>
  <si>
    <t>34f</t>
  </si>
  <si>
    <t>76, +75 vs Tech Roll</t>
  </si>
  <si>
    <t>41, +24 Tech Roll</t>
  </si>
  <si>
    <t>67, +50 vs Tech Roll</t>
  </si>
  <si>
    <t>~+29, ~+28 vs Tech Roll</t>
  </si>
  <si>
    <t>Data Reflect When Grounded vs Grounded Opponents</t>
  </si>
  <si>
    <t>25, +12 vs Tech Roll</t>
  </si>
  <si>
    <t>15, +8 vs Crouch</t>
  </si>
  <si>
    <t>b31+2</t>
  </si>
  <si>
    <t>78, +67 vs Tech Roll</t>
  </si>
  <si>
    <t>b2f11+2</t>
  </si>
  <si>
    <t>64, +47 vs Tech Roll</t>
  </si>
  <si>
    <t>25, -7 vs Tech Roll</t>
  </si>
  <si>
    <t>23, +15 vs Tech Roll</t>
  </si>
  <si>
    <t>66, +55 vs Tech Roll</t>
  </si>
  <si>
    <t>5f Gap Before 2nd Hit, 4f Gap Before Last Hit</t>
  </si>
  <si>
    <t>f121+2</t>
  </si>
  <si>
    <t>37, +9 vs Tech Roll</t>
  </si>
  <si>
    <t>High?</t>
  </si>
  <si>
    <t>35, +23 vs Tech Roll</t>
  </si>
  <si>
    <t>f23</t>
  </si>
  <si>
    <t>15, +11 vs Tech Roll</t>
  </si>
  <si>
    <t>52, +47 vs Tech Roll</t>
  </si>
  <si>
    <t>f231+2</t>
  </si>
  <si>
    <t>(Close Ground Burst)</t>
  </si>
  <si>
    <t>26, +13 vs Tech Roll</t>
  </si>
  <si>
    <t>35, +33 vs Tech Roll</t>
  </si>
  <si>
    <t>(Mid Ground Burst)</t>
  </si>
  <si>
    <t>36, +25 vs Tech Roll</t>
  </si>
  <si>
    <t>(Far Ground Burst)</t>
  </si>
  <si>
    <t>64, +53 vs Tech Roll</t>
  </si>
  <si>
    <t>(Skull Ball)</t>
  </si>
  <si>
    <t>21 (Full Screen: 50)</t>
  </si>
  <si>
    <t>(Sky Drop)</t>
  </si>
  <si>
    <t>Backthrow +9 On Hit</t>
  </si>
  <si>
    <t>(Lightning)</t>
  </si>
  <si>
    <t>26 (Full Screen: 56)</t>
  </si>
  <si>
    <t>Duration: 58f (27f Before Teleporting)</t>
  </si>
  <si>
    <t>RHC On Block: -4. EXRHC On Block: +7</t>
  </si>
  <si>
    <t>(Trance)</t>
  </si>
  <si>
    <t>RHC On Block +1. EXRHC On Block: +12</t>
  </si>
  <si>
    <t>(Skeletal Boost)</t>
  </si>
  <si>
    <t>(Electrocute)</t>
  </si>
  <si>
    <t>Duration: 77f. Gives Health Boost and Damage Buff</t>
  </si>
  <si>
    <t>RHC On Block: -3. EXRHC On Block: +8</t>
  </si>
  <si>
    <t>35, +43 vs Tech Roll</t>
  </si>
  <si>
    <t>(Close Ground Blast)</t>
  </si>
  <si>
    <t>12f4</t>
  </si>
  <si>
    <t>(Electric Fly)</t>
  </si>
  <si>
    <t>10 (Full Screen: 21)</t>
  </si>
  <si>
    <t>72, +40 vs Tech Roll</t>
  </si>
  <si>
    <t>(Mid Ground Blast)</t>
  </si>
  <si>
    <t>RHC On Block: +2. EXRHC On Block: +13</t>
  </si>
  <si>
    <t>(Far Ground Blast)</t>
  </si>
  <si>
    <t>29f (10f in Front, 19f Behind)</t>
  </si>
  <si>
    <t>(Vicinity Blast)</t>
  </si>
  <si>
    <t>RHC On Block: -1. EXRHC On Block: +10</t>
  </si>
  <si>
    <t>(Skull Chomp)</t>
  </si>
  <si>
    <t>(Bolt)</t>
  </si>
  <si>
    <t>26, 77 (Full Screen: 52, 48)</t>
  </si>
  <si>
    <t>-17 1st Hit,  +34 2nd Hit</t>
  </si>
  <si>
    <t>RHC On Block: -8. EXRHC On Block: + 3</t>
  </si>
  <si>
    <t>1 1st Hit, +58 2nd Hit</t>
  </si>
  <si>
    <t>(Sky Stomp)</t>
  </si>
  <si>
    <t>(Shocker)</t>
  </si>
  <si>
    <t>RHC On Block: -5. EXRHC On Block: +6</t>
  </si>
  <si>
    <t>(Mesmerize)</t>
  </si>
  <si>
    <t>(Thunder Fly)</t>
  </si>
  <si>
    <t>(Skeletal Buff)</t>
  </si>
  <si>
    <t>(Sparkport)</t>
  </si>
  <si>
    <t>(Amulet Assault)</t>
  </si>
  <si>
    <t>29f (10f in Front, 18f Behind, 1f in Front)</t>
  </si>
  <si>
    <t>(Vicinity Burst)</t>
  </si>
  <si>
    <t>(Shock Therapy)</t>
  </si>
  <si>
    <t>43b4</t>
  </si>
  <si>
    <t>14, +12 vs Tech Roll</t>
  </si>
  <si>
    <t>42, +31 vs Tech Roll</t>
  </si>
  <si>
    <t>~+26, ~+25 vs Tech Roll</t>
  </si>
  <si>
    <t>RHC On Block: -22. EXRHC On Block: -11</t>
  </si>
  <si>
    <t>RHC On Block: -21. EXRHC On Block: -10</t>
  </si>
  <si>
    <t>RHC On Block: +3. EXRHC On Block: +14</t>
  </si>
  <si>
    <t>b21+2</t>
  </si>
  <si>
    <t>52, +51 vs Tech Roll</t>
  </si>
  <si>
    <t>28, +22 vs Tech Roll</t>
  </si>
  <si>
    <t>42, +24 vs Tech Roll</t>
  </si>
  <si>
    <t>21, +20 vs Tech Roll</t>
  </si>
  <si>
    <t>30-92</t>
  </si>
  <si>
    <t>30-92f</t>
  </si>
  <si>
    <t>Duration: 23-122f (60f No Hold/Cancel)</t>
  </si>
  <si>
    <t>(Water Bubble)</t>
  </si>
  <si>
    <t>26 (Full Screen: 52)</t>
  </si>
  <si>
    <t>12 to +27</t>
  </si>
  <si>
    <t>(Geyser Kick)</t>
  </si>
  <si>
    <t>61, +27 vs Tech Roll</t>
  </si>
  <si>
    <t>88, +76 vs Tech Roll</t>
  </si>
  <si>
    <t>(Aqua Splash)</t>
  </si>
  <si>
    <t>(Water Port)</t>
  </si>
  <si>
    <t>Duration: 34-43f (12-21f in Front, 22f Behind)</t>
  </si>
  <si>
    <t>(Air Water Port)</t>
  </si>
  <si>
    <t>(H20 Boost)</t>
  </si>
  <si>
    <t>fdb1</t>
  </si>
  <si>
    <t>Duration: 53f</t>
  </si>
  <si>
    <t>(Power Kick)</t>
  </si>
  <si>
    <t>Duration: 12-122f (60f No Hold/Cancel). Armor On Frames: ?</t>
  </si>
  <si>
    <t>(Hydro Bubble)</t>
  </si>
  <si>
    <t>(Thermal Spring)</t>
  </si>
  <si>
    <t>59, +25 vs Tech Roll</t>
  </si>
  <si>
    <t>(Thunder Storm)</t>
  </si>
  <si>
    <t>93, +82 vs Tech Roll</t>
  </si>
  <si>
    <t>(Aqua Blast)</t>
  </si>
  <si>
    <t>16 | 31</t>
  </si>
  <si>
    <t>(Aqua-Port)</t>
  </si>
  <si>
    <t>54, +21 vs Tech Roll</t>
  </si>
  <si>
    <t>Duration: 56-65f (12-21f in Front, 44f Behind). Armor On Frames: ?</t>
  </si>
  <si>
    <t>15 | 50</t>
  </si>
  <si>
    <t>(Air Aqua-Port)</t>
  </si>
  <si>
    <t>(H20 Buff)</t>
  </si>
  <si>
    <t>exfdb1</t>
  </si>
  <si>
    <t>16, +14 vs Tech Roll</t>
  </si>
  <si>
    <t>(Rain Check)</t>
  </si>
  <si>
    <t>63, +52 vs Tech Roll</t>
  </si>
  <si>
    <t>16 | 29</t>
  </si>
  <si>
    <t>~+15, ~+13 vs Tech Roll</t>
  </si>
  <si>
    <t>21 | 53</t>
  </si>
  <si>
    <t>21+2</t>
  </si>
  <si>
    <t>28, +11 vs Tech Roll</t>
  </si>
  <si>
    <t>23+4</t>
  </si>
  <si>
    <t>24, +8 vs Tech Roll</t>
  </si>
  <si>
    <t>12 | 24</t>
  </si>
  <si>
    <t>2f3</t>
  </si>
  <si>
    <t>29, +27 vs Tech Roll</t>
  </si>
  <si>
    <t>19 | 64</t>
  </si>
  <si>
    <t>46, +29 vs Tech Roll</t>
  </si>
  <si>
    <t>2f31+2</t>
  </si>
  <si>
    <t>53, +62 vs Tech Roll</t>
  </si>
  <si>
    <t>Gap? OTG</t>
  </si>
  <si>
    <t>31, +24 vs Tech Roll</t>
  </si>
  <si>
    <t>-7, -6 vs Crouch</t>
  </si>
  <si>
    <t>8, +7 vs Crouch</t>
  </si>
  <si>
    <t>35, +39 vs Tech Roll</t>
  </si>
  <si>
    <t>56, +60 vs Tech Roll</t>
  </si>
  <si>
    <t>0, -6 vs Crouch</t>
  </si>
  <si>
    <t>18, +12 vs Crouch</t>
  </si>
  <si>
    <t>32b4</t>
  </si>
  <si>
    <t>10, +6 vs Tech Roll</t>
  </si>
  <si>
    <t>16 | 39</t>
  </si>
  <si>
    <t>6, +4 vs Crouch</t>
  </si>
  <si>
    <t>26 | 68</t>
  </si>
  <si>
    <t>42, +18 vs Tech Roll</t>
  </si>
  <si>
    <t>11b1</t>
  </si>
  <si>
    <t>4, +11 vs Crouch</t>
  </si>
  <si>
    <t>13 | 34</t>
  </si>
  <si>
    <t>Backthrow +10 On Hit</t>
  </si>
  <si>
    <t>~+32</t>
  </si>
  <si>
    <t>(Spear)</t>
  </si>
  <si>
    <t>13 (Full Screen: 34)</t>
  </si>
  <si>
    <t>77 (Full Screen: +83)</t>
  </si>
  <si>
    <t>(Demon Fire)</t>
  </si>
  <si>
    <t>f2b1</t>
  </si>
  <si>
    <t>63, +39 vs Tech Roll</t>
  </si>
  <si>
    <t>Duration: 48f (20f in Front, 28f Behind)</t>
  </si>
  <si>
    <t>jdb3</t>
  </si>
  <si>
    <t>Duration: 32f (14f in Front, 18f Behind)</t>
  </si>
  <si>
    <t>(Takedown)</t>
  </si>
  <si>
    <t>(Flame Spear)</t>
  </si>
  <si>
    <t>~+8</t>
  </si>
  <si>
    <t>Armor On Frames: 2-37. Mid vs Large Hitbox</t>
  </si>
  <si>
    <t>55, +64 vs Tech Roll</t>
  </si>
  <si>
    <t>(Hell Fire)</t>
  </si>
  <si>
    <t>(Flameport)</t>
  </si>
  <si>
    <t>35, 58</t>
  </si>
  <si>
    <t>High, Mid</t>
  </si>
  <si>
    <t>67, +39 vs Tech Roll</t>
  </si>
  <si>
    <t>Duration: 75f (20f in Front, 55f Behind).3f Gap</t>
  </si>
  <si>
    <t>(Air Flameport)</t>
  </si>
  <si>
    <t>exjdb3</t>
  </si>
  <si>
    <t>23, 42</t>
  </si>
  <si>
    <t>(Fast Force Ball)</t>
  </si>
  <si>
    <t>-7, -9 vs Crouch</t>
  </si>
  <si>
    <t>Duration: 59f (14f in Front, 45f Behind) .3f Gap</t>
  </si>
  <si>
    <t>29 (Full Screen: 69)</t>
  </si>
  <si>
    <t>8, +6 vs Crouch</t>
  </si>
  <si>
    <t>(Takeout)</t>
  </si>
  <si>
    <t>67, +56 vs Tech Roll</t>
  </si>
  <si>
    <t>Armor On Frames: 2-23</t>
  </si>
  <si>
    <t>(Scorpion Sting)</t>
  </si>
  <si>
    <t>37 (Freezes Both Characters for 8f Lowering Total Execution to 29f for Linking)</t>
  </si>
  <si>
    <t>37f</t>
  </si>
  <si>
    <t>(Slow Force Ball)</t>
  </si>
  <si>
    <t>Invincibility On Frames: 1-27</t>
  </si>
  <si>
    <t>29 (Full Screen: 98)</t>
  </si>
  <si>
    <t>12 (Max Range: 30)</t>
  </si>
  <si>
    <t>(Acid Hand)</t>
  </si>
  <si>
    <t>(Acid Spit)</t>
  </si>
  <si>
    <t>20 (Full Screen: 43)</t>
  </si>
  <si>
    <t>27, +30 vs Tech Roll</t>
  </si>
  <si>
    <t>(Elbow Dash)</t>
  </si>
  <si>
    <t>6 (Max Range: 13)</t>
  </si>
  <si>
    <t>46, +30 vs Tech Roll</t>
  </si>
  <si>
    <t>17 (+28 if Teleport)</t>
  </si>
  <si>
    <t>(Invisibility)</t>
  </si>
  <si>
    <t>58, +41 vs Tech Roll (Teleport: +69, +52 vs Tech Roll)</t>
  </si>
  <si>
    <t>Duration: 28f (Reappears After 359f)</t>
  </si>
  <si>
    <t>20, +17 vs Tech Roll</t>
  </si>
  <si>
    <t>(Fast Mega Ball)</t>
  </si>
  <si>
    <t>18 (Full Screen: 52)</t>
  </si>
  <si>
    <t>73, +62 vs Tech Roll</t>
  </si>
  <si>
    <t>(Slow Mega Ball)</t>
  </si>
  <si>
    <t xml:space="preserve">18, +1 vs Tech Roll </t>
  </si>
  <si>
    <t>18 (Full Screen 148)</t>
  </si>
  <si>
    <t>56, +39 vs Tech Roll</t>
  </si>
  <si>
    <t>(Slime Trail)</t>
  </si>
  <si>
    <t>75, +58 vs Tech Roll</t>
  </si>
  <si>
    <t>12 (Full Screen: 27)</t>
  </si>
  <si>
    <t>27, +9 vs Tech Roll</t>
  </si>
  <si>
    <t>15 (+28 if Teleport)</t>
  </si>
  <si>
    <t>41, +34 vs Tech Roll (Teleport: +54, +47 vs Tech Roll)</t>
  </si>
  <si>
    <t>(Reptilian Hand)</t>
  </si>
  <si>
    <t>68, +61 vs Tech Roll</t>
  </si>
  <si>
    <t>53, +42 vs Tech Roll (Teleport: +64, +53 vs Tech Roll)</t>
  </si>
  <si>
    <t>(Acid Stream)</t>
  </si>
  <si>
    <t>u33</t>
  </si>
  <si>
    <t>u334</t>
  </si>
  <si>
    <t>(Reptilian Elbow)</t>
  </si>
  <si>
    <t>u34</t>
  </si>
  <si>
    <t>6 (Full Screen: 12)</t>
  </si>
  <si>
    <t>32, +27 vs Tech Roll</t>
  </si>
  <si>
    <t>16 (+28 if Teleport)</t>
  </si>
  <si>
    <t>45, +41 vs Tech Roll (Teleport: +57, +53 vs Tech Roll)</t>
  </si>
  <si>
    <t>36, +40 vs Tech Roll</t>
  </si>
  <si>
    <t>(Flame Burner)</t>
  </si>
  <si>
    <t>8-9f Gap Between Hits</t>
  </si>
  <si>
    <t>18 (Full Screen: 24)</t>
  </si>
  <si>
    <t>(Vanish)</t>
  </si>
  <si>
    <t>(Straight Missile)</t>
  </si>
  <si>
    <t>20 (Full Screen: 51)</t>
  </si>
  <si>
    <t>Duration: 28f (Reappears After 460f)</t>
  </si>
  <si>
    <t>(Tricky Lizard)</t>
  </si>
  <si>
    <t>(Teleport Uppercut)</t>
  </si>
  <si>
    <t>14 (Full Screen: 35)</t>
  </si>
  <si>
    <t>59, +47 vs Tech Roll</t>
  </si>
  <si>
    <t>(Air Teleport Uppercut)</t>
  </si>
  <si>
    <t>jdf4</t>
  </si>
  <si>
    <t>Invincibility On Frames: 1-2. Projectile Invincibility On Frames: ?. Armor On Frames: ?</t>
  </si>
  <si>
    <t>(Up Missile)</t>
  </si>
  <si>
    <t>Human Sektor’s up missile leaves the screen quicker although it lands on the opponent at the same time as the Robot’s up missile</t>
  </si>
  <si>
    <t>(Flame Thrower)</t>
  </si>
  <si>
    <t>18 (Max Range: 29)</t>
  </si>
  <si>
    <t>(Double Missile)</t>
  </si>
  <si>
    <t>(Metal Uppercut)</t>
  </si>
  <si>
    <t>54, +43 vs Tech Roll</t>
  </si>
  <si>
    <t>(Air Metal Uppercut)</t>
  </si>
  <si>
    <t>exjdf4</t>
  </si>
  <si>
    <t>(Homing Missile)</t>
  </si>
  <si>
    <t>81 (Full Screen: 107)</t>
  </si>
  <si>
    <t>(Massive Missile)</t>
  </si>
  <si>
    <t>23 (Full Screen: 42)</t>
  </si>
  <si>
    <t>8, +1 vs Crouch</t>
  </si>
  <si>
    <t>3f Gap Between b12</t>
  </si>
  <si>
    <t>Special Low</t>
  </si>
  <si>
    <t>f34</t>
  </si>
  <si>
    <t>f434</t>
  </si>
  <si>
    <t>(Fire Skull)</t>
  </si>
  <si>
    <t>21 (Full Screen: 54)</t>
  </si>
  <si>
    <t>(Up Skull Above)</t>
  </si>
  <si>
    <t>57f</t>
  </si>
  <si>
    <t>Levi Cancel On Block: 0. EXScream Cancel On Block: +2</t>
  </si>
  <si>
    <t>(Up Skull Front)</t>
  </si>
  <si>
    <t>Levi Cancel On Block: -4. EXScream Cancel On Block: -2</t>
  </si>
  <si>
    <t>12 | 42</t>
  </si>
  <si>
    <t>(Up Skull Behind)</t>
  </si>
  <si>
    <t>1b2</t>
  </si>
  <si>
    <t>Levi Cancel On Block: -2. EXScream Cancel On Block: 0</t>
  </si>
  <si>
    <t>(Close Ground Skull)</t>
  </si>
  <si>
    <t>11b2</t>
  </si>
  <si>
    <t>1b2f1</t>
  </si>
  <si>
    <t>11 | 41</t>
  </si>
  <si>
    <t>43, +32 vs Tech Roll</t>
  </si>
  <si>
    <t>(Mid Ground Skull)</t>
  </si>
  <si>
    <t>11b24</t>
  </si>
  <si>
    <t>14 | 66</t>
  </si>
  <si>
    <t>34, + 26 vs Tech Roll</t>
  </si>
  <si>
    <t>(Far Ground Skull)</t>
  </si>
  <si>
    <t>17, 27</t>
  </si>
  <si>
    <t>(Soul Steal)</t>
  </si>
  <si>
    <t>fdb3</t>
  </si>
  <si>
    <t>Levi Cancel On Block: +9. EXScream Cancel On Block: +11</t>
  </si>
  <si>
    <t>Morph Into Opponent's Character With Damage Boost for 5 Seconds. Cannot Block During Morph Back</t>
  </si>
  <si>
    <t>(Triple Skulls)</t>
  </si>
  <si>
    <t>21 | 47</t>
  </si>
  <si>
    <t>(Skull Storm)</t>
  </si>
  <si>
    <t>exdu2</t>
  </si>
  <si>
    <t>212b1</t>
  </si>
  <si>
    <t>Levi Cancel On Block: +7. EXScream Cancel On Block: +9</t>
  </si>
  <si>
    <t>24, +18 vs Tech Roll</t>
  </si>
  <si>
    <t>22-39 | 70-87</t>
  </si>
  <si>
    <t>56, +64 vs Tech Roll</t>
  </si>
  <si>
    <t>212f1</t>
  </si>
  <si>
    <t>21b3</t>
  </si>
  <si>
    <t>16 | 64</t>
  </si>
  <si>
    <t>46, +54 vs Tech Roll</t>
  </si>
  <si>
    <t>(Ground Eruption)</t>
  </si>
  <si>
    <t>21, 36, 51</t>
  </si>
  <si>
    <t>-9, +6, +21</t>
  </si>
  <si>
    <t>109, +101, +79</t>
  </si>
  <si>
    <t>34, +17 vs Tech Roll</t>
  </si>
  <si>
    <t>21 | 38</t>
  </si>
  <si>
    <t>Levi Cancel On Block: -1. EXScream Cancel On Block: +1. 2f Gap</t>
  </si>
  <si>
    <t>26 | 66</t>
  </si>
  <si>
    <t>34, +23 vs Tech Roll</t>
  </si>
  <si>
    <t>Levi Cancel On Block: +7. EXScream Cancel On Block: +9. 2f Gap Between 31. 8f Gap</t>
  </si>
  <si>
    <t>31b2</t>
  </si>
  <si>
    <t>29 | 69</t>
  </si>
  <si>
    <t>(Soul Capture)</t>
  </si>
  <si>
    <t>exfdb3</t>
  </si>
  <si>
    <t>74, +41 vs Tech Roll</t>
  </si>
  <si>
    <t>2f Gap Between 31. 11f Gap</t>
  </si>
  <si>
    <t>Morph Into Opponent's Character With Damage Boost for 8 Seconds. Cannot Block During Morph Back. Armor On Frames: ?</t>
  </si>
  <si>
    <t>(Your Soul Is Mine)</t>
  </si>
  <si>
    <t>21 | 37</t>
  </si>
  <si>
    <t>52, +40 vs Tech Roll</t>
  </si>
  <si>
    <t>44u3</t>
  </si>
  <si>
    <t>50, +26 vs Tech Roll</t>
  </si>
  <si>
    <t>20, -3 vs Tech Roll</t>
  </si>
  <si>
    <t>78, +55 vs Tech Roll</t>
  </si>
  <si>
    <t>b121+2</t>
  </si>
  <si>
    <t>93, +67 vs Tech Roll</t>
  </si>
  <si>
    <t>Levi Cancel On Block: -18. EXScream Cancel On Block: -16</t>
  </si>
  <si>
    <t>47, +21 vs Tech Roll</t>
  </si>
  <si>
    <t>Levi Cancel On Block: -17. EXScream Cancel On Block: -15</t>
  </si>
  <si>
    <t>34, +10 vs Tech Roll</t>
  </si>
  <si>
    <t>f3b1</t>
  </si>
  <si>
    <t>45, +22 vs Tech Roll</t>
  </si>
  <si>
    <t>54, +49 vs Crouch</t>
  </si>
  <si>
    <t>Levi Cancel On Block: -1. EXScream Cancel On Block: +1</t>
  </si>
  <si>
    <t>15 | 33</t>
  </si>
  <si>
    <t>67, +55 vs Tech Roll</t>
  </si>
  <si>
    <t>Backthrow is +10 On Hit</t>
  </si>
  <si>
    <t>(Fireball)</t>
  </si>
  <si>
    <t>41, +29 vs Tech Roll</t>
  </si>
  <si>
    <t>(Jump Stop)</t>
  </si>
  <si>
    <t>14 | 36</t>
  </si>
  <si>
    <t>58f</t>
  </si>
  <si>
    <t>35, + 27</t>
  </si>
  <si>
    <t>(Ground Pound)</t>
  </si>
  <si>
    <t>39f</t>
  </si>
  <si>
    <t>20, +16 vs Tech Roll</t>
  </si>
  <si>
    <t>(Grab N Punch)</t>
  </si>
  <si>
    <t>4, +11 vs Tech Roll</t>
  </si>
  <si>
    <t>(Anti-Air Grab)</t>
  </si>
  <si>
    <t>b3f2</t>
  </si>
  <si>
    <t>20 | 51</t>
  </si>
  <si>
    <t>Invincible to Airborne Attcks After 5f</t>
  </si>
  <si>
    <t>(Low Grab)</t>
  </si>
  <si>
    <t>71, +60 vs Tech Roll</t>
  </si>
  <si>
    <t>(Fire Blast)</t>
  </si>
  <si>
    <t>10, +2 vs Tech Roll</t>
  </si>
  <si>
    <t>(Jump Crush)</t>
  </si>
  <si>
    <t>Levi Cancel On Block: -5. EXScream Cancel On Block: -3</t>
  </si>
  <si>
    <t>(Ground Smash)</t>
  </si>
  <si>
    <t>39, 70</t>
  </si>
  <si>
    <t>20 | 42</t>
  </si>
  <si>
    <t>39f, 70f</t>
  </si>
  <si>
    <t>13, +9 vs Tech Roll</t>
  </si>
  <si>
    <t>Levi Cancel On Block: -6. EXScream Cancel On Block: -4. 6f Gap</t>
  </si>
  <si>
    <t>f124</t>
  </si>
  <si>
    <t>(Untamed Fury)</t>
  </si>
  <si>
    <t>14 | 63</t>
  </si>
  <si>
    <t xml:space="preserve"> 24, +26 vs Tech Roll (Backward Throw: +12, +13 vs Tech Roll)</t>
  </si>
  <si>
    <t>Levi Cancel On Block: -12. EXScream Cancel On Block: -10. 6f Gap Between f12. 1f Gap</t>
  </si>
  <si>
    <t>(Anti-Duck Throw)</t>
  </si>
  <si>
    <t>71, +55 vs Tech Roll</t>
  </si>
  <si>
    <t>(Slam Dance)</t>
  </si>
  <si>
    <t>30, +13 vs Tech Roll</t>
  </si>
  <si>
    <t>51, +39 vs Tech Roll</t>
  </si>
  <si>
    <t>18 (Full Screen: 42)</t>
  </si>
  <si>
    <t>9 | 21</t>
  </si>
  <si>
    <t>(Air Fireball)</t>
  </si>
  <si>
    <t>15 | 40</t>
  </si>
  <si>
    <t>16 (Full Screen: +9, +29)?</t>
  </si>
  <si>
    <t>18 (Full Screen: 43)</t>
  </si>
  <si>
    <t>(Air Low Fireball)</t>
  </si>
  <si>
    <t>jdf3</t>
  </si>
  <si>
    <t>14 (Full Screen: 28)</t>
  </si>
  <si>
    <t>16 (Full Screen: +10, +30)?</t>
  </si>
  <si>
    <t>14 | 27</t>
  </si>
  <si>
    <t>(Yell)</t>
  </si>
  <si>
    <t>32f</t>
  </si>
  <si>
    <t>20 | 55</t>
  </si>
  <si>
    <t>(Hair Whip)</t>
  </si>
  <si>
    <t>30, +17 vs Tech Roll</t>
  </si>
  <si>
    <t>12 | 25</t>
  </si>
  <si>
    <t>(Step Up)</t>
  </si>
  <si>
    <t>15, 29</t>
  </si>
  <si>
    <t>17, +21 vs Tech Roll</t>
  </si>
  <si>
    <t>(Levitate)</t>
  </si>
  <si>
    <t>Duration: 18-1296f. 19f to Cancel</t>
  </si>
  <si>
    <t>(Power Fireball)</t>
  </si>
  <si>
    <t>18, 19 (Full Screen: 42, 43)</t>
  </si>
  <si>
    <t>22, +20 vs Tech Roll</t>
  </si>
  <si>
    <t>(Air Power Fireball)</t>
  </si>
  <si>
    <t>14, 15 (Full Screen: 38)</t>
  </si>
  <si>
    <t>(Low Fire)</t>
  </si>
  <si>
    <t>exdj3</t>
  </si>
  <si>
    <t>18 ,19 (Full Screen: 41, 42)</t>
  </si>
  <si>
    <t>22,  +18 vs Tech Roll</t>
  </si>
  <si>
    <t>(Air Low Fire)</t>
  </si>
  <si>
    <t>exjdf3</t>
  </si>
  <si>
    <t>23, +10 vs Tech Roll</t>
  </si>
  <si>
    <t>57, +44 vs Tech Roll</t>
  </si>
  <si>
    <t>(Scream)</t>
  </si>
  <si>
    <t>8 | 28</t>
  </si>
  <si>
    <t>b113</t>
  </si>
  <si>
    <t>Duration: 17-95f (54f No Hold/Cancel).</t>
  </si>
  <si>
    <t>17 | 50</t>
  </si>
  <si>
    <t>(Hair Toss)</t>
  </si>
  <si>
    <t>b11b4</t>
  </si>
  <si>
    <t>19 | 52</t>
  </si>
  <si>
    <t>8, -2 vs Tech Roll</t>
  </si>
  <si>
    <t>(Step Over)</t>
  </si>
  <si>
    <t>b11f4</t>
  </si>
  <si>
    <t>13 | 46</t>
  </si>
  <si>
    <t>15, +8 vs Tech Roll</t>
  </si>
  <si>
    <t>76, +52 vs Tech Roll</t>
  </si>
  <si>
    <t>27, +25 vs Tech Roll</t>
  </si>
  <si>
    <t>(Queen B)</t>
  </si>
  <si>
    <t>b1f3</t>
  </si>
  <si>
    <t>15 | 35</t>
  </si>
  <si>
    <t>12, -5 vs Tech Roll</t>
  </si>
  <si>
    <t>12, -11 vs Tech Roll</t>
  </si>
  <si>
    <t>43, +41 vs Tech Roll</t>
  </si>
  <si>
    <t>Invincibility On Frames: 1-2. Armor On Frames: 3-26</t>
  </si>
  <si>
    <t>~-1</t>
  </si>
  <si>
    <t>34 | 57</t>
  </si>
  <si>
    <t>41, +9 vs Tech Roll</t>
  </si>
  <si>
    <t>3d1</t>
  </si>
  <si>
    <t>1f Gap?</t>
  </si>
  <si>
    <t>3d12</t>
  </si>
  <si>
    <t>9 | 29</t>
  </si>
  <si>
    <t>15 | 47</t>
  </si>
  <si>
    <t>31, +19 vs Tech Roll</t>
  </si>
  <si>
    <t>61, +39 vs Tech Roll</t>
  </si>
  <si>
    <t>f2121+2</t>
  </si>
  <si>
    <t>20 | 72</t>
  </si>
  <si>
    <t>37, +30</t>
  </si>
  <si>
    <t>40, +17 vs Tech Roll</t>
  </si>
  <si>
    <t>79, +52 vs Tech Roll</t>
  </si>
  <si>
    <t>16 | 61</t>
  </si>
  <si>
    <t>31, +20 vs Tech Roll</t>
  </si>
  <si>
    <t>11 | 31</t>
  </si>
  <si>
    <t>11 | 25</t>
  </si>
  <si>
    <t>41, +30 vs Tech Roll</t>
  </si>
  <si>
    <t>56, +43 vs Tech Roll</t>
  </si>
  <si>
    <t>14 | 35</t>
  </si>
  <si>
    <t>53, +35 vs Tech Roll</t>
  </si>
  <si>
    <t>37, +5 vs Tech Roll</t>
  </si>
  <si>
    <t>63, +31 vs Tech Roll</t>
  </si>
  <si>
    <t>48, +16 vs Tech Roll</t>
  </si>
  <si>
    <t>(Shake)</t>
  </si>
  <si>
    <t>(Red Dash)</t>
  </si>
  <si>
    <t>~+43, ~+20 vs Tech Roll</t>
  </si>
  <si>
    <t>Duration: 28-229f (49f No Hold)</t>
  </si>
  <si>
    <t>(Smoke Cloud)</t>
  </si>
  <si>
    <t>19 (Full Screen: 28)</t>
  </si>
  <si>
    <t>(Krimson Dash)</t>
  </si>
  <si>
    <t>92, +65 vs Tech Roll</t>
  </si>
  <si>
    <t>Armor on frames 2-28, 2-43 (Maximum) if a Special is Used</t>
  </si>
  <si>
    <t>(Red Slide)</t>
  </si>
  <si>
    <t>~+30</t>
  </si>
  <si>
    <t>df34</t>
  </si>
  <si>
    <t>8 | 20</t>
  </si>
  <si>
    <t>-3 (Max Distance: 0)</t>
  </si>
  <si>
    <t>(Krimson Slide)</t>
  </si>
  <si>
    <t>exdf34</t>
  </si>
  <si>
    <t>Duration: 29f (11f in Front, 18f Behind)</t>
  </si>
  <si>
    <t>(Red Dash Up Slash)</t>
  </si>
  <si>
    <t>df3df2</t>
  </si>
  <si>
    <t>14 | 26-33</t>
  </si>
  <si>
    <t>(Vibration)</t>
  </si>
  <si>
    <t>MS Cancel On Block: -9. EXKiss Cancel On Block: -17</t>
  </si>
  <si>
    <t>https://i.imgur.com/kJHob6Z.jpg</t>
  </si>
  <si>
    <t>8 | 23</t>
  </si>
  <si>
    <t>(Smoke Bomb)</t>
  </si>
  <si>
    <t>MS Cancel On Block: -2. EXKiss Cancel On Block: -10</t>
  </si>
  <si>
    <t>12 | 39</t>
  </si>
  <si>
    <t>(Smokeport)</t>
  </si>
  <si>
    <t>Special High, Mid, Overhead</t>
  </si>
  <si>
    <t>37, +14 vs Tech Roll</t>
  </si>
  <si>
    <t>MS Cancel On Block: 0. EXKiss Cancel On Block: -8. 112 Kiss is +10 On Block</t>
  </si>
  <si>
    <t>Duration: 56f (11f in Front, 20f Behind, 25f in Front)</t>
  </si>
  <si>
    <t>(Air Smokeport)</t>
  </si>
  <si>
    <t>16 | 40</t>
  </si>
  <si>
    <t>(Krimson Dash Up Slash)</t>
  </si>
  <si>
    <t>exdf3df2</t>
  </si>
  <si>
    <t>14 | 26-34</t>
  </si>
  <si>
    <t>70, +53 vs Tech Roll</t>
  </si>
  <si>
    <t>MS Cancel On Block: -5. EXKiss Cancel On Block: -13</t>
  </si>
  <si>
    <t>(Smoke Towards)</t>
  </si>
  <si>
    <t>https://i.imgur.com/VBd69fY.jpg</t>
  </si>
  <si>
    <t>Duration: 37f</t>
  </si>
  <si>
    <t>MS Cancel On Block: +5. EXKiss Cancel On Block: -3</t>
  </si>
  <si>
    <t>(Smoke Away)</t>
  </si>
  <si>
    <t>fb3</t>
  </si>
  <si>
    <t>MS Cancel On Block: +3. EXKiss Cancel On Block: -5</t>
  </si>
  <si>
    <t>(Phase Away)</t>
  </si>
  <si>
    <t>(Red Dash Down Slash)</t>
  </si>
  <si>
    <t>15 | 45</t>
  </si>
  <si>
    <t>6 Frame Ftartup Until Invincible (Excluding Throws and Certain Attacks). Duration: 37f</t>
  </si>
  <si>
    <t>(Phase Towards)</t>
  </si>
  <si>
    <t>29, +2 vs Tech Roll</t>
  </si>
  <si>
    <t>exfb3</t>
  </si>
  <si>
    <t>df3db2</t>
  </si>
  <si>
    <t>20 | 32</t>
  </si>
  <si>
    <t>18 | 48</t>
  </si>
  <si>
    <t>Duration: 36f (Invisible After 25f, 333 Invisible Frames)</t>
  </si>
  <si>
    <t>(Krimson Dash Down Slash)</t>
  </si>
  <si>
    <t>exdf3db2</t>
  </si>
  <si>
    <t>exdu3</t>
  </si>
  <si>
    <t>14 | 31</t>
  </si>
  <si>
    <t>Duration: 36f (Invisible After 25f, 444 Invisible Frames)</t>
  </si>
  <si>
    <t>(Burn Out)</t>
  </si>
  <si>
    <t>33-273</t>
  </si>
  <si>
    <t>33-273f</t>
  </si>
  <si>
    <t>(Red Dash Dual Up Slash)</t>
  </si>
  <si>
    <t>MS Cancel On Block: -7. EXKiss Cancel On Block: -15</t>
  </si>
  <si>
    <t>df3exdf2</t>
  </si>
  <si>
    <t>12, 30 | 24</t>
  </si>
  <si>
    <t>14 | 51</t>
  </si>
  <si>
    <t>65, +53 vs Tech Roll</t>
  </si>
  <si>
    <t>~+4, ~+2 vs Tech Roll</t>
  </si>
  <si>
    <t>MS Cancel On Block: +4. EXKiss Cancel On Block: -4</t>
  </si>
  <si>
    <t>(Krimson Dash Dual Up Slash)</t>
  </si>
  <si>
    <t>exdf3exdf2</t>
  </si>
  <si>
    <t>16 | 53</t>
  </si>
  <si>
    <t>(Red Dash Dual Down Slash)</t>
  </si>
  <si>
    <t>df3exdb2</t>
  </si>
  <si>
    <t>13, 33 | 25</t>
  </si>
  <si>
    <t>65, +55 vs Tech Roll</t>
  </si>
  <si>
    <t>MS Cancel On Block: -11. EXKiss Cancel On Block: -19</t>
  </si>
  <si>
    <t>(Krimson Dash Dual Down Slash)</t>
  </si>
  <si>
    <t>exdf3exdb2</t>
  </si>
  <si>
    <t>(Red Dash Blood Bank)</t>
  </si>
  <si>
    <t>df3xray</t>
  </si>
  <si>
    <t>6, 14, 21, 27 | 18</t>
  </si>
  <si>
    <t>-2, -14 if Last Hit Misses</t>
  </si>
  <si>
    <t>2, 0 vs Crouch</t>
  </si>
  <si>
    <t>(Up Slash)</t>
  </si>
  <si>
    <t>(Down Slash)</t>
  </si>
  <si>
    <t>(Blood Ball)</t>
  </si>
  <si>
    <t>39 (Full Screen: 69)</t>
  </si>
  <si>
    <t>(Blood Drop)</t>
  </si>
  <si>
    <t>12, +11 vs Tech Roll</t>
  </si>
  <si>
    <t>(Air Blood Drop)</t>
  </si>
  <si>
    <t>(Dagger Toss)</t>
  </si>
  <si>
    <t>19, 33 (Full Screen: 41, 48)</t>
  </si>
  <si>
    <t>-7 (Full Screen: +9)</t>
  </si>
  <si>
    <t>12 (Full Screen: +29)</t>
  </si>
  <si>
    <t>-9 (Full Screen: +13)</t>
  </si>
  <si>
    <t>11 (Full Screen: +33)</t>
  </si>
  <si>
    <t>(Air Dagger Toss Far)</t>
  </si>
  <si>
    <t>11 (Full Screen: 35)</t>
  </si>
  <si>
    <t>17 | 53</t>
  </si>
  <si>
    <t>(Air Dagger Toss Close)</t>
  </si>
  <si>
    <t>(Dual Up Slash)</t>
  </si>
  <si>
    <t>31, -2 vs Tech Roll</t>
  </si>
  <si>
    <t>26, 43</t>
  </si>
  <si>
    <t>(Dual Down Slash)</t>
  </si>
  <si>
    <t>26, 46</t>
  </si>
  <si>
    <t>(Blood Stomp)</t>
  </si>
  <si>
    <t>MS Cancel On Block: +6. EXKiss Cancel On Block: -2</t>
  </si>
  <si>
    <t>24 | 43</t>
  </si>
  <si>
    <t>(Air Blood Stomp)</t>
  </si>
  <si>
    <t>f224</t>
  </si>
  <si>
    <t>26 | 53</t>
  </si>
  <si>
    <t>62, +70 vs Tech Roll</t>
  </si>
  <si>
    <t>(Double Daggers)</t>
  </si>
  <si>
    <t>19, 33 (Full Screen: 41, 49)</t>
  </si>
  <si>
    <t>(Tri Air Daggers)</t>
  </si>
  <si>
    <t>11, 12, 13 (Full Screen: 33)</t>
  </si>
  <si>
    <t>~+20</t>
  </si>
  <si>
    <t>(Tri Air Daggers Close)</t>
  </si>
  <si>
    <t>(Blood Bank)</t>
  </si>
  <si>
    <t>16, 23, 30, 36</t>
  </si>
  <si>
    <t>Invincibility On Frames 1-2. Armor On Frames 3-33</t>
  </si>
  <si>
    <t xml:space="preserve">(Military Stance) </t>
  </si>
  <si>
    <t>~+6, ~+4 vs Tech Roll)</t>
  </si>
  <si>
    <t>Duration: 21-315f</t>
  </si>
  <si>
    <t>(Military Stance 1)</t>
  </si>
  <si>
    <t>(Military Stance 1+3)</t>
  </si>
  <si>
    <t>db21+3</t>
  </si>
  <si>
    <t>(Military Stance 2)</t>
  </si>
  <si>
    <t>16 | 26</t>
  </si>
  <si>
    <t>Gun Cancel On Block: +1</t>
  </si>
  <si>
    <t>(Military Stance 3)</t>
  </si>
  <si>
    <t>8 | 18</t>
  </si>
  <si>
    <t>(Military Stance 4)</t>
  </si>
  <si>
    <t>8, 23 | 18, 33</t>
  </si>
  <si>
    <t>Mid, Special High</t>
  </si>
  <si>
    <t>49, +31 vs Tech Roll</t>
  </si>
  <si>
    <t>(Military Stance b2)</t>
  </si>
  <si>
    <t>db2b2</t>
  </si>
  <si>
    <t>14 | 24</t>
  </si>
  <si>
    <t>68, +43 vs Tech Roll</t>
  </si>
  <si>
    <t>16, +6 vs Tech Roll</t>
  </si>
  <si>
    <t>(Military Stance b4)</t>
  </si>
  <si>
    <t>db2b4</t>
  </si>
  <si>
    <t>9, +1 vs Crouch</t>
  </si>
  <si>
    <t>33, +25 vs Crouch</t>
  </si>
  <si>
    <t>(Military Stance f1)</t>
  </si>
  <si>
    <t>db2f1</t>
  </si>
  <si>
    <t>15, 32 | 25, 42</t>
  </si>
  <si>
    <t>58, +45 vs Tech Roll</t>
  </si>
  <si>
    <t>(Energy Ring Blast)</t>
  </si>
  <si>
    <t>20 (Full Screen: 44)</t>
  </si>
  <si>
    <t>-7 (Full Screen: +16)</t>
  </si>
  <si>
    <t>12 (Full Screen: +37)</t>
  </si>
  <si>
    <t>(Leg Grab)</t>
  </si>
  <si>
    <t>(Kiss)</t>
  </si>
  <si>
    <t>(Arc Kick)</t>
  </si>
  <si>
    <t>22-35</t>
  </si>
  <si>
    <t>22-35f</t>
  </si>
  <si>
    <t>~-20</t>
  </si>
  <si>
    <t>(Kartwheel)</t>
  </si>
  <si>
    <t>23, 29</t>
  </si>
  <si>
    <t>19, 23, 27</t>
  </si>
  <si>
    <t>62, +52 vs Tech Roll</t>
  </si>
  <si>
    <t>(Air Drop)</t>
  </si>
  <si>
    <t>24, +22 vs Tech Roll</t>
  </si>
  <si>
    <t>4 (Including Diagonal Jump: 10)</t>
  </si>
  <si>
    <t>4f</t>
  </si>
  <si>
    <t>b2b4</t>
  </si>
  <si>
    <t>-17 to -25</t>
  </si>
  <si>
    <t>~+37</t>
  </si>
  <si>
    <t>18 | 36</t>
  </si>
  <si>
    <t>(Rings Of Justice)</t>
  </si>
  <si>
    <t>20, 47 (Full Screen: 44, 69)</t>
  </si>
  <si>
    <t>13b4</t>
  </si>
  <si>
    <t>21 | 64</t>
  </si>
  <si>
    <t>Special High, Mid</t>
  </si>
  <si>
    <t>-4 (Full Screen: +18)</t>
  </si>
  <si>
    <t>28 (Full Screen: +52)</t>
  </si>
  <si>
    <t>13f4</t>
  </si>
  <si>
    <t>17 | 60</t>
  </si>
  <si>
    <t>(Krazy Legs)</t>
  </si>
  <si>
    <t>11, +19 vs Tech Roll</t>
  </si>
  <si>
    <t>18 | 34</t>
  </si>
  <si>
    <t>64, +52</t>
  </si>
  <si>
    <t>(Deadly Kiss)</t>
  </si>
  <si>
    <t>37-80</t>
  </si>
  <si>
    <t>24 | 67</t>
  </si>
  <si>
    <t>37-80f</t>
  </si>
  <si>
    <t>40, +23 vs Tech Roll</t>
  </si>
  <si>
    <t>79, +62</t>
  </si>
  <si>
    <t>Duration: 29-108f (64f No Hold/Cancel)</t>
  </si>
  <si>
    <t>19 | 62</t>
  </si>
  <si>
    <t>(Arc Wave)</t>
  </si>
  <si>
    <t>71, +54</t>
  </si>
  <si>
    <t>18-31</t>
  </si>
  <si>
    <t>18-31f</t>
  </si>
  <si>
    <t>(Baton Sweep)</t>
  </si>
  <si>
    <t>10 | 26</t>
  </si>
  <si>
    <t>Armor on frames: 17-34</t>
  </si>
  <si>
    <t>14 | 48</t>
  </si>
  <si>
    <t>(High Grenade Toss)</t>
  </si>
  <si>
    <t>(Kartwheel Bash)</t>
  </si>
  <si>
    <t>22 (Full Screen: 54)</t>
  </si>
  <si>
    <t>31, +39 vs Tech Roll</t>
  </si>
  <si>
    <t>19 | 53</t>
  </si>
  <si>
    <t>Armor on frames: 2-23</t>
  </si>
  <si>
    <t>(Low Grenade Toss)</t>
  </si>
  <si>
    <t>(Air Strikes)</t>
  </si>
  <si>
    <t>22 (Full Screen: 52)</t>
  </si>
  <si>
    <t>69, +52</t>
  </si>
  <si>
    <t>4, 8, 19 (Including Diagonal Jump: 10)</t>
  </si>
  <si>
    <t>~-27</t>
  </si>
  <si>
    <t>~+9</t>
  </si>
  <si>
    <t>(Gun Shot)</t>
  </si>
  <si>
    <t>26, 41 (Full Screen: 29, 44)</t>
  </si>
  <si>
    <t>(SF Beat Down)</t>
  </si>
  <si>
    <t>16, 31, 52, 75</t>
  </si>
  <si>
    <t>Duration: 25-242f (62f No Hold/Cancel)</t>
  </si>
  <si>
    <t>(Roll Toss)</t>
  </si>
  <si>
    <t>Invincibility On Frames: 1-2. Armor On Frames: 3-93</t>
  </si>
  <si>
    <t>3f4</t>
  </si>
  <si>
    <t>21 (Max Range: 27)</t>
  </si>
  <si>
    <t>~-1, ~-2 vs Tech Roll</t>
  </si>
  <si>
    <t>(Baton Bash)</t>
  </si>
  <si>
    <t>27, 60</t>
  </si>
  <si>
    <t>Low, Overhead</t>
  </si>
  <si>
    <t>6f Gap Between Hits</t>
  </si>
  <si>
    <t>(Double High Grenade Toss)</t>
  </si>
  <si>
    <t>22, 23 (Full Screen: 52, 54)</t>
  </si>
  <si>
    <t>-6, -8 vs Crouch</t>
  </si>
  <si>
    <t>(Double Low Grenade Toss)</t>
  </si>
  <si>
    <t>(Bang Bang)</t>
  </si>
  <si>
    <t>22, 30, 36, 42 (Full Screen: 25, 33, 40, 46)</t>
  </si>
  <si>
    <t>Duration: 21-241f (61f No Hold/Cancel)</t>
  </si>
  <si>
    <t>(Roll Out)</t>
  </si>
  <si>
    <t>21 (Full Screen: 28)</t>
  </si>
  <si>
    <t>(Busted)</t>
  </si>
  <si>
    <t>~+3, ~+2 vs Tech Roll</t>
  </si>
  <si>
    <t>24 | 44</t>
  </si>
  <si>
    <t>31 | 82</t>
  </si>
  <si>
    <t>5f Gap Between b12. 11f Gap</t>
  </si>
  <si>
    <t>37 | 88</t>
  </si>
  <si>
    <t>33, +23 vs Tech Roll</t>
  </si>
  <si>
    <t>5f Gap Between b12. 12 Gap</t>
  </si>
  <si>
    <t>42-59</t>
  </si>
  <si>
    <t>42-59f</t>
  </si>
  <si>
    <t>12 (Max Charge: +45, +69 vs Tech Roll)</t>
  </si>
  <si>
    <t>Unblockable On Max Charge</t>
  </si>
  <si>
    <t>15 | 52</t>
  </si>
  <si>
    <t>0, -5 vs Tech Roll</t>
  </si>
  <si>
    <t>(Iceball)</t>
  </si>
  <si>
    <t>24 (Full Screen: 52)</t>
  </si>
  <si>
    <t>-27 (Full Screen: +1)</t>
  </si>
  <si>
    <t>96 (Full Screen: +125)</t>
  </si>
  <si>
    <t>Airborne Opponent is Frozen for 99f, 74f Near Ground</t>
  </si>
  <si>
    <t>-35 (Full Screen: -16)</t>
  </si>
  <si>
    <t>6 (Full Screen: +24)</t>
  </si>
  <si>
    <t>https://i.imgur.com/8551yT1.jpg</t>
  </si>
  <si>
    <t>(Ice Clone)</t>
  </si>
  <si>
    <t>Active Frames: 149</t>
  </si>
  <si>
    <t>(Ice Puddle)</t>
  </si>
  <si>
    <t>56f</t>
  </si>
  <si>
    <t>(Icebeam)</t>
  </si>
  <si>
    <t>Airborne Opponent is Frozen for 115f</t>
  </si>
  <si>
    <t>(Power Slide)</t>
  </si>
  <si>
    <t>-35 (Full Screen: -21)</t>
  </si>
  <si>
    <t>32, +15 vs Tech Roll (Full Screen: +31, +14 vs Tech Roll)</t>
  </si>
  <si>
    <t>(Ice Statue)</t>
  </si>
  <si>
    <t>Active Frames: 239</t>
  </si>
  <si>
    <t>(Ground Freeze)</t>
  </si>
  <si>
    <t>53 (Full Screen: 85)</t>
  </si>
  <si>
    <t>53f</t>
  </si>
  <si>
    <t>(Deep Freeze)</t>
  </si>
  <si>
    <t>9-249</t>
  </si>
  <si>
    <t>9-249f</t>
  </si>
  <si>
    <t>https://i.imgur.com/Owbk1Gh.jpg</t>
  </si>
  <si>
    <t>~+13, ~+12 vs Tech Roll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</si>
</sst>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, d"/>
    <numFmt numFmtId="165" formatCode="m, d, yy"/>
  </numFmts>
  <fonts count="9">
    <font>
      <sz val="10.0"/>
      <color rgb="FF000000"/>
      <name val="Arial"/>
    </font>
    <font>
      <color theme="1"/>
      <name val="Calibri"/>
    </font>
    <font>
      <color rgb="FF000000"/>
      <name val="Calibri"/>
    </font>
    <font>
      <color rgb="FF000000"/>
      <name val="Docs-Calibri"/>
    </font>
    <font>
      <u/>
      <color rgb="FF0000FF"/>
    </font>
    <font>
      <sz val="9.0"/>
      <color rgb="FF000000"/>
      <name val="Arial"/>
    </font>
    <font/>
    <font>
      <u/>
      <sz val="9.0"/>
      <color rgb="FF032F62"/>
      <name val="Arial"/>
    </font>
    <font>
      <u/>
      <sz val="9.0"/>
      <color rgb="FF032F62"/>
      <name val="SFMon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customschemas.google.com/relationships/workbookmetadata" Target="metadata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BdlEEC1.png" TargetMode="External"/><Relationship Id="rId2" Type="http://schemas.openxmlformats.org/officeDocument/2006/relationships/hyperlink" Target="https://i.imgur.com/uZiOwtd.png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wkbUKdT.jpg" TargetMode="External"/><Relationship Id="rId2" Type="http://schemas.openxmlformats.org/officeDocument/2006/relationships/hyperlink" Target="https://i.imgur.com/tTanDOw.jpg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kJHob6Z.jpg" TargetMode="External"/><Relationship Id="rId2" Type="http://schemas.openxmlformats.org/officeDocument/2006/relationships/hyperlink" Target="https://i.imgur.com/VBd69fY.jpg" TargetMode="External"/><Relationship Id="rId3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8551yT1.jpg" TargetMode="External"/><Relationship Id="rId2" Type="http://schemas.openxmlformats.org/officeDocument/2006/relationships/hyperlink" Target="https://i.imgur.com/Owbk1Gh.jpg" TargetMode="External"/><Relationship Id="rId3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AmXfYzH.jpg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3uFGZGE.jpg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9.86"/>
    <col customWidth="1" min="3" max="3" width="17.43"/>
    <col customWidth="1" min="4" max="4" width="7.43"/>
    <col customWidth="1" min="5" max="5" width="24.14"/>
    <col customWidth="1" min="6" max="6" width="16.86"/>
    <col customWidth="1" min="7" max="7" width="39.57"/>
    <col customWidth="1" min="8" max="8" width="16.29"/>
    <col customWidth="1" min="9" max="9" width="14.86"/>
    <col customWidth="1" min="10" max="10" width="42.71"/>
    <col customWidth="1" min="11" max="11" width="27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13.0</v>
      </c>
      <c r="D2" s="2" t="s">
        <v>15</v>
      </c>
      <c r="E2" s="2" t="s">
        <v>14</v>
      </c>
      <c r="F2" s="2">
        <v>0.0</v>
      </c>
      <c r="G2" s="2">
        <v>0.0</v>
      </c>
      <c r="H2" s="2">
        <v>17.0</v>
      </c>
      <c r="I2" s="2">
        <v>23.0</v>
      </c>
      <c r="J2" s="2" t="s">
        <v>12</v>
      </c>
      <c r="K2" s="2" t="s">
        <v>12</v>
      </c>
    </row>
    <row r="3" ht="15.75" customHeight="1">
      <c r="A3" s="4" t="s">
        <v>12</v>
      </c>
      <c r="B3" s="1">
        <v>12.0</v>
      </c>
      <c r="C3" s="2">
        <v>18.0</v>
      </c>
      <c r="D3" s="2" t="s">
        <v>15</v>
      </c>
      <c r="E3" s="2" t="s">
        <v>16</v>
      </c>
      <c r="F3" s="2">
        <v>-6.0</v>
      </c>
      <c r="G3" s="2">
        <v>8.0</v>
      </c>
      <c r="H3" s="2">
        <v>16.0</v>
      </c>
      <c r="I3" s="2">
        <v>29.0</v>
      </c>
      <c r="J3" s="2" t="s">
        <v>17</v>
      </c>
      <c r="K3" s="2" t="s">
        <v>12</v>
      </c>
    </row>
    <row r="4" ht="15.75" customHeight="1">
      <c r="A4" s="4" t="s">
        <v>12</v>
      </c>
      <c r="B4" s="1">
        <v>121.0</v>
      </c>
      <c r="C4" s="2">
        <v>13.0</v>
      </c>
      <c r="D4" s="2" t="s">
        <v>15</v>
      </c>
      <c r="E4" s="2" t="s">
        <v>16</v>
      </c>
      <c r="F4" s="2">
        <v>-4.0</v>
      </c>
      <c r="G4" s="2">
        <v>5.0</v>
      </c>
      <c r="H4" s="2">
        <v>21.0</v>
      </c>
      <c r="I4" s="2">
        <v>31.0</v>
      </c>
      <c r="J4" s="2" t="s">
        <v>21</v>
      </c>
      <c r="K4" s="2" t="s">
        <v>12</v>
      </c>
    </row>
    <row r="5" ht="15.75" customHeight="1">
      <c r="A5" s="4" t="s">
        <v>12</v>
      </c>
      <c r="B5" s="1">
        <v>122.0</v>
      </c>
      <c r="C5" s="2">
        <v>15.0</v>
      </c>
      <c r="D5" s="2" t="s">
        <v>15</v>
      </c>
      <c r="E5" s="2" t="s">
        <v>23</v>
      </c>
      <c r="F5" s="2">
        <v>-5.0</v>
      </c>
      <c r="G5" s="2">
        <v>3.0</v>
      </c>
      <c r="H5" s="2">
        <v>25.0</v>
      </c>
      <c r="I5" s="2">
        <v>34.0</v>
      </c>
      <c r="J5" s="2" t="s">
        <v>21</v>
      </c>
      <c r="K5" s="2" t="s">
        <v>12</v>
      </c>
    </row>
    <row r="6" ht="15.75" customHeight="1">
      <c r="A6" s="4" t="s">
        <v>12</v>
      </c>
      <c r="B6" s="1" t="s">
        <v>26</v>
      </c>
      <c r="C6" s="2">
        <v>22.0</v>
      </c>
      <c r="D6" s="2" t="s">
        <v>15</v>
      </c>
      <c r="E6" s="2" t="s">
        <v>28</v>
      </c>
      <c r="F6" s="2">
        <v>-2.0</v>
      </c>
      <c r="G6" s="2" t="s">
        <v>29</v>
      </c>
      <c r="H6" s="2" t="s">
        <v>12</v>
      </c>
      <c r="I6" s="2" t="s">
        <v>12</v>
      </c>
      <c r="J6" s="2" t="s">
        <v>31</v>
      </c>
      <c r="K6" s="2" t="s">
        <v>12</v>
      </c>
    </row>
    <row r="7" ht="15.75" customHeight="1">
      <c r="A7" s="4" t="s">
        <v>12</v>
      </c>
      <c r="B7" s="1">
        <v>2.0</v>
      </c>
      <c r="C7" s="2">
        <v>23.0</v>
      </c>
      <c r="D7" s="2" t="s">
        <v>33</v>
      </c>
      <c r="E7" s="2" t="s">
        <v>16</v>
      </c>
      <c r="F7" s="2">
        <v>-3.0</v>
      </c>
      <c r="G7" s="2">
        <v>3.0</v>
      </c>
      <c r="H7" s="2">
        <v>27.0</v>
      </c>
      <c r="I7" s="2">
        <v>33.0</v>
      </c>
      <c r="J7" s="2" t="s">
        <v>12</v>
      </c>
      <c r="K7" s="2" t="s">
        <v>12</v>
      </c>
    </row>
    <row r="8" ht="15.75" customHeight="1">
      <c r="A8" s="4" t="s">
        <v>12</v>
      </c>
      <c r="B8" s="1">
        <v>21.0</v>
      </c>
      <c r="C8" s="2">
        <v>25.0</v>
      </c>
      <c r="D8" s="2" t="s">
        <v>33</v>
      </c>
      <c r="E8" s="2" t="s">
        <v>16</v>
      </c>
      <c r="F8" s="2">
        <v>0.0</v>
      </c>
      <c r="G8" s="2">
        <v>12.0</v>
      </c>
      <c r="H8" s="2">
        <v>27.0</v>
      </c>
      <c r="I8" s="2">
        <v>33.0</v>
      </c>
      <c r="J8" s="2" t="s">
        <v>12</v>
      </c>
      <c r="K8" s="2" t="s">
        <v>12</v>
      </c>
    </row>
    <row r="9" ht="15.75" customHeight="1">
      <c r="A9" s="4" t="s">
        <v>12</v>
      </c>
      <c r="B9" s="1">
        <v>212.0</v>
      </c>
      <c r="C9" s="2">
        <v>26.0</v>
      </c>
      <c r="D9" s="2" t="s">
        <v>33</v>
      </c>
      <c r="E9" s="2" t="s">
        <v>14</v>
      </c>
      <c r="F9" s="2">
        <v>0.0</v>
      </c>
      <c r="G9" s="2" t="s">
        <v>38</v>
      </c>
      <c r="H9" s="2" t="s">
        <v>12</v>
      </c>
      <c r="I9" s="2" t="s">
        <v>12</v>
      </c>
      <c r="J9" s="2" t="s">
        <v>12</v>
      </c>
      <c r="K9" s="2" t="s">
        <v>12</v>
      </c>
    </row>
    <row r="10" ht="15.75" customHeight="1">
      <c r="A10" s="4" t="s">
        <v>12</v>
      </c>
      <c r="B10" s="1">
        <v>22.0</v>
      </c>
      <c r="C10" s="2">
        <v>22.0</v>
      </c>
      <c r="D10" s="2" t="s">
        <v>33</v>
      </c>
      <c r="E10" s="2" t="s">
        <v>14</v>
      </c>
      <c r="F10" s="2">
        <v>0.0</v>
      </c>
      <c r="G10" s="2">
        <v>10.0</v>
      </c>
      <c r="H10" s="2">
        <v>25.0</v>
      </c>
      <c r="I10" s="2">
        <v>30.0</v>
      </c>
      <c r="J10" s="2" t="s">
        <v>12</v>
      </c>
      <c r="K10" s="2" t="s">
        <v>12</v>
      </c>
    </row>
    <row r="11" ht="15.75" customHeight="1">
      <c r="A11" s="4" t="s">
        <v>12</v>
      </c>
      <c r="B11" s="1" t="s">
        <v>46</v>
      </c>
      <c r="C11" s="2">
        <v>30.0</v>
      </c>
      <c r="D11" s="2" t="s">
        <v>33</v>
      </c>
      <c r="E11" s="2" t="s">
        <v>48</v>
      </c>
      <c r="F11" s="2">
        <v>8.0</v>
      </c>
      <c r="G11" s="2" t="s">
        <v>45</v>
      </c>
      <c r="H11" s="2" t="s">
        <v>49</v>
      </c>
      <c r="I11" s="2" t="s">
        <v>50</v>
      </c>
      <c r="J11" s="2" t="s">
        <v>12</v>
      </c>
      <c r="K11" s="2" t="s">
        <v>12</v>
      </c>
    </row>
    <row r="12" ht="15.75" customHeight="1">
      <c r="A12" s="4" t="s">
        <v>12</v>
      </c>
      <c r="B12" s="1">
        <v>3.0</v>
      </c>
      <c r="C12" s="2">
        <v>13.0</v>
      </c>
      <c r="D12" s="2" t="s">
        <v>15</v>
      </c>
      <c r="E12" s="2" t="s">
        <v>16</v>
      </c>
      <c r="F12" s="2">
        <v>-8.0</v>
      </c>
      <c r="G12" s="2">
        <v>11.0</v>
      </c>
      <c r="H12" s="2">
        <v>19.0</v>
      </c>
      <c r="I12" s="2">
        <v>39.0</v>
      </c>
      <c r="J12" s="2" t="s">
        <v>12</v>
      </c>
      <c r="K12" s="2" t="s">
        <v>12</v>
      </c>
    </row>
    <row r="13" ht="15.75" customHeight="1">
      <c r="A13" s="4" t="s">
        <v>12</v>
      </c>
      <c r="B13" s="1" t="s">
        <v>55</v>
      </c>
      <c r="C13" s="2">
        <v>27.0</v>
      </c>
      <c r="D13" s="2" t="s">
        <v>15</v>
      </c>
      <c r="E13" s="2" t="s">
        <v>28</v>
      </c>
      <c r="F13" s="2">
        <v>-2.0</v>
      </c>
      <c r="G13" s="2" t="s">
        <v>57</v>
      </c>
      <c r="H13" s="2" t="s">
        <v>12</v>
      </c>
      <c r="I13" s="2" t="s">
        <v>12</v>
      </c>
      <c r="J13" s="2" t="s">
        <v>58</v>
      </c>
      <c r="K13" s="2" t="s">
        <v>12</v>
      </c>
    </row>
    <row r="14" ht="15.75" customHeight="1">
      <c r="A14" s="4" t="s">
        <v>12</v>
      </c>
      <c r="B14" s="1">
        <v>4.0</v>
      </c>
      <c r="C14" s="2">
        <v>12.0</v>
      </c>
      <c r="D14" s="2" t="s">
        <v>47</v>
      </c>
      <c r="E14" s="2" t="s">
        <v>16</v>
      </c>
      <c r="F14" s="2">
        <v>-20.0</v>
      </c>
      <c r="G14" s="2">
        <v>4.0</v>
      </c>
      <c r="H14" s="2">
        <v>17.0</v>
      </c>
      <c r="I14" s="2">
        <v>41.0</v>
      </c>
      <c r="J14" s="2" t="s">
        <v>12</v>
      </c>
      <c r="K14" s="2" t="s">
        <v>12</v>
      </c>
    </row>
    <row r="15" ht="15.75" customHeight="1">
      <c r="A15" s="4" t="s">
        <v>12</v>
      </c>
      <c r="B15" s="1" t="s">
        <v>51</v>
      </c>
      <c r="C15" s="2">
        <v>7.0</v>
      </c>
      <c r="D15" s="2" t="s">
        <v>65</v>
      </c>
      <c r="E15" s="2" t="s">
        <v>16</v>
      </c>
      <c r="F15" s="2">
        <v>-15.0</v>
      </c>
      <c r="G15" s="2" t="s">
        <v>66</v>
      </c>
      <c r="H15" s="2">
        <v>-1.0</v>
      </c>
      <c r="I15" s="2" t="s">
        <v>68</v>
      </c>
      <c r="J15" s="2" t="s">
        <v>12</v>
      </c>
      <c r="K15" s="2" t="s">
        <v>12</v>
      </c>
    </row>
    <row r="16" ht="15.75" customHeight="1">
      <c r="A16" s="4" t="s">
        <v>12</v>
      </c>
      <c r="B16" s="1" t="s">
        <v>54</v>
      </c>
      <c r="C16" s="2">
        <v>11.0</v>
      </c>
      <c r="D16" s="2" t="s">
        <v>71</v>
      </c>
      <c r="E16" s="2" t="s">
        <v>14</v>
      </c>
      <c r="F16" s="2">
        <v>-1.0</v>
      </c>
      <c r="G16" s="2" t="s">
        <v>72</v>
      </c>
      <c r="H16" s="2" t="s">
        <v>12</v>
      </c>
      <c r="I16" s="2" t="s">
        <v>12</v>
      </c>
      <c r="J16" s="2" t="s">
        <v>12</v>
      </c>
      <c r="K16" s="2" t="s">
        <v>12</v>
      </c>
    </row>
    <row r="17" ht="15.75" customHeight="1">
      <c r="A17" s="4" t="s">
        <v>12</v>
      </c>
      <c r="B17" s="1" t="s">
        <v>59</v>
      </c>
      <c r="C17" s="2">
        <v>6.0</v>
      </c>
      <c r="D17" s="2" t="s">
        <v>60</v>
      </c>
      <c r="E17" s="2" t="s">
        <v>28</v>
      </c>
      <c r="F17" s="2">
        <v>-8.0</v>
      </c>
      <c r="G17" s="2" t="s">
        <v>77</v>
      </c>
      <c r="H17" s="2">
        <v>1.0</v>
      </c>
      <c r="I17" s="2" t="s">
        <v>68</v>
      </c>
      <c r="J17" s="2" t="s">
        <v>12</v>
      </c>
      <c r="K17" s="2" t="s">
        <v>12</v>
      </c>
    </row>
    <row r="18" ht="15.75" customHeight="1">
      <c r="A18" s="4" t="s">
        <v>12</v>
      </c>
      <c r="B18" s="1" t="s">
        <v>64</v>
      </c>
      <c r="C18" s="2">
        <v>12.0</v>
      </c>
      <c r="D18" s="2" t="s">
        <v>47</v>
      </c>
      <c r="E18" s="2" t="s">
        <v>28</v>
      </c>
      <c r="F18" s="2">
        <v>0.0</v>
      </c>
      <c r="G18" s="2" t="s">
        <v>81</v>
      </c>
      <c r="H18" s="2">
        <v>25.0</v>
      </c>
      <c r="I18" s="2" t="s">
        <v>82</v>
      </c>
      <c r="J18" s="2" t="s">
        <v>12</v>
      </c>
      <c r="K18" s="2" t="s">
        <v>12</v>
      </c>
    </row>
    <row r="19" ht="15.75" customHeight="1">
      <c r="A19" s="4" t="s">
        <v>12</v>
      </c>
      <c r="B19" s="1" t="s">
        <v>73</v>
      </c>
      <c r="C19" s="2">
        <v>16.0</v>
      </c>
      <c r="D19" s="2" t="s">
        <v>84</v>
      </c>
      <c r="E19" s="2" t="s">
        <v>14</v>
      </c>
      <c r="F19" s="2">
        <v>5.0</v>
      </c>
      <c r="G19" s="2">
        <v>12.0</v>
      </c>
      <c r="H19" s="2">
        <v>23.0</v>
      </c>
      <c r="I19" s="2">
        <v>29.0</v>
      </c>
      <c r="J19" s="2" t="s">
        <v>12</v>
      </c>
      <c r="K19" s="2" t="s">
        <v>12</v>
      </c>
    </row>
    <row r="20" ht="15.75" customHeight="1">
      <c r="A20" s="4" t="s">
        <v>12</v>
      </c>
      <c r="B20" s="1" t="s">
        <v>86</v>
      </c>
      <c r="C20" s="2">
        <v>8.0</v>
      </c>
      <c r="D20" s="2" t="s">
        <v>84</v>
      </c>
      <c r="E20" s="2" t="s">
        <v>14</v>
      </c>
      <c r="F20" s="2">
        <v>-14.0</v>
      </c>
      <c r="G20" s="2">
        <v>4.0</v>
      </c>
      <c r="H20" s="2">
        <v>19.0</v>
      </c>
      <c r="I20" s="2">
        <v>37.0</v>
      </c>
      <c r="J20" s="2" t="s">
        <v>12</v>
      </c>
      <c r="K20" s="2" t="s">
        <v>12</v>
      </c>
    </row>
    <row r="21" ht="15.75" customHeight="1">
      <c r="A21" s="4" t="s">
        <v>12</v>
      </c>
      <c r="B21" s="1" t="s">
        <v>87</v>
      </c>
      <c r="C21" s="2">
        <v>17.0</v>
      </c>
      <c r="D21" s="2" t="s">
        <v>84</v>
      </c>
      <c r="E21" s="2" t="s">
        <v>14</v>
      </c>
      <c r="F21" s="2">
        <v>-5.0</v>
      </c>
      <c r="G21" s="2" t="s">
        <v>89</v>
      </c>
      <c r="H21" s="2">
        <v>20.0</v>
      </c>
      <c r="I21" s="2" t="s">
        <v>50</v>
      </c>
      <c r="J21" s="2" t="s">
        <v>12</v>
      </c>
      <c r="K21" s="2" t="s">
        <v>12</v>
      </c>
    </row>
    <row r="22" ht="15.75" customHeight="1">
      <c r="A22" s="4" t="s">
        <v>12</v>
      </c>
      <c r="B22" s="1" t="s">
        <v>85</v>
      </c>
      <c r="C22" s="2">
        <v>21.0</v>
      </c>
      <c r="D22" s="2" t="s">
        <v>90</v>
      </c>
      <c r="E22" s="2" t="s">
        <v>14</v>
      </c>
      <c r="F22" s="2">
        <v>-20.0</v>
      </c>
      <c r="G22" s="2">
        <v>1.0</v>
      </c>
      <c r="H22" s="2">
        <v>23.0</v>
      </c>
      <c r="I22" s="2">
        <v>44.0</v>
      </c>
      <c r="J22" s="2" t="s">
        <v>12</v>
      </c>
      <c r="K22" s="2" t="s">
        <v>12</v>
      </c>
    </row>
    <row r="23" ht="15.75" customHeight="1">
      <c r="A23" s="4" t="s">
        <v>12</v>
      </c>
      <c r="B23" s="1" t="s">
        <v>93</v>
      </c>
      <c r="C23" s="2">
        <v>21.0</v>
      </c>
      <c r="D23" s="2" t="s">
        <v>90</v>
      </c>
      <c r="E23" s="2" t="s">
        <v>43</v>
      </c>
      <c r="F23" s="2">
        <v>-5.0</v>
      </c>
      <c r="G23" s="2" t="s">
        <v>89</v>
      </c>
      <c r="H23" s="2" t="s">
        <v>12</v>
      </c>
      <c r="I23" s="2" t="s">
        <v>12</v>
      </c>
      <c r="J23" s="2" t="s">
        <v>12</v>
      </c>
      <c r="K23" s="2" t="s">
        <v>12</v>
      </c>
    </row>
    <row r="24" ht="15.75" customHeight="1">
      <c r="A24" s="4" t="s">
        <v>12</v>
      </c>
      <c r="B24" s="1" t="s">
        <v>94</v>
      </c>
      <c r="C24" s="2">
        <v>17.0</v>
      </c>
      <c r="D24" s="2" t="s">
        <v>96</v>
      </c>
      <c r="E24" s="2" t="s">
        <v>28</v>
      </c>
      <c r="F24" s="2">
        <v>-7.0</v>
      </c>
      <c r="G24" s="2">
        <v>-3.0</v>
      </c>
      <c r="H24" s="2">
        <v>18.0</v>
      </c>
      <c r="I24" s="2">
        <v>22.0</v>
      </c>
      <c r="J24" s="2" t="s">
        <v>12</v>
      </c>
      <c r="K24" s="2" t="s">
        <v>12</v>
      </c>
    </row>
    <row r="25" ht="15.75" customHeight="1">
      <c r="A25" s="4" t="s">
        <v>12</v>
      </c>
      <c r="B25" s="1" t="s">
        <v>97</v>
      </c>
      <c r="C25" s="2">
        <v>20.0</v>
      </c>
      <c r="D25" s="2" t="s">
        <v>96</v>
      </c>
      <c r="E25" s="2" t="s">
        <v>16</v>
      </c>
      <c r="F25" s="2">
        <v>-11.0</v>
      </c>
      <c r="G25" s="2" t="s">
        <v>100</v>
      </c>
      <c r="H25" s="2">
        <v>8.0</v>
      </c>
      <c r="I25" s="2" t="s">
        <v>12</v>
      </c>
      <c r="J25" s="2" t="s">
        <v>101</v>
      </c>
      <c r="K25" s="2" t="s">
        <v>12</v>
      </c>
    </row>
    <row r="26" ht="15.75" customHeight="1">
      <c r="A26" s="4" t="s">
        <v>12</v>
      </c>
      <c r="B26" s="1" t="s">
        <v>104</v>
      </c>
      <c r="C26" s="2">
        <v>21.0</v>
      </c>
      <c r="D26" s="2" t="s">
        <v>96</v>
      </c>
      <c r="E26" s="2" t="s">
        <v>43</v>
      </c>
      <c r="F26" s="2">
        <v>-15.0</v>
      </c>
      <c r="G26" s="2" t="s">
        <v>106</v>
      </c>
      <c r="H26" s="2" t="s">
        <v>12</v>
      </c>
      <c r="I26" s="2" t="s">
        <v>12</v>
      </c>
      <c r="J26" s="2" t="s">
        <v>12</v>
      </c>
      <c r="K26" s="2" t="s">
        <v>12</v>
      </c>
    </row>
    <row r="27" ht="15.75" customHeight="1">
      <c r="A27" s="4" t="s">
        <v>12</v>
      </c>
      <c r="B27" s="1" t="s">
        <v>98</v>
      </c>
      <c r="C27" s="2">
        <v>14.0</v>
      </c>
      <c r="D27" s="2" t="s">
        <v>96</v>
      </c>
      <c r="E27" s="2" t="s">
        <v>16</v>
      </c>
      <c r="F27" s="2">
        <v>-18.0</v>
      </c>
      <c r="G27" s="2">
        <v>6.0</v>
      </c>
      <c r="H27" s="2">
        <v>15.0</v>
      </c>
      <c r="I27" s="2">
        <v>39.0</v>
      </c>
      <c r="J27" s="2" t="s">
        <v>12</v>
      </c>
      <c r="K27" s="2" t="s">
        <v>12</v>
      </c>
    </row>
    <row r="28" ht="15.75" customHeight="1">
      <c r="A28" s="4" t="s">
        <v>12</v>
      </c>
      <c r="B28" s="1" t="s">
        <v>109</v>
      </c>
      <c r="C28" s="2">
        <v>29.0</v>
      </c>
      <c r="D28" s="2" t="s">
        <v>96</v>
      </c>
      <c r="E28" s="2" t="s">
        <v>43</v>
      </c>
      <c r="F28" s="2">
        <v>-14.0</v>
      </c>
      <c r="G28" s="2" t="s">
        <v>111</v>
      </c>
      <c r="H28" s="2" t="s">
        <v>12</v>
      </c>
      <c r="I28" s="2" t="s">
        <v>12</v>
      </c>
      <c r="J28" s="2" t="s">
        <v>112</v>
      </c>
      <c r="K28" s="2" t="s">
        <v>12</v>
      </c>
    </row>
    <row r="29" ht="15.75" customHeight="1">
      <c r="A29" s="4" t="s">
        <v>12</v>
      </c>
      <c r="B29" s="1" t="s">
        <v>110</v>
      </c>
      <c r="C29" s="2">
        <v>26.0</v>
      </c>
      <c r="D29" s="2" t="s">
        <v>95</v>
      </c>
      <c r="E29" s="2" t="s">
        <v>28</v>
      </c>
      <c r="F29" s="2">
        <v>11.0</v>
      </c>
      <c r="G29" s="2" t="s">
        <v>111</v>
      </c>
      <c r="H29" s="2" t="s">
        <v>12</v>
      </c>
      <c r="I29" s="2" t="s">
        <v>12</v>
      </c>
      <c r="J29" s="2" t="s">
        <v>12</v>
      </c>
      <c r="K29" s="2" t="s">
        <v>12</v>
      </c>
    </row>
    <row r="30" ht="15.75" customHeight="1">
      <c r="A30" s="4" t="s">
        <v>12</v>
      </c>
      <c r="B30" s="1" t="s">
        <v>115</v>
      </c>
      <c r="C30" s="2">
        <v>19.0</v>
      </c>
      <c r="D30" s="2" t="s">
        <v>105</v>
      </c>
      <c r="E30" s="2" t="s">
        <v>43</v>
      </c>
      <c r="F30" s="2">
        <v>-10.0</v>
      </c>
      <c r="G30" s="2">
        <v>-2.0</v>
      </c>
      <c r="H30" s="2">
        <v>22.0</v>
      </c>
      <c r="I30" s="2">
        <v>29.0</v>
      </c>
      <c r="J30" s="2" t="s">
        <v>12</v>
      </c>
      <c r="K30" s="2" t="s">
        <v>12</v>
      </c>
    </row>
    <row r="31" ht="15.75" customHeight="1">
      <c r="A31" s="4" t="s">
        <v>12</v>
      </c>
      <c r="B31" s="1" t="s">
        <v>117</v>
      </c>
      <c r="C31" s="2">
        <v>18.0</v>
      </c>
      <c r="D31" s="2" t="s">
        <v>105</v>
      </c>
      <c r="E31" s="2" t="s">
        <v>16</v>
      </c>
      <c r="F31" s="2">
        <v>-22.0</v>
      </c>
      <c r="G31" s="2" t="s">
        <v>120</v>
      </c>
      <c r="H31" s="2" t="s">
        <v>12</v>
      </c>
      <c r="I31" s="2" t="s">
        <v>12</v>
      </c>
      <c r="J31" s="2" t="s">
        <v>12</v>
      </c>
      <c r="K31" s="2" t="s">
        <v>12</v>
      </c>
    </row>
    <row r="32" ht="15.75" customHeight="1">
      <c r="A32" s="4" t="s">
        <v>12</v>
      </c>
      <c r="B32" s="1" t="s">
        <v>122</v>
      </c>
      <c r="C32" s="2">
        <v>22.0</v>
      </c>
      <c r="D32" s="2" t="s">
        <v>105</v>
      </c>
      <c r="E32" s="2" t="s">
        <v>16</v>
      </c>
      <c r="F32" s="2">
        <v>-9.0</v>
      </c>
      <c r="G32" s="2" t="s">
        <v>123</v>
      </c>
      <c r="H32" s="2" t="s">
        <v>12</v>
      </c>
      <c r="I32" s="2" t="s">
        <v>12</v>
      </c>
      <c r="J32" s="2" t="s">
        <v>12</v>
      </c>
      <c r="K32" s="2" t="s">
        <v>12</v>
      </c>
    </row>
    <row r="33" ht="15.75" customHeight="1">
      <c r="A33" s="4" t="s">
        <v>12</v>
      </c>
      <c r="B33" s="1" t="s">
        <v>124</v>
      </c>
      <c r="C33" s="2">
        <v>12.0</v>
      </c>
      <c r="D33" s="2" t="s">
        <v>47</v>
      </c>
      <c r="E33" s="2" t="s">
        <v>16</v>
      </c>
      <c r="F33" s="2">
        <v>-7.0</v>
      </c>
      <c r="G33" s="2">
        <v>9.0</v>
      </c>
      <c r="H33" s="2">
        <v>13.0</v>
      </c>
      <c r="I33" s="2">
        <v>29.0</v>
      </c>
      <c r="J33" s="2" t="s">
        <v>12</v>
      </c>
      <c r="K33" s="2" t="s">
        <v>12</v>
      </c>
    </row>
    <row r="34" ht="15.75" customHeight="1">
      <c r="A34" s="4" t="s">
        <v>12</v>
      </c>
      <c r="B34" s="1" t="s">
        <v>126</v>
      </c>
      <c r="C34" s="2">
        <v>3.0</v>
      </c>
      <c r="D34" s="2" t="s">
        <v>47</v>
      </c>
      <c r="E34" s="2" t="s">
        <v>16</v>
      </c>
      <c r="F34" s="2">
        <v>-2.0</v>
      </c>
      <c r="G34" s="2" t="s">
        <v>128</v>
      </c>
      <c r="H34" s="2" t="s">
        <v>12</v>
      </c>
      <c r="I34" s="2" t="s">
        <v>12</v>
      </c>
      <c r="J34" s="2" t="s">
        <v>12</v>
      </c>
      <c r="K34" s="2" t="s">
        <v>12</v>
      </c>
    </row>
    <row r="35" ht="15.75" customHeight="1">
      <c r="A35" s="4" t="s">
        <v>12</v>
      </c>
      <c r="B35" s="1" t="s">
        <v>129</v>
      </c>
      <c r="C35" s="2">
        <v>24.0</v>
      </c>
      <c r="D35" s="2" t="s">
        <v>130</v>
      </c>
      <c r="E35" s="2" t="s">
        <v>16</v>
      </c>
      <c r="F35" s="2">
        <v>10.0</v>
      </c>
      <c r="G35" s="2" t="s">
        <v>131</v>
      </c>
      <c r="H35" s="2" t="s">
        <v>12</v>
      </c>
      <c r="I35" s="2" t="s">
        <v>12</v>
      </c>
      <c r="J35" s="2" t="s">
        <v>12</v>
      </c>
      <c r="K35" s="2" t="s">
        <v>12</v>
      </c>
    </row>
    <row r="36" ht="15.75" customHeight="1">
      <c r="A36" s="4" t="s">
        <v>12</v>
      </c>
      <c r="B36" s="1" t="s">
        <v>134</v>
      </c>
      <c r="C36" s="2">
        <v>33.0</v>
      </c>
      <c r="D36" s="2" t="s">
        <v>135</v>
      </c>
      <c r="E36" s="2" t="s">
        <v>43</v>
      </c>
      <c r="F36" s="2">
        <v>-29.0</v>
      </c>
      <c r="G36" s="2" t="s">
        <v>138</v>
      </c>
      <c r="H36" s="2" t="s">
        <v>12</v>
      </c>
      <c r="I36" s="2" t="s">
        <v>12</v>
      </c>
      <c r="J36" s="2" t="s">
        <v>12</v>
      </c>
      <c r="K36" s="2" t="s">
        <v>12</v>
      </c>
    </row>
    <row r="37" ht="15.75" customHeight="1">
      <c r="A37" s="4" t="s">
        <v>12</v>
      </c>
      <c r="B37" s="1" t="s">
        <v>139</v>
      </c>
      <c r="C37" s="2">
        <v>10.0</v>
      </c>
      <c r="D37" s="2" t="s">
        <v>79</v>
      </c>
      <c r="E37" s="2" t="s">
        <v>23</v>
      </c>
      <c r="F37" s="2" t="s">
        <v>141</v>
      </c>
      <c r="G37" s="2">
        <v>7.0</v>
      </c>
      <c r="H37" s="2" t="s">
        <v>12</v>
      </c>
      <c r="I37" s="2" t="s">
        <v>12</v>
      </c>
      <c r="J37" s="2" t="s">
        <v>12</v>
      </c>
      <c r="K37" s="2" t="s">
        <v>12</v>
      </c>
    </row>
    <row r="38" ht="15.75" customHeight="1">
      <c r="A38" s="1" t="s">
        <v>144</v>
      </c>
      <c r="B38" s="1" t="s">
        <v>145</v>
      </c>
      <c r="C38" s="2" t="s">
        <v>146</v>
      </c>
      <c r="D38" s="2" t="s">
        <v>79</v>
      </c>
      <c r="E38" s="2" t="s">
        <v>16</v>
      </c>
      <c r="F38" s="2">
        <v>-21.0</v>
      </c>
      <c r="G38" s="2" t="s">
        <v>147</v>
      </c>
      <c r="H38" s="2" t="s">
        <v>12</v>
      </c>
      <c r="I38" s="2" t="s">
        <v>12</v>
      </c>
      <c r="J38" s="2" t="s">
        <v>12</v>
      </c>
      <c r="K38" s="6" t="s">
        <v>149</v>
      </c>
    </row>
    <row r="39" ht="15.75" customHeight="1">
      <c r="A39" s="1" t="s">
        <v>159</v>
      </c>
      <c r="B39" s="1" t="s">
        <v>160</v>
      </c>
      <c r="C39" s="2" t="s">
        <v>161</v>
      </c>
      <c r="D39" s="2" t="s">
        <v>84</v>
      </c>
      <c r="E39" s="2" t="s">
        <v>14</v>
      </c>
      <c r="F39" s="2">
        <v>-23.0</v>
      </c>
      <c r="G39" s="2">
        <v>-4.0</v>
      </c>
      <c r="H39" s="2" t="s">
        <v>12</v>
      </c>
      <c r="I39" s="2" t="s">
        <v>12</v>
      </c>
      <c r="J39" s="2" t="s">
        <v>12</v>
      </c>
      <c r="K39" s="2" t="s">
        <v>12</v>
      </c>
    </row>
    <row r="40" ht="15.75" customHeight="1">
      <c r="A40" s="1" t="s">
        <v>166</v>
      </c>
      <c r="B40" s="1" t="s">
        <v>167</v>
      </c>
      <c r="C40" s="2">
        <v>16.0</v>
      </c>
      <c r="D40" s="2" t="s">
        <v>84</v>
      </c>
      <c r="E40" s="2" t="s">
        <v>16</v>
      </c>
      <c r="F40" s="2">
        <v>-26.0</v>
      </c>
      <c r="G40" s="2" t="s">
        <v>169</v>
      </c>
      <c r="H40" s="2" t="s">
        <v>12</v>
      </c>
      <c r="I40" s="2" t="s">
        <v>12</v>
      </c>
      <c r="J40" s="2" t="s">
        <v>12</v>
      </c>
      <c r="K40" s="2" t="s">
        <v>12</v>
      </c>
    </row>
    <row r="41" ht="15.75" customHeight="1">
      <c r="A41" s="1" t="s">
        <v>175</v>
      </c>
      <c r="B41" s="1" t="s">
        <v>176</v>
      </c>
      <c r="C41" s="7">
        <v>42934.0</v>
      </c>
      <c r="D41" s="2" t="s">
        <v>65</v>
      </c>
      <c r="E41" s="2" t="s">
        <v>183</v>
      </c>
      <c r="F41" s="2">
        <v>0.0</v>
      </c>
      <c r="G41" s="2" t="s">
        <v>187</v>
      </c>
      <c r="H41" s="2" t="s">
        <v>12</v>
      </c>
      <c r="I41" s="2" t="s">
        <v>12</v>
      </c>
      <c r="J41" s="2" t="s">
        <v>12</v>
      </c>
      <c r="K41" s="2" t="s">
        <v>12</v>
      </c>
    </row>
    <row r="42" ht="15.75" customHeight="1">
      <c r="A42" s="1" t="s">
        <v>189</v>
      </c>
      <c r="B42" s="1" t="s">
        <v>172</v>
      </c>
      <c r="C42" s="8">
        <v>18225.0</v>
      </c>
      <c r="D42" s="2" t="s">
        <v>71</v>
      </c>
      <c r="E42" s="2" t="s">
        <v>200</v>
      </c>
      <c r="F42" s="2">
        <v>0.0</v>
      </c>
      <c r="G42" s="2" t="s">
        <v>202</v>
      </c>
      <c r="H42" s="2" t="s">
        <v>12</v>
      </c>
      <c r="I42" s="2" t="s">
        <v>12</v>
      </c>
      <c r="J42" s="2" t="s">
        <v>12</v>
      </c>
      <c r="K42" s="2" t="s">
        <v>12</v>
      </c>
    </row>
    <row r="43" ht="15.75" customHeight="1">
      <c r="A43" s="1" t="s">
        <v>209</v>
      </c>
      <c r="B43" s="1" t="s">
        <v>210</v>
      </c>
      <c r="C43" s="2" t="s">
        <v>211</v>
      </c>
      <c r="D43" s="2" t="s">
        <v>79</v>
      </c>
      <c r="E43" s="2" t="s">
        <v>16</v>
      </c>
      <c r="F43" s="2" t="s">
        <v>212</v>
      </c>
      <c r="G43" s="2" t="s">
        <v>214</v>
      </c>
      <c r="H43" s="2" t="s">
        <v>12</v>
      </c>
      <c r="I43" s="2" t="s">
        <v>12</v>
      </c>
      <c r="J43" s="2" t="s">
        <v>218</v>
      </c>
      <c r="K43" s="2" t="s">
        <v>12</v>
      </c>
    </row>
    <row r="44" ht="15.75" customHeight="1">
      <c r="A44" s="1" t="s">
        <v>220</v>
      </c>
      <c r="B44" s="1" t="s">
        <v>222</v>
      </c>
      <c r="C44" s="2" t="s">
        <v>161</v>
      </c>
      <c r="D44" s="2" t="s">
        <v>84</v>
      </c>
      <c r="E44" s="2" t="s">
        <v>14</v>
      </c>
      <c r="F44" s="2">
        <v>-23.0</v>
      </c>
      <c r="G44" s="2">
        <v>12.0</v>
      </c>
      <c r="H44" s="2" t="s">
        <v>12</v>
      </c>
      <c r="I44" s="2" t="s">
        <v>12</v>
      </c>
      <c r="J44" s="2" t="s">
        <v>12</v>
      </c>
      <c r="K44" s="2" t="s">
        <v>12</v>
      </c>
    </row>
    <row r="45" ht="15.75" customHeight="1">
      <c r="A45" s="1" t="s">
        <v>227</v>
      </c>
      <c r="B45" s="1" t="s">
        <v>229</v>
      </c>
      <c r="C45" s="2">
        <v>16.0</v>
      </c>
      <c r="D45" s="2" t="s">
        <v>84</v>
      </c>
      <c r="E45" s="2" t="s">
        <v>16</v>
      </c>
      <c r="F45" s="2">
        <v>-26.0</v>
      </c>
      <c r="G45" s="2" t="s">
        <v>230</v>
      </c>
      <c r="H45" s="2" t="s">
        <v>12</v>
      </c>
      <c r="I45" s="2" t="s">
        <v>12</v>
      </c>
      <c r="J45" s="2" t="s">
        <v>12</v>
      </c>
      <c r="K45" s="2" t="s">
        <v>12</v>
      </c>
    </row>
    <row r="46" ht="15.75" customHeight="1">
      <c r="A46" s="1" t="s">
        <v>235</v>
      </c>
      <c r="B46" s="1" t="s">
        <v>236</v>
      </c>
      <c r="C46" s="8">
        <v>16279.0</v>
      </c>
      <c r="D46" s="2" t="s">
        <v>65</v>
      </c>
      <c r="E46" s="2" t="s">
        <v>239</v>
      </c>
      <c r="F46" s="2">
        <v>0.0</v>
      </c>
      <c r="G46" s="2" t="s">
        <v>36</v>
      </c>
      <c r="H46" s="2" t="s">
        <v>12</v>
      </c>
      <c r="I46" s="2" t="s">
        <v>12</v>
      </c>
      <c r="J46" s="2" t="s">
        <v>12</v>
      </c>
      <c r="K46" s="2" t="s">
        <v>12</v>
      </c>
    </row>
    <row r="47" ht="15.75" customHeight="1">
      <c r="A47" s="1" t="s">
        <v>247</v>
      </c>
      <c r="B47" s="1" t="s">
        <v>238</v>
      </c>
      <c r="C47" s="2" t="s">
        <v>249</v>
      </c>
      <c r="D47" s="2" t="s">
        <v>71</v>
      </c>
      <c r="E47" s="2" t="s">
        <v>251</v>
      </c>
      <c r="F47" s="2">
        <v>0.0</v>
      </c>
      <c r="G47" s="2" t="s">
        <v>252</v>
      </c>
      <c r="H47" s="2" t="s">
        <v>12</v>
      </c>
      <c r="I47" s="2" t="s">
        <v>12</v>
      </c>
      <c r="J47" s="2" t="s">
        <v>255</v>
      </c>
      <c r="K47" s="2" t="s">
        <v>12</v>
      </c>
    </row>
    <row r="48" ht="15.75" customHeight="1">
      <c r="A48" s="1" t="s">
        <v>257</v>
      </c>
      <c r="B48" s="1" t="s">
        <v>259</v>
      </c>
      <c r="C48" s="2">
        <v>15.0</v>
      </c>
      <c r="D48" s="2" t="s">
        <v>27</v>
      </c>
      <c r="E48" s="2" t="s">
        <v>16</v>
      </c>
      <c r="F48" s="2">
        <v>-16.0</v>
      </c>
      <c r="G48" s="2">
        <v>-7.0</v>
      </c>
      <c r="H48" s="2" t="s">
        <v>12</v>
      </c>
      <c r="I48" s="2" t="s">
        <v>12</v>
      </c>
      <c r="J48" s="2" t="s">
        <v>268</v>
      </c>
      <c r="K48" s="9" t="s">
        <v>270</v>
      </c>
    </row>
    <row r="49" ht="15.75" customHeight="1">
      <c r="A49" s="4" t="s">
        <v>12</v>
      </c>
      <c r="B49" s="1" t="s">
        <v>286</v>
      </c>
      <c r="C49" s="2" t="s">
        <v>12</v>
      </c>
      <c r="D49" s="2" t="s">
        <v>12</v>
      </c>
      <c r="E49" s="2" t="s">
        <v>12</v>
      </c>
      <c r="F49" s="2" t="s">
        <v>12</v>
      </c>
      <c r="G49" s="2" t="s">
        <v>298</v>
      </c>
      <c r="H49" s="2" t="s">
        <v>12</v>
      </c>
      <c r="I49" s="2" t="s">
        <v>12</v>
      </c>
      <c r="J49" s="2" t="s">
        <v>288</v>
      </c>
      <c r="K49" s="2" t="s">
        <v>12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38"/>
    <hyperlink r:id="rId2" ref="K48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9.0"/>
    <col customWidth="1" min="3" max="3" width="21.71"/>
    <col customWidth="1" min="4" max="4" width="6.86"/>
    <col customWidth="1" min="5" max="6" width="10.71"/>
    <col customWidth="1" min="7" max="7" width="18.71"/>
    <col customWidth="1" min="8" max="8" width="10.43"/>
    <col customWidth="1" min="9" max="9" width="15.86"/>
    <col customWidth="1" min="10" max="10" width="42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11.0</v>
      </c>
      <c r="D2" s="2" t="s">
        <v>71</v>
      </c>
      <c r="E2" s="2" t="s">
        <v>14</v>
      </c>
      <c r="F2" s="2">
        <v>0.0</v>
      </c>
      <c r="G2" s="2">
        <v>0.0</v>
      </c>
      <c r="H2" s="2">
        <v>19.0</v>
      </c>
      <c r="I2" s="2">
        <v>65.0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>
        <v>13.0</v>
      </c>
      <c r="D3" s="2" t="s">
        <v>71</v>
      </c>
      <c r="E3" s="2" t="s">
        <v>14</v>
      </c>
      <c r="F3" s="2">
        <v>0.0</v>
      </c>
      <c r="G3" s="2">
        <v>11.0</v>
      </c>
      <c r="H3" s="2">
        <v>19.0</v>
      </c>
      <c r="I3" s="2">
        <v>25.0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112.0</v>
      </c>
      <c r="C4" s="2">
        <v>13.0</v>
      </c>
      <c r="D4" s="2" t="s">
        <v>71</v>
      </c>
      <c r="E4" s="2" t="s">
        <v>14</v>
      </c>
      <c r="F4" s="2">
        <v>0.0</v>
      </c>
      <c r="G4" s="2">
        <v>4.0</v>
      </c>
      <c r="H4" s="2">
        <v>12.0</v>
      </c>
      <c r="I4" s="2">
        <v>15.0</v>
      </c>
      <c r="J4" s="2" t="s">
        <v>12</v>
      </c>
      <c r="K4" s="1" t="s">
        <v>12</v>
      </c>
    </row>
    <row r="5" ht="15.75" customHeight="1">
      <c r="A5" s="1" t="s">
        <v>12</v>
      </c>
      <c r="B5" s="1">
        <v>2.0</v>
      </c>
      <c r="C5" s="2">
        <v>12.0</v>
      </c>
      <c r="D5" s="2" t="s">
        <v>47</v>
      </c>
      <c r="E5" s="2" t="s">
        <v>14</v>
      </c>
      <c r="F5" s="2">
        <v>-9.0</v>
      </c>
      <c r="G5" s="2">
        <v>5.0</v>
      </c>
      <c r="H5" s="2">
        <v>14.0</v>
      </c>
      <c r="I5" s="2">
        <v>28.0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21.0</v>
      </c>
      <c r="C6" s="2">
        <v>13.0</v>
      </c>
      <c r="D6" s="2" t="s">
        <v>47</v>
      </c>
      <c r="E6" s="2" t="s">
        <v>16</v>
      </c>
      <c r="F6" s="2">
        <v>-4.0</v>
      </c>
      <c r="G6" s="2">
        <v>3.0</v>
      </c>
      <c r="H6" s="2">
        <v>17.0</v>
      </c>
      <c r="I6" s="2">
        <v>23.0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212.0</v>
      </c>
      <c r="C7" s="2">
        <v>13.0</v>
      </c>
      <c r="D7" s="2" t="s">
        <v>47</v>
      </c>
      <c r="E7" s="2" t="s">
        <v>16</v>
      </c>
      <c r="F7" s="2">
        <v>0.0</v>
      </c>
      <c r="G7" s="2" t="s">
        <v>706</v>
      </c>
      <c r="H7" s="2" t="s">
        <v>12</v>
      </c>
      <c r="I7" s="2" t="s">
        <v>12</v>
      </c>
      <c r="J7" s="2" t="s">
        <v>12</v>
      </c>
      <c r="K7" s="1" t="s">
        <v>12</v>
      </c>
    </row>
    <row r="8" ht="15.75" customHeight="1">
      <c r="A8" s="1" t="s">
        <v>12</v>
      </c>
      <c r="B8" s="1">
        <v>3.0</v>
      </c>
      <c r="C8" s="2">
        <v>18.0</v>
      </c>
      <c r="D8" s="2" t="s">
        <v>162</v>
      </c>
      <c r="E8" s="2" t="s">
        <v>16</v>
      </c>
      <c r="F8" s="2">
        <v>-4.0</v>
      </c>
      <c r="G8" s="2">
        <v>7.0</v>
      </c>
      <c r="H8" s="2">
        <v>9.0</v>
      </c>
      <c r="I8" s="2">
        <v>20.0</v>
      </c>
      <c r="J8" s="2" t="s">
        <v>12</v>
      </c>
      <c r="K8" s="1" t="s">
        <v>12</v>
      </c>
    </row>
    <row r="9" ht="15.75" customHeight="1">
      <c r="A9" s="1" t="s">
        <v>12</v>
      </c>
      <c r="B9" s="1">
        <v>33.0</v>
      </c>
      <c r="C9" s="2">
        <v>6.0</v>
      </c>
      <c r="D9" s="2" t="s">
        <v>162</v>
      </c>
      <c r="E9" s="2" t="s">
        <v>14</v>
      </c>
      <c r="F9" s="2">
        <v>-11.0</v>
      </c>
      <c r="G9" s="2">
        <v>2.0</v>
      </c>
      <c r="H9" s="2">
        <v>4.0</v>
      </c>
      <c r="I9" s="2">
        <v>17.0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4.0</v>
      </c>
      <c r="C10" s="2">
        <v>15.0</v>
      </c>
      <c r="D10" s="2" t="s">
        <v>27</v>
      </c>
      <c r="E10" s="2" t="s">
        <v>14</v>
      </c>
      <c r="F10" s="2">
        <v>-12.0</v>
      </c>
      <c r="G10" s="2">
        <v>3.0</v>
      </c>
      <c r="H10" s="2">
        <v>16.0</v>
      </c>
      <c r="I10" s="2">
        <v>31.0</v>
      </c>
      <c r="J10" s="2" t="s">
        <v>12</v>
      </c>
      <c r="K10" s="1" t="s">
        <v>12</v>
      </c>
    </row>
    <row r="11" ht="15.75" customHeight="1">
      <c r="A11" s="1" t="s">
        <v>12</v>
      </c>
      <c r="B11" s="1" t="s">
        <v>51</v>
      </c>
      <c r="C11" s="2">
        <v>6.0</v>
      </c>
      <c r="D11" s="2" t="s">
        <v>60</v>
      </c>
      <c r="E11" s="2" t="s">
        <v>16</v>
      </c>
      <c r="F11" s="2">
        <v>-13.0</v>
      </c>
      <c r="G11" s="2" t="s">
        <v>52</v>
      </c>
      <c r="H11" s="2">
        <v>1.0</v>
      </c>
      <c r="I11" s="2" t="s">
        <v>116</v>
      </c>
      <c r="J11" s="2" t="s">
        <v>12</v>
      </c>
      <c r="K11" s="1" t="s">
        <v>12</v>
      </c>
    </row>
    <row r="12" ht="15.75" customHeight="1">
      <c r="A12" s="1" t="s">
        <v>12</v>
      </c>
      <c r="B12" s="1" t="s">
        <v>54</v>
      </c>
      <c r="C12" s="2">
        <v>11.0</v>
      </c>
      <c r="D12" s="2" t="s">
        <v>71</v>
      </c>
      <c r="E12" s="2" t="s">
        <v>14</v>
      </c>
      <c r="F12" s="2">
        <v>-2.0</v>
      </c>
      <c r="G12" s="2" t="s">
        <v>119</v>
      </c>
      <c r="H12" s="2" t="s">
        <v>12</v>
      </c>
      <c r="I12" s="2" t="s">
        <v>12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59</v>
      </c>
      <c r="C13" s="2">
        <v>7.0</v>
      </c>
      <c r="D13" s="2" t="s">
        <v>65</v>
      </c>
      <c r="E13" s="2" t="s">
        <v>28</v>
      </c>
      <c r="F13" s="2">
        <v>-7.0</v>
      </c>
      <c r="G13" s="2" t="s">
        <v>331</v>
      </c>
      <c r="H13" s="2">
        <v>2.0</v>
      </c>
      <c r="I13" s="2" t="s">
        <v>127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64</v>
      </c>
      <c r="C14" s="2">
        <v>12.0</v>
      </c>
      <c r="D14" s="2" t="s">
        <v>47</v>
      </c>
      <c r="E14" s="2" t="s">
        <v>28</v>
      </c>
      <c r="F14" s="2">
        <v>0.0</v>
      </c>
      <c r="G14" s="2" t="s">
        <v>334</v>
      </c>
      <c r="H14" s="2">
        <v>26.0</v>
      </c>
      <c r="I14" s="2" t="s">
        <v>335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73</v>
      </c>
      <c r="C15" s="2">
        <v>12.0</v>
      </c>
      <c r="D15" s="2" t="s">
        <v>47</v>
      </c>
      <c r="E15" s="2" t="s">
        <v>16</v>
      </c>
      <c r="F15" s="2">
        <v>0.0</v>
      </c>
      <c r="G15" s="2">
        <v>7.0</v>
      </c>
      <c r="H15" s="2">
        <v>16.0</v>
      </c>
      <c r="I15" s="2">
        <v>19.0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86</v>
      </c>
      <c r="C16" s="2">
        <v>13.0</v>
      </c>
      <c r="D16" s="2" t="s">
        <v>47</v>
      </c>
      <c r="E16" s="2" t="s">
        <v>16</v>
      </c>
      <c r="F16" s="2">
        <v>-16.0</v>
      </c>
      <c r="G16" s="2">
        <v>-1.0</v>
      </c>
      <c r="H16" s="2">
        <v>17.0</v>
      </c>
      <c r="I16" s="2">
        <v>32.0</v>
      </c>
      <c r="J16" s="2" t="s">
        <v>20</v>
      </c>
      <c r="K16" s="1" t="s">
        <v>12</v>
      </c>
    </row>
    <row r="17" ht="15.75" customHeight="1">
      <c r="A17" s="1" t="s">
        <v>12</v>
      </c>
      <c r="B17" s="1" t="s">
        <v>723</v>
      </c>
      <c r="C17" s="2">
        <v>20.0</v>
      </c>
      <c r="D17" s="2" t="s">
        <v>47</v>
      </c>
      <c r="E17" s="2" t="s">
        <v>16</v>
      </c>
      <c r="F17" s="2">
        <v>0.0</v>
      </c>
      <c r="G17" s="2" t="s">
        <v>726</v>
      </c>
      <c r="H17" s="2" t="s">
        <v>12</v>
      </c>
      <c r="I17" s="2" t="s">
        <v>12</v>
      </c>
      <c r="J17" s="2" t="s">
        <v>727</v>
      </c>
      <c r="K17" s="1" t="s">
        <v>12</v>
      </c>
    </row>
    <row r="18" ht="15.75" customHeight="1">
      <c r="A18" s="1" t="s">
        <v>12</v>
      </c>
      <c r="B18" s="1" t="s">
        <v>78</v>
      </c>
      <c r="C18" s="2">
        <v>17.0</v>
      </c>
      <c r="D18" s="2" t="s">
        <v>47</v>
      </c>
      <c r="E18" s="2" t="s">
        <v>14</v>
      </c>
      <c r="F18" s="2">
        <v>-2.0</v>
      </c>
      <c r="G18" s="2">
        <v>4.0</v>
      </c>
      <c r="H18" s="2">
        <v>22.0</v>
      </c>
      <c r="I18" s="2">
        <v>28.0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85</v>
      </c>
      <c r="C19" s="2">
        <v>23.0</v>
      </c>
      <c r="D19" s="2" t="s">
        <v>33</v>
      </c>
      <c r="E19" s="2" t="s">
        <v>43</v>
      </c>
      <c r="F19" s="2">
        <v>-16.0</v>
      </c>
      <c r="G19" s="2" t="s">
        <v>728</v>
      </c>
      <c r="H19" s="2">
        <v>8.0</v>
      </c>
      <c r="I19" s="2" t="s">
        <v>729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730</v>
      </c>
      <c r="C20" s="2">
        <v>13.0</v>
      </c>
      <c r="D20" s="2" t="s">
        <v>33</v>
      </c>
      <c r="E20" s="2" t="s">
        <v>16</v>
      </c>
      <c r="F20" s="2">
        <v>-4.0</v>
      </c>
      <c r="G20" s="2" t="s">
        <v>733</v>
      </c>
      <c r="H20" s="2">
        <v>16.0</v>
      </c>
      <c r="I20" s="2" t="s">
        <v>735</v>
      </c>
      <c r="J20" s="2" t="s">
        <v>20</v>
      </c>
      <c r="K20" s="1" t="s">
        <v>12</v>
      </c>
    </row>
    <row r="21" ht="15.75" customHeight="1">
      <c r="A21" s="1" t="s">
        <v>12</v>
      </c>
      <c r="B21" s="1" t="s">
        <v>738</v>
      </c>
      <c r="C21" s="2">
        <v>13.0</v>
      </c>
      <c r="D21" s="2" t="s">
        <v>33</v>
      </c>
      <c r="E21" s="2" t="s">
        <v>16</v>
      </c>
      <c r="F21" s="2">
        <v>-11.0</v>
      </c>
      <c r="G21" s="2" t="s">
        <v>733</v>
      </c>
      <c r="H21" s="2">
        <v>19.0</v>
      </c>
      <c r="I21" s="2" t="s">
        <v>739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110</v>
      </c>
      <c r="C22" s="2">
        <v>22.0</v>
      </c>
      <c r="D22" s="2" t="s">
        <v>243</v>
      </c>
      <c r="E22" s="2" t="s">
        <v>28</v>
      </c>
      <c r="F22" s="2">
        <v>1.0</v>
      </c>
      <c r="G22" s="2" t="s">
        <v>742</v>
      </c>
      <c r="H22" s="2" t="s">
        <v>12</v>
      </c>
      <c r="I22" s="2" t="s">
        <v>12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114</v>
      </c>
      <c r="C23" s="2">
        <v>14.0</v>
      </c>
      <c r="D23" s="2" t="s">
        <v>140</v>
      </c>
      <c r="E23" s="2" t="s">
        <v>14</v>
      </c>
      <c r="F23" s="2">
        <v>0.0</v>
      </c>
      <c r="G23" s="2">
        <v>5.0</v>
      </c>
      <c r="H23" s="2">
        <v>15.0</v>
      </c>
      <c r="I23" s="2">
        <v>15.0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408</v>
      </c>
      <c r="C24" s="2">
        <v>14.0</v>
      </c>
      <c r="D24" s="2" t="s">
        <v>140</v>
      </c>
      <c r="E24" s="2" t="s">
        <v>14</v>
      </c>
      <c r="F24" s="2">
        <v>0.0</v>
      </c>
      <c r="G24" s="2">
        <v>12.0</v>
      </c>
      <c r="H24" s="2">
        <v>20.0</v>
      </c>
      <c r="I24" s="2">
        <v>27.0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750</v>
      </c>
      <c r="C25" s="2">
        <v>15.0</v>
      </c>
      <c r="D25" s="2" t="s">
        <v>140</v>
      </c>
      <c r="E25" s="2" t="s">
        <v>14</v>
      </c>
      <c r="F25" s="2">
        <v>0.0</v>
      </c>
      <c r="G25" s="2">
        <v>8.0</v>
      </c>
      <c r="H25" s="2">
        <v>26.0</v>
      </c>
      <c r="I25" s="2">
        <v>32.0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574</v>
      </c>
      <c r="C26" s="2">
        <v>18.0</v>
      </c>
      <c r="D26" s="2" t="s">
        <v>162</v>
      </c>
      <c r="E26" s="2" t="s">
        <v>28</v>
      </c>
      <c r="F26" s="2">
        <v>-15.0</v>
      </c>
      <c r="G26" s="2">
        <v>7.0</v>
      </c>
      <c r="H26" s="2">
        <v>17.0</v>
      </c>
      <c r="I26" s="2">
        <v>39.0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626</v>
      </c>
      <c r="C27" s="2">
        <v>15.0</v>
      </c>
      <c r="D27" s="2" t="s">
        <v>162</v>
      </c>
      <c r="E27" s="2" t="s">
        <v>16</v>
      </c>
      <c r="F27" s="2">
        <v>-20.0</v>
      </c>
      <c r="G27" s="2" t="s">
        <v>707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758</v>
      </c>
      <c r="C28" s="2">
        <v>22.0</v>
      </c>
      <c r="D28" s="2" t="s">
        <v>162</v>
      </c>
      <c r="E28" s="2" t="s">
        <v>16</v>
      </c>
      <c r="F28" s="2">
        <v>-4.0</v>
      </c>
      <c r="G28" s="2" t="s">
        <v>763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124</v>
      </c>
      <c r="C29" s="2">
        <v>27.0</v>
      </c>
      <c r="D29" s="2" t="s">
        <v>770</v>
      </c>
      <c r="E29" s="2" t="s">
        <v>16</v>
      </c>
      <c r="F29" s="2">
        <v>0.0</v>
      </c>
      <c r="G29" s="2" t="s">
        <v>572</v>
      </c>
      <c r="H29" s="2">
        <v>21.0</v>
      </c>
      <c r="I29" s="2" t="s">
        <v>772</v>
      </c>
      <c r="J29" s="2" t="s">
        <v>12</v>
      </c>
      <c r="K29" s="1" t="s">
        <v>12</v>
      </c>
    </row>
    <row r="30" ht="15.75" customHeight="1">
      <c r="A30" s="1" t="s">
        <v>12</v>
      </c>
      <c r="B30" s="1" t="s">
        <v>139</v>
      </c>
      <c r="C30" s="2">
        <v>10.0</v>
      </c>
      <c r="D30" s="2" t="s">
        <v>79</v>
      </c>
      <c r="E30" s="2" t="s">
        <v>23</v>
      </c>
      <c r="F30" s="2" t="s">
        <v>141</v>
      </c>
      <c r="G30" s="2">
        <v>7.0</v>
      </c>
      <c r="H30" s="2" t="s">
        <v>12</v>
      </c>
      <c r="I30" s="2" t="s">
        <v>12</v>
      </c>
      <c r="J30" s="2" t="s">
        <v>779</v>
      </c>
      <c r="K30" s="1" t="s">
        <v>12</v>
      </c>
    </row>
    <row r="31" ht="15.75" customHeight="1">
      <c r="A31" s="1" t="s">
        <v>780</v>
      </c>
      <c r="B31" s="1" t="s">
        <v>782</v>
      </c>
      <c r="C31" s="2" t="s">
        <v>784</v>
      </c>
      <c r="D31" s="2" t="s">
        <v>65</v>
      </c>
      <c r="E31" s="2" t="s">
        <v>16</v>
      </c>
      <c r="F31" s="2">
        <v>-35.0</v>
      </c>
      <c r="G31" s="2" t="s">
        <v>785</v>
      </c>
      <c r="H31" s="2" t="s">
        <v>12</v>
      </c>
      <c r="I31" s="2" t="s">
        <v>12</v>
      </c>
      <c r="J31" s="2" t="s">
        <v>12</v>
      </c>
      <c r="K31" s="1" t="s">
        <v>12</v>
      </c>
    </row>
    <row r="32" ht="15.75" customHeight="1">
      <c r="A32" s="1" t="s">
        <v>787</v>
      </c>
      <c r="B32" s="1" t="s">
        <v>789</v>
      </c>
      <c r="C32" s="2" t="s">
        <v>791</v>
      </c>
      <c r="D32" s="2" t="s">
        <v>60</v>
      </c>
      <c r="E32" s="2" t="s">
        <v>16</v>
      </c>
      <c r="F32" s="2" t="s">
        <v>792</v>
      </c>
      <c r="G32" s="2" t="s">
        <v>793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796</v>
      </c>
      <c r="B33" s="1" t="s">
        <v>145</v>
      </c>
      <c r="C33" s="2">
        <v>8.0</v>
      </c>
      <c r="D33" s="2" t="s">
        <v>527</v>
      </c>
      <c r="E33" s="2" t="s">
        <v>16</v>
      </c>
      <c r="F33" s="2">
        <v>-13.0</v>
      </c>
      <c r="G33" s="2" t="s">
        <v>800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802</v>
      </c>
      <c r="B34" s="1" t="s">
        <v>172</v>
      </c>
      <c r="C34" s="2">
        <v>10.0</v>
      </c>
      <c r="D34" s="2" t="s">
        <v>79</v>
      </c>
      <c r="E34" s="2" t="s">
        <v>14</v>
      </c>
      <c r="F34" s="2">
        <v>-1.0</v>
      </c>
      <c r="G34" s="2">
        <v>-3.0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807</v>
      </c>
      <c r="B35" s="1" t="s">
        <v>160</v>
      </c>
      <c r="C35" s="2" t="s">
        <v>809</v>
      </c>
      <c r="D35" s="2" t="s">
        <v>96</v>
      </c>
      <c r="E35" s="2" t="s">
        <v>23</v>
      </c>
      <c r="F35" s="2">
        <v>-10.0</v>
      </c>
      <c r="G35" s="2">
        <v>10.0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812</v>
      </c>
      <c r="B36" s="1" t="s">
        <v>651</v>
      </c>
      <c r="C36" s="2">
        <v>9.0</v>
      </c>
      <c r="D36" s="2" t="s">
        <v>13</v>
      </c>
      <c r="E36" s="2" t="s">
        <v>12</v>
      </c>
      <c r="F36" s="2" t="s">
        <v>141</v>
      </c>
      <c r="G36" s="2">
        <v>12.0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818</v>
      </c>
      <c r="B37" s="1" t="s">
        <v>820</v>
      </c>
      <c r="C37" s="2" t="s">
        <v>821</v>
      </c>
      <c r="D37" s="2" t="s">
        <v>823</v>
      </c>
      <c r="E37" s="2" t="s">
        <v>16</v>
      </c>
      <c r="F37" s="2">
        <v>-35.0</v>
      </c>
      <c r="G37" s="2" t="s">
        <v>824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827</v>
      </c>
      <c r="B38" s="1" t="s">
        <v>828</v>
      </c>
      <c r="C38" s="2" t="s">
        <v>791</v>
      </c>
      <c r="D38" s="2" t="s">
        <v>60</v>
      </c>
      <c r="E38" s="2" t="s">
        <v>16</v>
      </c>
      <c r="F38" s="2" t="s">
        <v>792</v>
      </c>
      <c r="G38" s="2">
        <v>12.0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831</v>
      </c>
      <c r="B39" s="1" t="s">
        <v>210</v>
      </c>
      <c r="C39" s="2" t="s">
        <v>832</v>
      </c>
      <c r="D39" s="2" t="s">
        <v>527</v>
      </c>
      <c r="E39" s="2" t="s">
        <v>16</v>
      </c>
      <c r="F39" s="2">
        <v>-37.0</v>
      </c>
      <c r="G39" s="2" t="s">
        <v>834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837</v>
      </c>
      <c r="B40" s="1" t="s">
        <v>238</v>
      </c>
      <c r="C40" s="2">
        <v>10.0</v>
      </c>
      <c r="D40" s="2" t="s">
        <v>79</v>
      </c>
      <c r="E40" s="2" t="s">
        <v>14</v>
      </c>
      <c r="F40" s="2">
        <v>-1.0</v>
      </c>
      <c r="G40" s="2">
        <v>7.0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840</v>
      </c>
      <c r="B41" s="1" t="s">
        <v>222</v>
      </c>
      <c r="C41" s="2" t="s">
        <v>842</v>
      </c>
      <c r="D41" s="2" t="s">
        <v>96</v>
      </c>
      <c r="E41" s="2" t="s">
        <v>14</v>
      </c>
      <c r="F41" s="2">
        <v>-3.0</v>
      </c>
      <c r="G41" s="2">
        <v>17.0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850</v>
      </c>
      <c r="B42" s="1" t="s">
        <v>259</v>
      </c>
      <c r="C42" s="2">
        <v>29.0</v>
      </c>
      <c r="D42" s="2" t="s">
        <v>75</v>
      </c>
      <c r="E42" s="2" t="s">
        <v>16</v>
      </c>
      <c r="F42" s="2" t="s">
        <v>141</v>
      </c>
      <c r="G42" s="2">
        <v>12.0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12</v>
      </c>
      <c r="B43" s="1" t="s">
        <v>286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657</v>
      </c>
      <c r="H43" s="2" t="s">
        <v>12</v>
      </c>
      <c r="I43" s="2" t="s">
        <v>12</v>
      </c>
      <c r="J43" s="2" t="s">
        <v>288</v>
      </c>
      <c r="K43" s="1" t="s">
        <v>12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9.43"/>
    <col customWidth="1" min="3" max="3" width="15.86"/>
    <col customWidth="1" min="4" max="4" width="7.57"/>
    <col customWidth="1" min="5" max="5" width="11.14"/>
    <col customWidth="1" min="6" max="6" width="10.71"/>
    <col customWidth="1" min="7" max="7" width="35.71"/>
    <col customWidth="1" min="8" max="8" width="10.57"/>
    <col customWidth="1" min="9" max="9" width="15.86"/>
    <col customWidth="1" min="10" max="10" width="42.29"/>
    <col customWidth="1" min="11" max="11" width="2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10.0</v>
      </c>
      <c r="D2" s="2" t="s">
        <v>79</v>
      </c>
      <c r="E2" s="2" t="s">
        <v>14</v>
      </c>
      <c r="F2" s="2">
        <v>0.0</v>
      </c>
      <c r="G2" s="2">
        <v>0.0</v>
      </c>
      <c r="H2" s="2">
        <v>19.0</v>
      </c>
      <c r="I2" s="2">
        <v>25.0</v>
      </c>
      <c r="J2" s="2" t="s">
        <v>12</v>
      </c>
      <c r="K2" s="2" t="s">
        <v>12</v>
      </c>
    </row>
    <row r="3" ht="15.75" customHeight="1">
      <c r="A3" s="1" t="s">
        <v>12</v>
      </c>
      <c r="B3" s="1">
        <v>11.0</v>
      </c>
      <c r="C3" s="2" t="s">
        <v>700</v>
      </c>
      <c r="D3" s="2" t="s">
        <v>79</v>
      </c>
      <c r="E3" s="2" t="s">
        <v>16</v>
      </c>
      <c r="F3" s="2">
        <v>-2.0</v>
      </c>
      <c r="G3" s="2">
        <v>0.0</v>
      </c>
      <c r="H3" s="2">
        <v>11.0</v>
      </c>
      <c r="I3" s="2">
        <v>31.0</v>
      </c>
      <c r="J3" s="2" t="s">
        <v>12</v>
      </c>
      <c r="K3" s="2" t="s">
        <v>12</v>
      </c>
    </row>
    <row r="4" ht="15.75" customHeight="1">
      <c r="A4" s="1" t="s">
        <v>12</v>
      </c>
      <c r="B4" s="1">
        <v>111.0</v>
      </c>
      <c r="C4" s="2" t="s">
        <v>702</v>
      </c>
      <c r="D4" s="2" t="s">
        <v>79</v>
      </c>
      <c r="E4" s="2" t="s">
        <v>16</v>
      </c>
      <c r="F4" s="2">
        <v>0.0</v>
      </c>
      <c r="G4" s="2">
        <v>14.0</v>
      </c>
      <c r="H4" s="2">
        <v>23.0</v>
      </c>
      <c r="I4" s="2">
        <v>37.0</v>
      </c>
      <c r="J4" s="2" t="s">
        <v>17</v>
      </c>
      <c r="K4" s="2" t="s">
        <v>12</v>
      </c>
    </row>
    <row r="5" ht="15.75" customHeight="1">
      <c r="A5" s="1" t="s">
        <v>12</v>
      </c>
      <c r="B5" s="1">
        <v>112.0</v>
      </c>
      <c r="C5" s="2" t="s">
        <v>703</v>
      </c>
      <c r="D5" s="2" t="s">
        <v>79</v>
      </c>
      <c r="E5" s="2" t="s">
        <v>16</v>
      </c>
      <c r="F5" s="2">
        <v>-13.0</v>
      </c>
      <c r="G5" s="2" t="s">
        <v>707</v>
      </c>
      <c r="H5" s="2">
        <v>25.0</v>
      </c>
      <c r="I5" s="2" t="s">
        <v>708</v>
      </c>
      <c r="J5" s="2" t="s">
        <v>318</v>
      </c>
      <c r="K5" s="2" t="s">
        <v>12</v>
      </c>
    </row>
    <row r="6" ht="15.75" customHeight="1">
      <c r="A6" s="1" t="s">
        <v>12</v>
      </c>
      <c r="B6" s="1">
        <v>114.0</v>
      </c>
      <c r="C6" s="2" t="s">
        <v>702</v>
      </c>
      <c r="D6" s="2" t="s">
        <v>79</v>
      </c>
      <c r="E6" s="2" t="s">
        <v>16</v>
      </c>
      <c r="F6" s="2">
        <v>-4.0</v>
      </c>
      <c r="G6" s="2" t="s">
        <v>709</v>
      </c>
      <c r="H6" s="2">
        <v>23.0</v>
      </c>
      <c r="I6" s="2" t="s">
        <v>710</v>
      </c>
      <c r="J6" s="2" t="s">
        <v>17</v>
      </c>
      <c r="K6" s="2" t="s">
        <v>12</v>
      </c>
    </row>
    <row r="7" ht="15.75" customHeight="1">
      <c r="A7" s="1" t="s">
        <v>12</v>
      </c>
      <c r="B7" s="1">
        <v>2.0</v>
      </c>
      <c r="C7" s="2">
        <v>12.0</v>
      </c>
      <c r="D7" s="2" t="s">
        <v>47</v>
      </c>
      <c r="E7" s="2" t="s">
        <v>23</v>
      </c>
      <c r="F7" s="2">
        <v>0.0</v>
      </c>
      <c r="G7" s="2">
        <v>8.0</v>
      </c>
      <c r="H7" s="2">
        <v>25.0</v>
      </c>
      <c r="I7" s="2">
        <v>24.0</v>
      </c>
      <c r="J7" s="2" t="s">
        <v>12</v>
      </c>
      <c r="K7" s="2" t="s">
        <v>12</v>
      </c>
    </row>
    <row r="8" ht="15.75" customHeight="1">
      <c r="A8" s="1" t="s">
        <v>12</v>
      </c>
      <c r="B8" s="1">
        <v>21.0</v>
      </c>
      <c r="C8" s="2" t="s">
        <v>713</v>
      </c>
      <c r="D8" s="2" t="s">
        <v>47</v>
      </c>
      <c r="E8" s="2" t="s">
        <v>16</v>
      </c>
      <c r="F8" s="2">
        <v>0.0</v>
      </c>
      <c r="G8" s="2">
        <v>3.0</v>
      </c>
      <c r="H8" s="2">
        <v>22.0</v>
      </c>
      <c r="I8" s="2">
        <v>16.0</v>
      </c>
      <c r="J8" s="2" t="s">
        <v>12</v>
      </c>
      <c r="K8" s="2" t="s">
        <v>12</v>
      </c>
    </row>
    <row r="9" ht="15.75" customHeight="1">
      <c r="A9" s="1" t="s">
        <v>12</v>
      </c>
      <c r="B9" s="1" t="s">
        <v>715</v>
      </c>
      <c r="C9" s="2" t="s">
        <v>716</v>
      </c>
      <c r="D9" s="2" t="s">
        <v>47</v>
      </c>
      <c r="E9" s="2" t="s">
        <v>43</v>
      </c>
      <c r="F9" s="2">
        <v>0.0</v>
      </c>
      <c r="G9" s="2" t="s">
        <v>564</v>
      </c>
      <c r="H9" s="2">
        <v>5.0</v>
      </c>
      <c r="I9" s="2" t="s">
        <v>717</v>
      </c>
      <c r="J9" s="2" t="s">
        <v>12</v>
      </c>
      <c r="K9" s="2" t="s">
        <v>12</v>
      </c>
    </row>
    <row r="10" ht="15.75" customHeight="1">
      <c r="A10" s="1" t="s">
        <v>12</v>
      </c>
      <c r="B10" s="1" t="s">
        <v>718</v>
      </c>
      <c r="C10" s="2" t="s">
        <v>719</v>
      </c>
      <c r="D10" s="2" t="s">
        <v>47</v>
      </c>
      <c r="E10" s="2" t="s">
        <v>28</v>
      </c>
      <c r="F10" s="2">
        <v>-9.0</v>
      </c>
      <c r="G10" s="2">
        <v>0.0</v>
      </c>
      <c r="H10" s="2" t="s">
        <v>12</v>
      </c>
      <c r="I10" s="2" t="s">
        <v>12</v>
      </c>
      <c r="J10" s="2" t="s">
        <v>12</v>
      </c>
      <c r="K10" s="2" t="s">
        <v>12</v>
      </c>
    </row>
    <row r="11" ht="15.75" customHeight="1">
      <c r="A11" s="1" t="s">
        <v>12</v>
      </c>
      <c r="B11" s="1">
        <v>3.0</v>
      </c>
      <c r="C11" s="2">
        <v>12.0</v>
      </c>
      <c r="D11" s="2" t="s">
        <v>47</v>
      </c>
      <c r="E11" s="2" t="s">
        <v>16</v>
      </c>
      <c r="F11" s="2">
        <v>0.0</v>
      </c>
      <c r="G11" s="2">
        <v>5.0</v>
      </c>
      <c r="H11" s="2">
        <v>25.0</v>
      </c>
      <c r="I11" s="2">
        <v>26.0</v>
      </c>
      <c r="J11" s="2" t="s">
        <v>12</v>
      </c>
      <c r="K11" s="2" t="s">
        <v>12</v>
      </c>
    </row>
    <row r="12" ht="15.75" customHeight="1">
      <c r="A12" s="1" t="s">
        <v>12</v>
      </c>
      <c r="B12" s="1">
        <v>4.0</v>
      </c>
      <c r="C12" s="2">
        <v>18.0</v>
      </c>
      <c r="D12" s="2" t="s">
        <v>162</v>
      </c>
      <c r="E12" s="2" t="s">
        <v>16</v>
      </c>
      <c r="F12" s="2">
        <v>-14.0</v>
      </c>
      <c r="G12" s="2">
        <v>4.0</v>
      </c>
      <c r="H12" s="2">
        <v>16.0</v>
      </c>
      <c r="I12" s="2">
        <v>34.0</v>
      </c>
      <c r="J12" s="2" t="s">
        <v>12</v>
      </c>
      <c r="K12" s="2" t="s">
        <v>12</v>
      </c>
    </row>
    <row r="13" ht="15.75" customHeight="1">
      <c r="A13" s="1" t="s">
        <v>12</v>
      </c>
      <c r="B13" s="1" t="s">
        <v>51</v>
      </c>
      <c r="C13" s="2">
        <v>6.0</v>
      </c>
      <c r="D13" s="2" t="s">
        <v>60</v>
      </c>
      <c r="E13" s="2" t="s">
        <v>16</v>
      </c>
      <c r="F13" s="2">
        <v>-13.0</v>
      </c>
      <c r="G13" s="2" t="s">
        <v>52</v>
      </c>
      <c r="H13" s="2">
        <v>1.0</v>
      </c>
      <c r="I13" s="2" t="s">
        <v>116</v>
      </c>
      <c r="J13" s="2" t="s">
        <v>12</v>
      </c>
      <c r="K13" s="2" t="s">
        <v>12</v>
      </c>
    </row>
    <row r="14" ht="15.75" customHeight="1">
      <c r="A14" s="1" t="s">
        <v>12</v>
      </c>
      <c r="B14" s="1" t="s">
        <v>54</v>
      </c>
      <c r="C14" s="2">
        <v>14.0</v>
      </c>
      <c r="D14" s="2" t="s">
        <v>140</v>
      </c>
      <c r="E14" s="2" t="s">
        <v>14</v>
      </c>
      <c r="F14" s="2">
        <v>3.0</v>
      </c>
      <c r="G14" s="2" t="s">
        <v>724</v>
      </c>
      <c r="H14" s="2" t="s">
        <v>12</v>
      </c>
      <c r="I14" s="2" t="s">
        <v>12</v>
      </c>
      <c r="J14" s="2" t="s">
        <v>12</v>
      </c>
      <c r="K14" s="2" t="s">
        <v>12</v>
      </c>
    </row>
    <row r="15" ht="15.75" customHeight="1">
      <c r="A15" s="1" t="s">
        <v>12</v>
      </c>
      <c r="B15" s="1" t="s">
        <v>59</v>
      </c>
      <c r="C15" s="2">
        <v>7.0</v>
      </c>
      <c r="D15" s="2" t="s">
        <v>65</v>
      </c>
      <c r="E15" s="2" t="s">
        <v>28</v>
      </c>
      <c r="F15" s="2">
        <v>-7.0</v>
      </c>
      <c r="G15" s="2" t="s">
        <v>331</v>
      </c>
      <c r="H15" s="2">
        <v>2.0</v>
      </c>
      <c r="I15" s="2" t="s">
        <v>127</v>
      </c>
      <c r="J15" s="2" t="s">
        <v>12</v>
      </c>
      <c r="K15" s="2" t="s">
        <v>12</v>
      </c>
    </row>
    <row r="16" ht="15.75" customHeight="1">
      <c r="A16" s="1" t="s">
        <v>12</v>
      </c>
      <c r="B16" s="1" t="s">
        <v>64</v>
      </c>
      <c r="C16" s="2">
        <v>12.0</v>
      </c>
      <c r="D16" s="2" t="s">
        <v>47</v>
      </c>
      <c r="E16" s="2" t="s">
        <v>28</v>
      </c>
      <c r="F16" s="2">
        <v>0.0</v>
      </c>
      <c r="G16" s="2" t="s">
        <v>560</v>
      </c>
      <c r="H16" s="2">
        <v>25.0</v>
      </c>
      <c r="I16" s="2" t="s">
        <v>82</v>
      </c>
      <c r="J16" s="2" t="s">
        <v>12</v>
      </c>
      <c r="K16" s="2" t="s">
        <v>12</v>
      </c>
    </row>
    <row r="17" ht="15.75" customHeight="1">
      <c r="A17" s="1" t="s">
        <v>12</v>
      </c>
      <c r="B17" s="1" t="s">
        <v>85</v>
      </c>
      <c r="C17" s="2">
        <v>19.0</v>
      </c>
      <c r="D17" s="2" t="s">
        <v>105</v>
      </c>
      <c r="E17" s="2" t="s">
        <v>43</v>
      </c>
      <c r="F17" s="2">
        <v>0.0</v>
      </c>
      <c r="G17" s="2" t="s">
        <v>732</v>
      </c>
      <c r="H17" s="2" t="s">
        <v>12</v>
      </c>
      <c r="I17" s="2" t="s">
        <v>12</v>
      </c>
      <c r="J17" s="2" t="s">
        <v>12</v>
      </c>
      <c r="K17" s="2" t="s">
        <v>12</v>
      </c>
    </row>
    <row r="18" ht="15.75" customHeight="1">
      <c r="A18" s="1" t="s">
        <v>12</v>
      </c>
      <c r="B18" s="1" t="s">
        <v>110</v>
      </c>
      <c r="C18" s="2">
        <v>19.0</v>
      </c>
      <c r="D18" s="2" t="s">
        <v>105</v>
      </c>
      <c r="E18" s="2" t="s">
        <v>28</v>
      </c>
      <c r="F18" s="2">
        <v>0.0</v>
      </c>
      <c r="G18" s="2" t="s">
        <v>737</v>
      </c>
      <c r="H18" s="2" t="s">
        <v>12</v>
      </c>
      <c r="I18" s="2" t="s">
        <v>12</v>
      </c>
      <c r="J18" s="2" t="s">
        <v>12</v>
      </c>
      <c r="K18" s="2" t="s">
        <v>12</v>
      </c>
    </row>
    <row r="19" ht="15.75" customHeight="1">
      <c r="A19" s="1" t="s">
        <v>12</v>
      </c>
      <c r="B19" s="1" t="s">
        <v>115</v>
      </c>
      <c r="C19" s="2">
        <v>12.0</v>
      </c>
      <c r="D19" s="2" t="s">
        <v>47</v>
      </c>
      <c r="E19" s="2" t="s">
        <v>16</v>
      </c>
      <c r="F19" s="2">
        <v>-10.0</v>
      </c>
      <c r="G19" s="2">
        <v>4.0</v>
      </c>
      <c r="H19" s="2">
        <v>25.0</v>
      </c>
      <c r="I19" s="2">
        <v>39.0</v>
      </c>
      <c r="J19" s="2" t="s">
        <v>12</v>
      </c>
      <c r="K19" s="2" t="s">
        <v>12</v>
      </c>
    </row>
    <row r="20" ht="15.75" customHeight="1">
      <c r="A20" s="1" t="s">
        <v>12</v>
      </c>
      <c r="B20" s="1" t="s">
        <v>117</v>
      </c>
      <c r="C20" s="2" t="s">
        <v>743</v>
      </c>
      <c r="D20" s="2" t="s">
        <v>47</v>
      </c>
      <c r="E20" s="2" t="s">
        <v>16</v>
      </c>
      <c r="F20" s="2">
        <v>-13.0</v>
      </c>
      <c r="G20" s="2">
        <v>1.0</v>
      </c>
      <c r="H20" s="2">
        <v>26.0</v>
      </c>
      <c r="I20" s="2">
        <v>40.0</v>
      </c>
      <c r="J20" s="2" t="s">
        <v>12</v>
      </c>
      <c r="K20" s="2" t="s">
        <v>12</v>
      </c>
    </row>
    <row r="21" ht="15.75" customHeight="1">
      <c r="A21" s="1" t="s">
        <v>12</v>
      </c>
      <c r="B21" s="1" t="s">
        <v>746</v>
      </c>
      <c r="C21" s="2" t="s">
        <v>747</v>
      </c>
      <c r="D21" s="2" t="s">
        <v>47</v>
      </c>
      <c r="E21" s="2" t="s">
        <v>16</v>
      </c>
      <c r="F21" s="2">
        <v>-4.0</v>
      </c>
      <c r="G21" s="2" t="s">
        <v>749</v>
      </c>
      <c r="H21" s="2" t="s">
        <v>12</v>
      </c>
      <c r="I21" s="2" t="s">
        <v>12</v>
      </c>
      <c r="J21" s="2" t="s">
        <v>12</v>
      </c>
      <c r="K21" s="2" t="s">
        <v>12</v>
      </c>
    </row>
    <row r="22" ht="15.75" customHeight="1">
      <c r="A22" s="1" t="s">
        <v>12</v>
      </c>
      <c r="B22" s="1" t="s">
        <v>751</v>
      </c>
      <c r="C22" s="2" t="s">
        <v>752</v>
      </c>
      <c r="D22" s="2" t="s">
        <v>47</v>
      </c>
      <c r="E22" s="2" t="s">
        <v>43</v>
      </c>
      <c r="F22" s="2">
        <v>0.0</v>
      </c>
      <c r="G22" s="2" t="s">
        <v>732</v>
      </c>
      <c r="H22" s="2" t="s">
        <v>12</v>
      </c>
      <c r="I22" s="2" t="s">
        <v>12</v>
      </c>
      <c r="J22" s="2" t="s">
        <v>12</v>
      </c>
      <c r="K22" s="2" t="s">
        <v>12</v>
      </c>
    </row>
    <row r="23" ht="15.75" customHeight="1">
      <c r="A23" s="1" t="s">
        <v>12</v>
      </c>
      <c r="B23" s="1" t="s">
        <v>574</v>
      </c>
      <c r="C23" s="2">
        <v>15.0</v>
      </c>
      <c r="D23" s="2" t="s">
        <v>27</v>
      </c>
      <c r="E23" s="2" t="s">
        <v>28</v>
      </c>
      <c r="F23" s="2">
        <v>-9.0</v>
      </c>
      <c r="G23" s="2">
        <v>4.0</v>
      </c>
      <c r="H23" s="2">
        <v>15.0</v>
      </c>
      <c r="I23" s="2">
        <v>28.0</v>
      </c>
      <c r="J23" s="2" t="s">
        <v>755</v>
      </c>
      <c r="K23" s="2" t="s">
        <v>12</v>
      </c>
    </row>
    <row r="24" ht="15.75" customHeight="1">
      <c r="A24" s="1" t="s">
        <v>12</v>
      </c>
      <c r="B24" s="1" t="s">
        <v>577</v>
      </c>
      <c r="C24" s="2" t="s">
        <v>756</v>
      </c>
      <c r="D24" s="2" t="s">
        <v>27</v>
      </c>
      <c r="E24" s="2" t="s">
        <v>16</v>
      </c>
      <c r="F24" s="2">
        <v>-2.0</v>
      </c>
      <c r="G24" s="2" t="s">
        <v>319</v>
      </c>
      <c r="H24" s="2">
        <v>14.0</v>
      </c>
      <c r="I24" s="2" t="s">
        <v>759</v>
      </c>
      <c r="J24" s="2" t="s">
        <v>569</v>
      </c>
      <c r="K24" s="2" t="s">
        <v>12</v>
      </c>
    </row>
    <row r="25" ht="15.75" customHeight="1">
      <c r="A25" s="1" t="s">
        <v>12</v>
      </c>
      <c r="B25" s="1" t="s">
        <v>124</v>
      </c>
      <c r="C25" s="2">
        <v>23.0</v>
      </c>
      <c r="D25" s="2" t="s">
        <v>33</v>
      </c>
      <c r="E25" s="2" t="s">
        <v>16</v>
      </c>
      <c r="F25" s="2">
        <v>-11.0</v>
      </c>
      <c r="G25" s="2" t="s">
        <v>578</v>
      </c>
      <c r="H25" s="2" t="s">
        <v>12</v>
      </c>
      <c r="I25" s="2" t="s">
        <v>12</v>
      </c>
      <c r="J25" s="2" t="s">
        <v>12</v>
      </c>
      <c r="K25" s="2" t="s">
        <v>12</v>
      </c>
    </row>
    <row r="26" ht="15.75" customHeight="1">
      <c r="A26" s="1" t="s">
        <v>12</v>
      </c>
      <c r="B26" s="1" t="s">
        <v>134</v>
      </c>
      <c r="C26" s="2">
        <v>26.0</v>
      </c>
      <c r="D26" s="2" t="s">
        <v>95</v>
      </c>
      <c r="E26" s="2" t="s">
        <v>16</v>
      </c>
      <c r="F26" s="2">
        <v>-13.0</v>
      </c>
      <c r="G26" s="2" t="s">
        <v>313</v>
      </c>
      <c r="H26" s="2" t="s">
        <v>12</v>
      </c>
      <c r="I26" s="2" t="s">
        <v>12</v>
      </c>
      <c r="J26" s="2" t="s">
        <v>12</v>
      </c>
      <c r="K26" s="2" t="s">
        <v>12</v>
      </c>
    </row>
    <row r="27" ht="15.75" customHeight="1">
      <c r="A27" s="1" t="s">
        <v>12</v>
      </c>
      <c r="B27" s="1" t="s">
        <v>139</v>
      </c>
      <c r="C27" s="2">
        <v>10.0</v>
      </c>
      <c r="D27" s="2" t="s">
        <v>79</v>
      </c>
      <c r="E27" s="2" t="s">
        <v>23</v>
      </c>
      <c r="F27" s="2" t="s">
        <v>141</v>
      </c>
      <c r="G27" s="2">
        <v>7.0</v>
      </c>
      <c r="H27" s="2" t="s">
        <v>12</v>
      </c>
      <c r="I27" s="2" t="s">
        <v>12</v>
      </c>
      <c r="J27" s="2" t="s">
        <v>764</v>
      </c>
      <c r="K27" s="2" t="s">
        <v>12</v>
      </c>
    </row>
    <row r="28" ht="15.75" customHeight="1">
      <c r="A28" s="1" t="s">
        <v>766</v>
      </c>
      <c r="B28" s="1" t="s">
        <v>234</v>
      </c>
      <c r="C28" s="2" t="s">
        <v>767</v>
      </c>
      <c r="D28" s="2" t="s">
        <v>527</v>
      </c>
      <c r="E28" s="2" t="s">
        <v>16</v>
      </c>
      <c r="F28" s="2">
        <v>-10.0</v>
      </c>
      <c r="G28" s="2" t="s">
        <v>771</v>
      </c>
      <c r="H28" s="2" t="s">
        <v>12</v>
      </c>
      <c r="I28" s="2" t="s">
        <v>12</v>
      </c>
      <c r="J28" s="2" t="s">
        <v>12</v>
      </c>
      <c r="K28" s="12" t="s">
        <v>773</v>
      </c>
    </row>
    <row r="29" ht="15.75" customHeight="1">
      <c r="A29" s="1" t="s">
        <v>805</v>
      </c>
      <c r="B29" s="1" t="s">
        <v>215</v>
      </c>
      <c r="C29" s="2">
        <v>14.0</v>
      </c>
      <c r="D29" s="2" t="s">
        <v>140</v>
      </c>
      <c r="E29" s="2" t="s">
        <v>16</v>
      </c>
      <c r="F29" s="2">
        <v>-17.0</v>
      </c>
      <c r="G29" s="2" t="s">
        <v>706</v>
      </c>
      <c r="H29" s="2" t="s">
        <v>12</v>
      </c>
      <c r="I29" s="2" t="s">
        <v>12</v>
      </c>
      <c r="J29" s="2" t="s">
        <v>12</v>
      </c>
      <c r="K29" s="2" t="s">
        <v>12</v>
      </c>
    </row>
    <row r="30" ht="15.75" customHeight="1">
      <c r="A30" s="1" t="s">
        <v>811</v>
      </c>
      <c r="B30" s="1" t="s">
        <v>425</v>
      </c>
      <c r="C30" s="2">
        <v>25.0</v>
      </c>
      <c r="D30" s="2" t="s">
        <v>142</v>
      </c>
      <c r="E30" s="2" t="s">
        <v>43</v>
      </c>
      <c r="F30" s="2">
        <v>-7.0</v>
      </c>
      <c r="G30" s="2" t="s">
        <v>814</v>
      </c>
      <c r="H30" s="2" t="s">
        <v>12</v>
      </c>
      <c r="I30" s="2" t="s">
        <v>12</v>
      </c>
      <c r="J30" s="2" t="s">
        <v>12</v>
      </c>
      <c r="K30" s="2" t="s">
        <v>12</v>
      </c>
    </row>
    <row r="31" ht="15.75" customHeight="1">
      <c r="A31" s="1" t="s">
        <v>817</v>
      </c>
      <c r="B31" s="1" t="s">
        <v>422</v>
      </c>
      <c r="C31" s="2">
        <v>25.0</v>
      </c>
      <c r="D31" s="2" t="s">
        <v>142</v>
      </c>
      <c r="E31" s="2" t="s">
        <v>43</v>
      </c>
      <c r="F31" s="2">
        <v>-7.0</v>
      </c>
      <c r="G31" s="2" t="s">
        <v>814</v>
      </c>
      <c r="H31" s="2" t="s">
        <v>12</v>
      </c>
      <c r="I31" s="2" t="s">
        <v>12</v>
      </c>
      <c r="J31" s="2" t="s">
        <v>12</v>
      </c>
      <c r="K31" s="2" t="s">
        <v>12</v>
      </c>
    </row>
    <row r="32" ht="15.75" customHeight="1">
      <c r="A32" s="1" t="s">
        <v>825</v>
      </c>
      <c r="B32" s="1" t="s">
        <v>826</v>
      </c>
      <c r="C32" s="2">
        <v>25.0</v>
      </c>
      <c r="D32" s="2" t="s">
        <v>142</v>
      </c>
      <c r="E32" s="2" t="s">
        <v>43</v>
      </c>
      <c r="F32" s="2">
        <v>-7.0</v>
      </c>
      <c r="G32" s="2" t="s">
        <v>814</v>
      </c>
      <c r="H32" s="2" t="s">
        <v>12</v>
      </c>
      <c r="I32" s="2" t="s">
        <v>12</v>
      </c>
      <c r="J32" s="2" t="s">
        <v>12</v>
      </c>
      <c r="K32" s="2" t="s">
        <v>12</v>
      </c>
    </row>
    <row r="33" ht="15.75" customHeight="1">
      <c r="A33" s="1" t="s">
        <v>833</v>
      </c>
      <c r="B33" s="1" t="s">
        <v>411</v>
      </c>
      <c r="C33" s="2">
        <v>21.0</v>
      </c>
      <c r="D33" s="2" t="s">
        <v>90</v>
      </c>
      <c r="E33" s="2" t="s">
        <v>14</v>
      </c>
      <c r="F33" s="2">
        <v>-3.0</v>
      </c>
      <c r="G33" s="2">
        <v>6.0</v>
      </c>
      <c r="H33" s="2" t="s">
        <v>12</v>
      </c>
      <c r="I33" s="2" t="s">
        <v>12</v>
      </c>
      <c r="J33" s="2" t="s">
        <v>12</v>
      </c>
      <c r="K33" s="2" t="s">
        <v>12</v>
      </c>
    </row>
    <row r="34" ht="15.75" customHeight="1">
      <c r="A34" s="1" t="s">
        <v>838</v>
      </c>
      <c r="B34" s="1" t="s">
        <v>160</v>
      </c>
      <c r="C34" s="2">
        <v>6.0</v>
      </c>
      <c r="D34" s="2" t="s">
        <v>60</v>
      </c>
      <c r="E34" s="2" t="s">
        <v>12</v>
      </c>
      <c r="F34" s="2" t="s">
        <v>12</v>
      </c>
      <c r="G34" s="2" t="s">
        <v>12</v>
      </c>
      <c r="H34" s="2" t="s">
        <v>12</v>
      </c>
      <c r="I34" s="2" t="s">
        <v>12</v>
      </c>
      <c r="J34" s="2" t="s">
        <v>843</v>
      </c>
      <c r="K34" s="2" t="s">
        <v>12</v>
      </c>
    </row>
    <row r="35" ht="15.75" customHeight="1">
      <c r="A35" s="1" t="s">
        <v>844</v>
      </c>
      <c r="B35" s="1" t="s">
        <v>296</v>
      </c>
      <c r="C35" s="7">
        <v>42971.0</v>
      </c>
      <c r="D35" s="2" t="s">
        <v>527</v>
      </c>
      <c r="E35" s="2" t="s">
        <v>16</v>
      </c>
      <c r="F35" s="2">
        <v>7.0</v>
      </c>
      <c r="G35" s="2" t="s">
        <v>845</v>
      </c>
      <c r="H35" s="2" t="s">
        <v>12</v>
      </c>
      <c r="I35" s="2" t="s">
        <v>12</v>
      </c>
      <c r="J35" s="2" t="s">
        <v>846</v>
      </c>
      <c r="K35" s="11" t="s">
        <v>849</v>
      </c>
    </row>
    <row r="36" ht="15.75" customHeight="1">
      <c r="A36" s="1" t="s">
        <v>858</v>
      </c>
      <c r="B36" s="1" t="s">
        <v>279</v>
      </c>
      <c r="C36" s="2" t="s">
        <v>859</v>
      </c>
      <c r="D36" s="2" t="s">
        <v>140</v>
      </c>
      <c r="E36" s="2" t="s">
        <v>16</v>
      </c>
      <c r="F36" s="2">
        <v>0.0</v>
      </c>
      <c r="G36" s="2" t="s">
        <v>863</v>
      </c>
      <c r="H36" s="2" t="s">
        <v>12</v>
      </c>
      <c r="I36" s="2" t="s">
        <v>12</v>
      </c>
      <c r="J36" s="2" t="s">
        <v>510</v>
      </c>
      <c r="K36" s="2" t="s">
        <v>12</v>
      </c>
    </row>
    <row r="37" ht="15.75" customHeight="1">
      <c r="A37" s="1" t="s">
        <v>865</v>
      </c>
      <c r="B37" s="1" t="s">
        <v>497</v>
      </c>
      <c r="C37" s="2" t="s">
        <v>867</v>
      </c>
      <c r="D37" s="2" t="s">
        <v>142</v>
      </c>
      <c r="E37" s="2" t="s">
        <v>43</v>
      </c>
      <c r="F37" s="2">
        <v>-31.0</v>
      </c>
      <c r="G37" s="2" t="s">
        <v>89</v>
      </c>
      <c r="H37" s="2" t="s">
        <v>12</v>
      </c>
      <c r="I37" s="2" t="s">
        <v>12</v>
      </c>
      <c r="J37" s="2" t="s">
        <v>12</v>
      </c>
      <c r="K37" s="2" t="s">
        <v>12</v>
      </c>
    </row>
    <row r="38" ht="15.75" customHeight="1">
      <c r="A38" s="1" t="s">
        <v>871</v>
      </c>
      <c r="B38" s="1" t="s">
        <v>496</v>
      </c>
      <c r="C38" s="2" t="s">
        <v>867</v>
      </c>
      <c r="D38" s="2" t="s">
        <v>142</v>
      </c>
      <c r="E38" s="2" t="s">
        <v>43</v>
      </c>
      <c r="F38" s="2">
        <v>-31.0</v>
      </c>
      <c r="G38" s="2" t="s">
        <v>89</v>
      </c>
      <c r="H38" s="2" t="s">
        <v>12</v>
      </c>
      <c r="I38" s="2" t="s">
        <v>12</v>
      </c>
      <c r="J38" s="2" t="s">
        <v>12</v>
      </c>
      <c r="K38" s="2" t="s">
        <v>12</v>
      </c>
    </row>
    <row r="39" ht="15.75" customHeight="1">
      <c r="A39" s="1" t="s">
        <v>872</v>
      </c>
      <c r="B39" s="1" t="s">
        <v>873</v>
      </c>
      <c r="C39" s="2" t="s">
        <v>867</v>
      </c>
      <c r="D39" s="2" t="s">
        <v>142</v>
      </c>
      <c r="E39" s="2" t="s">
        <v>43</v>
      </c>
      <c r="F39" s="2">
        <v>-31.0</v>
      </c>
      <c r="G39" s="2" t="s">
        <v>89</v>
      </c>
      <c r="H39" s="2" t="s">
        <v>12</v>
      </c>
      <c r="I39" s="2" t="s">
        <v>12</v>
      </c>
      <c r="J39" s="2" t="s">
        <v>12</v>
      </c>
      <c r="K39" s="2" t="s">
        <v>12</v>
      </c>
    </row>
    <row r="40" ht="15.75" customHeight="1">
      <c r="A40" s="1" t="s">
        <v>875</v>
      </c>
      <c r="B40" s="1" t="s">
        <v>477</v>
      </c>
      <c r="C40" s="2" t="s">
        <v>876</v>
      </c>
      <c r="D40" s="2" t="s">
        <v>90</v>
      </c>
      <c r="E40" s="2" t="s">
        <v>136</v>
      </c>
      <c r="F40" s="2">
        <v>-3.0</v>
      </c>
      <c r="G40" s="2" t="s">
        <v>877</v>
      </c>
      <c r="H40" s="2" t="s">
        <v>12</v>
      </c>
      <c r="I40" s="2" t="s">
        <v>12</v>
      </c>
      <c r="J40" s="2" t="s">
        <v>878</v>
      </c>
      <c r="K40" s="2" t="s">
        <v>12</v>
      </c>
    </row>
    <row r="41" ht="15.75" customHeight="1">
      <c r="A41" s="1" t="s">
        <v>879</v>
      </c>
      <c r="B41" s="1" t="s">
        <v>222</v>
      </c>
      <c r="C41" s="2">
        <v>6.0</v>
      </c>
      <c r="D41" s="2" t="s">
        <v>60</v>
      </c>
      <c r="E41" s="2" t="s">
        <v>12</v>
      </c>
      <c r="F41" s="2" t="s">
        <v>12</v>
      </c>
      <c r="G41" s="2" t="s">
        <v>12</v>
      </c>
      <c r="H41" s="2" t="s">
        <v>12</v>
      </c>
      <c r="I41" s="2" t="s">
        <v>12</v>
      </c>
      <c r="J41" s="2" t="s">
        <v>880</v>
      </c>
      <c r="K41" s="2" t="s">
        <v>12</v>
      </c>
    </row>
    <row r="42" ht="15.75" customHeight="1">
      <c r="A42" s="1" t="s">
        <v>881</v>
      </c>
      <c r="B42" s="1" t="s">
        <v>259</v>
      </c>
      <c r="C42" s="2" t="s">
        <v>882</v>
      </c>
      <c r="D42" s="2" t="s">
        <v>142</v>
      </c>
      <c r="E42" s="2" t="s">
        <v>16</v>
      </c>
      <c r="F42" s="2">
        <v>-4.0</v>
      </c>
      <c r="G42" s="2">
        <v>17.0</v>
      </c>
      <c r="H42" s="2" t="s">
        <v>12</v>
      </c>
      <c r="I42" s="2" t="s">
        <v>12</v>
      </c>
      <c r="J42" s="2" t="s">
        <v>883</v>
      </c>
      <c r="K42" s="2" t="s">
        <v>12</v>
      </c>
    </row>
    <row r="43" ht="15.75" customHeight="1">
      <c r="A43" s="1" t="s">
        <v>12</v>
      </c>
      <c r="B43" s="1" t="s">
        <v>286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884</v>
      </c>
      <c r="H43" s="2" t="s">
        <v>12</v>
      </c>
      <c r="I43" s="2" t="s">
        <v>12</v>
      </c>
      <c r="J43" s="2" t="s">
        <v>288</v>
      </c>
      <c r="K43" s="2" t="s">
        <v>12</v>
      </c>
    </row>
    <row r="44" ht="15.75" customHeight="1">
      <c r="A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hyperlinks>
    <hyperlink r:id="rId1" ref="K28"/>
    <hyperlink r:id="rId2" ref="K35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9.43"/>
    <col customWidth="1" min="3" max="3" width="21.0"/>
    <col customWidth="1" min="4" max="4" width="6.86"/>
    <col customWidth="1" min="5" max="5" width="10.57"/>
    <col customWidth="1" min="6" max="6" width="11.14"/>
    <col customWidth="1" min="7" max="7" width="19.0"/>
    <col customWidth="1" min="8" max="8" width="10.29"/>
    <col customWidth="1" min="9" max="9" width="16.0"/>
    <col customWidth="1" min="10" max="10" width="4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14.0</v>
      </c>
      <c r="D2" s="2" t="s">
        <v>140</v>
      </c>
      <c r="E2" s="2">
        <v>0.0</v>
      </c>
      <c r="F2" s="2" t="s">
        <v>23</v>
      </c>
      <c r="G2" s="2">
        <v>0.0</v>
      </c>
      <c r="H2" s="2">
        <v>16.0</v>
      </c>
      <c r="I2" s="2">
        <v>22.0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 t="s">
        <v>699</v>
      </c>
      <c r="D3" s="2" t="s">
        <v>140</v>
      </c>
      <c r="E3" s="2">
        <v>0.0</v>
      </c>
      <c r="F3" s="2" t="s">
        <v>16</v>
      </c>
      <c r="G3" s="2">
        <v>0.0</v>
      </c>
      <c r="H3" s="2">
        <v>16.0</v>
      </c>
      <c r="I3" s="2">
        <v>31.0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112.0</v>
      </c>
      <c r="C4" s="2" t="s">
        <v>701</v>
      </c>
      <c r="D4" s="2" t="s">
        <v>140</v>
      </c>
      <c r="E4" s="2">
        <v>-13.0</v>
      </c>
      <c r="F4" s="2" t="s">
        <v>16</v>
      </c>
      <c r="G4" s="2">
        <v>13.0</v>
      </c>
      <c r="H4" s="2">
        <v>19.0</v>
      </c>
      <c r="I4" s="2">
        <v>45.0</v>
      </c>
      <c r="J4" s="2" t="s">
        <v>12</v>
      </c>
      <c r="K4" s="1" t="s">
        <v>12</v>
      </c>
    </row>
    <row r="5" ht="15.75" customHeight="1">
      <c r="A5" s="1" t="s">
        <v>12</v>
      </c>
      <c r="B5" s="1">
        <v>2.0</v>
      </c>
      <c r="C5" s="2">
        <v>11.0</v>
      </c>
      <c r="D5" s="2" t="s">
        <v>71</v>
      </c>
      <c r="E5" s="2">
        <v>0.0</v>
      </c>
      <c r="F5" s="2" t="s">
        <v>23</v>
      </c>
      <c r="G5" s="2">
        <v>11.0</v>
      </c>
      <c r="H5" s="2">
        <v>24.0</v>
      </c>
      <c r="I5" s="2">
        <v>34.0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21.0</v>
      </c>
      <c r="C6" s="2" t="s">
        <v>552</v>
      </c>
      <c r="D6" s="2" t="s">
        <v>71</v>
      </c>
      <c r="E6" s="2">
        <v>-5.0</v>
      </c>
      <c r="F6" s="2" t="s">
        <v>16</v>
      </c>
      <c r="G6" s="2">
        <v>5.0</v>
      </c>
      <c r="H6" s="2">
        <v>16.0</v>
      </c>
      <c r="I6" s="2">
        <v>27.0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212.0</v>
      </c>
      <c r="C7" s="2" t="s">
        <v>704</v>
      </c>
      <c r="D7" s="2" t="s">
        <v>71</v>
      </c>
      <c r="E7" s="2">
        <v>-4.0</v>
      </c>
      <c r="F7" s="2" t="s">
        <v>16</v>
      </c>
      <c r="G7" s="2" t="s">
        <v>705</v>
      </c>
      <c r="H7" s="2" t="s">
        <v>12</v>
      </c>
      <c r="I7" s="2" t="s">
        <v>12</v>
      </c>
      <c r="J7" s="2" t="s">
        <v>12</v>
      </c>
      <c r="K7" s="1" t="s">
        <v>12</v>
      </c>
    </row>
    <row r="8" ht="15.75" customHeight="1">
      <c r="A8" s="1" t="s">
        <v>12</v>
      </c>
      <c r="B8" s="1">
        <v>3.0</v>
      </c>
      <c r="C8" s="2">
        <v>12.0</v>
      </c>
      <c r="D8" s="2" t="s">
        <v>47</v>
      </c>
      <c r="E8" s="2">
        <v>0.0</v>
      </c>
      <c r="F8" s="2" t="s">
        <v>16</v>
      </c>
      <c r="G8" s="2">
        <v>8.0</v>
      </c>
      <c r="H8" s="2">
        <v>23.0</v>
      </c>
      <c r="I8" s="2">
        <v>27.0</v>
      </c>
      <c r="J8" s="2" t="s">
        <v>12</v>
      </c>
      <c r="K8" s="1" t="s">
        <v>12</v>
      </c>
    </row>
    <row r="9" ht="15.75" customHeight="1">
      <c r="A9" s="1" t="s">
        <v>12</v>
      </c>
      <c r="B9" s="1">
        <v>33.0</v>
      </c>
      <c r="C9" s="2" t="s">
        <v>711</v>
      </c>
      <c r="D9" s="2" t="s">
        <v>47</v>
      </c>
      <c r="E9" s="2">
        <v>0.0</v>
      </c>
      <c r="F9" s="2" t="s">
        <v>16</v>
      </c>
      <c r="G9" s="2">
        <v>10.0</v>
      </c>
      <c r="H9" s="2">
        <v>25.0</v>
      </c>
      <c r="I9" s="2">
        <v>20.0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333.0</v>
      </c>
      <c r="C10" s="2" t="s">
        <v>712</v>
      </c>
      <c r="D10" s="2" t="s">
        <v>47</v>
      </c>
      <c r="E10" s="2">
        <v>-2.0</v>
      </c>
      <c r="F10" s="2" t="s">
        <v>14</v>
      </c>
      <c r="G10" s="2">
        <v>10.0</v>
      </c>
      <c r="H10" s="2" t="s">
        <v>12</v>
      </c>
      <c r="I10" s="2" t="s">
        <v>12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4.0</v>
      </c>
      <c r="C11" s="2">
        <v>17.0</v>
      </c>
      <c r="D11" s="2" t="s">
        <v>96</v>
      </c>
      <c r="E11" s="2">
        <v>-7.0</v>
      </c>
      <c r="F11" s="2" t="s">
        <v>16</v>
      </c>
      <c r="G11" s="2">
        <v>13.0</v>
      </c>
      <c r="H11" s="2">
        <v>26.0</v>
      </c>
      <c r="I11" s="2">
        <v>45.0</v>
      </c>
      <c r="J11" s="2" t="s">
        <v>12</v>
      </c>
      <c r="K11" s="1" t="s">
        <v>12</v>
      </c>
    </row>
    <row r="12" ht="15.75" customHeight="1">
      <c r="A12" s="1" t="s">
        <v>12</v>
      </c>
      <c r="B12" s="1" t="s">
        <v>51</v>
      </c>
      <c r="C12" s="2">
        <v>6.0</v>
      </c>
      <c r="D12" s="2" t="s">
        <v>60</v>
      </c>
      <c r="E12" s="2">
        <v>-15.0</v>
      </c>
      <c r="F12" s="2" t="s">
        <v>16</v>
      </c>
      <c r="G12" s="2" t="s">
        <v>714</v>
      </c>
      <c r="H12" s="2">
        <v>1.0</v>
      </c>
      <c r="I12" s="2" t="s">
        <v>116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54</v>
      </c>
      <c r="C13" s="2">
        <v>15.0</v>
      </c>
      <c r="D13" s="2" t="s">
        <v>27</v>
      </c>
      <c r="E13" s="2">
        <v>2.0</v>
      </c>
      <c r="F13" s="2" t="s">
        <v>14</v>
      </c>
      <c r="G13" s="2" t="s">
        <v>333</v>
      </c>
      <c r="H13" s="2" t="s">
        <v>12</v>
      </c>
      <c r="I13" s="2" t="s">
        <v>12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59</v>
      </c>
      <c r="C14" s="2">
        <v>7.0</v>
      </c>
      <c r="D14" s="2" t="s">
        <v>65</v>
      </c>
      <c r="E14" s="2">
        <v>-7.0</v>
      </c>
      <c r="F14" s="2" t="s">
        <v>28</v>
      </c>
      <c r="G14" s="2" t="s">
        <v>331</v>
      </c>
      <c r="H14" s="2">
        <v>2.0</v>
      </c>
      <c r="I14" s="2" t="s">
        <v>127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64</v>
      </c>
      <c r="C15" s="2">
        <v>15.0</v>
      </c>
      <c r="D15" s="2" t="s">
        <v>27</v>
      </c>
      <c r="E15" s="2">
        <v>0.0</v>
      </c>
      <c r="F15" s="2" t="s">
        <v>28</v>
      </c>
      <c r="G15" s="2" t="s">
        <v>132</v>
      </c>
      <c r="H15" s="2">
        <v>26.0</v>
      </c>
      <c r="I15" s="2" t="s">
        <v>335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73</v>
      </c>
      <c r="C16" s="2">
        <v>20.0</v>
      </c>
      <c r="D16" s="2" t="s">
        <v>283</v>
      </c>
      <c r="E16" s="2">
        <v>-8.0</v>
      </c>
      <c r="F16" s="2" t="s">
        <v>16</v>
      </c>
      <c r="G16" s="2">
        <v>7.0</v>
      </c>
      <c r="H16" s="2">
        <v>19.0</v>
      </c>
      <c r="I16" s="2">
        <v>34.0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78</v>
      </c>
      <c r="C17" s="2" t="s">
        <v>720</v>
      </c>
      <c r="D17" s="2" t="s">
        <v>283</v>
      </c>
      <c r="E17" s="2">
        <v>0.0</v>
      </c>
      <c r="F17" s="2" t="s">
        <v>43</v>
      </c>
      <c r="G17" s="2" t="s">
        <v>721</v>
      </c>
      <c r="H17" s="2" t="s">
        <v>12</v>
      </c>
      <c r="I17" s="2" t="s">
        <v>12</v>
      </c>
      <c r="J17" s="2" t="s">
        <v>58</v>
      </c>
      <c r="K17" s="1" t="s">
        <v>12</v>
      </c>
    </row>
    <row r="18" ht="15.75" customHeight="1">
      <c r="A18" s="1" t="s">
        <v>12</v>
      </c>
      <c r="B18" s="1" t="s">
        <v>85</v>
      </c>
      <c r="C18" s="2">
        <v>22.0</v>
      </c>
      <c r="D18" s="2" t="s">
        <v>243</v>
      </c>
      <c r="E18" s="2">
        <v>-15.0</v>
      </c>
      <c r="F18" s="2" t="s">
        <v>16</v>
      </c>
      <c r="G18" s="2" t="s">
        <v>722</v>
      </c>
      <c r="H18" s="2">
        <v>14.0</v>
      </c>
      <c r="I18" s="2" t="s">
        <v>375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94</v>
      </c>
      <c r="C19" s="2">
        <v>13.0</v>
      </c>
      <c r="D19" s="2" t="s">
        <v>15</v>
      </c>
      <c r="E19" s="2">
        <v>-3.0</v>
      </c>
      <c r="F19" s="2" t="s">
        <v>16</v>
      </c>
      <c r="G19" s="2">
        <v>12.0</v>
      </c>
      <c r="H19" s="2">
        <v>19.0</v>
      </c>
      <c r="I19" s="2">
        <v>34.0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353</v>
      </c>
      <c r="C20" s="2" t="s">
        <v>725</v>
      </c>
      <c r="D20" s="2" t="s">
        <v>15</v>
      </c>
      <c r="E20" s="2">
        <v>0.0</v>
      </c>
      <c r="F20" s="2" t="s">
        <v>16</v>
      </c>
      <c r="G20" s="2">
        <v>4.0</v>
      </c>
      <c r="H20" s="2">
        <v>25.0</v>
      </c>
      <c r="I20" s="2">
        <v>26.0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110</v>
      </c>
      <c r="C21" s="2">
        <v>15.0</v>
      </c>
      <c r="D21" s="2" t="s">
        <v>27</v>
      </c>
      <c r="E21" s="2">
        <v>-7.0</v>
      </c>
      <c r="F21" s="2" t="s">
        <v>28</v>
      </c>
      <c r="G21" s="2" t="s">
        <v>641</v>
      </c>
      <c r="H21" s="2" t="s">
        <v>12</v>
      </c>
      <c r="I21" s="2" t="s">
        <v>12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115</v>
      </c>
      <c r="C22" s="2">
        <v>18.0</v>
      </c>
      <c r="D22" s="2" t="s">
        <v>162</v>
      </c>
      <c r="E22" s="2">
        <v>-8.0</v>
      </c>
      <c r="F22" s="2" t="s">
        <v>16</v>
      </c>
      <c r="G22" s="2">
        <v>-7.0</v>
      </c>
      <c r="H22" s="2">
        <v>24.0</v>
      </c>
      <c r="I22" s="2">
        <v>25.0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366</v>
      </c>
      <c r="C23" s="2" t="s">
        <v>731</v>
      </c>
      <c r="D23" s="2" t="s">
        <v>162</v>
      </c>
      <c r="E23" s="2">
        <v>-1.0</v>
      </c>
      <c r="F23" s="2" t="s">
        <v>16</v>
      </c>
      <c r="G23" s="2" t="s">
        <v>734</v>
      </c>
      <c r="H23" s="2" t="s">
        <v>12</v>
      </c>
      <c r="I23" s="2" t="s">
        <v>12</v>
      </c>
      <c r="J23" s="2" t="s">
        <v>736</v>
      </c>
      <c r="K23" s="1" t="s">
        <v>12</v>
      </c>
    </row>
    <row r="24" ht="15.75" customHeight="1">
      <c r="A24" s="1" t="s">
        <v>12</v>
      </c>
      <c r="B24" s="1" t="s">
        <v>574</v>
      </c>
      <c r="C24" s="2">
        <v>18.0</v>
      </c>
      <c r="D24" s="2" t="s">
        <v>162</v>
      </c>
      <c r="E24" s="2">
        <v>0.0</v>
      </c>
      <c r="F24" s="2" t="s">
        <v>16</v>
      </c>
      <c r="G24" s="2">
        <v>12.0</v>
      </c>
      <c r="H24" s="2">
        <v>15.0</v>
      </c>
      <c r="I24" s="2">
        <v>24.0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740</v>
      </c>
      <c r="C25" s="2" t="s">
        <v>741</v>
      </c>
      <c r="D25" s="2" t="s">
        <v>162</v>
      </c>
      <c r="E25" s="2">
        <v>-7.0</v>
      </c>
      <c r="F25" s="2" t="s">
        <v>16</v>
      </c>
      <c r="G25" s="2">
        <v>6.0</v>
      </c>
      <c r="H25" s="2">
        <v>19.0</v>
      </c>
      <c r="I25" s="2">
        <v>32.0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744</v>
      </c>
      <c r="C26" s="2" t="s">
        <v>745</v>
      </c>
      <c r="D26" s="2" t="s">
        <v>162</v>
      </c>
      <c r="E26" s="2">
        <v>-4.0</v>
      </c>
      <c r="F26" s="2" t="s">
        <v>16</v>
      </c>
      <c r="G26" s="2" t="s">
        <v>748</v>
      </c>
      <c r="H26" s="2" t="s">
        <v>12</v>
      </c>
      <c r="I26" s="2" t="s">
        <v>12</v>
      </c>
      <c r="J26" s="2" t="s">
        <v>330</v>
      </c>
      <c r="K26" s="1" t="s">
        <v>12</v>
      </c>
    </row>
    <row r="27" ht="15.75" customHeight="1">
      <c r="A27" s="1" t="s">
        <v>12</v>
      </c>
      <c r="B27" s="1" t="s">
        <v>124</v>
      </c>
      <c r="C27" s="2">
        <v>17.0</v>
      </c>
      <c r="D27" s="2" t="s">
        <v>96</v>
      </c>
      <c r="E27" s="2">
        <v>-6.0</v>
      </c>
      <c r="F27" s="2" t="s">
        <v>14</v>
      </c>
      <c r="G27" s="2">
        <v>37.0</v>
      </c>
      <c r="H27" s="2">
        <v>18.0</v>
      </c>
      <c r="I27" s="2">
        <v>61.0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586</v>
      </c>
      <c r="C28" s="2" t="s">
        <v>753</v>
      </c>
      <c r="D28" s="2" t="s">
        <v>96</v>
      </c>
      <c r="E28" s="2">
        <v>0.0</v>
      </c>
      <c r="F28" s="2" t="s">
        <v>43</v>
      </c>
      <c r="G28" s="2" t="s">
        <v>754</v>
      </c>
      <c r="H28" s="2">
        <v>15.0</v>
      </c>
      <c r="I28" s="2">
        <v>38.0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409</v>
      </c>
      <c r="C29" s="2" t="s">
        <v>757</v>
      </c>
      <c r="D29" s="2" t="s">
        <v>96</v>
      </c>
      <c r="E29" s="2">
        <v>0.0</v>
      </c>
      <c r="F29" s="2" t="s">
        <v>14</v>
      </c>
      <c r="G29" s="2" t="s">
        <v>89</v>
      </c>
      <c r="H29" s="2" t="s">
        <v>12</v>
      </c>
      <c r="I29" s="2" t="s">
        <v>12</v>
      </c>
      <c r="J29" s="2" t="s">
        <v>30</v>
      </c>
      <c r="K29" s="1" t="s">
        <v>12</v>
      </c>
    </row>
    <row r="30" ht="15.75" customHeight="1">
      <c r="A30" s="1" t="s">
        <v>12</v>
      </c>
      <c r="B30" s="1" t="s">
        <v>760</v>
      </c>
      <c r="C30" s="2" t="s">
        <v>761</v>
      </c>
      <c r="D30" s="2" t="s">
        <v>96</v>
      </c>
      <c r="E30" s="2">
        <v>-1.0</v>
      </c>
      <c r="F30" s="2" t="s">
        <v>28</v>
      </c>
      <c r="G30" s="2" t="s">
        <v>762</v>
      </c>
      <c r="H30" s="2" t="s">
        <v>12</v>
      </c>
      <c r="I30" s="2" t="s">
        <v>12</v>
      </c>
      <c r="J30" s="2" t="s">
        <v>569</v>
      </c>
      <c r="K30" s="1" t="s">
        <v>12</v>
      </c>
    </row>
    <row r="31" ht="15.75" customHeight="1">
      <c r="A31" s="1" t="s">
        <v>12</v>
      </c>
      <c r="B31" s="1" t="s">
        <v>139</v>
      </c>
      <c r="C31" s="2">
        <v>10.0</v>
      </c>
      <c r="D31" s="2" t="s">
        <v>79</v>
      </c>
      <c r="E31" s="2" t="s">
        <v>141</v>
      </c>
      <c r="F31" s="2" t="s">
        <v>23</v>
      </c>
      <c r="G31" s="2">
        <v>9.0</v>
      </c>
      <c r="H31" s="2" t="s">
        <v>12</v>
      </c>
      <c r="I31" s="2" t="s">
        <v>12</v>
      </c>
      <c r="J31" s="2" t="s">
        <v>765</v>
      </c>
      <c r="K31" s="1" t="s">
        <v>12</v>
      </c>
    </row>
    <row r="32" ht="15.75" customHeight="1">
      <c r="A32" s="1" t="s">
        <v>768</v>
      </c>
      <c r="B32" s="1" t="s">
        <v>172</v>
      </c>
      <c r="C32" s="2" t="s">
        <v>769</v>
      </c>
      <c r="D32" s="2" t="s">
        <v>130</v>
      </c>
      <c r="E32" s="2">
        <v>-2.0</v>
      </c>
      <c r="F32" s="2" t="s">
        <v>23</v>
      </c>
      <c r="G32" s="2">
        <v>18.0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774</v>
      </c>
      <c r="B33" s="1" t="s">
        <v>775</v>
      </c>
      <c r="C33" s="2" t="s">
        <v>776</v>
      </c>
      <c r="D33" s="2" t="s">
        <v>15</v>
      </c>
      <c r="E33" s="2" t="s">
        <v>777</v>
      </c>
      <c r="F33" s="2" t="s">
        <v>23</v>
      </c>
      <c r="G33" s="2" t="s">
        <v>778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781</v>
      </c>
      <c r="B34" s="1" t="s">
        <v>783</v>
      </c>
      <c r="C34" s="2">
        <v>24.0</v>
      </c>
      <c r="D34" s="2" t="s">
        <v>130</v>
      </c>
      <c r="E34" s="2">
        <v>-50.0</v>
      </c>
      <c r="F34" s="2" t="s">
        <v>23</v>
      </c>
      <c r="G34" s="2" t="s">
        <v>786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788</v>
      </c>
      <c r="B35" s="1" t="s">
        <v>145</v>
      </c>
      <c r="C35" s="2" t="s">
        <v>790</v>
      </c>
      <c r="D35" s="2" t="s">
        <v>140</v>
      </c>
      <c r="E35" s="2">
        <v>0.0</v>
      </c>
      <c r="F35" s="2" t="s">
        <v>23</v>
      </c>
      <c r="G35" s="2">
        <v>41.0</v>
      </c>
      <c r="H35" s="2" t="s">
        <v>12</v>
      </c>
      <c r="I35" s="2" t="s">
        <v>12</v>
      </c>
      <c r="J35" s="2" t="s">
        <v>794</v>
      </c>
      <c r="K35" s="1" t="s">
        <v>12</v>
      </c>
    </row>
    <row r="36" ht="15.75" customHeight="1">
      <c r="A36" s="1" t="s">
        <v>795</v>
      </c>
      <c r="B36" s="1" t="s">
        <v>215</v>
      </c>
      <c r="C36" s="2" t="s">
        <v>797</v>
      </c>
      <c r="D36" s="2" t="s">
        <v>283</v>
      </c>
      <c r="E36" s="2" t="s">
        <v>798</v>
      </c>
      <c r="F36" s="2" t="s">
        <v>16</v>
      </c>
      <c r="G36" s="2" t="s">
        <v>799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801</v>
      </c>
      <c r="B37" s="1" t="s">
        <v>803</v>
      </c>
      <c r="C37" s="2" t="s">
        <v>804</v>
      </c>
      <c r="D37" s="2" t="s">
        <v>162</v>
      </c>
      <c r="E37" s="2" t="s">
        <v>798</v>
      </c>
      <c r="F37" s="2" t="s">
        <v>16</v>
      </c>
      <c r="G37" s="2" t="s">
        <v>50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806</v>
      </c>
      <c r="B38" s="1" t="s">
        <v>176</v>
      </c>
      <c r="C38" s="2" t="s">
        <v>808</v>
      </c>
      <c r="D38" s="2" t="s">
        <v>810</v>
      </c>
      <c r="E38" s="2">
        <v>-4.0</v>
      </c>
      <c r="F38" s="2" t="s">
        <v>14</v>
      </c>
      <c r="G38" s="2">
        <v>8.0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813</v>
      </c>
      <c r="B39" s="1" t="s">
        <v>425</v>
      </c>
      <c r="C39" s="2">
        <v>31.0</v>
      </c>
      <c r="D39" s="2" t="s">
        <v>489</v>
      </c>
      <c r="E39" s="2">
        <v>0.0</v>
      </c>
      <c r="F39" s="2" t="s">
        <v>28</v>
      </c>
      <c r="G39" s="2" t="s">
        <v>815</v>
      </c>
      <c r="H39" s="2" t="s">
        <v>12</v>
      </c>
      <c r="I39" s="2" t="s">
        <v>12</v>
      </c>
      <c r="J39" s="2" t="s">
        <v>816</v>
      </c>
      <c r="K39" s="1" t="s">
        <v>12</v>
      </c>
    </row>
    <row r="40" ht="15.75" customHeight="1">
      <c r="A40" s="1" t="s">
        <v>819</v>
      </c>
      <c r="B40" s="1" t="s">
        <v>238</v>
      </c>
      <c r="C40" s="2" t="s">
        <v>822</v>
      </c>
      <c r="D40" s="2" t="s">
        <v>243</v>
      </c>
      <c r="E40" s="2">
        <v>-7.0</v>
      </c>
      <c r="F40" s="2" t="s">
        <v>23</v>
      </c>
      <c r="G40" s="2">
        <v>14.0</v>
      </c>
      <c r="H40" s="2">
        <v>4.0</v>
      </c>
      <c r="I40" s="2">
        <v>64.0</v>
      </c>
      <c r="J40" s="2" t="s">
        <v>12</v>
      </c>
      <c r="K40" s="1" t="s">
        <v>12</v>
      </c>
    </row>
    <row r="41" ht="15.75" customHeight="1">
      <c r="A41" s="1" t="s">
        <v>829</v>
      </c>
      <c r="B41" s="1" t="s">
        <v>830</v>
      </c>
      <c r="C41" s="2" t="s">
        <v>776</v>
      </c>
      <c r="D41" s="2" t="s">
        <v>15</v>
      </c>
      <c r="E41" s="2" t="s">
        <v>50</v>
      </c>
      <c r="F41" s="2" t="s">
        <v>23</v>
      </c>
      <c r="G41" s="2" t="s">
        <v>50</v>
      </c>
      <c r="H41" s="2" t="s">
        <v>50</v>
      </c>
      <c r="I41" s="2" t="s">
        <v>50</v>
      </c>
      <c r="J41" s="2" t="s">
        <v>12</v>
      </c>
      <c r="K41" s="1" t="s">
        <v>12</v>
      </c>
    </row>
    <row r="42" ht="15.75" customHeight="1">
      <c r="A42" s="1" t="s">
        <v>835</v>
      </c>
      <c r="B42" s="1" t="s">
        <v>836</v>
      </c>
      <c r="C42" s="2">
        <v>10.0</v>
      </c>
      <c r="D42" s="2" t="s">
        <v>79</v>
      </c>
      <c r="E42" s="2">
        <v>-50.0</v>
      </c>
      <c r="F42" s="2" t="s">
        <v>23</v>
      </c>
      <c r="G42" s="2" t="s">
        <v>786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839</v>
      </c>
      <c r="B43" s="1" t="s">
        <v>210</v>
      </c>
      <c r="C43" s="2" t="s">
        <v>841</v>
      </c>
      <c r="D43" s="2" t="s">
        <v>140</v>
      </c>
      <c r="E43" s="2">
        <v>0.0</v>
      </c>
      <c r="F43" s="2" t="s">
        <v>23</v>
      </c>
      <c r="G43" s="2" t="s">
        <v>313</v>
      </c>
      <c r="H43" s="2" t="s">
        <v>12</v>
      </c>
      <c r="I43" s="2" t="s">
        <v>12</v>
      </c>
      <c r="J43" s="2" t="s">
        <v>12</v>
      </c>
      <c r="K43" s="1" t="s">
        <v>12</v>
      </c>
    </row>
    <row r="44" ht="15.75" customHeight="1">
      <c r="A44" s="1" t="s">
        <v>847</v>
      </c>
      <c r="B44" s="1" t="s">
        <v>279</v>
      </c>
      <c r="C44" s="2" t="s">
        <v>848</v>
      </c>
      <c r="D44" s="2" t="s">
        <v>283</v>
      </c>
      <c r="E44" s="2" t="s">
        <v>798</v>
      </c>
      <c r="F44" s="2" t="s">
        <v>16</v>
      </c>
      <c r="G44" s="2" t="s">
        <v>799</v>
      </c>
      <c r="H44" s="2" t="s">
        <v>12</v>
      </c>
      <c r="I44" s="2" t="s">
        <v>12</v>
      </c>
      <c r="J44" s="2" t="s">
        <v>851</v>
      </c>
      <c r="K44" s="1" t="s">
        <v>12</v>
      </c>
    </row>
    <row r="45" ht="15.75" customHeight="1">
      <c r="A45" s="1" t="s">
        <v>852</v>
      </c>
      <c r="B45" s="1" t="s">
        <v>853</v>
      </c>
      <c r="C45" s="2" t="s">
        <v>854</v>
      </c>
      <c r="D45" s="2" t="s">
        <v>162</v>
      </c>
      <c r="E45" s="2" t="s">
        <v>798</v>
      </c>
      <c r="F45" s="2" t="s">
        <v>16</v>
      </c>
      <c r="G45" s="2" t="s">
        <v>50</v>
      </c>
      <c r="H45" s="2" t="s">
        <v>12</v>
      </c>
      <c r="I45" s="2" t="s">
        <v>12</v>
      </c>
      <c r="J45" s="2" t="s">
        <v>218</v>
      </c>
      <c r="K45" s="1" t="s">
        <v>12</v>
      </c>
    </row>
    <row r="46" ht="15.75" customHeight="1">
      <c r="A46" s="1" t="s">
        <v>855</v>
      </c>
      <c r="B46" s="1" t="s">
        <v>236</v>
      </c>
      <c r="C46" s="2" t="s">
        <v>856</v>
      </c>
      <c r="D46" s="2" t="s">
        <v>162</v>
      </c>
      <c r="E46" s="2">
        <v>-11.0</v>
      </c>
      <c r="F46" s="2" t="s">
        <v>23</v>
      </c>
      <c r="G46" s="2" t="s">
        <v>857</v>
      </c>
      <c r="H46" s="2" t="s">
        <v>12</v>
      </c>
      <c r="I46" s="2" t="s">
        <v>12</v>
      </c>
      <c r="J46" s="2" t="s">
        <v>12</v>
      </c>
      <c r="K46" s="1" t="s">
        <v>12</v>
      </c>
    </row>
    <row r="47" ht="15.75" customHeight="1">
      <c r="A47" s="1" t="s">
        <v>860</v>
      </c>
      <c r="B47" s="1" t="s">
        <v>259</v>
      </c>
      <c r="C47" s="2" t="s">
        <v>861</v>
      </c>
      <c r="D47" s="2" t="s">
        <v>862</v>
      </c>
      <c r="E47" s="2">
        <v>-30.0</v>
      </c>
      <c r="F47" s="2" t="s">
        <v>16</v>
      </c>
      <c r="G47" s="2" t="s">
        <v>864</v>
      </c>
      <c r="H47" s="2" t="s">
        <v>12</v>
      </c>
      <c r="I47" s="2" t="s">
        <v>12</v>
      </c>
      <c r="J47" s="2" t="s">
        <v>866</v>
      </c>
      <c r="K47" s="1" t="s">
        <v>12</v>
      </c>
    </row>
    <row r="48" ht="15.75" customHeight="1">
      <c r="A48" s="1" t="s">
        <v>868</v>
      </c>
      <c r="B48" s="1" t="s">
        <v>869</v>
      </c>
      <c r="C48" s="2" t="s">
        <v>870</v>
      </c>
      <c r="D48" s="2" t="s">
        <v>47</v>
      </c>
      <c r="E48" s="2">
        <v>-30.0</v>
      </c>
      <c r="F48" s="2" t="s">
        <v>16</v>
      </c>
      <c r="G48" s="2" t="s">
        <v>864</v>
      </c>
      <c r="H48" s="2" t="s">
        <v>12</v>
      </c>
      <c r="I48" s="2" t="s">
        <v>12</v>
      </c>
      <c r="J48" s="2" t="s">
        <v>866</v>
      </c>
      <c r="K48" s="1" t="s">
        <v>12</v>
      </c>
    </row>
    <row r="49" ht="15.75" customHeight="1">
      <c r="A49" s="1" t="s">
        <v>12</v>
      </c>
      <c r="B49" s="1" t="s">
        <v>286</v>
      </c>
      <c r="C49" s="2" t="s">
        <v>12</v>
      </c>
      <c r="D49" s="2" t="s">
        <v>12</v>
      </c>
      <c r="E49" s="2" t="s">
        <v>12</v>
      </c>
      <c r="F49" s="2" t="s">
        <v>12</v>
      </c>
      <c r="G49" s="2" t="s">
        <v>874</v>
      </c>
      <c r="H49" s="2" t="s">
        <v>12</v>
      </c>
      <c r="I49" s="2" t="s">
        <v>12</v>
      </c>
      <c r="J49" s="2" t="s">
        <v>288</v>
      </c>
      <c r="K49" s="1" t="s">
        <v>12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9.43"/>
    <col customWidth="1" min="3" max="3" width="26.71"/>
    <col customWidth="1" min="4" max="4" width="7.14"/>
    <col customWidth="1" min="5" max="5" width="16.71"/>
    <col customWidth="1" min="6" max="6" width="71.29"/>
    <col customWidth="1" min="7" max="7" width="10.29"/>
    <col customWidth="1" min="8" max="8" width="15.86"/>
    <col customWidth="1" min="9" max="9" width="4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</row>
    <row r="2" ht="15.75" customHeight="1">
      <c r="A2" s="1" t="s">
        <v>12</v>
      </c>
      <c r="B2" s="1">
        <v>1.0</v>
      </c>
      <c r="C2" s="2">
        <v>12.0</v>
      </c>
      <c r="D2" s="2" t="s">
        <v>47</v>
      </c>
      <c r="E2" s="2">
        <v>0.0</v>
      </c>
      <c r="F2" s="2">
        <v>0.0</v>
      </c>
      <c r="G2" s="2">
        <v>26.0</v>
      </c>
      <c r="H2" s="2">
        <v>25.0</v>
      </c>
      <c r="I2" s="2" t="s">
        <v>885</v>
      </c>
      <c r="J2" s="1" t="s">
        <v>12</v>
      </c>
    </row>
    <row r="3" ht="15.75" customHeight="1">
      <c r="A3" s="1" t="s">
        <v>12</v>
      </c>
      <c r="B3" s="1">
        <v>11.0</v>
      </c>
      <c r="C3" s="2" t="s">
        <v>886</v>
      </c>
      <c r="D3" s="2" t="s">
        <v>47</v>
      </c>
      <c r="E3" s="2">
        <v>0.0</v>
      </c>
      <c r="F3" s="2">
        <v>4.0</v>
      </c>
      <c r="G3" s="2">
        <v>24.0</v>
      </c>
      <c r="H3" s="2">
        <v>21.0</v>
      </c>
      <c r="I3" s="2" t="s">
        <v>887</v>
      </c>
      <c r="J3" s="1" t="s">
        <v>12</v>
      </c>
    </row>
    <row r="4" ht="15.75" customHeight="1">
      <c r="A4" s="1" t="s">
        <v>12</v>
      </c>
      <c r="B4" s="1">
        <v>112.0</v>
      </c>
      <c r="C4" s="2" t="s">
        <v>888</v>
      </c>
      <c r="D4" s="2" t="s">
        <v>47</v>
      </c>
      <c r="E4" s="2">
        <v>0.0</v>
      </c>
      <c r="F4" s="2">
        <v>10.0</v>
      </c>
      <c r="G4" s="2">
        <v>26.0</v>
      </c>
      <c r="H4" s="2">
        <v>32.0</v>
      </c>
      <c r="I4" s="2" t="s">
        <v>885</v>
      </c>
      <c r="J4" s="1" t="s">
        <v>12</v>
      </c>
    </row>
    <row r="5" ht="15.75" customHeight="1">
      <c r="A5" s="1" t="s">
        <v>12</v>
      </c>
      <c r="B5" s="1">
        <v>2.0</v>
      </c>
      <c r="C5" s="2">
        <v>12.0</v>
      </c>
      <c r="D5" s="2" t="s">
        <v>47</v>
      </c>
      <c r="E5" s="2">
        <v>-1.0</v>
      </c>
      <c r="F5" s="2">
        <v>5.0</v>
      </c>
      <c r="G5" s="2">
        <v>26.0</v>
      </c>
      <c r="H5" s="2">
        <v>32.0</v>
      </c>
      <c r="I5" s="2" t="s">
        <v>885</v>
      </c>
      <c r="J5" s="1" t="s">
        <v>12</v>
      </c>
    </row>
    <row r="6" ht="15.75" customHeight="1">
      <c r="A6" s="1" t="s">
        <v>12</v>
      </c>
      <c r="B6" s="1">
        <v>21.0</v>
      </c>
      <c r="C6" s="2" t="s">
        <v>889</v>
      </c>
      <c r="D6" s="2" t="s">
        <v>47</v>
      </c>
      <c r="E6" s="2">
        <v>0.0</v>
      </c>
      <c r="F6" s="2">
        <v>6.0</v>
      </c>
      <c r="G6" s="2">
        <v>26.0</v>
      </c>
      <c r="H6" s="2">
        <v>32.0</v>
      </c>
      <c r="I6" s="2" t="s">
        <v>885</v>
      </c>
      <c r="J6" s="1" t="s">
        <v>12</v>
      </c>
    </row>
    <row r="7" ht="15.75" customHeight="1">
      <c r="A7" s="1" t="s">
        <v>12</v>
      </c>
      <c r="B7" s="1">
        <v>212.0</v>
      </c>
      <c r="C7" s="2" t="s">
        <v>890</v>
      </c>
      <c r="D7" s="2" t="s">
        <v>47</v>
      </c>
      <c r="E7" s="2">
        <v>-12.0</v>
      </c>
      <c r="F7" s="2" t="s">
        <v>545</v>
      </c>
      <c r="G7" s="2">
        <v>27.0</v>
      </c>
      <c r="H7" s="2" t="s">
        <v>892</v>
      </c>
      <c r="I7" s="2" t="s">
        <v>893</v>
      </c>
      <c r="J7" s="1" t="s">
        <v>12</v>
      </c>
    </row>
    <row r="8" ht="15.75" customHeight="1">
      <c r="A8" s="1" t="s">
        <v>12</v>
      </c>
      <c r="B8" s="1">
        <v>3.0</v>
      </c>
      <c r="C8" s="2">
        <v>16.0</v>
      </c>
      <c r="D8" s="2" t="s">
        <v>84</v>
      </c>
      <c r="E8" s="2">
        <v>-9.0</v>
      </c>
      <c r="F8" s="2">
        <v>4.0</v>
      </c>
      <c r="G8" s="2">
        <v>28.0</v>
      </c>
      <c r="H8" s="2">
        <v>31.0</v>
      </c>
      <c r="I8" s="2" t="s">
        <v>12</v>
      </c>
      <c r="J8" s="1" t="s">
        <v>12</v>
      </c>
    </row>
    <row r="9" ht="15.75" customHeight="1">
      <c r="A9" s="1" t="s">
        <v>12</v>
      </c>
      <c r="B9" s="1">
        <v>4.0</v>
      </c>
      <c r="C9" s="2">
        <v>17.0</v>
      </c>
      <c r="D9" s="2" t="s">
        <v>96</v>
      </c>
      <c r="E9" s="2">
        <v>-10.0</v>
      </c>
      <c r="F9" s="2" t="s">
        <v>895</v>
      </c>
      <c r="G9" s="2" t="s">
        <v>12</v>
      </c>
      <c r="H9" s="2" t="s">
        <v>12</v>
      </c>
      <c r="I9" s="2" t="s">
        <v>12</v>
      </c>
      <c r="J9" s="1" t="s">
        <v>12</v>
      </c>
    </row>
    <row r="10" ht="15.75" customHeight="1">
      <c r="A10" s="1" t="s">
        <v>12</v>
      </c>
      <c r="B10" s="1" t="s">
        <v>51</v>
      </c>
      <c r="C10" s="2">
        <v>8.0</v>
      </c>
      <c r="D10" s="2" t="s">
        <v>527</v>
      </c>
      <c r="E10" s="2">
        <v>-19.0</v>
      </c>
      <c r="F10" s="2" t="s">
        <v>897</v>
      </c>
      <c r="G10" s="2">
        <v>1.0</v>
      </c>
      <c r="H10" s="2" t="s">
        <v>116</v>
      </c>
      <c r="I10" s="2" t="s">
        <v>12</v>
      </c>
      <c r="J10" s="1" t="s">
        <v>12</v>
      </c>
    </row>
    <row r="11" ht="15.75" customHeight="1">
      <c r="A11" s="1" t="s">
        <v>12</v>
      </c>
      <c r="B11" s="1" t="s">
        <v>54</v>
      </c>
      <c r="C11" s="2">
        <v>20.0</v>
      </c>
      <c r="D11" s="2" t="s">
        <v>283</v>
      </c>
      <c r="E11" s="2">
        <v>6.0</v>
      </c>
      <c r="F11" s="2" t="s">
        <v>898</v>
      </c>
      <c r="G11" s="2" t="s">
        <v>12</v>
      </c>
      <c r="H11" s="2" t="s">
        <v>12</v>
      </c>
      <c r="I11" s="2" t="s">
        <v>12</v>
      </c>
      <c r="J11" s="1" t="s">
        <v>12</v>
      </c>
    </row>
    <row r="12" ht="15.75" customHeight="1">
      <c r="A12" s="1" t="s">
        <v>12</v>
      </c>
      <c r="B12" s="1" t="s">
        <v>59</v>
      </c>
      <c r="C12" s="2">
        <v>13.0</v>
      </c>
      <c r="D12" s="2" t="s">
        <v>15</v>
      </c>
      <c r="E12" s="2">
        <v>-14.0</v>
      </c>
      <c r="F12" s="2" t="s">
        <v>901</v>
      </c>
      <c r="G12" s="2">
        <v>3.0</v>
      </c>
      <c r="H12" s="2" t="s">
        <v>902</v>
      </c>
      <c r="I12" s="2" t="s">
        <v>12</v>
      </c>
      <c r="J12" s="1" t="s">
        <v>12</v>
      </c>
    </row>
    <row r="13" ht="15.75" customHeight="1">
      <c r="A13" s="1" t="s">
        <v>12</v>
      </c>
      <c r="B13" s="1" t="s">
        <v>64</v>
      </c>
      <c r="C13" s="2">
        <v>12.0</v>
      </c>
      <c r="D13" s="2" t="s">
        <v>47</v>
      </c>
      <c r="E13" s="2">
        <v>0.0</v>
      </c>
      <c r="F13" s="2" t="s">
        <v>334</v>
      </c>
      <c r="G13" s="2">
        <v>26.0</v>
      </c>
      <c r="H13" s="2" t="s">
        <v>335</v>
      </c>
      <c r="I13" s="2" t="s">
        <v>885</v>
      </c>
      <c r="J13" s="1" t="s">
        <v>12</v>
      </c>
    </row>
    <row r="14" ht="15.75" customHeight="1">
      <c r="A14" s="1" t="s">
        <v>12</v>
      </c>
      <c r="B14" s="1" t="s">
        <v>73</v>
      </c>
      <c r="C14" s="2">
        <v>21.0</v>
      </c>
      <c r="D14" s="2" t="s">
        <v>90</v>
      </c>
      <c r="E14" s="2">
        <v>-2.0</v>
      </c>
      <c r="F14" s="2">
        <v>8.0</v>
      </c>
      <c r="G14" s="2">
        <v>19.0</v>
      </c>
      <c r="H14" s="2">
        <v>29.0</v>
      </c>
      <c r="I14" s="2" t="s">
        <v>910</v>
      </c>
      <c r="J14" s="1" t="s">
        <v>12</v>
      </c>
    </row>
    <row r="15" ht="15.75" customHeight="1">
      <c r="A15" s="1" t="s">
        <v>12</v>
      </c>
      <c r="B15" s="1" t="s">
        <v>78</v>
      </c>
      <c r="C15" s="2" t="s">
        <v>913</v>
      </c>
      <c r="D15" s="2" t="s">
        <v>90</v>
      </c>
      <c r="E15" s="2">
        <v>-20.0</v>
      </c>
      <c r="F15" s="2" t="s">
        <v>914</v>
      </c>
      <c r="G15" s="2" t="s">
        <v>12</v>
      </c>
      <c r="H15" s="2" t="s">
        <v>12</v>
      </c>
      <c r="I15" s="2" t="s">
        <v>12</v>
      </c>
      <c r="J15" s="1" t="s">
        <v>12</v>
      </c>
    </row>
    <row r="16" ht="15.75" customHeight="1">
      <c r="A16" s="1" t="s">
        <v>12</v>
      </c>
      <c r="B16" s="1" t="s">
        <v>916</v>
      </c>
      <c r="C16" s="2" t="s">
        <v>913</v>
      </c>
      <c r="D16" s="2" t="s">
        <v>90</v>
      </c>
      <c r="E16" s="2">
        <v>0.0</v>
      </c>
      <c r="F16" s="2" t="s">
        <v>919</v>
      </c>
      <c r="G16" s="2" t="s">
        <v>12</v>
      </c>
      <c r="H16" s="2" t="s">
        <v>12</v>
      </c>
      <c r="I16" s="2" t="s">
        <v>12</v>
      </c>
      <c r="J16" s="1" t="s">
        <v>12</v>
      </c>
    </row>
    <row r="17" ht="15.75" customHeight="1">
      <c r="A17" s="1" t="s">
        <v>12</v>
      </c>
      <c r="B17" s="1" t="s">
        <v>85</v>
      </c>
      <c r="C17" s="2">
        <v>21.0</v>
      </c>
      <c r="D17" s="2" t="s">
        <v>90</v>
      </c>
      <c r="E17" s="2">
        <v>-9.0</v>
      </c>
      <c r="F17" s="2" t="s">
        <v>923</v>
      </c>
      <c r="G17" s="2" t="s">
        <v>12</v>
      </c>
      <c r="H17" s="2" t="s">
        <v>12</v>
      </c>
      <c r="I17" s="2" t="s">
        <v>12</v>
      </c>
      <c r="J17" s="1" t="s">
        <v>12</v>
      </c>
    </row>
    <row r="18" ht="15.75" customHeight="1">
      <c r="A18" s="1" t="s">
        <v>12</v>
      </c>
      <c r="B18" s="1" t="s">
        <v>367</v>
      </c>
      <c r="C18" s="2" t="s">
        <v>924</v>
      </c>
      <c r="D18" s="2" t="s">
        <v>90</v>
      </c>
      <c r="E18" s="2" t="s">
        <v>12</v>
      </c>
      <c r="F18" s="2" t="s">
        <v>12</v>
      </c>
      <c r="G18" s="2" t="s">
        <v>12</v>
      </c>
      <c r="H18" s="2" t="s">
        <v>12</v>
      </c>
      <c r="I18" s="2" t="s">
        <v>12</v>
      </c>
      <c r="J18" s="1" t="s">
        <v>12</v>
      </c>
    </row>
    <row r="19" ht="15.75" customHeight="1">
      <c r="A19" s="1" t="s">
        <v>12</v>
      </c>
      <c r="B19" s="1" t="s">
        <v>88</v>
      </c>
      <c r="C19" s="2" t="s">
        <v>927</v>
      </c>
      <c r="D19" s="2" t="s">
        <v>90</v>
      </c>
      <c r="E19" s="2" t="s">
        <v>12</v>
      </c>
      <c r="F19" s="2" t="s">
        <v>12</v>
      </c>
      <c r="G19" s="2" t="s">
        <v>12</v>
      </c>
      <c r="H19" s="2" t="s">
        <v>12</v>
      </c>
      <c r="I19" s="2" t="s">
        <v>12</v>
      </c>
      <c r="J19" s="1" t="s">
        <v>12</v>
      </c>
    </row>
    <row r="20" ht="15.75" customHeight="1">
      <c r="A20" s="1" t="s">
        <v>12</v>
      </c>
      <c r="B20" s="1" t="s">
        <v>730</v>
      </c>
      <c r="C20" s="2" t="s">
        <v>929</v>
      </c>
      <c r="D20" s="2" t="s">
        <v>90</v>
      </c>
      <c r="E20" s="2" t="s">
        <v>12</v>
      </c>
      <c r="F20" s="2" t="s">
        <v>12</v>
      </c>
      <c r="G20" s="2" t="s">
        <v>12</v>
      </c>
      <c r="H20" s="2" t="s">
        <v>12</v>
      </c>
      <c r="I20" s="2" t="s">
        <v>12</v>
      </c>
      <c r="J20" s="1" t="s">
        <v>12</v>
      </c>
    </row>
    <row r="21" ht="15.75" customHeight="1">
      <c r="A21" s="1" t="s">
        <v>12</v>
      </c>
      <c r="B21" s="1" t="s">
        <v>91</v>
      </c>
      <c r="C21" s="2" t="s">
        <v>932</v>
      </c>
      <c r="D21" s="2" t="s">
        <v>90</v>
      </c>
      <c r="E21" s="2" t="s">
        <v>12</v>
      </c>
      <c r="F21" s="2" t="s">
        <v>12</v>
      </c>
      <c r="G21" s="2" t="s">
        <v>12</v>
      </c>
      <c r="H21" s="2" t="s">
        <v>12</v>
      </c>
      <c r="I21" s="2" t="s">
        <v>12</v>
      </c>
      <c r="J21" s="1" t="s">
        <v>12</v>
      </c>
    </row>
    <row r="22" ht="15.75" customHeight="1">
      <c r="A22" s="1" t="s">
        <v>12</v>
      </c>
      <c r="B22" s="1" t="s">
        <v>110</v>
      </c>
      <c r="C22" s="2">
        <v>25.0</v>
      </c>
      <c r="D22" s="2" t="s">
        <v>142</v>
      </c>
      <c r="E22" s="2">
        <v>0.0</v>
      </c>
      <c r="F22" s="2" t="s">
        <v>919</v>
      </c>
      <c r="G22" s="2" t="s">
        <v>12</v>
      </c>
      <c r="H22" s="2" t="s">
        <v>12</v>
      </c>
      <c r="I22" s="2" t="s">
        <v>12</v>
      </c>
      <c r="J22" s="1" t="s">
        <v>12</v>
      </c>
    </row>
    <row r="23" ht="15.75" customHeight="1">
      <c r="A23" s="1" t="s">
        <v>12</v>
      </c>
      <c r="B23" s="1" t="s">
        <v>114</v>
      </c>
      <c r="C23" s="2">
        <v>23.0</v>
      </c>
      <c r="D23" s="2" t="s">
        <v>33</v>
      </c>
      <c r="E23" s="2">
        <v>0.0</v>
      </c>
      <c r="F23" s="2">
        <v>3.0</v>
      </c>
      <c r="G23" s="2">
        <v>25.0</v>
      </c>
      <c r="H23" s="2">
        <v>27.0</v>
      </c>
      <c r="I23" s="2" t="s">
        <v>12</v>
      </c>
      <c r="J23" s="1" t="s">
        <v>12</v>
      </c>
    </row>
    <row r="24" ht="15.75" customHeight="1">
      <c r="A24" s="1" t="s">
        <v>12</v>
      </c>
      <c r="B24" s="1" t="s">
        <v>118</v>
      </c>
      <c r="C24" s="2" t="s">
        <v>937</v>
      </c>
      <c r="D24" s="2" t="s">
        <v>33</v>
      </c>
      <c r="E24" s="2">
        <v>-40.0</v>
      </c>
      <c r="F24" s="2" t="s">
        <v>939</v>
      </c>
      <c r="G24" s="2" t="s">
        <v>12</v>
      </c>
      <c r="H24" s="2" t="s">
        <v>12</v>
      </c>
      <c r="I24" s="2" t="s">
        <v>12</v>
      </c>
      <c r="J24" s="1" t="s">
        <v>12</v>
      </c>
    </row>
    <row r="25" ht="15.75" customHeight="1">
      <c r="A25" s="1" t="s">
        <v>12</v>
      </c>
      <c r="B25" s="1" t="s">
        <v>115</v>
      </c>
      <c r="C25" s="2">
        <v>30.0</v>
      </c>
      <c r="D25" s="2" t="s">
        <v>150</v>
      </c>
      <c r="E25" s="2">
        <v>-5.0</v>
      </c>
      <c r="F25" s="2">
        <v>11.0</v>
      </c>
      <c r="G25" s="2">
        <v>24.0</v>
      </c>
      <c r="H25" s="2">
        <v>40.0</v>
      </c>
      <c r="I25" s="2" t="s">
        <v>12</v>
      </c>
      <c r="J25" s="1" t="s">
        <v>12</v>
      </c>
    </row>
    <row r="26" ht="15.75" customHeight="1">
      <c r="A26" s="1" t="s">
        <v>12</v>
      </c>
      <c r="B26" s="1" t="s">
        <v>366</v>
      </c>
      <c r="C26" s="2" t="s">
        <v>944</v>
      </c>
      <c r="D26" s="2" t="s">
        <v>150</v>
      </c>
      <c r="E26" s="2">
        <v>-2.0</v>
      </c>
      <c r="F26" s="2" t="s">
        <v>578</v>
      </c>
      <c r="G26" s="2" t="s">
        <v>12</v>
      </c>
      <c r="H26" s="2" t="s">
        <v>12</v>
      </c>
      <c r="I26" s="2" t="s">
        <v>12</v>
      </c>
      <c r="J26" s="1" t="s">
        <v>12</v>
      </c>
    </row>
    <row r="27" ht="15.75" customHeight="1">
      <c r="A27" s="1" t="s">
        <v>12</v>
      </c>
      <c r="B27" s="1" t="s">
        <v>117</v>
      </c>
      <c r="C27" s="2" t="s">
        <v>946</v>
      </c>
      <c r="D27" s="2" t="s">
        <v>150</v>
      </c>
      <c r="E27" s="2">
        <v>0.0</v>
      </c>
      <c r="F27" s="2">
        <v>7.0</v>
      </c>
      <c r="G27" s="2">
        <v>28.0</v>
      </c>
      <c r="H27" s="2">
        <v>25.0</v>
      </c>
      <c r="I27" s="2" t="s">
        <v>12</v>
      </c>
      <c r="J27" s="1" t="s">
        <v>12</v>
      </c>
    </row>
    <row r="28" ht="15.75" customHeight="1">
      <c r="A28" s="1" t="s">
        <v>12</v>
      </c>
      <c r="B28" s="1" t="s">
        <v>133</v>
      </c>
      <c r="C28" s="2" t="s">
        <v>948</v>
      </c>
      <c r="D28" s="2" t="s">
        <v>150</v>
      </c>
      <c r="E28" s="2">
        <v>-33.0</v>
      </c>
      <c r="F28" s="2" t="s">
        <v>949</v>
      </c>
      <c r="G28" s="2">
        <v>1.0</v>
      </c>
      <c r="H28" s="2" t="s">
        <v>950</v>
      </c>
      <c r="I28" s="2" t="s">
        <v>12</v>
      </c>
      <c r="J28" s="1" t="s">
        <v>12</v>
      </c>
    </row>
    <row r="29" ht="15.75" customHeight="1">
      <c r="A29" s="1" t="s">
        <v>12</v>
      </c>
      <c r="B29" s="1" t="s">
        <v>124</v>
      </c>
      <c r="C29" s="2">
        <v>13.0</v>
      </c>
      <c r="D29" s="2" t="s">
        <v>15</v>
      </c>
      <c r="E29" s="2">
        <v>-5.0</v>
      </c>
      <c r="F29" s="2">
        <v>4.0</v>
      </c>
      <c r="G29" s="2">
        <v>13.0</v>
      </c>
      <c r="H29" s="2">
        <v>23.0</v>
      </c>
      <c r="I29" s="2" t="s">
        <v>12</v>
      </c>
      <c r="J29" s="1" t="s">
        <v>12</v>
      </c>
    </row>
    <row r="30" ht="15.75" customHeight="1">
      <c r="A30" s="1" t="s">
        <v>12</v>
      </c>
      <c r="B30" s="1" t="s">
        <v>397</v>
      </c>
      <c r="C30" s="2" t="s">
        <v>953</v>
      </c>
      <c r="D30" s="2" t="s">
        <v>15</v>
      </c>
      <c r="E30" s="2">
        <v>-9.0</v>
      </c>
      <c r="F30" s="2" t="s">
        <v>954</v>
      </c>
      <c r="G30" s="2" t="s">
        <v>12</v>
      </c>
      <c r="H30" s="2" t="s">
        <v>12</v>
      </c>
      <c r="I30" s="2" t="s">
        <v>12</v>
      </c>
      <c r="J30" s="1" t="s">
        <v>12</v>
      </c>
    </row>
    <row r="31" ht="15.75" customHeight="1">
      <c r="A31" s="1" t="s">
        <v>12</v>
      </c>
      <c r="B31" s="1" t="s">
        <v>139</v>
      </c>
      <c r="C31" s="2">
        <v>10.0</v>
      </c>
      <c r="D31" s="2" t="s">
        <v>79</v>
      </c>
      <c r="E31" s="2" t="s">
        <v>141</v>
      </c>
      <c r="F31" s="2">
        <v>7.0</v>
      </c>
      <c r="G31" s="2" t="s">
        <v>12</v>
      </c>
      <c r="H31" s="2" t="s">
        <v>12</v>
      </c>
      <c r="I31" s="2" t="s">
        <v>955</v>
      </c>
      <c r="J31" s="1" t="s">
        <v>12</v>
      </c>
    </row>
    <row r="32" ht="15.75" customHeight="1">
      <c r="A32" s="1" t="s">
        <v>956</v>
      </c>
      <c r="B32" s="1" t="s">
        <v>145</v>
      </c>
      <c r="C32" s="2" t="s">
        <v>957</v>
      </c>
      <c r="D32" s="2" t="s">
        <v>142</v>
      </c>
      <c r="E32" s="2" t="s">
        <v>959</v>
      </c>
      <c r="F32" s="2" t="s">
        <v>960</v>
      </c>
      <c r="G32" s="2" t="s">
        <v>12</v>
      </c>
      <c r="H32" s="2" t="s">
        <v>12</v>
      </c>
      <c r="I32" s="2" t="s">
        <v>12</v>
      </c>
      <c r="J32" s="1" t="s">
        <v>12</v>
      </c>
    </row>
    <row r="33" ht="15.75" customHeight="1">
      <c r="A33" s="1" t="s">
        <v>963</v>
      </c>
      <c r="B33" s="1" t="s">
        <v>160</v>
      </c>
      <c r="C33" s="2">
        <v>23.0</v>
      </c>
      <c r="D33" s="2" t="s">
        <v>33</v>
      </c>
      <c r="E33" s="2">
        <v>-28.0</v>
      </c>
      <c r="F33" s="2">
        <v>34.0</v>
      </c>
      <c r="G33" s="2" t="s">
        <v>12</v>
      </c>
      <c r="H33" s="2" t="s">
        <v>12</v>
      </c>
      <c r="I33" s="2" t="s">
        <v>12</v>
      </c>
      <c r="J33" s="1" t="s">
        <v>12</v>
      </c>
    </row>
    <row r="34" ht="15.75" customHeight="1">
      <c r="A34" s="1" t="s">
        <v>965</v>
      </c>
      <c r="B34" s="1" t="s">
        <v>185</v>
      </c>
      <c r="C34" s="2" t="s">
        <v>967</v>
      </c>
      <c r="D34" s="2" t="s">
        <v>968</v>
      </c>
      <c r="E34" s="2">
        <v>-47.0</v>
      </c>
      <c r="F34" s="2" t="s">
        <v>969</v>
      </c>
      <c r="G34" s="2" t="s">
        <v>12</v>
      </c>
      <c r="H34" s="2" t="s">
        <v>12</v>
      </c>
      <c r="I34" s="2" t="s">
        <v>12</v>
      </c>
      <c r="J34" s="1" t="s">
        <v>12</v>
      </c>
    </row>
    <row r="35" ht="15.75" customHeight="1">
      <c r="A35" s="1" t="s">
        <v>971</v>
      </c>
      <c r="B35" s="1" t="s">
        <v>215</v>
      </c>
      <c r="C35" s="2">
        <v>1.0</v>
      </c>
      <c r="D35" s="2" t="s">
        <v>180</v>
      </c>
      <c r="E35" s="2" t="s">
        <v>12</v>
      </c>
      <c r="F35" s="2" t="s">
        <v>12</v>
      </c>
      <c r="G35" s="2" t="s">
        <v>12</v>
      </c>
      <c r="H35" s="2" t="s">
        <v>12</v>
      </c>
      <c r="I35" s="2" t="s">
        <v>972</v>
      </c>
      <c r="J35" s="1" t="s">
        <v>12</v>
      </c>
    </row>
    <row r="36" ht="15.75" customHeight="1">
      <c r="A36" s="1" t="s">
        <v>973</v>
      </c>
      <c r="B36" s="1" t="s">
        <v>242</v>
      </c>
      <c r="C36" s="2">
        <v>17.0</v>
      </c>
      <c r="D36" s="2" t="s">
        <v>96</v>
      </c>
      <c r="E36" s="2">
        <v>-15.0</v>
      </c>
      <c r="F36" s="2" t="s">
        <v>974</v>
      </c>
      <c r="G36" s="2" t="s">
        <v>12</v>
      </c>
      <c r="H36" s="2" t="s">
        <v>12</v>
      </c>
      <c r="I36" s="2" t="s">
        <v>12</v>
      </c>
      <c r="J36" s="1" t="s">
        <v>12</v>
      </c>
    </row>
    <row r="37" ht="15.75" customHeight="1">
      <c r="A37" s="1" t="s">
        <v>976</v>
      </c>
      <c r="B37" s="1" t="s">
        <v>210</v>
      </c>
      <c r="C37" s="2" t="s">
        <v>977</v>
      </c>
      <c r="D37" s="2" t="s">
        <v>283</v>
      </c>
      <c r="E37" s="2" t="s">
        <v>978</v>
      </c>
      <c r="F37" s="2" t="s">
        <v>980</v>
      </c>
      <c r="G37" s="2" t="s">
        <v>12</v>
      </c>
      <c r="H37" s="2" t="s">
        <v>12</v>
      </c>
      <c r="I37" s="2" t="s">
        <v>12</v>
      </c>
      <c r="J37" s="1" t="s">
        <v>12</v>
      </c>
    </row>
    <row r="38" ht="15.75" customHeight="1">
      <c r="A38" s="1" t="s">
        <v>982</v>
      </c>
      <c r="B38" s="1" t="s">
        <v>222</v>
      </c>
      <c r="C38" s="2">
        <v>49.0</v>
      </c>
      <c r="D38" s="2" t="s">
        <v>984</v>
      </c>
      <c r="E38" s="2">
        <v>-21.0</v>
      </c>
      <c r="F38" s="2">
        <v>102.0</v>
      </c>
      <c r="G38" s="2" t="s">
        <v>12</v>
      </c>
      <c r="H38" s="2" t="s">
        <v>12</v>
      </c>
      <c r="I38" s="2" t="s">
        <v>12</v>
      </c>
      <c r="J38" s="1" t="s">
        <v>12</v>
      </c>
    </row>
    <row r="39" ht="15.75" customHeight="1">
      <c r="A39" s="1" t="s">
        <v>987</v>
      </c>
      <c r="B39" s="1" t="s">
        <v>258</v>
      </c>
      <c r="C39" s="2" t="s">
        <v>967</v>
      </c>
      <c r="D39" s="2" t="s">
        <v>142</v>
      </c>
      <c r="E39" s="2" t="s">
        <v>990</v>
      </c>
      <c r="F39" s="2" t="s">
        <v>991</v>
      </c>
      <c r="G39" s="2" t="s">
        <v>12</v>
      </c>
      <c r="H39" s="2" t="s">
        <v>12</v>
      </c>
      <c r="I39" s="2" t="s">
        <v>12</v>
      </c>
      <c r="J39" s="1" t="s">
        <v>12</v>
      </c>
    </row>
    <row r="40" ht="15.75" customHeight="1">
      <c r="A40" s="1" t="s">
        <v>993</v>
      </c>
      <c r="B40" s="1" t="s">
        <v>279</v>
      </c>
      <c r="C40" s="2">
        <v>1.0</v>
      </c>
      <c r="D40" s="2" t="s">
        <v>180</v>
      </c>
      <c r="E40" s="2" t="s">
        <v>12</v>
      </c>
      <c r="F40" s="2" t="s">
        <v>12</v>
      </c>
      <c r="G40" s="2" t="s">
        <v>12</v>
      </c>
      <c r="H40" s="2" t="s">
        <v>12</v>
      </c>
      <c r="I40" s="2" t="s">
        <v>972</v>
      </c>
      <c r="J40" s="1" t="s">
        <v>12</v>
      </c>
    </row>
    <row r="41" ht="15.75" customHeight="1">
      <c r="A41" s="1" t="s">
        <v>997</v>
      </c>
      <c r="B41" s="1" t="s">
        <v>301</v>
      </c>
      <c r="C41" s="2">
        <v>17.0</v>
      </c>
      <c r="D41" s="2" t="s">
        <v>96</v>
      </c>
      <c r="E41" s="2">
        <v>-15.0</v>
      </c>
      <c r="F41" s="2" t="s">
        <v>998</v>
      </c>
      <c r="G41" s="2" t="s">
        <v>12</v>
      </c>
      <c r="H41" s="2" t="s">
        <v>12</v>
      </c>
      <c r="I41" s="2" t="s">
        <v>12</v>
      </c>
      <c r="J41" s="1" t="s">
        <v>12</v>
      </c>
    </row>
    <row r="42" ht="15.75" customHeight="1">
      <c r="A42" s="1" t="s">
        <v>1001</v>
      </c>
      <c r="B42" s="1" t="s">
        <v>259</v>
      </c>
      <c r="C42" s="2">
        <v>19.0</v>
      </c>
      <c r="D42" s="2" t="s">
        <v>105</v>
      </c>
      <c r="E42" s="2">
        <v>-7.0</v>
      </c>
      <c r="F42" s="2">
        <v>7.0</v>
      </c>
      <c r="G42" s="2" t="s">
        <v>12</v>
      </c>
      <c r="H42" s="2" t="s">
        <v>12</v>
      </c>
      <c r="I42" s="2" t="s">
        <v>1003</v>
      </c>
      <c r="J42" s="1" t="s">
        <v>12</v>
      </c>
    </row>
    <row r="43" ht="15.75" customHeight="1">
      <c r="A43" s="1" t="s">
        <v>12</v>
      </c>
      <c r="B43" s="1" t="s">
        <v>286</v>
      </c>
      <c r="C43" s="2" t="s">
        <v>12</v>
      </c>
      <c r="D43" s="2" t="s">
        <v>12</v>
      </c>
      <c r="E43" s="2" t="s">
        <v>12</v>
      </c>
      <c r="F43" s="2" t="s">
        <v>874</v>
      </c>
      <c r="G43" s="2" t="s">
        <v>12</v>
      </c>
      <c r="H43" s="2" t="s">
        <v>12</v>
      </c>
      <c r="I43" s="2" t="s">
        <v>288</v>
      </c>
      <c r="J43" s="1" t="s">
        <v>12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9.14"/>
    <col customWidth="1" min="3" max="3" width="19.71"/>
    <col customWidth="1" min="4" max="4" width="7.0"/>
    <col customWidth="1" min="5" max="5" width="11.29"/>
    <col customWidth="1" min="6" max="6" width="10.57"/>
    <col customWidth="1" min="7" max="7" width="29.86"/>
    <col customWidth="1" min="8" max="8" width="10.29"/>
    <col customWidth="1" min="9" max="9" width="14.71"/>
    <col customWidth="1" min="10" max="10" width="70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10.0</v>
      </c>
      <c r="D2" s="2" t="s">
        <v>79</v>
      </c>
      <c r="E2" s="2" t="s">
        <v>14</v>
      </c>
      <c r="F2" s="2">
        <v>0.0</v>
      </c>
      <c r="G2" s="2">
        <v>0.0</v>
      </c>
      <c r="H2" s="2">
        <v>25.0</v>
      </c>
      <c r="I2" s="2">
        <v>33.0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 t="s">
        <v>891</v>
      </c>
      <c r="D3" s="2" t="s">
        <v>79</v>
      </c>
      <c r="E3" s="2" t="s">
        <v>16</v>
      </c>
      <c r="F3" s="2">
        <v>0.0</v>
      </c>
      <c r="G3" s="2">
        <v>9.0</v>
      </c>
      <c r="H3" s="2">
        <v>16.0</v>
      </c>
      <c r="I3" s="2">
        <v>19.0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112.0</v>
      </c>
      <c r="C4" s="2" t="s">
        <v>894</v>
      </c>
      <c r="D4" s="2" t="s">
        <v>79</v>
      </c>
      <c r="E4" s="2" t="s">
        <v>547</v>
      </c>
      <c r="F4" s="2">
        <v>0.0</v>
      </c>
      <c r="G4" s="2">
        <v>7.0</v>
      </c>
      <c r="H4" s="2">
        <v>23.0</v>
      </c>
      <c r="I4" s="2">
        <v>19.0</v>
      </c>
      <c r="J4" s="2" t="s">
        <v>12</v>
      </c>
      <c r="K4" s="1" t="s">
        <v>12</v>
      </c>
    </row>
    <row r="5" ht="15.75" customHeight="1">
      <c r="A5" s="1" t="s">
        <v>12</v>
      </c>
      <c r="B5" s="1">
        <v>1121.0</v>
      </c>
      <c r="C5" s="2" t="s">
        <v>896</v>
      </c>
      <c r="D5" s="2" t="s">
        <v>79</v>
      </c>
      <c r="E5" s="2" t="s">
        <v>14</v>
      </c>
      <c r="F5" s="2">
        <v>0.0</v>
      </c>
      <c r="G5" s="2">
        <v>6.0</v>
      </c>
      <c r="H5" s="2">
        <v>25.0</v>
      </c>
      <c r="I5" s="2">
        <v>19.0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2.0</v>
      </c>
      <c r="C6" s="2">
        <v>7.0</v>
      </c>
      <c r="D6" s="2" t="s">
        <v>65</v>
      </c>
      <c r="E6" s="2" t="s">
        <v>14</v>
      </c>
      <c r="F6" s="2">
        <v>0.0</v>
      </c>
      <c r="G6" s="2">
        <v>0.0</v>
      </c>
      <c r="H6" s="2">
        <v>22.0</v>
      </c>
      <c r="I6" s="2">
        <v>27.0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21.0</v>
      </c>
      <c r="C7" s="2" t="s">
        <v>899</v>
      </c>
      <c r="D7" s="2" t="s">
        <v>65</v>
      </c>
      <c r="E7" s="2" t="s">
        <v>16</v>
      </c>
      <c r="F7" s="2">
        <v>0.0</v>
      </c>
      <c r="G7" s="2">
        <v>7.0</v>
      </c>
      <c r="H7" s="2">
        <v>22.0</v>
      </c>
      <c r="I7" s="2">
        <v>21.0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21212.0</v>
      </c>
      <c r="C8" s="2" t="s">
        <v>903</v>
      </c>
      <c r="D8" s="2" t="s">
        <v>65</v>
      </c>
      <c r="E8" s="2" t="s">
        <v>16</v>
      </c>
      <c r="F8" s="2">
        <v>-13.0</v>
      </c>
      <c r="G8" s="2" t="s">
        <v>905</v>
      </c>
      <c r="H8" s="2">
        <v>11.0</v>
      </c>
      <c r="I8" s="2">
        <v>24.0</v>
      </c>
      <c r="J8" s="2" t="s">
        <v>569</v>
      </c>
      <c r="K8" s="1" t="s">
        <v>12</v>
      </c>
    </row>
    <row r="9" ht="15.75" customHeight="1">
      <c r="A9" s="1" t="s">
        <v>12</v>
      </c>
      <c r="B9" s="1">
        <v>2121212.0</v>
      </c>
      <c r="C9" s="2" t="s">
        <v>907</v>
      </c>
      <c r="D9" s="2" t="s">
        <v>65</v>
      </c>
      <c r="E9" s="2" t="s">
        <v>43</v>
      </c>
      <c r="F9" s="2">
        <v>-26.0</v>
      </c>
      <c r="G9" s="2" t="s">
        <v>908</v>
      </c>
      <c r="H9" s="2" t="s">
        <v>12</v>
      </c>
      <c r="I9" s="2" t="s">
        <v>12</v>
      </c>
      <c r="J9" s="2" t="s">
        <v>909</v>
      </c>
      <c r="K9" s="1" t="s">
        <v>12</v>
      </c>
    </row>
    <row r="10" ht="15.75" customHeight="1">
      <c r="A10" s="1" t="s">
        <v>12</v>
      </c>
      <c r="B10" s="1">
        <v>24.0</v>
      </c>
      <c r="C10" s="2" t="s">
        <v>899</v>
      </c>
      <c r="D10" s="2" t="s">
        <v>65</v>
      </c>
      <c r="E10" s="2" t="s">
        <v>28</v>
      </c>
      <c r="F10" s="2">
        <v>-1.0</v>
      </c>
      <c r="G10" s="2">
        <v>4.0</v>
      </c>
      <c r="H10" s="2">
        <v>21.0</v>
      </c>
      <c r="I10" s="2">
        <v>26.0</v>
      </c>
      <c r="J10" s="2" t="s">
        <v>12</v>
      </c>
      <c r="K10" s="1" t="s">
        <v>12</v>
      </c>
    </row>
    <row r="11" ht="15.75" customHeight="1">
      <c r="A11" s="1" t="s">
        <v>12</v>
      </c>
      <c r="B11" s="1" t="s">
        <v>912</v>
      </c>
      <c r="C11" s="2" t="s">
        <v>913</v>
      </c>
      <c r="D11" s="2" t="s">
        <v>65</v>
      </c>
      <c r="E11" s="2" t="s">
        <v>43</v>
      </c>
      <c r="F11" s="2">
        <v>-11.0</v>
      </c>
      <c r="G11" s="2">
        <v>15.0</v>
      </c>
      <c r="H11" s="2" t="s">
        <v>12</v>
      </c>
      <c r="I11" s="2" t="s">
        <v>12</v>
      </c>
      <c r="J11" s="2" t="s">
        <v>569</v>
      </c>
      <c r="K11" s="1" t="s">
        <v>12</v>
      </c>
    </row>
    <row r="12" ht="15.75" customHeight="1">
      <c r="A12" s="1" t="s">
        <v>12</v>
      </c>
      <c r="B12" s="1" t="s">
        <v>915</v>
      </c>
      <c r="C12" s="2" t="s">
        <v>12</v>
      </c>
      <c r="D12" s="2" t="s">
        <v>65</v>
      </c>
      <c r="E12" s="2" t="s">
        <v>12</v>
      </c>
      <c r="F12" s="2" t="s">
        <v>12</v>
      </c>
      <c r="G12" s="2">
        <v>8.0</v>
      </c>
      <c r="H12" s="2" t="s">
        <v>12</v>
      </c>
      <c r="I12" s="2" t="s">
        <v>12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917</v>
      </c>
      <c r="C13" s="2" t="s">
        <v>918</v>
      </c>
      <c r="D13" s="2" t="s">
        <v>65</v>
      </c>
      <c r="E13" s="2" t="s">
        <v>12</v>
      </c>
      <c r="F13" s="2" t="s">
        <v>12</v>
      </c>
      <c r="G13" s="2" t="s">
        <v>920</v>
      </c>
      <c r="H13" s="2" t="s">
        <v>12</v>
      </c>
      <c r="I13" s="2" t="s">
        <v>12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921</v>
      </c>
      <c r="C14" s="2" t="s">
        <v>922</v>
      </c>
      <c r="D14" s="2" t="s">
        <v>65</v>
      </c>
      <c r="E14" s="2" t="s">
        <v>12</v>
      </c>
      <c r="F14" s="2" t="s">
        <v>12</v>
      </c>
      <c r="G14" s="2">
        <v>8.0</v>
      </c>
      <c r="H14" s="2" t="s">
        <v>12</v>
      </c>
      <c r="I14" s="2" t="s">
        <v>12</v>
      </c>
      <c r="J14" s="2" t="s">
        <v>12</v>
      </c>
      <c r="K14" s="1" t="s">
        <v>12</v>
      </c>
    </row>
    <row r="15" ht="15.75" customHeight="1">
      <c r="A15" s="1" t="s">
        <v>12</v>
      </c>
      <c r="B15" s="1">
        <v>3.0</v>
      </c>
      <c r="C15" s="2">
        <v>10.0</v>
      </c>
      <c r="D15" s="2" t="s">
        <v>79</v>
      </c>
      <c r="E15" s="2" t="s">
        <v>16</v>
      </c>
      <c r="F15" s="2">
        <v>0.0</v>
      </c>
      <c r="G15" s="2">
        <v>4.0</v>
      </c>
      <c r="H15" s="2">
        <v>26.0</v>
      </c>
      <c r="I15" s="2">
        <v>26.0</v>
      </c>
      <c r="J15" s="2" t="s">
        <v>12</v>
      </c>
      <c r="K15" s="1" t="s">
        <v>12</v>
      </c>
    </row>
    <row r="16" ht="15.75" customHeight="1">
      <c r="A16" s="1" t="s">
        <v>12</v>
      </c>
      <c r="B16" s="1">
        <v>4.0</v>
      </c>
      <c r="C16" s="2">
        <v>22.0</v>
      </c>
      <c r="D16" s="2" t="s">
        <v>243</v>
      </c>
      <c r="E16" s="2" t="s">
        <v>16</v>
      </c>
      <c r="F16" s="2">
        <v>-6.0</v>
      </c>
      <c r="G16" s="2">
        <v>2.0</v>
      </c>
      <c r="H16" s="2">
        <v>25.0</v>
      </c>
      <c r="I16" s="2">
        <v>33.0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51</v>
      </c>
      <c r="C17" s="2">
        <v>7.0</v>
      </c>
      <c r="D17" s="2" t="s">
        <v>65</v>
      </c>
      <c r="E17" s="2" t="s">
        <v>16</v>
      </c>
      <c r="F17" s="2">
        <v>-13.0</v>
      </c>
      <c r="G17" s="2" t="s">
        <v>52</v>
      </c>
      <c r="H17" s="2">
        <v>-1.0</v>
      </c>
      <c r="I17" s="2" t="s">
        <v>926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54</v>
      </c>
      <c r="C18" s="2">
        <v>7.0</v>
      </c>
      <c r="D18" s="2" t="s">
        <v>65</v>
      </c>
      <c r="E18" s="2" t="s">
        <v>14</v>
      </c>
      <c r="F18" s="2">
        <v>-3.0</v>
      </c>
      <c r="G18" s="2" t="s">
        <v>928</v>
      </c>
      <c r="H18" s="2" t="s">
        <v>12</v>
      </c>
      <c r="I18" s="2" t="s">
        <v>12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59</v>
      </c>
      <c r="C19" s="2">
        <v>9.0</v>
      </c>
      <c r="D19" s="2" t="s">
        <v>13</v>
      </c>
      <c r="E19" s="2" t="s">
        <v>28</v>
      </c>
      <c r="F19" s="2">
        <v>-7.0</v>
      </c>
      <c r="G19" s="2" t="s">
        <v>331</v>
      </c>
      <c r="H19" s="2">
        <v>3.0</v>
      </c>
      <c r="I19" s="2" t="s">
        <v>902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64</v>
      </c>
      <c r="C20" s="2">
        <v>12.0</v>
      </c>
      <c r="D20" s="2" t="s">
        <v>47</v>
      </c>
      <c r="E20" s="2" t="s">
        <v>28</v>
      </c>
      <c r="F20" s="2">
        <v>0.0</v>
      </c>
      <c r="G20" s="2" t="s">
        <v>334</v>
      </c>
      <c r="H20" s="2">
        <v>26.0</v>
      </c>
      <c r="I20" s="2" t="s">
        <v>335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73</v>
      </c>
      <c r="C21" s="2" t="s">
        <v>930</v>
      </c>
      <c r="D21" s="2" t="s">
        <v>95</v>
      </c>
      <c r="E21" s="2" t="s">
        <v>16</v>
      </c>
      <c r="F21" s="2">
        <v>0.0</v>
      </c>
      <c r="G21" s="2">
        <v>3.0</v>
      </c>
      <c r="H21" s="2">
        <v>21.0</v>
      </c>
      <c r="I21" s="2">
        <v>18.0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341</v>
      </c>
      <c r="C22" s="2" t="s">
        <v>931</v>
      </c>
      <c r="D22" s="2" t="s">
        <v>95</v>
      </c>
      <c r="E22" s="2" t="s">
        <v>16</v>
      </c>
      <c r="F22" s="2">
        <v>0.0</v>
      </c>
      <c r="G22" s="2" t="s">
        <v>933</v>
      </c>
      <c r="H22" s="2">
        <v>25.0</v>
      </c>
      <c r="I22" s="2">
        <v>32.0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94</v>
      </c>
      <c r="C23" s="2">
        <v>11.0</v>
      </c>
      <c r="D23" s="2" t="s">
        <v>71</v>
      </c>
      <c r="E23" s="2" t="s">
        <v>28</v>
      </c>
      <c r="F23" s="2">
        <v>-14.0</v>
      </c>
      <c r="G23" s="2">
        <v>-1.0</v>
      </c>
      <c r="H23" s="2">
        <v>17.0</v>
      </c>
      <c r="I23" s="2">
        <v>30.0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353</v>
      </c>
      <c r="C24" s="2" t="s">
        <v>936</v>
      </c>
      <c r="D24" s="2" t="s">
        <v>71</v>
      </c>
      <c r="E24" s="2" t="s">
        <v>136</v>
      </c>
      <c r="F24" s="2">
        <v>-8.0</v>
      </c>
      <c r="G24" s="2">
        <v>8.0</v>
      </c>
      <c r="H24" s="2">
        <v>19.0</v>
      </c>
      <c r="I24" s="2">
        <v>36.0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940</v>
      </c>
      <c r="C25" s="2" t="s">
        <v>941</v>
      </c>
      <c r="D25" s="2" t="s">
        <v>71</v>
      </c>
      <c r="E25" s="2" t="s">
        <v>14</v>
      </c>
      <c r="F25" s="2">
        <v>-5.0</v>
      </c>
      <c r="G25" s="2" t="s">
        <v>942</v>
      </c>
      <c r="H25" s="2" t="s">
        <v>50</v>
      </c>
      <c r="I25" s="2" t="s">
        <v>50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110</v>
      </c>
      <c r="C26" s="2">
        <v>19.0</v>
      </c>
      <c r="D26" s="2" t="s">
        <v>105</v>
      </c>
      <c r="E26" s="2" t="s">
        <v>28</v>
      </c>
      <c r="F26" s="2">
        <v>-10.0</v>
      </c>
      <c r="G26" s="2" t="s">
        <v>943</v>
      </c>
      <c r="H26" s="2" t="s">
        <v>12</v>
      </c>
      <c r="I26" s="2" t="s">
        <v>12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115</v>
      </c>
      <c r="C27" s="2">
        <v>22.0</v>
      </c>
      <c r="D27" s="2" t="s">
        <v>243</v>
      </c>
      <c r="E27" s="2" t="s">
        <v>43</v>
      </c>
      <c r="F27" s="2">
        <v>-9.0</v>
      </c>
      <c r="G27" s="2">
        <v>1.0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574</v>
      </c>
      <c r="C28" s="2">
        <v>18.0</v>
      </c>
      <c r="D28" s="2" t="s">
        <v>162</v>
      </c>
      <c r="E28" s="2" t="s">
        <v>16</v>
      </c>
      <c r="F28" s="2">
        <v>-4.0</v>
      </c>
      <c r="G28" s="2">
        <v>0.0</v>
      </c>
      <c r="H28" s="2">
        <v>13.0</v>
      </c>
      <c r="I28" s="2">
        <v>14.0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124</v>
      </c>
      <c r="C29" s="2">
        <v>27.0</v>
      </c>
      <c r="D29" s="2" t="s">
        <v>770</v>
      </c>
      <c r="E29" s="2" t="s">
        <v>16</v>
      </c>
      <c r="F29" s="2">
        <v>0.0</v>
      </c>
      <c r="G29" s="2" t="s">
        <v>952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12</v>
      </c>
      <c r="B30" s="1" t="s">
        <v>139</v>
      </c>
      <c r="C30" s="2">
        <v>10.0</v>
      </c>
      <c r="D30" s="2" t="s">
        <v>79</v>
      </c>
      <c r="E30" s="2" t="s">
        <v>23</v>
      </c>
      <c r="F30" s="2" t="s">
        <v>141</v>
      </c>
      <c r="G30" s="2">
        <v>8.0</v>
      </c>
      <c r="H30" s="2" t="s">
        <v>12</v>
      </c>
      <c r="I30" s="2" t="s">
        <v>12</v>
      </c>
      <c r="J30" s="2" t="s">
        <v>765</v>
      </c>
      <c r="K30" s="1" t="s">
        <v>12</v>
      </c>
    </row>
    <row r="31" ht="15.75" customHeight="1">
      <c r="A31" s="1" t="s">
        <v>962</v>
      </c>
      <c r="B31" s="1" t="s">
        <v>234</v>
      </c>
      <c r="C31" s="2" t="s">
        <v>964</v>
      </c>
      <c r="D31" s="2" t="s">
        <v>90</v>
      </c>
      <c r="E31" s="2" t="s">
        <v>14</v>
      </c>
      <c r="F31" s="2">
        <v>-13.0</v>
      </c>
      <c r="G31" s="2">
        <v>6.0</v>
      </c>
      <c r="H31" s="2" t="s">
        <v>12</v>
      </c>
      <c r="I31" s="2" t="s">
        <v>12</v>
      </c>
      <c r="J31" s="2" t="s">
        <v>966</v>
      </c>
      <c r="K31" s="1" t="s">
        <v>12</v>
      </c>
    </row>
    <row r="32" ht="15.75" customHeight="1">
      <c r="A32" s="1" t="s">
        <v>970</v>
      </c>
      <c r="B32" s="1" t="s">
        <v>160</v>
      </c>
      <c r="C32" s="2" t="s">
        <v>488</v>
      </c>
      <c r="D32" s="2" t="s">
        <v>105</v>
      </c>
      <c r="E32" s="2" t="s">
        <v>28</v>
      </c>
      <c r="F32" s="2">
        <v>-12.0</v>
      </c>
      <c r="G32" s="2">
        <v>2.0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975</v>
      </c>
      <c r="B33" s="1" t="s">
        <v>172</v>
      </c>
      <c r="C33" s="2">
        <v>6.0</v>
      </c>
      <c r="D33" s="2" t="s">
        <v>60</v>
      </c>
      <c r="E33" s="2" t="s">
        <v>16</v>
      </c>
      <c r="F33" s="2">
        <v>-27.0</v>
      </c>
      <c r="G33" s="2" t="s">
        <v>979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983</v>
      </c>
      <c r="B34" s="1" t="s">
        <v>203</v>
      </c>
      <c r="C34" s="2" t="s">
        <v>986</v>
      </c>
      <c r="D34" s="2" t="s">
        <v>60</v>
      </c>
      <c r="E34" s="2" t="s">
        <v>16</v>
      </c>
      <c r="F34" s="2" t="s">
        <v>988</v>
      </c>
      <c r="G34" s="2" t="s">
        <v>989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213</v>
      </c>
      <c r="B35" s="1" t="s">
        <v>994</v>
      </c>
      <c r="C35" s="2" t="s">
        <v>995</v>
      </c>
      <c r="D35" s="2" t="s">
        <v>996</v>
      </c>
      <c r="E35" s="2" t="s">
        <v>12</v>
      </c>
      <c r="F35" s="2" t="s">
        <v>12</v>
      </c>
      <c r="G35" s="2" t="s">
        <v>12</v>
      </c>
      <c r="H35" s="2" t="s">
        <v>12</v>
      </c>
      <c r="I35" s="2" t="s">
        <v>12</v>
      </c>
      <c r="J35" s="2" t="s">
        <v>999</v>
      </c>
      <c r="K35" s="1" t="s">
        <v>12</v>
      </c>
    </row>
    <row r="36" ht="15.75" customHeight="1">
      <c r="A36" s="1" t="s">
        <v>1000</v>
      </c>
      <c r="B36" s="1" t="s">
        <v>1002</v>
      </c>
      <c r="C36" s="2">
        <v>10.0</v>
      </c>
      <c r="D36" s="2" t="s">
        <v>79</v>
      </c>
      <c r="E36" s="2" t="s">
        <v>14</v>
      </c>
      <c r="F36" s="2" t="s">
        <v>141</v>
      </c>
      <c r="G36" s="2">
        <v>-4.0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1004</v>
      </c>
      <c r="B37" s="1" t="s">
        <v>1005</v>
      </c>
      <c r="C37" s="2">
        <v>23.0</v>
      </c>
      <c r="D37" s="2" t="s">
        <v>33</v>
      </c>
      <c r="E37" s="2" t="s">
        <v>43</v>
      </c>
      <c r="F37" s="2">
        <v>0.0</v>
      </c>
      <c r="G37" s="2" t="s">
        <v>1007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1009</v>
      </c>
      <c r="B38" s="1" t="s">
        <v>1010</v>
      </c>
      <c r="C38" s="2">
        <v>5.0</v>
      </c>
      <c r="D38" s="2" t="s">
        <v>192</v>
      </c>
      <c r="E38" s="2" t="s">
        <v>14</v>
      </c>
      <c r="F38" s="2">
        <v>0.0</v>
      </c>
      <c r="G38" s="2" t="s">
        <v>1011</v>
      </c>
      <c r="H38" s="2" t="s">
        <v>1012</v>
      </c>
      <c r="I38" s="2" t="s">
        <v>1013</v>
      </c>
      <c r="J38" s="2" t="s">
        <v>12</v>
      </c>
      <c r="K38" s="1" t="s">
        <v>12</v>
      </c>
    </row>
    <row r="39" ht="15.75" customHeight="1">
      <c r="A39" s="1" t="s">
        <v>1014</v>
      </c>
      <c r="B39" s="1" t="s">
        <v>645</v>
      </c>
      <c r="C39" s="2">
        <v>9.0</v>
      </c>
      <c r="D39" s="2" t="s">
        <v>13</v>
      </c>
      <c r="E39" s="2" t="s">
        <v>23</v>
      </c>
      <c r="F39" s="2">
        <v>0.0</v>
      </c>
      <c r="G39" s="2" t="s">
        <v>1015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1016</v>
      </c>
      <c r="B40" s="1" t="s">
        <v>296</v>
      </c>
      <c r="C40" s="2" t="s">
        <v>1017</v>
      </c>
      <c r="D40" s="2" t="s">
        <v>142</v>
      </c>
      <c r="E40" s="2" t="s">
        <v>14</v>
      </c>
      <c r="F40" s="2">
        <v>-11.0</v>
      </c>
      <c r="G40" s="2">
        <v>39.0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1018</v>
      </c>
      <c r="B41" s="1" t="s">
        <v>222</v>
      </c>
      <c r="C41" s="2" t="s">
        <v>1019</v>
      </c>
      <c r="D41" s="2" t="s">
        <v>105</v>
      </c>
      <c r="E41" s="2" t="s">
        <v>28</v>
      </c>
      <c r="F41" s="2">
        <v>-12.0</v>
      </c>
      <c r="G41" s="2">
        <v>20.0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1020</v>
      </c>
      <c r="B42" s="1" t="s">
        <v>238</v>
      </c>
      <c r="C42" s="8">
        <v>47376.0</v>
      </c>
      <c r="D42" s="2" t="s">
        <v>13</v>
      </c>
      <c r="E42" s="2" t="s">
        <v>16</v>
      </c>
      <c r="F42" s="2">
        <v>-13.0</v>
      </c>
      <c r="G42" s="2" t="s">
        <v>1021</v>
      </c>
      <c r="H42" s="2" t="s">
        <v>12</v>
      </c>
      <c r="I42" s="2" t="s">
        <v>12</v>
      </c>
      <c r="J42" s="2" t="s">
        <v>1022</v>
      </c>
      <c r="K42" s="1" t="s">
        <v>12</v>
      </c>
    </row>
    <row r="43" ht="15.75" customHeight="1">
      <c r="A43" s="1" t="s">
        <v>1023</v>
      </c>
      <c r="B43" s="1" t="s">
        <v>276</v>
      </c>
      <c r="C43" s="8">
        <v>42532.0</v>
      </c>
      <c r="D43" s="2" t="s">
        <v>60</v>
      </c>
      <c r="E43" s="2" t="s">
        <v>16</v>
      </c>
      <c r="F43" s="2" t="s">
        <v>988</v>
      </c>
      <c r="G43" s="2" t="s">
        <v>1024</v>
      </c>
      <c r="H43" s="2" t="s">
        <v>12</v>
      </c>
      <c r="I43" s="2" t="s">
        <v>12</v>
      </c>
      <c r="J43" s="2" t="s">
        <v>1026</v>
      </c>
      <c r="K43" s="1" t="s">
        <v>12</v>
      </c>
    </row>
    <row r="44" ht="15.75" customHeight="1">
      <c r="A44" s="1" t="s">
        <v>1027</v>
      </c>
      <c r="B44" s="1" t="s">
        <v>1028</v>
      </c>
      <c r="C44" s="2">
        <v>50.0</v>
      </c>
      <c r="D44" s="2" t="s">
        <v>1029</v>
      </c>
      <c r="E44" s="2" t="s">
        <v>12</v>
      </c>
      <c r="F44" s="2" t="s">
        <v>12</v>
      </c>
      <c r="G44" s="2" t="s">
        <v>12</v>
      </c>
      <c r="H44" s="2" t="s">
        <v>12</v>
      </c>
      <c r="I44" s="2" t="s">
        <v>12</v>
      </c>
      <c r="J44" s="2" t="s">
        <v>1032</v>
      </c>
      <c r="K44" s="1" t="s">
        <v>12</v>
      </c>
    </row>
    <row r="45" ht="15.75" customHeight="1">
      <c r="A45" s="1" t="s">
        <v>1033</v>
      </c>
      <c r="B45" s="1" t="s">
        <v>259</v>
      </c>
      <c r="C45" s="2">
        <v>6.0</v>
      </c>
      <c r="D45" s="2" t="s">
        <v>60</v>
      </c>
      <c r="E45" s="2" t="s">
        <v>16</v>
      </c>
      <c r="F45" s="2">
        <v>-17.0</v>
      </c>
      <c r="G45" s="2" t="s">
        <v>1035</v>
      </c>
      <c r="H45" s="2" t="s">
        <v>12</v>
      </c>
      <c r="I45" s="2" t="s">
        <v>12</v>
      </c>
      <c r="J45" s="2" t="s">
        <v>1038</v>
      </c>
      <c r="K45" s="1" t="s">
        <v>12</v>
      </c>
    </row>
    <row r="46" ht="15.75" customHeight="1">
      <c r="A46" s="1" t="s">
        <v>12</v>
      </c>
      <c r="B46" s="1" t="s">
        <v>286</v>
      </c>
      <c r="C46" s="2" t="s">
        <v>12</v>
      </c>
      <c r="D46" s="2" t="s">
        <v>12</v>
      </c>
      <c r="E46" s="2" t="s">
        <v>12</v>
      </c>
      <c r="F46" s="2" t="s">
        <v>12</v>
      </c>
      <c r="G46" s="2" t="s">
        <v>1040</v>
      </c>
      <c r="H46" s="2" t="s">
        <v>12</v>
      </c>
      <c r="I46" s="2" t="s">
        <v>12</v>
      </c>
      <c r="J46" s="2" t="s">
        <v>288</v>
      </c>
      <c r="K46" s="1" t="s">
        <v>12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9.0"/>
    <col customWidth="1" min="3" max="3" width="16.14"/>
    <col customWidth="1" min="4" max="4" width="7.29"/>
    <col customWidth="1" min="5" max="6" width="11.14"/>
    <col customWidth="1" min="7" max="7" width="18.86"/>
    <col customWidth="1" min="8" max="8" width="10.71"/>
    <col customWidth="1" min="9" max="9" width="16.71"/>
    <col customWidth="1" min="10" max="10" width="43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9.0</v>
      </c>
      <c r="D2" s="2" t="s">
        <v>13</v>
      </c>
      <c r="E2" s="2" t="s">
        <v>14</v>
      </c>
      <c r="F2" s="2">
        <v>0.0</v>
      </c>
      <c r="G2" s="2">
        <v>0.0</v>
      </c>
      <c r="H2" s="2">
        <v>14.0</v>
      </c>
      <c r="I2" s="2">
        <v>20.0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>
        <v>8.0</v>
      </c>
      <c r="D3" s="2" t="s">
        <v>13</v>
      </c>
      <c r="E3" s="2" t="s">
        <v>16</v>
      </c>
      <c r="F3" s="2">
        <v>-6.0</v>
      </c>
      <c r="G3" s="2">
        <v>2.0</v>
      </c>
      <c r="H3" s="2">
        <v>17.0</v>
      </c>
      <c r="I3" s="2">
        <v>25.0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111.0</v>
      </c>
      <c r="C4" s="2">
        <v>11.0</v>
      </c>
      <c r="D4" s="2" t="s">
        <v>13</v>
      </c>
      <c r="E4" s="2" t="s">
        <v>14</v>
      </c>
      <c r="F4" s="2">
        <v>0.0</v>
      </c>
      <c r="G4" s="2">
        <v>4.0</v>
      </c>
      <c r="H4" s="2">
        <v>26.0</v>
      </c>
      <c r="I4" s="2" t="s">
        <v>900</v>
      </c>
      <c r="J4" s="2" t="s">
        <v>12</v>
      </c>
      <c r="K4" s="1" t="s">
        <v>12</v>
      </c>
    </row>
    <row r="5" ht="15.75" customHeight="1">
      <c r="A5" s="1" t="s">
        <v>12</v>
      </c>
      <c r="B5" s="1">
        <v>112.0</v>
      </c>
      <c r="C5" s="2">
        <v>18.0</v>
      </c>
      <c r="D5" s="2" t="s">
        <v>13</v>
      </c>
      <c r="E5" s="2" t="s">
        <v>16</v>
      </c>
      <c r="F5" s="2">
        <v>-22.0</v>
      </c>
      <c r="G5" s="2" t="s">
        <v>904</v>
      </c>
      <c r="H5" s="2">
        <v>22.0</v>
      </c>
      <c r="I5" s="2" t="s">
        <v>906</v>
      </c>
      <c r="J5" s="2" t="s">
        <v>17</v>
      </c>
      <c r="K5" s="1" t="s">
        <v>12</v>
      </c>
    </row>
    <row r="6" ht="15.75" customHeight="1">
      <c r="A6" s="1" t="s">
        <v>12</v>
      </c>
      <c r="B6" s="1">
        <v>12.0</v>
      </c>
      <c r="C6" s="2">
        <v>10.0</v>
      </c>
      <c r="D6" s="2" t="s">
        <v>13</v>
      </c>
      <c r="E6" s="2" t="s">
        <v>14</v>
      </c>
      <c r="F6" s="2">
        <v>-1.0</v>
      </c>
      <c r="G6" s="2">
        <v>3.0</v>
      </c>
      <c r="H6" s="2">
        <v>16.0</v>
      </c>
      <c r="I6" s="2">
        <v>19.0</v>
      </c>
      <c r="J6" s="2" t="s">
        <v>12</v>
      </c>
      <c r="K6" s="1" t="s">
        <v>12</v>
      </c>
    </row>
    <row r="7" ht="15.75" customHeight="1">
      <c r="A7" s="1" t="s">
        <v>12</v>
      </c>
      <c r="B7" s="1" t="s">
        <v>911</v>
      </c>
      <c r="C7" s="2">
        <v>17.0</v>
      </c>
      <c r="D7" s="2" t="s">
        <v>13</v>
      </c>
      <c r="E7" s="2" t="s">
        <v>14</v>
      </c>
      <c r="F7" s="2">
        <v>0.0</v>
      </c>
      <c r="G7" s="2" t="s">
        <v>634</v>
      </c>
      <c r="H7" s="2" t="s">
        <v>12</v>
      </c>
      <c r="I7" s="2" t="s">
        <v>12</v>
      </c>
      <c r="J7" s="2" t="s">
        <v>17</v>
      </c>
      <c r="K7" s="1" t="s">
        <v>12</v>
      </c>
    </row>
    <row r="8" ht="15.75" customHeight="1">
      <c r="A8" s="1" t="s">
        <v>12</v>
      </c>
      <c r="B8" s="1">
        <v>2.0</v>
      </c>
      <c r="C8" s="2">
        <v>8.0</v>
      </c>
      <c r="D8" s="2" t="s">
        <v>527</v>
      </c>
      <c r="E8" s="2" t="s">
        <v>14</v>
      </c>
      <c r="F8" s="2">
        <v>0.0</v>
      </c>
      <c r="G8" s="2">
        <v>0.0</v>
      </c>
      <c r="H8" s="2">
        <v>19.0</v>
      </c>
      <c r="I8" s="2">
        <v>17.0</v>
      </c>
      <c r="J8" s="2" t="s">
        <v>12</v>
      </c>
      <c r="K8" s="1" t="s">
        <v>12</v>
      </c>
    </row>
    <row r="9" ht="15.75" customHeight="1">
      <c r="A9" s="1" t="s">
        <v>12</v>
      </c>
      <c r="B9" s="1">
        <v>21.0</v>
      </c>
      <c r="C9" s="2">
        <v>10.0</v>
      </c>
      <c r="D9" s="2" t="s">
        <v>527</v>
      </c>
      <c r="E9" s="2" t="s">
        <v>16</v>
      </c>
      <c r="F9" s="2">
        <v>-5.0</v>
      </c>
      <c r="G9" s="2">
        <v>1.0</v>
      </c>
      <c r="H9" s="2">
        <v>16.0</v>
      </c>
      <c r="I9" s="2">
        <v>22.0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213.0</v>
      </c>
      <c r="C10" s="2">
        <v>15.0</v>
      </c>
      <c r="D10" s="2" t="s">
        <v>527</v>
      </c>
      <c r="E10" s="2" t="s">
        <v>43</v>
      </c>
      <c r="F10" s="2">
        <v>0.0</v>
      </c>
      <c r="G10" s="2" t="s">
        <v>925</v>
      </c>
      <c r="H10" s="2" t="s">
        <v>12</v>
      </c>
      <c r="I10" s="2" t="s">
        <v>12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3.0</v>
      </c>
      <c r="C11" s="2">
        <v>13.0</v>
      </c>
      <c r="D11" s="2" t="s">
        <v>15</v>
      </c>
      <c r="E11" s="2" t="s">
        <v>16</v>
      </c>
      <c r="F11" s="2">
        <v>-5.0</v>
      </c>
      <c r="G11" s="2">
        <v>6.0</v>
      </c>
      <c r="H11" s="2">
        <v>19.0</v>
      </c>
      <c r="I11" s="2" t="s">
        <v>900</v>
      </c>
      <c r="J11" s="2" t="s">
        <v>12</v>
      </c>
      <c r="K11" s="1" t="s">
        <v>12</v>
      </c>
    </row>
    <row r="12" ht="15.75" customHeight="1">
      <c r="A12" s="1" t="s">
        <v>12</v>
      </c>
      <c r="B12" s="1">
        <v>33.0</v>
      </c>
      <c r="C12" s="2">
        <v>15.0</v>
      </c>
      <c r="D12" s="2" t="s">
        <v>15</v>
      </c>
      <c r="E12" s="2" t="s">
        <v>547</v>
      </c>
      <c r="F12" s="2">
        <v>-5.0</v>
      </c>
      <c r="G12" s="2">
        <v>1.0</v>
      </c>
      <c r="H12" s="2">
        <v>19.0</v>
      </c>
      <c r="I12" s="2">
        <v>24.0</v>
      </c>
      <c r="J12" s="2" t="s">
        <v>12</v>
      </c>
      <c r="K12" s="1" t="s">
        <v>12</v>
      </c>
    </row>
    <row r="13" ht="15.75" customHeight="1">
      <c r="A13" s="1" t="s">
        <v>12</v>
      </c>
      <c r="B13" s="1">
        <v>334.0</v>
      </c>
      <c r="C13" s="2">
        <v>18.0</v>
      </c>
      <c r="D13" s="2" t="s">
        <v>15</v>
      </c>
      <c r="E13" s="2" t="s">
        <v>16</v>
      </c>
      <c r="F13" s="2">
        <v>0.0</v>
      </c>
      <c r="G13" s="2" t="s">
        <v>187</v>
      </c>
      <c r="H13" s="2" t="s">
        <v>12</v>
      </c>
      <c r="I13" s="2" t="s">
        <v>12</v>
      </c>
      <c r="J13" s="2" t="s">
        <v>12</v>
      </c>
      <c r="K13" s="1" t="s">
        <v>12</v>
      </c>
    </row>
    <row r="14" ht="15.75" customHeight="1">
      <c r="A14" s="1" t="s">
        <v>12</v>
      </c>
      <c r="B14" s="1">
        <v>4.0</v>
      </c>
      <c r="C14" s="2">
        <v>22.0</v>
      </c>
      <c r="D14" s="2" t="s">
        <v>243</v>
      </c>
      <c r="E14" s="2" t="s">
        <v>16</v>
      </c>
      <c r="F14" s="2">
        <v>-3.0</v>
      </c>
      <c r="G14" s="2">
        <v>3.0</v>
      </c>
      <c r="H14" s="2">
        <v>18.0</v>
      </c>
      <c r="I14" s="2">
        <v>24.0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51</v>
      </c>
      <c r="C15" s="2">
        <v>10.0</v>
      </c>
      <c r="D15" s="2" t="s">
        <v>79</v>
      </c>
      <c r="E15" s="2" t="s">
        <v>16</v>
      </c>
      <c r="F15" s="2">
        <v>-9.0</v>
      </c>
      <c r="G15" s="2" t="s">
        <v>934</v>
      </c>
      <c r="H15" s="2">
        <v>5.0</v>
      </c>
      <c r="I15" s="2" t="s">
        <v>935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54</v>
      </c>
      <c r="C16" s="2">
        <v>9.0</v>
      </c>
      <c r="D16" s="2" t="s">
        <v>13</v>
      </c>
      <c r="E16" s="2" t="s">
        <v>14</v>
      </c>
      <c r="F16" s="2">
        <v>-3.0</v>
      </c>
      <c r="G16" s="2" t="s">
        <v>938</v>
      </c>
      <c r="H16" s="2" t="s">
        <v>12</v>
      </c>
      <c r="I16" s="2" t="s">
        <v>12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59</v>
      </c>
      <c r="C17" s="2">
        <v>7.0</v>
      </c>
      <c r="D17" s="2" t="s">
        <v>65</v>
      </c>
      <c r="E17" s="2" t="s">
        <v>28</v>
      </c>
      <c r="F17" s="2">
        <v>-7.0</v>
      </c>
      <c r="G17" s="2" t="s">
        <v>331</v>
      </c>
      <c r="H17" s="2">
        <v>2.0</v>
      </c>
      <c r="I17" s="2" t="s">
        <v>127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64</v>
      </c>
      <c r="C18" s="2">
        <v>12.0</v>
      </c>
      <c r="D18" s="2" t="s">
        <v>47</v>
      </c>
      <c r="E18" s="2" t="s">
        <v>28</v>
      </c>
      <c r="F18" s="2">
        <v>0.0</v>
      </c>
      <c r="G18" s="2" t="s">
        <v>334</v>
      </c>
      <c r="H18" s="2">
        <v>26.0</v>
      </c>
      <c r="I18" s="2" t="s">
        <v>945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73</v>
      </c>
      <c r="C19" s="2">
        <v>14.0</v>
      </c>
      <c r="D19" s="2" t="s">
        <v>140</v>
      </c>
      <c r="E19" s="2" t="s">
        <v>16</v>
      </c>
      <c r="F19" s="2">
        <v>-3.0</v>
      </c>
      <c r="G19" s="2" t="s">
        <v>947</v>
      </c>
      <c r="H19" s="2">
        <v>24.0</v>
      </c>
      <c r="I19" s="2" t="s">
        <v>951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85</v>
      </c>
      <c r="C20" s="2">
        <v>15.0</v>
      </c>
      <c r="D20" s="2" t="s">
        <v>27</v>
      </c>
      <c r="E20" s="2" t="s">
        <v>16</v>
      </c>
      <c r="F20" s="2">
        <v>0.0</v>
      </c>
      <c r="G20" s="2">
        <v>4.0</v>
      </c>
      <c r="H20" s="2">
        <v>21.0</v>
      </c>
      <c r="I20" s="2">
        <v>19.0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730</v>
      </c>
      <c r="C21" s="2">
        <v>18.0</v>
      </c>
      <c r="D21" s="2" t="s">
        <v>27</v>
      </c>
      <c r="E21" s="2" t="s">
        <v>16</v>
      </c>
      <c r="F21" s="2">
        <v>0.0</v>
      </c>
      <c r="G21" s="2" t="s">
        <v>733</v>
      </c>
      <c r="H21" s="2">
        <v>24.0</v>
      </c>
      <c r="I21" s="2" t="s">
        <v>958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961</v>
      </c>
      <c r="C22" s="2">
        <v>15.0</v>
      </c>
      <c r="D22" s="2" t="s">
        <v>27</v>
      </c>
      <c r="E22" s="2" t="s">
        <v>28</v>
      </c>
      <c r="F22" s="2">
        <v>0.0</v>
      </c>
      <c r="G22" s="2">
        <v>4.0</v>
      </c>
      <c r="H22" s="2">
        <v>24.0</v>
      </c>
      <c r="I22" s="2">
        <v>20.0</v>
      </c>
      <c r="J22" s="2" t="s">
        <v>593</v>
      </c>
      <c r="K22" s="1" t="s">
        <v>12</v>
      </c>
    </row>
    <row r="23" ht="15.75" customHeight="1">
      <c r="A23" s="1" t="s">
        <v>12</v>
      </c>
      <c r="B23" s="1" t="s">
        <v>94</v>
      </c>
      <c r="C23" s="2">
        <v>10.0</v>
      </c>
      <c r="D23" s="2" t="s">
        <v>79</v>
      </c>
      <c r="E23" s="2" t="s">
        <v>28</v>
      </c>
      <c r="F23" s="2">
        <v>-13.0</v>
      </c>
      <c r="G23" s="2">
        <v>3.0</v>
      </c>
      <c r="H23" s="2">
        <v>18.0</v>
      </c>
      <c r="I23" s="2" t="s">
        <v>900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97</v>
      </c>
      <c r="C24" s="2">
        <v>14.0</v>
      </c>
      <c r="D24" s="2" t="s">
        <v>79</v>
      </c>
      <c r="E24" s="2" t="s">
        <v>547</v>
      </c>
      <c r="F24" s="2">
        <v>-1.0</v>
      </c>
      <c r="G24" s="2">
        <v>2.0</v>
      </c>
      <c r="H24" s="2">
        <v>18.0</v>
      </c>
      <c r="I24" s="2">
        <v>21.0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981</v>
      </c>
      <c r="C25" s="2">
        <v>16.0</v>
      </c>
      <c r="D25" s="2" t="s">
        <v>79</v>
      </c>
      <c r="E25" s="2" t="s">
        <v>16</v>
      </c>
      <c r="F25" s="2">
        <v>0.0</v>
      </c>
      <c r="G25" s="2" t="s">
        <v>985</v>
      </c>
      <c r="H25" s="2" t="s">
        <v>12</v>
      </c>
      <c r="I25" s="2" t="s">
        <v>12</v>
      </c>
      <c r="J25" s="2" t="s">
        <v>593</v>
      </c>
      <c r="K25" s="1" t="s">
        <v>12</v>
      </c>
    </row>
    <row r="26" ht="15.75" customHeight="1">
      <c r="A26" s="1" t="s">
        <v>12</v>
      </c>
      <c r="B26" s="1" t="s">
        <v>110</v>
      </c>
      <c r="C26" s="2">
        <v>16.0</v>
      </c>
      <c r="D26" s="2" t="s">
        <v>84</v>
      </c>
      <c r="E26" s="2" t="s">
        <v>28</v>
      </c>
      <c r="F26" s="2">
        <v>0.0</v>
      </c>
      <c r="G26" s="2" t="s">
        <v>992</v>
      </c>
      <c r="H26" s="2" t="s">
        <v>12</v>
      </c>
      <c r="I26" s="2" t="s">
        <v>12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114</v>
      </c>
      <c r="C27" s="2">
        <v>10.0</v>
      </c>
      <c r="D27" s="2" t="s">
        <v>79</v>
      </c>
      <c r="E27" s="2" t="s">
        <v>16</v>
      </c>
      <c r="F27" s="2">
        <v>-5.0</v>
      </c>
      <c r="G27" s="2">
        <v>1.0</v>
      </c>
      <c r="H27" s="2">
        <v>16.0</v>
      </c>
      <c r="I27" s="2">
        <v>22.0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750</v>
      </c>
      <c r="C28" s="2">
        <v>12.0</v>
      </c>
      <c r="D28" s="2" t="s">
        <v>79</v>
      </c>
      <c r="E28" s="2" t="s">
        <v>16</v>
      </c>
      <c r="F28" s="2">
        <v>0.0</v>
      </c>
      <c r="G28" s="2">
        <v>6.0</v>
      </c>
      <c r="H28" s="2">
        <v>17.0</v>
      </c>
      <c r="I28" s="2">
        <v>17.0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1006</v>
      </c>
      <c r="C29" s="2">
        <v>14.0</v>
      </c>
      <c r="D29" s="2" t="s">
        <v>79</v>
      </c>
      <c r="E29" s="2" t="s">
        <v>23</v>
      </c>
      <c r="F29" s="2">
        <v>0.0</v>
      </c>
      <c r="G29" s="2" t="s">
        <v>1008</v>
      </c>
      <c r="H29" s="2">
        <v>25.0</v>
      </c>
      <c r="I29" s="2">
        <v>64.0</v>
      </c>
      <c r="J29" s="2" t="s">
        <v>12</v>
      </c>
      <c r="K29" s="1" t="s">
        <v>12</v>
      </c>
    </row>
    <row r="30" ht="15.75" customHeight="1">
      <c r="A30" s="1" t="s">
        <v>12</v>
      </c>
      <c r="B30" s="1" t="s">
        <v>115</v>
      </c>
      <c r="C30" s="2">
        <v>17.0</v>
      </c>
      <c r="D30" s="2" t="s">
        <v>96</v>
      </c>
      <c r="E30" s="2" t="s">
        <v>16</v>
      </c>
      <c r="F30" s="2">
        <v>0.0</v>
      </c>
      <c r="G30" s="2">
        <v>2.0</v>
      </c>
      <c r="H30" s="2">
        <v>26.0</v>
      </c>
      <c r="I30" s="2">
        <v>23.0</v>
      </c>
      <c r="J30" s="2" t="s">
        <v>12</v>
      </c>
      <c r="K30" s="1" t="s">
        <v>12</v>
      </c>
    </row>
    <row r="31" ht="15.75" customHeight="1">
      <c r="A31" s="1" t="s">
        <v>12</v>
      </c>
      <c r="B31" s="1" t="s">
        <v>122</v>
      </c>
      <c r="C31" s="2">
        <v>17.0</v>
      </c>
      <c r="D31" s="2" t="s">
        <v>96</v>
      </c>
      <c r="E31" s="2" t="s">
        <v>23</v>
      </c>
      <c r="F31" s="2">
        <v>0.0</v>
      </c>
      <c r="G31" s="2">
        <v>8.0</v>
      </c>
      <c r="H31" s="2">
        <v>25.0</v>
      </c>
      <c r="I31" s="2" t="s">
        <v>900</v>
      </c>
      <c r="J31" s="2" t="s">
        <v>12</v>
      </c>
      <c r="K31" s="1" t="s">
        <v>12</v>
      </c>
    </row>
    <row r="32" ht="15.75" customHeight="1">
      <c r="A32" s="1" t="s">
        <v>12</v>
      </c>
      <c r="B32" s="1" t="s">
        <v>574</v>
      </c>
      <c r="C32" s="2">
        <v>20.0</v>
      </c>
      <c r="D32" s="2" t="s">
        <v>283</v>
      </c>
      <c r="E32" s="2" t="s">
        <v>43</v>
      </c>
      <c r="F32" s="2">
        <v>0.0</v>
      </c>
      <c r="G32" s="2">
        <v>8.0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12</v>
      </c>
      <c r="B33" s="1" t="s">
        <v>124</v>
      </c>
      <c r="C33" s="2">
        <v>13.0</v>
      </c>
      <c r="D33" s="2" t="s">
        <v>15</v>
      </c>
      <c r="E33" s="2" t="s">
        <v>28</v>
      </c>
      <c r="F33" s="2">
        <v>0.0</v>
      </c>
      <c r="G33" s="2">
        <v>14.0</v>
      </c>
      <c r="H33" s="2">
        <v>19.0</v>
      </c>
      <c r="I33" s="2" t="s">
        <v>900</v>
      </c>
      <c r="J33" s="2" t="s">
        <v>593</v>
      </c>
      <c r="K33" s="1" t="s">
        <v>12</v>
      </c>
    </row>
    <row r="34" ht="15.75" customHeight="1">
      <c r="A34" s="1" t="s">
        <v>12</v>
      </c>
      <c r="B34" s="1" t="s">
        <v>409</v>
      </c>
      <c r="C34" s="2">
        <v>12.0</v>
      </c>
      <c r="D34" s="2" t="s">
        <v>15</v>
      </c>
      <c r="E34" s="2" t="s">
        <v>16</v>
      </c>
      <c r="F34" s="2">
        <v>-10.0</v>
      </c>
      <c r="G34" s="2" t="s">
        <v>36</v>
      </c>
      <c r="H34" s="2">
        <v>11.0</v>
      </c>
      <c r="I34" s="2" t="s">
        <v>573</v>
      </c>
      <c r="J34" s="2" t="s">
        <v>12</v>
      </c>
      <c r="K34" s="1" t="s">
        <v>12</v>
      </c>
    </row>
    <row r="35" ht="15.75" customHeight="1">
      <c r="A35" s="1" t="s">
        <v>12</v>
      </c>
      <c r="B35" s="1" t="s">
        <v>139</v>
      </c>
      <c r="C35" s="2">
        <v>10.0</v>
      </c>
      <c r="D35" s="2" t="s">
        <v>79</v>
      </c>
      <c r="E35" s="2" t="s">
        <v>23</v>
      </c>
      <c r="F35" s="2" t="s">
        <v>141</v>
      </c>
      <c r="G35" s="2">
        <v>7.0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1025</v>
      </c>
      <c r="B36" s="1" t="s">
        <v>160</v>
      </c>
      <c r="C36" s="2">
        <v>18.0</v>
      </c>
      <c r="D36" s="2" t="s">
        <v>162</v>
      </c>
      <c r="E36" s="2" t="s">
        <v>12</v>
      </c>
      <c r="F36" s="2" t="s">
        <v>12</v>
      </c>
      <c r="G36" s="2" t="s">
        <v>12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1030</v>
      </c>
      <c r="B37" s="1" t="s">
        <v>1031</v>
      </c>
      <c r="C37" s="2">
        <v>12.0</v>
      </c>
      <c r="D37" s="2" t="s">
        <v>47</v>
      </c>
      <c r="E37" s="2" t="s">
        <v>14</v>
      </c>
      <c r="F37" s="2">
        <v>0.0</v>
      </c>
      <c r="G37" s="2" t="s">
        <v>1034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1036</v>
      </c>
      <c r="B38" s="1" t="s">
        <v>1037</v>
      </c>
      <c r="C38" s="2">
        <v>14.0</v>
      </c>
      <c r="D38" s="2" t="s">
        <v>140</v>
      </c>
      <c r="E38" s="2" t="s">
        <v>16</v>
      </c>
      <c r="F38" s="2">
        <v>-10.0</v>
      </c>
      <c r="G38" s="2" t="s">
        <v>1039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1041</v>
      </c>
      <c r="B39" s="1" t="s">
        <v>1042</v>
      </c>
      <c r="C39" s="2">
        <v>25.0</v>
      </c>
      <c r="D39" s="2" t="s">
        <v>142</v>
      </c>
      <c r="E39" s="2" t="s">
        <v>43</v>
      </c>
      <c r="F39" s="2">
        <v>-35.0</v>
      </c>
      <c r="G39" s="2" t="s">
        <v>1043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1044</v>
      </c>
      <c r="B40" s="1" t="s">
        <v>1045</v>
      </c>
      <c r="C40" s="2">
        <v>15.0</v>
      </c>
      <c r="D40" s="2" t="s">
        <v>27</v>
      </c>
      <c r="E40" s="2" t="s">
        <v>28</v>
      </c>
      <c r="F40" s="2">
        <v>0.0</v>
      </c>
      <c r="G40" s="2" t="s">
        <v>742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1046</v>
      </c>
      <c r="B41" s="1" t="s">
        <v>481</v>
      </c>
      <c r="C41" s="2" t="s">
        <v>461</v>
      </c>
      <c r="D41" s="2" t="s">
        <v>27</v>
      </c>
      <c r="E41" s="2" t="s">
        <v>14</v>
      </c>
      <c r="F41" s="2">
        <v>-10.0</v>
      </c>
      <c r="G41" s="2">
        <v>9.0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1047</v>
      </c>
      <c r="B42" s="1" t="s">
        <v>1048</v>
      </c>
      <c r="C42" s="2" t="s">
        <v>1049</v>
      </c>
      <c r="D42" s="2" t="s">
        <v>47</v>
      </c>
      <c r="E42" s="2" t="s">
        <v>14</v>
      </c>
      <c r="F42" s="2" t="s">
        <v>1050</v>
      </c>
      <c r="G42" s="2" t="s">
        <v>1051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1052</v>
      </c>
      <c r="B43" s="1" t="s">
        <v>411</v>
      </c>
      <c r="C43" s="2" t="s">
        <v>1053</v>
      </c>
      <c r="D43" s="2" t="s">
        <v>96</v>
      </c>
      <c r="E43" s="2" t="s">
        <v>28</v>
      </c>
      <c r="F43" s="2">
        <v>-12.0</v>
      </c>
      <c r="G43" s="2">
        <v>1.0</v>
      </c>
      <c r="H43" s="2" t="s">
        <v>12</v>
      </c>
      <c r="I43" s="2" t="s">
        <v>12</v>
      </c>
      <c r="J43" s="2" t="s">
        <v>12</v>
      </c>
      <c r="K43" s="1" t="s">
        <v>12</v>
      </c>
    </row>
    <row r="44" ht="15.75" customHeight="1">
      <c r="A44" s="1" t="s">
        <v>1054</v>
      </c>
      <c r="B44" s="1" t="s">
        <v>234</v>
      </c>
      <c r="C44" s="2" t="s">
        <v>1055</v>
      </c>
      <c r="D44" s="2" t="s">
        <v>84</v>
      </c>
      <c r="E44" s="2" t="s">
        <v>14</v>
      </c>
      <c r="F44" s="2">
        <v>-27.0</v>
      </c>
      <c r="G44" s="2" t="s">
        <v>1056</v>
      </c>
      <c r="H44" s="2" t="s">
        <v>12</v>
      </c>
      <c r="I44" s="2" t="s">
        <v>12</v>
      </c>
      <c r="J44" s="2" t="s">
        <v>12</v>
      </c>
      <c r="K44" s="1" t="s">
        <v>12</v>
      </c>
    </row>
    <row r="45" ht="15.75" customHeight="1">
      <c r="A45" s="1" t="s">
        <v>1057</v>
      </c>
      <c r="B45" s="1" t="s">
        <v>217</v>
      </c>
      <c r="C45" s="2" t="s">
        <v>1058</v>
      </c>
      <c r="D45" s="2" t="s">
        <v>162</v>
      </c>
      <c r="E45" s="2" t="s">
        <v>14</v>
      </c>
      <c r="F45" s="2">
        <v>-36.0</v>
      </c>
      <c r="G45" s="2" t="s">
        <v>1059</v>
      </c>
      <c r="H45" s="2" t="s">
        <v>12</v>
      </c>
      <c r="I45" s="2" t="s">
        <v>12</v>
      </c>
      <c r="J45" s="2" t="s">
        <v>12</v>
      </c>
      <c r="K45" s="1" t="s">
        <v>12</v>
      </c>
    </row>
    <row r="46" ht="15.75" customHeight="1">
      <c r="A46" s="1" t="s">
        <v>1060</v>
      </c>
      <c r="B46" s="1" t="s">
        <v>215</v>
      </c>
      <c r="C46" s="2">
        <v>9.0</v>
      </c>
      <c r="D46" s="2" t="s">
        <v>13</v>
      </c>
      <c r="E46" s="2" t="s">
        <v>12</v>
      </c>
      <c r="F46" s="2" t="s">
        <v>12</v>
      </c>
      <c r="G46" s="2" t="s">
        <v>12</v>
      </c>
      <c r="H46" s="2" t="s">
        <v>12</v>
      </c>
      <c r="I46" s="2" t="s">
        <v>12</v>
      </c>
      <c r="J46" s="2" t="s">
        <v>1062</v>
      </c>
      <c r="K46" s="1" t="s">
        <v>12</v>
      </c>
    </row>
    <row r="47" ht="15.75" customHeight="1">
      <c r="A47" s="1" t="s">
        <v>1063</v>
      </c>
      <c r="B47" s="1" t="s">
        <v>519</v>
      </c>
      <c r="C47" s="2" t="s">
        <v>461</v>
      </c>
      <c r="D47" s="2" t="s">
        <v>27</v>
      </c>
      <c r="E47" s="2" t="s">
        <v>14</v>
      </c>
      <c r="F47" s="2">
        <v>-10.0</v>
      </c>
      <c r="G47" s="2">
        <v>25.0</v>
      </c>
      <c r="H47" s="2" t="s">
        <v>12</v>
      </c>
      <c r="I47" s="2" t="s">
        <v>12</v>
      </c>
      <c r="J47" s="2" t="s">
        <v>12</v>
      </c>
      <c r="K47" s="1" t="s">
        <v>12</v>
      </c>
    </row>
    <row r="48" ht="15.75" customHeight="1">
      <c r="A48" s="1" t="s">
        <v>1065</v>
      </c>
      <c r="B48" s="1" t="s">
        <v>1066</v>
      </c>
      <c r="C48" s="2">
        <v>12.0</v>
      </c>
      <c r="D48" s="2" t="s">
        <v>47</v>
      </c>
      <c r="E48" s="2" t="s">
        <v>14</v>
      </c>
      <c r="F48" s="2" t="s">
        <v>1050</v>
      </c>
      <c r="G48" s="2" t="s">
        <v>1067</v>
      </c>
      <c r="H48" s="2" t="s">
        <v>12</v>
      </c>
      <c r="I48" s="2" t="s">
        <v>12</v>
      </c>
      <c r="J48" s="2" t="s">
        <v>12</v>
      </c>
      <c r="K48" s="1" t="s">
        <v>12</v>
      </c>
    </row>
    <row r="49" ht="15.75" customHeight="1">
      <c r="A49" s="1" t="s">
        <v>1069</v>
      </c>
      <c r="B49" s="1" t="s">
        <v>477</v>
      </c>
      <c r="C49" s="2" t="s">
        <v>1053</v>
      </c>
      <c r="D49" s="2" t="s">
        <v>96</v>
      </c>
      <c r="E49" s="2" t="s">
        <v>28</v>
      </c>
      <c r="F49" s="2">
        <v>-12.0</v>
      </c>
      <c r="G49" s="2">
        <v>24.0</v>
      </c>
      <c r="H49" s="2" t="s">
        <v>12</v>
      </c>
      <c r="I49" s="2" t="s">
        <v>12</v>
      </c>
      <c r="J49" s="2" t="s">
        <v>12</v>
      </c>
      <c r="K49" s="1" t="s">
        <v>12</v>
      </c>
    </row>
    <row r="50" ht="15.75" customHeight="1">
      <c r="A50" s="1" t="s">
        <v>1071</v>
      </c>
      <c r="B50" s="1" t="s">
        <v>296</v>
      </c>
      <c r="C50" s="2" t="s">
        <v>1055</v>
      </c>
      <c r="D50" s="2" t="s">
        <v>84</v>
      </c>
      <c r="E50" s="2" t="s">
        <v>14</v>
      </c>
      <c r="F50" s="2">
        <v>-27.0</v>
      </c>
      <c r="G50" s="2" t="s">
        <v>1056</v>
      </c>
      <c r="H50" s="2" t="s">
        <v>12</v>
      </c>
      <c r="I50" s="2" t="s">
        <v>12</v>
      </c>
      <c r="J50" s="2" t="s">
        <v>218</v>
      </c>
      <c r="K50" s="1" t="s">
        <v>12</v>
      </c>
    </row>
    <row r="51" ht="15.75" customHeight="1">
      <c r="A51" s="1" t="s">
        <v>1072</v>
      </c>
      <c r="B51" s="1" t="s">
        <v>280</v>
      </c>
      <c r="C51" s="2" t="s">
        <v>1058</v>
      </c>
      <c r="D51" s="2" t="s">
        <v>162</v>
      </c>
      <c r="E51" s="2" t="s">
        <v>14</v>
      </c>
      <c r="F51" s="2">
        <v>-36.0</v>
      </c>
      <c r="G51" s="2" t="s">
        <v>1075</v>
      </c>
      <c r="H51" s="2" t="s">
        <v>12</v>
      </c>
      <c r="I51" s="2" t="s">
        <v>12</v>
      </c>
      <c r="J51" s="2" t="s">
        <v>218</v>
      </c>
      <c r="K51" s="1" t="s">
        <v>12</v>
      </c>
    </row>
    <row r="52" ht="15.75" customHeight="1">
      <c r="A52" s="1" t="s">
        <v>1076</v>
      </c>
      <c r="B52" s="1" t="s">
        <v>279</v>
      </c>
      <c r="C52" s="2">
        <v>9.0</v>
      </c>
      <c r="D52" s="2" t="s">
        <v>13</v>
      </c>
      <c r="E52" s="2" t="s">
        <v>12</v>
      </c>
      <c r="F52" s="2" t="s">
        <v>12</v>
      </c>
      <c r="G52" s="2" t="s">
        <v>12</v>
      </c>
      <c r="H52" s="2" t="s">
        <v>12</v>
      </c>
      <c r="I52" s="2" t="s">
        <v>12</v>
      </c>
      <c r="J52" s="2" t="s">
        <v>1062</v>
      </c>
      <c r="K52" s="1" t="s">
        <v>12</v>
      </c>
    </row>
    <row r="53" ht="15.75" customHeight="1">
      <c r="A53" s="1" t="s">
        <v>1078</v>
      </c>
      <c r="B53" s="1" t="s">
        <v>259</v>
      </c>
      <c r="C53" s="2" t="s">
        <v>1080</v>
      </c>
      <c r="D53" s="2" t="s">
        <v>174</v>
      </c>
      <c r="E53" s="2" t="s">
        <v>43</v>
      </c>
      <c r="F53" s="2">
        <v>3.0</v>
      </c>
      <c r="G53" s="2">
        <v>72.0</v>
      </c>
      <c r="H53" s="2" t="s">
        <v>12</v>
      </c>
      <c r="I53" s="2" t="s">
        <v>12</v>
      </c>
      <c r="J53" s="2" t="s">
        <v>268</v>
      </c>
      <c r="K53" s="1" t="s">
        <v>12</v>
      </c>
    </row>
    <row r="54" ht="15.75" customHeight="1">
      <c r="A54" s="1" t="s">
        <v>12</v>
      </c>
      <c r="B54" s="1" t="s">
        <v>286</v>
      </c>
      <c r="C54" s="2" t="s">
        <v>12</v>
      </c>
      <c r="D54" s="2" t="s">
        <v>12</v>
      </c>
      <c r="E54" s="2" t="s">
        <v>12</v>
      </c>
      <c r="F54" s="2" t="s">
        <v>12</v>
      </c>
      <c r="G54" s="2" t="s">
        <v>657</v>
      </c>
      <c r="H54" s="2" t="s">
        <v>12</v>
      </c>
      <c r="I54" s="2" t="s">
        <v>12</v>
      </c>
      <c r="J54" s="2" t="s">
        <v>288</v>
      </c>
      <c r="K54" s="1" t="s">
        <v>12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9.29"/>
    <col customWidth="1" min="3" max="3" width="30.86"/>
    <col customWidth="1" min="4" max="4" width="7.29"/>
    <col customWidth="1" min="5" max="5" width="14.43"/>
    <col customWidth="1" min="6" max="6" width="10.71"/>
    <col customWidth="1" min="7" max="7" width="16.14"/>
    <col customWidth="1" min="8" max="8" width="10.43"/>
    <col customWidth="1" min="9" max="9" width="15.86"/>
    <col customWidth="1" min="10" max="10" width="9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13.0</v>
      </c>
      <c r="D2" s="2" t="s">
        <v>15</v>
      </c>
      <c r="E2" s="2" t="s">
        <v>14</v>
      </c>
      <c r="F2" s="2">
        <v>0.0</v>
      </c>
      <c r="G2" s="2">
        <v>0.0</v>
      </c>
      <c r="H2" s="2">
        <v>27.0</v>
      </c>
      <c r="I2" s="2">
        <v>34.0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 t="s">
        <v>1061</v>
      </c>
      <c r="D3" s="2" t="s">
        <v>15</v>
      </c>
      <c r="E3" s="2" t="s">
        <v>14</v>
      </c>
      <c r="F3" s="2">
        <v>0.0</v>
      </c>
      <c r="G3" s="2">
        <v>4.0</v>
      </c>
      <c r="H3" s="2">
        <v>25.0</v>
      </c>
      <c r="I3" s="2">
        <v>20.0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112.0</v>
      </c>
      <c r="C4" s="2" t="s">
        <v>1064</v>
      </c>
      <c r="D4" s="2" t="s">
        <v>15</v>
      </c>
      <c r="E4" s="2" t="s">
        <v>16</v>
      </c>
      <c r="F4" s="2">
        <v>0.0</v>
      </c>
      <c r="G4" s="2">
        <v>3.0</v>
      </c>
      <c r="H4" s="2">
        <v>25.0</v>
      </c>
      <c r="I4" s="2">
        <v>21.0</v>
      </c>
      <c r="J4" s="2" t="s">
        <v>12</v>
      </c>
      <c r="K4" s="1" t="s">
        <v>12</v>
      </c>
    </row>
    <row r="5" ht="15.75" customHeight="1">
      <c r="A5" s="1" t="s">
        <v>12</v>
      </c>
      <c r="B5" s="1">
        <v>2.0</v>
      </c>
      <c r="C5" s="2">
        <v>16.0</v>
      </c>
      <c r="D5" s="2" t="s">
        <v>84</v>
      </c>
      <c r="E5" s="2" t="s">
        <v>23</v>
      </c>
      <c r="F5" s="2">
        <v>0.0</v>
      </c>
      <c r="G5" s="2">
        <v>10.0</v>
      </c>
      <c r="H5" s="2">
        <v>24.0</v>
      </c>
      <c r="I5" s="2">
        <v>22.0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23.0</v>
      </c>
      <c r="C6" s="2" t="s">
        <v>1068</v>
      </c>
      <c r="D6" s="2" t="s">
        <v>84</v>
      </c>
      <c r="E6" s="2" t="s">
        <v>16</v>
      </c>
      <c r="F6" s="2">
        <v>0.0</v>
      </c>
      <c r="G6" s="2">
        <v>7.0</v>
      </c>
      <c r="H6" s="2">
        <v>17.0</v>
      </c>
      <c r="I6" s="2">
        <v>20.0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234.0</v>
      </c>
      <c r="C7" s="2" t="s">
        <v>1070</v>
      </c>
      <c r="D7" s="2" t="s">
        <v>84</v>
      </c>
      <c r="E7" s="2" t="s">
        <v>16</v>
      </c>
      <c r="F7" s="2">
        <v>0.0</v>
      </c>
      <c r="G7" s="2">
        <v>4.0</v>
      </c>
      <c r="H7" s="2">
        <v>20.0</v>
      </c>
      <c r="I7" s="2">
        <v>14.0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3.0</v>
      </c>
      <c r="C8" s="2">
        <v>16.0</v>
      </c>
      <c r="D8" s="2" t="s">
        <v>84</v>
      </c>
      <c r="E8" s="2" t="s">
        <v>16</v>
      </c>
      <c r="F8" s="2">
        <v>0.0</v>
      </c>
      <c r="G8" s="2">
        <v>7.0</v>
      </c>
      <c r="H8" s="2">
        <v>24.0</v>
      </c>
      <c r="I8" s="2">
        <v>20.0</v>
      </c>
      <c r="J8" s="2" t="s">
        <v>1073</v>
      </c>
      <c r="K8" s="1" t="s">
        <v>12</v>
      </c>
    </row>
    <row r="9" ht="15.75" customHeight="1">
      <c r="A9" s="1" t="s">
        <v>12</v>
      </c>
      <c r="B9" s="1">
        <v>34.0</v>
      </c>
      <c r="C9" s="2" t="s">
        <v>1074</v>
      </c>
      <c r="D9" s="2" t="s">
        <v>84</v>
      </c>
      <c r="E9" s="2" t="s">
        <v>16</v>
      </c>
      <c r="F9" s="2">
        <v>0.0</v>
      </c>
      <c r="G9" s="2">
        <v>4.0</v>
      </c>
      <c r="H9" s="2">
        <v>20.0</v>
      </c>
      <c r="I9" s="2">
        <v>14.0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4.0</v>
      </c>
      <c r="C10" s="2">
        <v>14.0</v>
      </c>
      <c r="D10" s="2" t="s">
        <v>140</v>
      </c>
      <c r="E10" s="2" t="s">
        <v>16</v>
      </c>
      <c r="F10" s="2">
        <v>0.0</v>
      </c>
      <c r="G10" s="2">
        <v>0.0</v>
      </c>
      <c r="H10" s="2">
        <v>25.0</v>
      </c>
      <c r="I10" s="2">
        <v>23.0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42.0</v>
      </c>
      <c r="C11" s="2" t="s">
        <v>1077</v>
      </c>
      <c r="D11" s="2" t="s">
        <v>140</v>
      </c>
      <c r="E11" s="2" t="s">
        <v>16</v>
      </c>
      <c r="F11" s="2">
        <v>0.0</v>
      </c>
      <c r="G11" s="2" t="s">
        <v>1079</v>
      </c>
      <c r="H11" s="2">
        <v>24.0</v>
      </c>
      <c r="I11" s="2" t="s">
        <v>1081</v>
      </c>
      <c r="J11" s="2" t="s">
        <v>12</v>
      </c>
      <c r="K11" s="1" t="s">
        <v>12</v>
      </c>
    </row>
    <row r="12" ht="15.75" customHeight="1">
      <c r="A12" s="1" t="s">
        <v>12</v>
      </c>
      <c r="B12" s="1" t="s">
        <v>51</v>
      </c>
      <c r="C12" s="2">
        <v>6.0</v>
      </c>
      <c r="D12" s="2" t="s">
        <v>60</v>
      </c>
      <c r="E12" s="2" t="s">
        <v>16</v>
      </c>
      <c r="F12" s="2">
        <v>-14.0</v>
      </c>
      <c r="G12" s="2" t="s">
        <v>1082</v>
      </c>
      <c r="H12" s="2">
        <v>1.0</v>
      </c>
      <c r="I12" s="2" t="s">
        <v>1083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54</v>
      </c>
      <c r="C13" s="2">
        <v>10.0</v>
      </c>
      <c r="D13" s="2" t="s">
        <v>79</v>
      </c>
      <c r="E13" s="2" t="s">
        <v>14</v>
      </c>
      <c r="F13" s="2">
        <v>-3.0</v>
      </c>
      <c r="G13" s="2" t="s">
        <v>1084</v>
      </c>
      <c r="H13" s="2" t="s">
        <v>12</v>
      </c>
      <c r="I13" s="2" t="s">
        <v>12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59</v>
      </c>
      <c r="C14" s="2">
        <v>7.0</v>
      </c>
      <c r="D14" s="2" t="s">
        <v>65</v>
      </c>
      <c r="E14" s="2" t="s">
        <v>28</v>
      </c>
      <c r="F14" s="2">
        <v>-8.0</v>
      </c>
      <c r="G14" s="2" t="s">
        <v>77</v>
      </c>
      <c r="H14" s="2">
        <v>1.0</v>
      </c>
      <c r="I14" s="2" t="s">
        <v>1085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64</v>
      </c>
      <c r="C15" s="2">
        <v>12.0</v>
      </c>
      <c r="D15" s="2" t="s">
        <v>47</v>
      </c>
      <c r="E15" s="2" t="s">
        <v>28</v>
      </c>
      <c r="F15" s="2">
        <v>0.0</v>
      </c>
      <c r="G15" s="2" t="s">
        <v>334</v>
      </c>
      <c r="H15" s="2">
        <v>16.0</v>
      </c>
      <c r="I15" s="2" t="s">
        <v>1086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73</v>
      </c>
      <c r="C16" s="2">
        <v>24.0</v>
      </c>
      <c r="D16" s="2" t="s">
        <v>130</v>
      </c>
      <c r="E16" s="2" t="s">
        <v>16</v>
      </c>
      <c r="F16" s="2">
        <v>0.0</v>
      </c>
      <c r="G16" s="2">
        <v>5.0</v>
      </c>
      <c r="H16" s="2">
        <v>26.0</v>
      </c>
      <c r="I16" s="2">
        <v>22.0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1087</v>
      </c>
      <c r="C17" s="2" t="s">
        <v>1088</v>
      </c>
      <c r="D17" s="2" t="s">
        <v>130</v>
      </c>
      <c r="E17" s="2" t="s">
        <v>43</v>
      </c>
      <c r="F17" s="2">
        <v>0.0</v>
      </c>
      <c r="G17" s="2" t="s">
        <v>550</v>
      </c>
      <c r="H17" s="2">
        <v>24.0</v>
      </c>
      <c r="I17" s="2" t="s">
        <v>12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85</v>
      </c>
      <c r="C18" s="2">
        <v>35.0</v>
      </c>
      <c r="D18" s="2" t="s">
        <v>416</v>
      </c>
      <c r="E18" s="2" t="s">
        <v>43</v>
      </c>
      <c r="F18" s="2">
        <v>-5.0</v>
      </c>
      <c r="G18" s="2">
        <v>1.0</v>
      </c>
      <c r="H18" s="2" t="s">
        <v>12</v>
      </c>
      <c r="I18" s="2" t="s">
        <v>12</v>
      </c>
      <c r="J18" s="2" t="s">
        <v>1090</v>
      </c>
      <c r="K18" s="1" t="s">
        <v>12</v>
      </c>
    </row>
    <row r="19" ht="15.75" customHeight="1">
      <c r="A19" s="1" t="s">
        <v>12</v>
      </c>
      <c r="B19" s="1" t="s">
        <v>94</v>
      </c>
      <c r="C19" s="2">
        <v>21.0</v>
      </c>
      <c r="D19" s="2" t="s">
        <v>90</v>
      </c>
      <c r="E19" s="2" t="s">
        <v>28</v>
      </c>
      <c r="F19" s="2">
        <v>-3.0</v>
      </c>
      <c r="G19" s="2">
        <v>3.0</v>
      </c>
      <c r="H19" s="2">
        <v>20.0</v>
      </c>
      <c r="I19" s="2">
        <v>27.0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1091</v>
      </c>
      <c r="C20" s="2" t="s">
        <v>1092</v>
      </c>
      <c r="D20" s="2" t="s">
        <v>90</v>
      </c>
      <c r="E20" s="2" t="s">
        <v>28</v>
      </c>
      <c r="F20" s="2">
        <v>-3.0</v>
      </c>
      <c r="G20" s="2" t="s">
        <v>1093</v>
      </c>
      <c r="H20" s="2" t="s">
        <v>12</v>
      </c>
      <c r="I20" s="2" t="s">
        <v>12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110</v>
      </c>
      <c r="C21" s="2">
        <v>19.0</v>
      </c>
      <c r="D21" s="2" t="s">
        <v>105</v>
      </c>
      <c r="E21" s="2" t="s">
        <v>28</v>
      </c>
      <c r="F21" s="2">
        <v>-5.0</v>
      </c>
      <c r="G21" s="2" t="s">
        <v>1094</v>
      </c>
      <c r="H21" s="2" t="s">
        <v>12</v>
      </c>
      <c r="I21" s="2" t="s">
        <v>12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115</v>
      </c>
      <c r="C22" s="2">
        <v>27.0</v>
      </c>
      <c r="D22" s="2" t="s">
        <v>770</v>
      </c>
      <c r="E22" s="2" t="s">
        <v>16</v>
      </c>
      <c r="F22" s="2">
        <v>0.0</v>
      </c>
      <c r="G22" s="2">
        <v>0.0</v>
      </c>
      <c r="H22" s="2">
        <v>11.0</v>
      </c>
      <c r="I22" s="2">
        <v>28.0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574</v>
      </c>
      <c r="C23" s="2">
        <v>22.0</v>
      </c>
      <c r="D23" s="2" t="s">
        <v>243</v>
      </c>
      <c r="E23" s="2" t="s">
        <v>16</v>
      </c>
      <c r="F23" s="2">
        <v>0.0</v>
      </c>
      <c r="G23" s="2">
        <v>46.0</v>
      </c>
      <c r="H23" s="2">
        <v>26.0</v>
      </c>
      <c r="I23" s="2">
        <v>69.0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1096</v>
      </c>
      <c r="C24" s="2" t="s">
        <v>352</v>
      </c>
      <c r="D24" s="2" t="s">
        <v>243</v>
      </c>
      <c r="E24" s="2" t="s">
        <v>16</v>
      </c>
      <c r="F24" s="2">
        <v>-32.0</v>
      </c>
      <c r="G24" s="2">
        <v>22.0</v>
      </c>
      <c r="H24" s="2">
        <v>25.0</v>
      </c>
      <c r="I24" s="2">
        <v>79.0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134</v>
      </c>
      <c r="C25" s="2">
        <v>27.0</v>
      </c>
      <c r="D25" s="2" t="s">
        <v>770</v>
      </c>
      <c r="E25" s="2" t="s">
        <v>43</v>
      </c>
      <c r="F25" s="2">
        <v>9.0</v>
      </c>
      <c r="G25" s="2" t="s">
        <v>1097</v>
      </c>
      <c r="H25" s="2" t="s">
        <v>12</v>
      </c>
      <c r="I25" s="2" t="s">
        <v>12</v>
      </c>
      <c r="J25" s="2" t="s">
        <v>1098</v>
      </c>
      <c r="K25" s="1" t="s">
        <v>12</v>
      </c>
    </row>
    <row r="26" ht="15.75" customHeight="1">
      <c r="A26" s="1" t="s">
        <v>12</v>
      </c>
      <c r="B26" s="1" t="s">
        <v>139</v>
      </c>
      <c r="C26" s="2">
        <v>10.0</v>
      </c>
      <c r="D26" s="2" t="s">
        <v>79</v>
      </c>
      <c r="E26" s="2" t="s">
        <v>23</v>
      </c>
      <c r="F26" s="2" t="s">
        <v>141</v>
      </c>
      <c r="G26" s="2">
        <v>7.0</v>
      </c>
      <c r="H26" s="2" t="s">
        <v>12</v>
      </c>
      <c r="I26" s="2" t="s">
        <v>12</v>
      </c>
      <c r="J26" s="2" t="s">
        <v>12</v>
      </c>
      <c r="K26" s="1" t="s">
        <v>12</v>
      </c>
    </row>
    <row r="27" ht="15.75" customHeight="1">
      <c r="A27" s="2" t="s">
        <v>1100</v>
      </c>
      <c r="B27" s="1" t="s">
        <v>481</v>
      </c>
      <c r="C27" s="2" t="s">
        <v>1101</v>
      </c>
      <c r="D27" s="2" t="s">
        <v>1102</v>
      </c>
      <c r="E27" s="2" t="s">
        <v>23</v>
      </c>
      <c r="F27" s="2">
        <v>-9.0</v>
      </c>
      <c r="G27" s="2">
        <v>10.0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2" t="s">
        <v>1104</v>
      </c>
      <c r="B28" s="1" t="s">
        <v>1048</v>
      </c>
      <c r="C28" s="2" t="s">
        <v>1105</v>
      </c>
      <c r="D28" s="2" t="s">
        <v>140</v>
      </c>
      <c r="E28" s="2" t="s">
        <v>14</v>
      </c>
      <c r="F28" s="2" t="s">
        <v>197</v>
      </c>
      <c r="G28" s="2" t="s">
        <v>1013</v>
      </c>
      <c r="H28" s="2" t="s">
        <v>12</v>
      </c>
      <c r="I28" s="2" t="s">
        <v>12</v>
      </c>
      <c r="J28" s="2" t="s">
        <v>1106</v>
      </c>
      <c r="K28" s="1" t="s">
        <v>12</v>
      </c>
    </row>
    <row r="29" ht="15.75" customHeight="1">
      <c r="A29" s="2" t="s">
        <v>1107</v>
      </c>
      <c r="B29" s="1" t="s">
        <v>234</v>
      </c>
      <c r="C29" s="2">
        <v>21.0</v>
      </c>
      <c r="D29" s="2" t="s">
        <v>90</v>
      </c>
      <c r="E29" s="2" t="s">
        <v>23</v>
      </c>
      <c r="F29" s="2">
        <v>-11.0</v>
      </c>
      <c r="G29" s="2">
        <v>0.0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2" t="s">
        <v>1108</v>
      </c>
      <c r="B30" s="1" t="s">
        <v>158</v>
      </c>
      <c r="C30" s="2" t="s">
        <v>1109</v>
      </c>
      <c r="D30" s="2" t="s">
        <v>90</v>
      </c>
      <c r="E30" s="2" t="s">
        <v>16</v>
      </c>
      <c r="F30" s="2" t="s">
        <v>277</v>
      </c>
      <c r="G30" s="2" t="s">
        <v>1111</v>
      </c>
      <c r="H30" s="2" t="s">
        <v>12</v>
      </c>
      <c r="I30" s="2" t="s">
        <v>12</v>
      </c>
      <c r="J30" s="2" t="s">
        <v>1113</v>
      </c>
      <c r="K30" s="1" t="s">
        <v>12</v>
      </c>
    </row>
    <row r="31" ht="15.75" customHeight="1">
      <c r="A31" s="2" t="s">
        <v>1114</v>
      </c>
      <c r="B31" s="1" t="s">
        <v>1116</v>
      </c>
      <c r="C31" s="2" t="s">
        <v>1117</v>
      </c>
      <c r="D31" s="2" t="s">
        <v>1118</v>
      </c>
      <c r="E31" s="2" t="s">
        <v>16</v>
      </c>
      <c r="F31" s="2" t="s">
        <v>277</v>
      </c>
      <c r="G31" s="2" t="s">
        <v>1111</v>
      </c>
      <c r="H31" s="2" t="s">
        <v>12</v>
      </c>
      <c r="I31" s="2" t="s">
        <v>12</v>
      </c>
      <c r="J31" s="2" t="s">
        <v>1120</v>
      </c>
      <c r="K31" s="1" t="s">
        <v>12</v>
      </c>
    </row>
    <row r="32" ht="15.75" customHeight="1">
      <c r="A32" s="2" t="s">
        <v>1121</v>
      </c>
      <c r="B32" s="1" t="s">
        <v>1122</v>
      </c>
      <c r="C32" s="2" t="s">
        <v>1123</v>
      </c>
      <c r="D32" s="2" t="s">
        <v>47</v>
      </c>
      <c r="E32" s="2" t="s">
        <v>16</v>
      </c>
      <c r="F32" s="2">
        <v>-46.0</v>
      </c>
      <c r="G32" s="2" t="s">
        <v>1124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2" t="s">
        <v>1125</v>
      </c>
      <c r="B33" s="1" t="s">
        <v>519</v>
      </c>
      <c r="C33" s="2" t="s">
        <v>1126</v>
      </c>
      <c r="D33" s="2" t="s">
        <v>283</v>
      </c>
      <c r="E33" s="2" t="s">
        <v>183</v>
      </c>
      <c r="F33" s="2">
        <v>-1.0</v>
      </c>
      <c r="G33" s="2">
        <v>19.0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2" t="s">
        <v>1128</v>
      </c>
      <c r="B34" s="1" t="s">
        <v>1066</v>
      </c>
      <c r="C34" s="2" t="s">
        <v>1131</v>
      </c>
      <c r="D34" s="2" t="s">
        <v>84</v>
      </c>
      <c r="E34" s="2" t="s">
        <v>14</v>
      </c>
      <c r="F34" s="2" t="s">
        <v>603</v>
      </c>
      <c r="G34" s="2" t="s">
        <v>1013</v>
      </c>
      <c r="H34" s="2" t="s">
        <v>12</v>
      </c>
      <c r="I34" s="2" t="s">
        <v>12</v>
      </c>
      <c r="J34" s="2" t="s">
        <v>1135</v>
      </c>
      <c r="K34" s="1" t="s">
        <v>12</v>
      </c>
    </row>
    <row r="35" ht="15.75" customHeight="1">
      <c r="A35" s="2" t="s">
        <v>1136</v>
      </c>
      <c r="B35" s="1" t="s">
        <v>296</v>
      </c>
      <c r="C35" s="2">
        <v>21.0</v>
      </c>
      <c r="D35" s="2" t="s">
        <v>90</v>
      </c>
      <c r="E35" s="2" t="s">
        <v>23</v>
      </c>
      <c r="F35" s="2">
        <v>-11.0</v>
      </c>
      <c r="G35" s="2">
        <v>20.0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2" t="s">
        <v>1138</v>
      </c>
      <c r="B36" s="1" t="s">
        <v>228</v>
      </c>
      <c r="C36" s="2" t="s">
        <v>1139</v>
      </c>
      <c r="D36" s="2" t="s">
        <v>90</v>
      </c>
      <c r="E36" s="2" t="s">
        <v>16</v>
      </c>
      <c r="F36" s="2" t="s">
        <v>1140</v>
      </c>
      <c r="G36" s="2" t="s">
        <v>1013</v>
      </c>
      <c r="H36" s="2" t="s">
        <v>12</v>
      </c>
      <c r="I36" s="2" t="s">
        <v>12</v>
      </c>
      <c r="J36" s="2" t="s">
        <v>1141</v>
      </c>
      <c r="K36" s="1" t="s">
        <v>12</v>
      </c>
    </row>
    <row r="37" ht="15.75" customHeight="1">
      <c r="A37" s="2" t="s">
        <v>1143</v>
      </c>
      <c r="B37" s="1" t="s">
        <v>1144</v>
      </c>
      <c r="C37" s="2" t="s">
        <v>1145</v>
      </c>
      <c r="D37" s="2" t="s">
        <v>1118</v>
      </c>
      <c r="E37" s="2" t="s">
        <v>16</v>
      </c>
      <c r="F37" s="2" t="s">
        <v>1140</v>
      </c>
      <c r="G37" s="2" t="s">
        <v>1013</v>
      </c>
      <c r="H37" s="2" t="s">
        <v>12</v>
      </c>
      <c r="I37" s="2" t="s">
        <v>12</v>
      </c>
      <c r="J37" s="2" t="s">
        <v>1147</v>
      </c>
      <c r="K37" s="1" t="s">
        <v>12</v>
      </c>
    </row>
    <row r="38" ht="15.75" customHeight="1">
      <c r="A38" s="2" t="s">
        <v>1148</v>
      </c>
      <c r="B38" s="1" t="s">
        <v>1150</v>
      </c>
      <c r="C38" s="2" t="s">
        <v>1151</v>
      </c>
      <c r="D38" s="2" t="s">
        <v>47</v>
      </c>
      <c r="E38" s="2" t="s">
        <v>43</v>
      </c>
      <c r="F38" s="2">
        <v>-45.0</v>
      </c>
      <c r="G38" s="2" t="s">
        <v>1153</v>
      </c>
      <c r="H38" s="2" t="s">
        <v>12</v>
      </c>
      <c r="I38" s="2" t="s">
        <v>12</v>
      </c>
      <c r="J38" s="2" t="s">
        <v>1154</v>
      </c>
      <c r="K38" s="1" t="s">
        <v>12</v>
      </c>
    </row>
    <row r="39" ht="15.75" customHeight="1">
      <c r="A39" s="2" t="s">
        <v>1158</v>
      </c>
      <c r="B39" s="1" t="s">
        <v>259</v>
      </c>
      <c r="C39" s="2">
        <v>19.0</v>
      </c>
      <c r="D39" s="2" t="s">
        <v>105</v>
      </c>
      <c r="E39" s="2" t="s">
        <v>16</v>
      </c>
      <c r="F39" s="2">
        <v>-12.0</v>
      </c>
      <c r="G39" s="2">
        <v>38.0</v>
      </c>
      <c r="H39" s="2" t="s">
        <v>12</v>
      </c>
      <c r="I39" s="2" t="s">
        <v>12</v>
      </c>
      <c r="J39" s="2" t="s">
        <v>1159</v>
      </c>
      <c r="K39" s="1" t="s">
        <v>12</v>
      </c>
    </row>
    <row r="40" ht="15.75" customHeight="1">
      <c r="A40" s="1" t="s">
        <v>12</v>
      </c>
      <c r="B40" s="1" t="s">
        <v>286</v>
      </c>
      <c r="C40" s="2" t="s">
        <v>12</v>
      </c>
      <c r="D40" s="2" t="s">
        <v>12</v>
      </c>
      <c r="E40" s="2" t="s">
        <v>12</v>
      </c>
      <c r="F40" s="2" t="s">
        <v>12</v>
      </c>
      <c r="G40" s="2" t="s">
        <v>1162</v>
      </c>
      <c r="H40" s="2" t="s">
        <v>12</v>
      </c>
      <c r="I40" s="2" t="s">
        <v>12</v>
      </c>
      <c r="J40" s="2" t="s">
        <v>1163</v>
      </c>
      <c r="K40" s="1" t="s">
        <v>12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9.14"/>
    <col customWidth="1" min="3" max="3" width="16.0"/>
    <col customWidth="1" min="4" max="4" width="7.0"/>
    <col customWidth="1" min="5" max="5" width="18.71"/>
    <col customWidth="1" min="6" max="6" width="14.57"/>
    <col customWidth="1" min="7" max="7" width="16.29"/>
    <col customWidth="1" min="8" max="8" width="10.29"/>
    <col customWidth="1" min="9" max="9" width="14.57"/>
    <col customWidth="1" min="10" max="10" width="94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9.0</v>
      </c>
      <c r="D2" s="2" t="s">
        <v>13</v>
      </c>
      <c r="E2" s="2" t="s">
        <v>14</v>
      </c>
      <c r="F2" s="2">
        <v>0.0</v>
      </c>
      <c r="G2" s="2">
        <v>0.0</v>
      </c>
      <c r="H2" s="2">
        <v>18.0</v>
      </c>
      <c r="I2" s="2">
        <v>24.0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>
        <v>15.0</v>
      </c>
      <c r="D3" s="2" t="s">
        <v>13</v>
      </c>
      <c r="E3" s="2" t="s">
        <v>16</v>
      </c>
      <c r="F3" s="2">
        <v>-3.0</v>
      </c>
      <c r="G3" s="2">
        <v>21.0</v>
      </c>
      <c r="H3" s="2">
        <v>28.0</v>
      </c>
      <c r="I3" s="2">
        <v>52.0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112.0</v>
      </c>
      <c r="C4" s="2">
        <v>21.0</v>
      </c>
      <c r="D4" s="2" t="s">
        <v>13</v>
      </c>
      <c r="E4" s="2" t="s">
        <v>43</v>
      </c>
      <c r="F4" s="2">
        <v>-14.0</v>
      </c>
      <c r="G4" s="2">
        <v>6.0</v>
      </c>
      <c r="H4" s="2" t="s">
        <v>12</v>
      </c>
      <c r="I4" s="2" t="s">
        <v>12</v>
      </c>
      <c r="J4" s="2" t="s">
        <v>12</v>
      </c>
      <c r="K4" s="1" t="s">
        <v>12</v>
      </c>
    </row>
    <row r="5" ht="15.75" customHeight="1">
      <c r="A5" s="1" t="s">
        <v>12</v>
      </c>
      <c r="B5" s="1">
        <v>114.0</v>
      </c>
      <c r="C5" s="2">
        <v>23.0</v>
      </c>
      <c r="D5" s="2" t="s">
        <v>13</v>
      </c>
      <c r="E5" s="2" t="s">
        <v>16</v>
      </c>
      <c r="F5" s="2">
        <v>-2.0</v>
      </c>
      <c r="G5" s="2" t="s">
        <v>541</v>
      </c>
      <c r="H5" s="2" t="s">
        <v>12</v>
      </c>
      <c r="I5" s="2" t="s">
        <v>12</v>
      </c>
      <c r="J5" s="2" t="s">
        <v>12</v>
      </c>
      <c r="K5" s="1" t="s">
        <v>12</v>
      </c>
    </row>
    <row r="6" ht="15.75" customHeight="1">
      <c r="A6" s="1" t="s">
        <v>12</v>
      </c>
      <c r="B6" s="1">
        <v>12.0</v>
      </c>
      <c r="C6" s="2">
        <v>15.0</v>
      </c>
      <c r="D6" s="2" t="s">
        <v>13</v>
      </c>
      <c r="E6" s="2" t="s">
        <v>16</v>
      </c>
      <c r="F6" s="2">
        <v>-10.0</v>
      </c>
      <c r="G6" s="2">
        <v>0.0</v>
      </c>
      <c r="H6" s="2">
        <v>22.0</v>
      </c>
      <c r="I6" s="2">
        <v>31.0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122.0</v>
      </c>
      <c r="C7" s="2">
        <v>14.0</v>
      </c>
      <c r="D7" s="2" t="s">
        <v>13</v>
      </c>
      <c r="E7" s="2" t="s">
        <v>43</v>
      </c>
      <c r="F7" s="2">
        <v>-8.0</v>
      </c>
      <c r="G7" s="2">
        <v>24.0</v>
      </c>
      <c r="H7" s="2">
        <v>23.0</v>
      </c>
      <c r="I7" s="2">
        <v>55.0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1221.0</v>
      </c>
      <c r="C8" s="2">
        <v>12.0</v>
      </c>
      <c r="D8" s="2" t="s">
        <v>13</v>
      </c>
      <c r="E8" s="2" t="s">
        <v>43</v>
      </c>
      <c r="F8" s="2">
        <v>0.0</v>
      </c>
      <c r="G8" s="2">
        <v>7.0</v>
      </c>
      <c r="H8" s="2" t="s">
        <v>12</v>
      </c>
      <c r="I8" s="2" t="s">
        <v>12</v>
      </c>
      <c r="J8" s="2" t="s">
        <v>12</v>
      </c>
      <c r="K8" s="1" t="s">
        <v>12</v>
      </c>
    </row>
    <row r="9" ht="15.75" customHeight="1">
      <c r="A9" s="1" t="s">
        <v>12</v>
      </c>
      <c r="B9" s="1">
        <v>2.0</v>
      </c>
      <c r="C9" s="2">
        <v>13.0</v>
      </c>
      <c r="D9" s="2" t="s">
        <v>15</v>
      </c>
      <c r="E9" s="2" t="s">
        <v>14</v>
      </c>
      <c r="F9" s="2">
        <v>0.0</v>
      </c>
      <c r="G9" s="2">
        <v>4.0</v>
      </c>
      <c r="H9" s="2">
        <v>25.0</v>
      </c>
      <c r="I9" s="2">
        <v>28.0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23.0</v>
      </c>
      <c r="C10" s="2">
        <v>30.0</v>
      </c>
      <c r="D10" s="2" t="s">
        <v>15</v>
      </c>
      <c r="E10" s="2" t="s">
        <v>16</v>
      </c>
      <c r="F10" s="2">
        <v>0.0</v>
      </c>
      <c r="G10" s="2">
        <v>5.0</v>
      </c>
      <c r="H10" s="2">
        <v>26.0</v>
      </c>
      <c r="I10" s="2">
        <v>29.0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234.0</v>
      </c>
      <c r="C11" s="2">
        <v>23.0</v>
      </c>
      <c r="D11" s="2" t="s">
        <v>15</v>
      </c>
      <c r="E11" s="2" t="s">
        <v>16</v>
      </c>
      <c r="F11" s="2">
        <v>0.0</v>
      </c>
      <c r="G11" s="2" t="s">
        <v>1089</v>
      </c>
      <c r="H11" s="2" t="s">
        <v>12</v>
      </c>
      <c r="I11" s="2" t="s">
        <v>12</v>
      </c>
      <c r="J11" s="2" t="s">
        <v>12</v>
      </c>
      <c r="K11" s="1" t="s">
        <v>12</v>
      </c>
    </row>
    <row r="12" ht="15.75" customHeight="1">
      <c r="A12" s="1" t="s">
        <v>12</v>
      </c>
      <c r="B12" s="1">
        <v>3.0</v>
      </c>
      <c r="C12" s="2">
        <v>17.0</v>
      </c>
      <c r="D12" s="2" t="s">
        <v>96</v>
      </c>
      <c r="E12" s="2" t="s">
        <v>16</v>
      </c>
      <c r="F12" s="2">
        <v>-8.0</v>
      </c>
      <c r="G12" s="2">
        <v>2.0</v>
      </c>
      <c r="H12" s="2" t="s">
        <v>12</v>
      </c>
      <c r="I12" s="2" t="s">
        <v>12</v>
      </c>
      <c r="J12" s="2" t="s">
        <v>12</v>
      </c>
      <c r="K12" s="1" t="s">
        <v>12</v>
      </c>
    </row>
    <row r="13" ht="15.75" customHeight="1">
      <c r="A13" s="1" t="s">
        <v>12</v>
      </c>
      <c r="B13" s="1">
        <v>4.0</v>
      </c>
      <c r="C13" s="2">
        <v>19.0</v>
      </c>
      <c r="D13" s="2" t="s">
        <v>105</v>
      </c>
      <c r="E13" s="2" t="s">
        <v>16</v>
      </c>
      <c r="F13" s="2">
        <v>-1.0</v>
      </c>
      <c r="G13" s="2" t="s">
        <v>895</v>
      </c>
      <c r="H13" s="2" t="s">
        <v>12</v>
      </c>
      <c r="I13" s="2" t="s">
        <v>12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51</v>
      </c>
      <c r="C14" s="2">
        <v>7.0</v>
      </c>
      <c r="D14" s="2" t="s">
        <v>65</v>
      </c>
      <c r="E14" s="2" t="s">
        <v>16</v>
      </c>
      <c r="F14" s="2">
        <v>-13.0</v>
      </c>
      <c r="G14" s="2" t="s">
        <v>897</v>
      </c>
      <c r="H14" s="2">
        <v>1.0</v>
      </c>
      <c r="I14" s="2" t="s">
        <v>1083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54</v>
      </c>
      <c r="C15" s="2">
        <v>7.0</v>
      </c>
      <c r="D15" s="2" t="s">
        <v>65</v>
      </c>
      <c r="E15" s="2" t="s">
        <v>14</v>
      </c>
      <c r="F15" s="2">
        <v>-5.0</v>
      </c>
      <c r="G15" s="2" t="s">
        <v>928</v>
      </c>
      <c r="H15" s="2" t="s">
        <v>12</v>
      </c>
      <c r="I15" s="2" t="s">
        <v>12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59</v>
      </c>
      <c r="C16" s="2">
        <v>7.0</v>
      </c>
      <c r="D16" s="2" t="s">
        <v>65</v>
      </c>
      <c r="E16" s="2" t="s">
        <v>28</v>
      </c>
      <c r="F16" s="2">
        <v>-7.0</v>
      </c>
      <c r="G16" s="2" t="s">
        <v>331</v>
      </c>
      <c r="H16" s="2">
        <v>2.0</v>
      </c>
      <c r="I16" s="2" t="s">
        <v>127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64</v>
      </c>
      <c r="C17" s="2">
        <v>12.0</v>
      </c>
      <c r="D17" s="2" t="s">
        <v>47</v>
      </c>
      <c r="E17" s="2" t="s">
        <v>28</v>
      </c>
      <c r="F17" s="2">
        <v>0.0</v>
      </c>
      <c r="G17" s="2" t="s">
        <v>334</v>
      </c>
      <c r="H17" s="2">
        <v>26.0</v>
      </c>
      <c r="I17" s="2" t="s">
        <v>335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73</v>
      </c>
      <c r="C18" s="2">
        <v>22.0</v>
      </c>
      <c r="D18" s="2" t="s">
        <v>243</v>
      </c>
      <c r="E18" s="2" t="s">
        <v>16</v>
      </c>
      <c r="F18" s="2">
        <v>-6.0</v>
      </c>
      <c r="G18" s="2">
        <v>7.0</v>
      </c>
      <c r="H18" s="2">
        <v>21.0</v>
      </c>
      <c r="I18" s="2">
        <v>34.0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1095</v>
      </c>
      <c r="C19" s="2">
        <v>16.0</v>
      </c>
      <c r="D19" s="2" t="s">
        <v>243</v>
      </c>
      <c r="E19" s="2" t="s">
        <v>16</v>
      </c>
      <c r="F19" s="2">
        <v>-20.0</v>
      </c>
      <c r="G19" s="2">
        <v>4.0</v>
      </c>
      <c r="H19" s="2">
        <v>18.0</v>
      </c>
      <c r="I19" s="2">
        <v>33.0</v>
      </c>
      <c r="J19" s="2" t="s">
        <v>909</v>
      </c>
      <c r="K19" s="1" t="s">
        <v>12</v>
      </c>
    </row>
    <row r="20" ht="15.75" customHeight="1">
      <c r="A20" s="1" t="s">
        <v>12</v>
      </c>
      <c r="B20" s="1" t="s">
        <v>85</v>
      </c>
      <c r="C20" s="2">
        <v>19.0</v>
      </c>
      <c r="D20" s="2" t="s">
        <v>105</v>
      </c>
      <c r="E20" s="2" t="s">
        <v>16</v>
      </c>
      <c r="F20" s="2">
        <v>-9.0</v>
      </c>
      <c r="G20" s="2">
        <v>0.0</v>
      </c>
      <c r="H20" s="2">
        <v>23.0</v>
      </c>
      <c r="I20" s="2">
        <v>32.0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88</v>
      </c>
      <c r="C21" s="2">
        <v>18.0</v>
      </c>
      <c r="D21" s="2" t="s">
        <v>105</v>
      </c>
      <c r="E21" s="2" t="s">
        <v>43</v>
      </c>
      <c r="F21" s="2">
        <v>-12.0</v>
      </c>
      <c r="G21" s="2">
        <v>20.0</v>
      </c>
      <c r="H21" s="2">
        <v>23.0</v>
      </c>
      <c r="I21" s="2">
        <v>55.0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1099</v>
      </c>
      <c r="C22" s="2">
        <v>14.0</v>
      </c>
      <c r="D22" s="2" t="s">
        <v>105</v>
      </c>
      <c r="E22" s="2" t="s">
        <v>43</v>
      </c>
      <c r="F22" s="2">
        <v>-5.0</v>
      </c>
      <c r="G22" s="2">
        <v>1.0</v>
      </c>
      <c r="H22" s="2" t="s">
        <v>12</v>
      </c>
      <c r="I22" s="2" t="s">
        <v>12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110</v>
      </c>
      <c r="C23" s="2">
        <v>17.0</v>
      </c>
      <c r="D23" s="2" t="s">
        <v>96</v>
      </c>
      <c r="E23" s="2" t="s">
        <v>28</v>
      </c>
      <c r="F23" s="2">
        <v>-24.0</v>
      </c>
      <c r="G23" s="2" t="s">
        <v>1103</v>
      </c>
      <c r="H23" s="2" t="s">
        <v>12</v>
      </c>
      <c r="I23" s="2" t="s">
        <v>12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115</v>
      </c>
      <c r="C24" s="2">
        <v>20.0</v>
      </c>
      <c r="D24" s="2" t="s">
        <v>283</v>
      </c>
      <c r="E24" s="2" t="s">
        <v>14</v>
      </c>
      <c r="F24" s="2">
        <v>0.0</v>
      </c>
      <c r="G24" s="2">
        <v>46.0</v>
      </c>
      <c r="H24" s="2">
        <v>22.0</v>
      </c>
      <c r="I24" s="2">
        <v>65.0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574</v>
      </c>
      <c r="C25" s="2">
        <v>11.0</v>
      </c>
      <c r="D25" s="2" t="s">
        <v>71</v>
      </c>
      <c r="E25" s="2" t="s">
        <v>16</v>
      </c>
      <c r="F25" s="2">
        <v>-4.0</v>
      </c>
      <c r="G25" s="2">
        <v>3.0</v>
      </c>
      <c r="H25" s="2">
        <v>15.0</v>
      </c>
      <c r="I25" s="2">
        <v>22.0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740</v>
      </c>
      <c r="C26" s="2">
        <v>19.0</v>
      </c>
      <c r="D26" s="2" t="s">
        <v>71</v>
      </c>
      <c r="E26" s="2" t="s">
        <v>16</v>
      </c>
      <c r="F26" s="2">
        <v>-3.0</v>
      </c>
      <c r="G26" s="2">
        <v>3.0</v>
      </c>
      <c r="H26" s="2">
        <v>16.0</v>
      </c>
      <c r="I26" s="2">
        <v>22.0</v>
      </c>
      <c r="J26" s="2" t="s">
        <v>569</v>
      </c>
      <c r="K26" s="1" t="s">
        <v>12</v>
      </c>
    </row>
    <row r="27" ht="15.75" customHeight="1">
      <c r="A27" s="1" t="s">
        <v>12</v>
      </c>
      <c r="B27" s="1" t="s">
        <v>744</v>
      </c>
      <c r="C27" s="2">
        <v>11.0</v>
      </c>
      <c r="D27" s="2" t="s">
        <v>71</v>
      </c>
      <c r="E27" s="2" t="s">
        <v>16</v>
      </c>
      <c r="F27" s="2">
        <v>0.0</v>
      </c>
      <c r="G27" s="2" t="s">
        <v>1110</v>
      </c>
      <c r="H27" s="2" t="s">
        <v>12</v>
      </c>
      <c r="I27" s="2" t="s">
        <v>12</v>
      </c>
      <c r="J27" s="2" t="s">
        <v>1112</v>
      </c>
      <c r="K27" s="1" t="s">
        <v>12</v>
      </c>
    </row>
    <row r="28" ht="15.75" customHeight="1">
      <c r="A28" s="1" t="s">
        <v>12</v>
      </c>
      <c r="B28" s="1" t="s">
        <v>1115</v>
      </c>
      <c r="C28" s="2">
        <v>14.0</v>
      </c>
      <c r="D28" s="2" t="s">
        <v>71</v>
      </c>
      <c r="E28" s="2" t="s">
        <v>28</v>
      </c>
      <c r="F28" s="2">
        <v>-13.0</v>
      </c>
      <c r="G28" s="2" t="s">
        <v>1119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139</v>
      </c>
      <c r="C29" s="2">
        <v>10.0</v>
      </c>
      <c r="D29" s="2" t="s">
        <v>79</v>
      </c>
      <c r="E29" s="2" t="s">
        <v>23</v>
      </c>
      <c r="F29" s="2" t="s">
        <v>141</v>
      </c>
      <c r="G29" s="2">
        <v>8.0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2" t="s">
        <v>1127</v>
      </c>
      <c r="B30" s="1" t="s">
        <v>194</v>
      </c>
      <c r="C30" s="2" t="s">
        <v>1129</v>
      </c>
      <c r="D30" s="2" t="s">
        <v>79</v>
      </c>
      <c r="E30" s="2" t="s">
        <v>23</v>
      </c>
      <c r="F30" s="2" t="s">
        <v>1133</v>
      </c>
      <c r="G30" s="2" t="s">
        <v>1134</v>
      </c>
      <c r="H30" s="2" t="s">
        <v>12</v>
      </c>
      <c r="I30" s="2" t="s">
        <v>12</v>
      </c>
      <c r="J30" s="2" t="s">
        <v>12</v>
      </c>
      <c r="K30" s="1" t="s">
        <v>12</v>
      </c>
    </row>
    <row r="31" ht="15.75" customHeight="1">
      <c r="A31" s="2" t="s">
        <v>1137</v>
      </c>
      <c r="B31" s="1" t="s">
        <v>176</v>
      </c>
      <c r="C31" s="2">
        <v>31.0</v>
      </c>
      <c r="D31" s="2" t="s">
        <v>489</v>
      </c>
      <c r="E31" s="2" t="s">
        <v>16</v>
      </c>
      <c r="F31" s="2" t="s">
        <v>141</v>
      </c>
      <c r="G31" s="2" t="s">
        <v>969</v>
      </c>
      <c r="H31" s="2" t="s">
        <v>12</v>
      </c>
      <c r="I31" s="2" t="s">
        <v>12</v>
      </c>
      <c r="J31" s="2" t="s">
        <v>12</v>
      </c>
      <c r="K31" s="1" t="s">
        <v>12</v>
      </c>
    </row>
    <row r="32" ht="15.75" customHeight="1">
      <c r="A32" s="2" t="s">
        <v>1142</v>
      </c>
      <c r="B32" s="1" t="s">
        <v>215</v>
      </c>
      <c r="C32" s="2" t="s">
        <v>1146</v>
      </c>
      <c r="D32" s="2" t="s">
        <v>686</v>
      </c>
      <c r="E32" s="2" t="s">
        <v>14</v>
      </c>
      <c r="F32" s="2">
        <v>-21.0</v>
      </c>
      <c r="G32" s="2">
        <v>18.0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2" t="s">
        <v>1149</v>
      </c>
      <c r="B33" s="1" t="s">
        <v>160</v>
      </c>
      <c r="C33" s="2">
        <v>1.0</v>
      </c>
      <c r="D33" s="2" t="s">
        <v>180</v>
      </c>
      <c r="E33" s="2" t="s">
        <v>12</v>
      </c>
      <c r="F33" s="2" t="s">
        <v>12</v>
      </c>
      <c r="G33" s="2" t="s">
        <v>12</v>
      </c>
      <c r="H33" s="2" t="s">
        <v>12</v>
      </c>
      <c r="I33" s="2" t="s">
        <v>12</v>
      </c>
      <c r="J33" s="2" t="s">
        <v>1155</v>
      </c>
      <c r="K33" s="1" t="s">
        <v>12</v>
      </c>
    </row>
    <row r="34" ht="15.75" customHeight="1">
      <c r="A34" s="2" t="s">
        <v>1156</v>
      </c>
      <c r="B34" s="1" t="s">
        <v>172</v>
      </c>
      <c r="C34" s="2">
        <v>19.0</v>
      </c>
      <c r="D34" s="2" t="s">
        <v>105</v>
      </c>
      <c r="E34" s="2" t="s">
        <v>16</v>
      </c>
      <c r="F34" s="2">
        <v>-6.0</v>
      </c>
      <c r="G34" s="2" t="s">
        <v>763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2" t="s">
        <v>1160</v>
      </c>
      <c r="B35" s="1" t="s">
        <v>145</v>
      </c>
      <c r="C35" s="2">
        <v>20.0</v>
      </c>
      <c r="D35" s="2" t="s">
        <v>283</v>
      </c>
      <c r="E35" s="2" t="s">
        <v>14</v>
      </c>
      <c r="F35" s="2">
        <v>-2.0</v>
      </c>
      <c r="G35" s="2" t="s">
        <v>1161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2" t="s">
        <v>1164</v>
      </c>
      <c r="B36" s="1" t="s">
        <v>262</v>
      </c>
      <c r="C36" s="2" t="s">
        <v>1165</v>
      </c>
      <c r="D36" s="2" t="s">
        <v>79</v>
      </c>
      <c r="E36" s="2" t="s">
        <v>1166</v>
      </c>
      <c r="F36" s="2">
        <v>-1.0</v>
      </c>
      <c r="G36" s="2" t="s">
        <v>1034</v>
      </c>
      <c r="H36" s="2" t="s">
        <v>12</v>
      </c>
      <c r="I36" s="2" t="s">
        <v>12</v>
      </c>
      <c r="J36" s="2" t="s">
        <v>218</v>
      </c>
      <c r="K36" s="1" t="s">
        <v>12</v>
      </c>
    </row>
    <row r="37" ht="15.75" customHeight="1">
      <c r="A37" s="2" t="s">
        <v>1167</v>
      </c>
      <c r="B37" s="1" t="s">
        <v>236</v>
      </c>
      <c r="C37" s="2">
        <v>31.0</v>
      </c>
      <c r="D37" s="2" t="s">
        <v>489</v>
      </c>
      <c r="E37" s="2" t="s">
        <v>16</v>
      </c>
      <c r="F37" s="2" t="s">
        <v>141</v>
      </c>
      <c r="G37" s="2" t="s">
        <v>1168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2" t="s">
        <v>1169</v>
      </c>
      <c r="B38" s="1" t="s">
        <v>279</v>
      </c>
      <c r="C38" s="2" t="s">
        <v>1146</v>
      </c>
      <c r="D38" s="2" t="s">
        <v>686</v>
      </c>
      <c r="E38" s="2" t="s">
        <v>16</v>
      </c>
      <c r="F38" s="2">
        <v>-13.0</v>
      </c>
      <c r="G38" s="2">
        <v>19.0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2" t="s">
        <v>1170</v>
      </c>
      <c r="B39" s="1" t="s">
        <v>222</v>
      </c>
      <c r="C39" s="2">
        <v>1.0</v>
      </c>
      <c r="D39" s="2" t="s">
        <v>180</v>
      </c>
      <c r="E39" s="2" t="s">
        <v>12</v>
      </c>
      <c r="F39" s="2" t="s">
        <v>12</v>
      </c>
      <c r="G39" s="2" t="s">
        <v>12</v>
      </c>
      <c r="H39" s="2" t="s">
        <v>12</v>
      </c>
      <c r="I39" s="2" t="s">
        <v>12</v>
      </c>
      <c r="J39" s="2" t="s">
        <v>1172</v>
      </c>
      <c r="K39" s="1" t="s">
        <v>12</v>
      </c>
    </row>
    <row r="40" ht="15.75" customHeight="1">
      <c r="A40" s="2" t="s">
        <v>1173</v>
      </c>
      <c r="B40" s="1" t="s">
        <v>238</v>
      </c>
      <c r="C40" s="2">
        <v>21.0</v>
      </c>
      <c r="D40" s="2" t="s">
        <v>90</v>
      </c>
      <c r="E40" s="2" t="s">
        <v>16</v>
      </c>
      <c r="F40" s="2">
        <v>0.0</v>
      </c>
      <c r="G40" s="2" t="s">
        <v>1175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2" t="s">
        <v>1176</v>
      </c>
      <c r="B41" s="1" t="s">
        <v>210</v>
      </c>
      <c r="C41" s="2">
        <v>20.0</v>
      </c>
      <c r="D41" s="2" t="s">
        <v>283</v>
      </c>
      <c r="E41" s="2" t="s">
        <v>14</v>
      </c>
      <c r="F41" s="2">
        <v>-10.0</v>
      </c>
      <c r="G41" s="2" t="s">
        <v>1178</v>
      </c>
      <c r="H41" s="2" t="s">
        <v>12</v>
      </c>
      <c r="I41" s="2" t="s">
        <v>12</v>
      </c>
      <c r="J41" s="2" t="s">
        <v>218</v>
      </c>
      <c r="K41" s="1" t="s">
        <v>12</v>
      </c>
    </row>
    <row r="42" ht="15.75" customHeight="1">
      <c r="A42" s="2" t="s">
        <v>1180</v>
      </c>
      <c r="B42" s="1" t="s">
        <v>259</v>
      </c>
      <c r="C42" s="2">
        <v>21.0</v>
      </c>
      <c r="D42" s="2" t="s">
        <v>90</v>
      </c>
      <c r="E42" s="2" t="s">
        <v>16</v>
      </c>
      <c r="F42" s="2">
        <v>-29.0</v>
      </c>
      <c r="G42" s="2">
        <v>7.0</v>
      </c>
      <c r="H42" s="2" t="s">
        <v>12</v>
      </c>
      <c r="I42" s="2" t="s">
        <v>12</v>
      </c>
      <c r="J42" s="2" t="s">
        <v>268</v>
      </c>
      <c r="K42" s="1" t="s">
        <v>12</v>
      </c>
    </row>
    <row r="43" ht="15.75" customHeight="1">
      <c r="A43" s="1" t="s">
        <v>12</v>
      </c>
      <c r="B43" s="1" t="s">
        <v>286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1040</v>
      </c>
      <c r="H43" s="2" t="s">
        <v>12</v>
      </c>
      <c r="I43" s="2" t="s">
        <v>12</v>
      </c>
      <c r="J43" s="2" t="s">
        <v>288</v>
      </c>
      <c r="K43" s="1" t="s">
        <v>12</v>
      </c>
    </row>
    <row r="44" ht="15.75" customHeight="1">
      <c r="A44" s="2"/>
    </row>
    <row r="45" ht="15.75" customHeight="1">
      <c r="A45" s="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8.71"/>
    <col customWidth="1" min="3" max="3" width="15.71"/>
    <col customWidth="1" min="4" max="4" width="7.43"/>
    <col customWidth="1" min="5" max="5" width="11.14"/>
    <col customWidth="1" min="6" max="6" width="15.86"/>
    <col customWidth="1" min="7" max="7" width="18.71"/>
    <col customWidth="1" min="8" max="8" width="10.43"/>
    <col customWidth="1" min="9" max="9" width="16.43"/>
    <col customWidth="1" min="10" max="10" width="5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11.0</v>
      </c>
      <c r="D2" s="2" t="s">
        <v>71</v>
      </c>
      <c r="E2" s="2" t="s">
        <v>23</v>
      </c>
      <c r="F2" s="2">
        <v>0.0</v>
      </c>
      <c r="G2" s="2">
        <v>0.0</v>
      </c>
      <c r="H2" s="2">
        <v>18.0</v>
      </c>
      <c r="I2" s="2">
        <v>24.0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12.0</v>
      </c>
      <c r="C3" s="2">
        <v>17.0</v>
      </c>
      <c r="D3" s="2" t="s">
        <v>71</v>
      </c>
      <c r="E3" s="2" t="s">
        <v>16</v>
      </c>
      <c r="F3" s="2">
        <v>0.0</v>
      </c>
      <c r="G3" s="2">
        <v>3.0</v>
      </c>
      <c r="H3" s="2">
        <v>26.0</v>
      </c>
      <c r="I3" s="2">
        <v>21.0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2.0</v>
      </c>
      <c r="C4" s="2">
        <v>10.0</v>
      </c>
      <c r="D4" s="2" t="s">
        <v>79</v>
      </c>
      <c r="E4" s="2" t="s">
        <v>14</v>
      </c>
      <c r="F4" s="2">
        <v>0.0</v>
      </c>
      <c r="G4" s="2">
        <v>5.0</v>
      </c>
      <c r="H4" s="2">
        <v>24.0</v>
      </c>
      <c r="I4" s="2">
        <v>18.0</v>
      </c>
      <c r="J4" s="2" t="s">
        <v>12</v>
      </c>
      <c r="K4" s="1" t="s">
        <v>12</v>
      </c>
    </row>
    <row r="5" ht="15.75" customHeight="1">
      <c r="A5" s="1" t="s">
        <v>12</v>
      </c>
      <c r="B5" s="1">
        <v>21.0</v>
      </c>
      <c r="C5" s="2">
        <v>16.0</v>
      </c>
      <c r="D5" s="2" t="s">
        <v>79</v>
      </c>
      <c r="E5" s="2" t="s">
        <v>16</v>
      </c>
      <c r="F5" s="2">
        <v>0.0</v>
      </c>
      <c r="G5" s="2">
        <v>4.0</v>
      </c>
      <c r="H5" s="2">
        <v>25.0</v>
      </c>
      <c r="I5" s="2">
        <v>29.0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212.0</v>
      </c>
      <c r="C6" s="2">
        <v>26.0</v>
      </c>
      <c r="D6" s="2" t="s">
        <v>79</v>
      </c>
      <c r="E6" s="2" t="s">
        <v>16</v>
      </c>
      <c r="F6" s="2">
        <v>-6.0</v>
      </c>
      <c r="G6" s="2" t="s">
        <v>1130</v>
      </c>
      <c r="H6" s="2">
        <v>25.0</v>
      </c>
      <c r="I6" s="2" t="s">
        <v>1132</v>
      </c>
      <c r="J6" s="2" t="s">
        <v>12</v>
      </c>
      <c r="K6" s="1" t="s">
        <v>12</v>
      </c>
    </row>
    <row r="7" ht="15.75" customHeight="1">
      <c r="A7" s="1" t="s">
        <v>12</v>
      </c>
      <c r="B7" s="1">
        <v>3.0</v>
      </c>
      <c r="C7" s="2">
        <v>26.0</v>
      </c>
      <c r="D7" s="2" t="s">
        <v>95</v>
      </c>
      <c r="E7" s="2" t="s">
        <v>16</v>
      </c>
      <c r="F7" s="2">
        <v>0.0</v>
      </c>
      <c r="G7" s="2">
        <v>10.0</v>
      </c>
      <c r="H7" s="2">
        <v>18.0</v>
      </c>
      <c r="I7" s="2">
        <v>25.0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4.0</v>
      </c>
      <c r="C8" s="2">
        <v>18.0</v>
      </c>
      <c r="D8" s="2" t="s">
        <v>162</v>
      </c>
      <c r="E8" s="2" t="s">
        <v>16</v>
      </c>
      <c r="F8" s="2">
        <v>-1.0</v>
      </c>
      <c r="G8" s="2">
        <v>3.0</v>
      </c>
      <c r="H8" s="2" t="s">
        <v>12</v>
      </c>
      <c r="I8" s="2" t="s">
        <v>12</v>
      </c>
      <c r="J8" s="2" t="s">
        <v>12</v>
      </c>
      <c r="K8" s="1" t="s">
        <v>12</v>
      </c>
    </row>
    <row r="9" ht="15.75" customHeight="1">
      <c r="A9" s="1" t="s">
        <v>12</v>
      </c>
      <c r="B9" s="1" t="s">
        <v>51</v>
      </c>
      <c r="C9" s="2">
        <v>8.0</v>
      </c>
      <c r="D9" s="2" t="s">
        <v>527</v>
      </c>
      <c r="E9" s="2" t="s">
        <v>16</v>
      </c>
      <c r="F9" s="2">
        <v>-13.0</v>
      </c>
      <c r="G9" s="2" t="s">
        <v>52</v>
      </c>
      <c r="H9" s="2">
        <v>3.0</v>
      </c>
      <c r="I9" s="2" t="s">
        <v>1152</v>
      </c>
      <c r="J9" s="2" t="s">
        <v>12</v>
      </c>
      <c r="K9" s="1" t="s">
        <v>12</v>
      </c>
    </row>
    <row r="10" ht="15.75" customHeight="1">
      <c r="A10" s="1" t="s">
        <v>12</v>
      </c>
      <c r="B10" s="1" t="s">
        <v>54</v>
      </c>
      <c r="C10" s="2">
        <v>10.0</v>
      </c>
      <c r="D10" s="2" t="s">
        <v>79</v>
      </c>
      <c r="E10" s="2" t="s">
        <v>14</v>
      </c>
      <c r="F10" s="2">
        <v>-1.0</v>
      </c>
      <c r="G10" s="2" t="s">
        <v>1157</v>
      </c>
      <c r="H10" s="2" t="s">
        <v>12</v>
      </c>
      <c r="I10" s="2" t="s">
        <v>12</v>
      </c>
      <c r="J10" s="2" t="s">
        <v>12</v>
      </c>
      <c r="K10" s="1" t="s">
        <v>12</v>
      </c>
    </row>
    <row r="11" ht="15.75" customHeight="1">
      <c r="A11" s="1" t="s">
        <v>12</v>
      </c>
      <c r="B11" s="1" t="s">
        <v>59</v>
      </c>
      <c r="C11" s="2">
        <v>7.0</v>
      </c>
      <c r="D11" s="2" t="s">
        <v>65</v>
      </c>
      <c r="E11" s="2" t="s">
        <v>28</v>
      </c>
      <c r="F11" s="2">
        <v>-7.0</v>
      </c>
      <c r="G11" s="2" t="s">
        <v>331</v>
      </c>
      <c r="H11" s="2">
        <v>2.0</v>
      </c>
      <c r="I11" s="2" t="s">
        <v>127</v>
      </c>
      <c r="J11" s="2" t="s">
        <v>12</v>
      </c>
      <c r="K11" s="1" t="s">
        <v>12</v>
      </c>
    </row>
    <row r="12" ht="15.75" customHeight="1">
      <c r="A12" s="1" t="s">
        <v>12</v>
      </c>
      <c r="B12" s="1" t="s">
        <v>64</v>
      </c>
      <c r="C12" s="2">
        <v>12.0</v>
      </c>
      <c r="D12" s="2" t="s">
        <v>47</v>
      </c>
      <c r="E12" s="2" t="s">
        <v>28</v>
      </c>
      <c r="F12" s="2">
        <v>0.0</v>
      </c>
      <c r="G12" s="2" t="s">
        <v>334</v>
      </c>
      <c r="H12" s="2">
        <v>26.0</v>
      </c>
      <c r="I12" s="2" t="s">
        <v>335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73</v>
      </c>
      <c r="C13" s="2">
        <v>21.0</v>
      </c>
      <c r="D13" s="2" t="s">
        <v>90</v>
      </c>
      <c r="E13" s="2" t="s">
        <v>16</v>
      </c>
      <c r="F13" s="2">
        <v>0.0</v>
      </c>
      <c r="G13" s="2">
        <v>3.0</v>
      </c>
      <c r="H13" s="2">
        <v>23.0</v>
      </c>
      <c r="I13" s="2">
        <v>19.0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78</v>
      </c>
      <c r="C14" s="2">
        <v>12.0</v>
      </c>
      <c r="D14" s="2" t="s">
        <v>90</v>
      </c>
      <c r="E14" s="2" t="s">
        <v>16</v>
      </c>
      <c r="F14" s="2">
        <v>-20.0</v>
      </c>
      <c r="G14" s="2">
        <v>3.0</v>
      </c>
      <c r="H14" s="2">
        <v>16.0</v>
      </c>
      <c r="I14" s="2">
        <v>39.0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567</v>
      </c>
      <c r="C15" s="2">
        <v>15.0</v>
      </c>
      <c r="D15" s="2" t="s">
        <v>90</v>
      </c>
      <c r="E15" s="2" t="s">
        <v>43</v>
      </c>
      <c r="F15" s="2">
        <v>-6.0</v>
      </c>
      <c r="G15" s="2" t="s">
        <v>1171</v>
      </c>
      <c r="H15" s="2">
        <v>21.0</v>
      </c>
      <c r="I15" s="2" t="s">
        <v>863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1174</v>
      </c>
      <c r="C16" s="2">
        <v>17.0</v>
      </c>
      <c r="D16" s="2" t="s">
        <v>90</v>
      </c>
      <c r="E16" s="2" t="s">
        <v>23</v>
      </c>
      <c r="F16" s="2">
        <v>-3.0</v>
      </c>
      <c r="G16" s="2" t="s">
        <v>1130</v>
      </c>
      <c r="H16" s="2">
        <v>26.0</v>
      </c>
      <c r="I16" s="2" t="s">
        <v>710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1177</v>
      </c>
      <c r="C17" s="2">
        <v>20.0</v>
      </c>
      <c r="D17" s="2" t="s">
        <v>90</v>
      </c>
      <c r="E17" s="2" t="s">
        <v>28</v>
      </c>
      <c r="F17" s="2">
        <v>-31.0</v>
      </c>
      <c r="G17" s="2" t="s">
        <v>1179</v>
      </c>
      <c r="H17" s="2" t="s">
        <v>12</v>
      </c>
      <c r="I17" s="2" t="s">
        <v>12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85</v>
      </c>
      <c r="C18" s="2">
        <v>19.0</v>
      </c>
      <c r="D18" s="2" t="s">
        <v>105</v>
      </c>
      <c r="E18" s="2" t="s">
        <v>16</v>
      </c>
      <c r="F18" s="2">
        <v>0.0</v>
      </c>
      <c r="G18" s="2">
        <v>5.0</v>
      </c>
      <c r="H18" s="2">
        <v>21.0</v>
      </c>
      <c r="I18" s="2">
        <v>12.0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367</v>
      </c>
      <c r="C19" s="2">
        <v>12.0</v>
      </c>
      <c r="D19" s="2" t="s">
        <v>105</v>
      </c>
      <c r="E19" s="2" t="s">
        <v>43</v>
      </c>
      <c r="F19" s="2">
        <v>-5.0</v>
      </c>
      <c r="G19" s="2">
        <v>5.0</v>
      </c>
      <c r="H19" s="2">
        <v>22.0</v>
      </c>
      <c r="I19" s="2">
        <v>31.0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1181</v>
      </c>
      <c r="C20" s="2">
        <v>17.0</v>
      </c>
      <c r="D20" s="2" t="s">
        <v>105</v>
      </c>
      <c r="E20" s="2" t="s">
        <v>23</v>
      </c>
      <c r="F20" s="2">
        <v>-1.0</v>
      </c>
      <c r="G20" s="2" t="s">
        <v>1182</v>
      </c>
      <c r="H20" s="2">
        <v>23.0</v>
      </c>
      <c r="I20" s="2" t="s">
        <v>34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110</v>
      </c>
      <c r="C21" s="2">
        <v>22.0</v>
      </c>
      <c r="D21" s="2" t="s">
        <v>243</v>
      </c>
      <c r="E21" s="2" t="s">
        <v>28</v>
      </c>
      <c r="F21" s="2">
        <v>-9.0</v>
      </c>
      <c r="G21" s="2" t="s">
        <v>1183</v>
      </c>
      <c r="H21" s="2" t="s">
        <v>12</v>
      </c>
      <c r="I21" s="2" t="s">
        <v>12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574</v>
      </c>
      <c r="C22" s="2">
        <v>17.0</v>
      </c>
      <c r="D22" s="2" t="s">
        <v>96</v>
      </c>
      <c r="E22" s="2" t="s">
        <v>16</v>
      </c>
      <c r="F22" s="2">
        <v>-2.0</v>
      </c>
      <c r="G22" s="2">
        <v>-3.0</v>
      </c>
      <c r="H22" s="2">
        <v>19.0</v>
      </c>
      <c r="I22" s="2">
        <v>18.0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626</v>
      </c>
      <c r="C23" s="2">
        <v>17.0</v>
      </c>
      <c r="D23" s="2" t="s">
        <v>96</v>
      </c>
      <c r="E23" s="2" t="s">
        <v>16</v>
      </c>
      <c r="F23" s="2">
        <v>0.0</v>
      </c>
      <c r="G23" s="2">
        <v>4.0</v>
      </c>
      <c r="H23" s="2">
        <v>18.0</v>
      </c>
      <c r="I23" s="2">
        <v>19.0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1184</v>
      </c>
      <c r="C24" s="2">
        <v>15.0</v>
      </c>
      <c r="D24" s="2" t="s">
        <v>96</v>
      </c>
      <c r="E24" s="2" t="s">
        <v>16</v>
      </c>
      <c r="F24" s="2">
        <v>-4.0</v>
      </c>
      <c r="G24" s="2">
        <v>7.0</v>
      </c>
      <c r="H24" s="2">
        <v>18.0</v>
      </c>
      <c r="I24" s="2">
        <v>29.0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124</v>
      </c>
      <c r="C25" s="2">
        <v>22.0</v>
      </c>
      <c r="D25" s="2" t="s">
        <v>243</v>
      </c>
      <c r="E25" s="2" t="s">
        <v>16</v>
      </c>
      <c r="F25" s="2">
        <v>-6.0</v>
      </c>
      <c r="G25" s="2">
        <v>3.0</v>
      </c>
      <c r="H25" s="2">
        <v>11.0</v>
      </c>
      <c r="I25" s="2">
        <v>20.0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409</v>
      </c>
      <c r="C26" s="2">
        <v>18.0</v>
      </c>
      <c r="D26" s="2" t="s">
        <v>243</v>
      </c>
      <c r="E26" s="2" t="s">
        <v>14</v>
      </c>
      <c r="F26" s="2">
        <v>-2.0</v>
      </c>
      <c r="G26" s="2" t="s">
        <v>1185</v>
      </c>
      <c r="H26" s="2">
        <v>16.0</v>
      </c>
      <c r="I26" s="2" t="s">
        <v>951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139</v>
      </c>
      <c r="C27" s="2">
        <v>10.0</v>
      </c>
      <c r="D27" s="2" t="s">
        <v>79</v>
      </c>
      <c r="E27" s="2" t="s">
        <v>23</v>
      </c>
      <c r="F27" s="2" t="s">
        <v>141</v>
      </c>
      <c r="G27" s="2">
        <v>10.0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1186</v>
      </c>
      <c r="B28" s="1" t="s">
        <v>994</v>
      </c>
      <c r="C28" s="2">
        <v>27.0</v>
      </c>
      <c r="D28" s="2" t="s">
        <v>770</v>
      </c>
      <c r="E28" s="2" t="s">
        <v>14</v>
      </c>
      <c r="F28" s="2">
        <v>-43.0</v>
      </c>
      <c r="G28" s="2">
        <v>7.0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1187</v>
      </c>
      <c r="B29" s="1" t="s">
        <v>1188</v>
      </c>
      <c r="C29" s="2">
        <v>27.0</v>
      </c>
      <c r="D29" s="2" t="s">
        <v>770</v>
      </c>
      <c r="E29" s="2" t="s">
        <v>1189</v>
      </c>
      <c r="F29" s="2">
        <v>-43.0</v>
      </c>
      <c r="G29" s="2">
        <v>7.0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1190</v>
      </c>
      <c r="B30" s="1" t="s">
        <v>172</v>
      </c>
      <c r="C30" s="2" t="s">
        <v>1191</v>
      </c>
      <c r="D30" s="2" t="s">
        <v>770</v>
      </c>
      <c r="E30" s="2" t="s">
        <v>23</v>
      </c>
      <c r="F30" s="2">
        <v>-21.0</v>
      </c>
      <c r="G30" s="2">
        <v>5.0</v>
      </c>
      <c r="H30" s="2" t="s">
        <v>12</v>
      </c>
      <c r="I30" s="2" t="s">
        <v>12</v>
      </c>
      <c r="J30" s="2" t="s">
        <v>1192</v>
      </c>
      <c r="K30" s="1" t="s">
        <v>12</v>
      </c>
    </row>
    <row r="31" ht="15.75" customHeight="1">
      <c r="A31" s="1" t="s">
        <v>1193</v>
      </c>
      <c r="B31" s="1" t="s">
        <v>176</v>
      </c>
      <c r="C31" s="2">
        <v>16.0</v>
      </c>
      <c r="D31" s="2" t="s">
        <v>84</v>
      </c>
      <c r="E31" s="2" t="s">
        <v>16</v>
      </c>
      <c r="F31" s="2" t="s">
        <v>1194</v>
      </c>
      <c r="G31" s="2" t="s">
        <v>1195</v>
      </c>
      <c r="H31" s="2" t="s">
        <v>12</v>
      </c>
      <c r="I31" s="2" t="s">
        <v>12</v>
      </c>
      <c r="J31" s="2" t="s">
        <v>12</v>
      </c>
      <c r="K31" s="1" t="s">
        <v>12</v>
      </c>
    </row>
    <row r="32" ht="15.75" customHeight="1">
      <c r="A32" s="1" t="s">
        <v>1196</v>
      </c>
      <c r="B32" s="1" t="s">
        <v>242</v>
      </c>
      <c r="C32" s="2" t="s">
        <v>1197</v>
      </c>
      <c r="D32" s="2" t="s">
        <v>71</v>
      </c>
      <c r="E32" s="2" t="s">
        <v>43</v>
      </c>
      <c r="F32" s="2">
        <v>-21.0</v>
      </c>
      <c r="G32" s="2">
        <v>-4.0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1198</v>
      </c>
      <c r="B33" s="1" t="s">
        <v>185</v>
      </c>
      <c r="C33" s="2" t="s">
        <v>1199</v>
      </c>
      <c r="D33" s="2" t="s">
        <v>140</v>
      </c>
      <c r="E33" s="2" t="s">
        <v>28</v>
      </c>
      <c r="F33" s="2">
        <v>-21.0</v>
      </c>
      <c r="G33" s="2">
        <v>-5.0</v>
      </c>
      <c r="H33" s="2" t="s">
        <v>12</v>
      </c>
      <c r="I33" s="2" t="s">
        <v>12</v>
      </c>
      <c r="J33" s="2" t="s">
        <v>1200</v>
      </c>
      <c r="K33" s="1" t="s">
        <v>12</v>
      </c>
    </row>
    <row r="34" ht="15.75" customHeight="1">
      <c r="A34" s="1" t="s">
        <v>1201</v>
      </c>
      <c r="B34" s="1" t="s">
        <v>160</v>
      </c>
      <c r="C34" s="2"/>
      <c r="D34" s="2"/>
      <c r="E34" s="2"/>
      <c r="F34" s="2"/>
      <c r="G34" s="2"/>
      <c r="H34" s="2"/>
      <c r="I34" s="2"/>
      <c r="J34" s="2"/>
      <c r="K34" s="1"/>
    </row>
    <row r="35" ht="15.75" customHeight="1">
      <c r="A35" s="3" t="s">
        <v>1203</v>
      </c>
      <c r="B35" s="1" t="s">
        <v>145</v>
      </c>
      <c r="C35" s="2"/>
      <c r="D35" s="2"/>
      <c r="E35" s="2"/>
      <c r="F35" s="2"/>
      <c r="G35" s="2"/>
      <c r="H35" s="2"/>
      <c r="I35" s="2"/>
      <c r="J35" s="2"/>
      <c r="K35" s="1"/>
    </row>
    <row r="36" ht="15.75" customHeight="1">
      <c r="A36" s="1" t="s">
        <v>1204</v>
      </c>
      <c r="B36" s="1" t="s">
        <v>1205</v>
      </c>
      <c r="C36" s="2">
        <v>78.0</v>
      </c>
      <c r="D36" s="2" t="s">
        <v>1206</v>
      </c>
      <c r="E36" s="2" t="s">
        <v>16</v>
      </c>
      <c r="F36" s="2" t="s">
        <v>141</v>
      </c>
      <c r="G36" s="2">
        <v>79.0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1207</v>
      </c>
      <c r="B37" s="1" t="s">
        <v>1028</v>
      </c>
      <c r="C37" s="2">
        <v>27.0</v>
      </c>
      <c r="D37" s="2" t="s">
        <v>770</v>
      </c>
      <c r="E37" s="2" t="s">
        <v>14</v>
      </c>
      <c r="F37" s="2">
        <v>-43.0</v>
      </c>
      <c r="G37" s="2">
        <v>7.0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1208</v>
      </c>
      <c r="B38" s="1" t="s">
        <v>1209</v>
      </c>
      <c r="C38" s="2">
        <v>27.0</v>
      </c>
      <c r="D38" s="2" t="s">
        <v>770</v>
      </c>
      <c r="E38" s="2" t="s">
        <v>14</v>
      </c>
      <c r="F38" s="2">
        <v>-43.0</v>
      </c>
      <c r="G38" s="2">
        <v>7.0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1210</v>
      </c>
      <c r="B39" s="1" t="s">
        <v>238</v>
      </c>
      <c r="C39" s="2" t="s">
        <v>1211</v>
      </c>
      <c r="D39" s="2" t="s">
        <v>770</v>
      </c>
      <c r="E39" s="2" t="s">
        <v>16</v>
      </c>
      <c r="F39" s="2">
        <v>-21.0</v>
      </c>
      <c r="G39" s="2">
        <v>5.0</v>
      </c>
      <c r="H39" s="2" t="s">
        <v>12</v>
      </c>
      <c r="I39" s="2" t="s">
        <v>12</v>
      </c>
      <c r="J39" s="2" t="s">
        <v>1213</v>
      </c>
      <c r="K39" s="1" t="s">
        <v>12</v>
      </c>
    </row>
    <row r="40" ht="15.75" customHeight="1">
      <c r="A40" s="1" t="s">
        <v>1214</v>
      </c>
      <c r="B40" s="1" t="s">
        <v>236</v>
      </c>
      <c r="C40" s="2">
        <v>16.0</v>
      </c>
      <c r="D40" s="2" t="s">
        <v>84</v>
      </c>
      <c r="E40" s="2" t="s">
        <v>16</v>
      </c>
      <c r="F40" s="2" t="s">
        <v>1215</v>
      </c>
      <c r="G40" s="2" t="s">
        <v>1216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1217</v>
      </c>
      <c r="B41" s="1" t="s">
        <v>301</v>
      </c>
      <c r="C41" s="2" t="s">
        <v>1197</v>
      </c>
      <c r="D41" s="2" t="s">
        <v>71</v>
      </c>
      <c r="E41" s="2" t="s">
        <v>43</v>
      </c>
      <c r="F41" s="2">
        <v>-42.0</v>
      </c>
      <c r="G41" s="2">
        <v>5.0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1218</v>
      </c>
      <c r="B42" s="1" t="s">
        <v>873</v>
      </c>
      <c r="C42" s="2" t="s">
        <v>1199</v>
      </c>
      <c r="D42" s="2" t="s">
        <v>140</v>
      </c>
      <c r="E42" s="2" t="s">
        <v>28</v>
      </c>
      <c r="F42" s="2">
        <v>-14.0</v>
      </c>
      <c r="G42" s="2" t="s">
        <v>1220</v>
      </c>
      <c r="H42" s="2" t="s">
        <v>12</v>
      </c>
      <c r="I42" s="2" t="s">
        <v>12</v>
      </c>
      <c r="J42" s="2" t="s">
        <v>1200</v>
      </c>
      <c r="K42" s="1" t="s">
        <v>12</v>
      </c>
    </row>
    <row r="43" ht="15.75" customHeight="1">
      <c r="A43" s="1" t="s">
        <v>1222</v>
      </c>
      <c r="B43" s="1" t="s">
        <v>222</v>
      </c>
      <c r="C43" s="2">
        <v>51.0</v>
      </c>
      <c r="D43" s="2" t="s">
        <v>1223</v>
      </c>
      <c r="E43" s="2" t="s">
        <v>16</v>
      </c>
      <c r="F43" s="2" t="s">
        <v>141</v>
      </c>
      <c r="G43" s="2">
        <v>147.0</v>
      </c>
      <c r="H43" s="2" t="s">
        <v>12</v>
      </c>
      <c r="I43" s="2" t="s">
        <v>12</v>
      </c>
      <c r="J43" s="2" t="s">
        <v>12</v>
      </c>
      <c r="K43" s="1" t="s">
        <v>12</v>
      </c>
    </row>
    <row r="44" ht="15.75" customHeight="1">
      <c r="A44" s="1" t="s">
        <v>1222</v>
      </c>
      <c r="B44" s="1" t="s">
        <v>210</v>
      </c>
      <c r="C44" s="2">
        <v>51.0</v>
      </c>
      <c r="D44" s="2" t="s">
        <v>1223</v>
      </c>
      <c r="E44" s="2" t="s">
        <v>16</v>
      </c>
      <c r="F44" s="2" t="s">
        <v>141</v>
      </c>
      <c r="G44" s="2">
        <v>147.0</v>
      </c>
      <c r="H44" s="2" t="s">
        <v>12</v>
      </c>
      <c r="I44" s="2" t="s">
        <v>12</v>
      </c>
      <c r="J44" s="2" t="s">
        <v>12</v>
      </c>
      <c r="K44" s="1" t="s">
        <v>12</v>
      </c>
    </row>
    <row r="45" ht="15.75" customHeight="1">
      <c r="A45" s="1" t="s">
        <v>1222</v>
      </c>
      <c r="B45" s="1" t="s">
        <v>1225</v>
      </c>
      <c r="C45" s="2">
        <v>51.0</v>
      </c>
      <c r="D45" s="2" t="s">
        <v>1223</v>
      </c>
      <c r="E45" s="2" t="s">
        <v>16</v>
      </c>
      <c r="F45" s="2" t="s">
        <v>141</v>
      </c>
      <c r="G45" s="2">
        <v>147.0</v>
      </c>
      <c r="H45" s="2" t="s">
        <v>12</v>
      </c>
      <c r="I45" s="2" t="s">
        <v>12</v>
      </c>
      <c r="J45" s="2" t="s">
        <v>12</v>
      </c>
      <c r="K45" s="1" t="s">
        <v>12</v>
      </c>
    </row>
    <row r="46" ht="15.75" customHeight="1">
      <c r="A46" s="1" t="s">
        <v>1226</v>
      </c>
      <c r="B46" s="1" t="s">
        <v>259</v>
      </c>
      <c r="C46" s="2">
        <v>34.0</v>
      </c>
      <c r="D46" s="2" t="s">
        <v>1227</v>
      </c>
      <c r="E46" s="2" t="s">
        <v>16</v>
      </c>
      <c r="F46" s="2">
        <v>6.0</v>
      </c>
      <c r="G46" s="2">
        <v>0.0</v>
      </c>
      <c r="H46" s="2" t="s">
        <v>12</v>
      </c>
      <c r="I46" s="2" t="s">
        <v>12</v>
      </c>
      <c r="J46" s="2" t="s">
        <v>268</v>
      </c>
      <c r="K46" s="1" t="s">
        <v>12</v>
      </c>
    </row>
    <row r="47" ht="15.75" customHeight="1">
      <c r="A47" s="1" t="s">
        <v>12</v>
      </c>
      <c r="B47" s="1" t="s">
        <v>286</v>
      </c>
      <c r="C47" s="2" t="s">
        <v>12</v>
      </c>
      <c r="D47" s="2" t="s">
        <v>12</v>
      </c>
      <c r="E47" s="2" t="s">
        <v>12</v>
      </c>
      <c r="F47" s="2" t="s">
        <v>12</v>
      </c>
      <c r="G47" s="2" t="s">
        <v>1231</v>
      </c>
      <c r="H47" s="2" t="s">
        <v>12</v>
      </c>
      <c r="I47" s="2" t="s">
        <v>12</v>
      </c>
      <c r="J47" s="2" t="s">
        <v>1232</v>
      </c>
      <c r="K47" s="1" t="s">
        <v>12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9.0"/>
    <col customWidth="1" min="3" max="3" width="15.57"/>
    <col customWidth="1" min="4" max="4" width="7.14"/>
    <col customWidth="1" min="5" max="5" width="10.71"/>
    <col customWidth="1" min="6" max="6" width="11.0"/>
    <col customWidth="1" min="7" max="7" width="19.29"/>
    <col customWidth="1" min="8" max="8" width="10.57"/>
    <col customWidth="1" min="9" max="9" width="15.86"/>
    <col customWidth="1" min="10" max="10" width="41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11.0</v>
      </c>
      <c r="D2" s="2" t="s">
        <v>71</v>
      </c>
      <c r="E2" s="2" t="s">
        <v>14</v>
      </c>
      <c r="F2" s="2">
        <v>0.0</v>
      </c>
      <c r="G2" s="2">
        <v>0.0</v>
      </c>
      <c r="H2" s="2">
        <v>19.0</v>
      </c>
      <c r="I2" s="2">
        <v>25.0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>
        <v>19.0</v>
      </c>
      <c r="D3" s="2" t="s">
        <v>71</v>
      </c>
      <c r="E3" s="2" t="s">
        <v>16</v>
      </c>
      <c r="F3" s="2">
        <v>0.0</v>
      </c>
      <c r="G3" s="2">
        <v>0.0</v>
      </c>
      <c r="H3" s="2">
        <v>25.0</v>
      </c>
      <c r="I3" s="2">
        <v>44.0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112.0</v>
      </c>
      <c r="C4" s="2">
        <v>22.0</v>
      </c>
      <c r="D4" s="2" t="s">
        <v>71</v>
      </c>
      <c r="E4" s="2" t="s">
        <v>23</v>
      </c>
      <c r="F4" s="2">
        <v>0.0</v>
      </c>
      <c r="G4" s="2" t="s">
        <v>759</v>
      </c>
      <c r="H4" s="2">
        <v>27.0</v>
      </c>
      <c r="I4" s="2" t="s">
        <v>1202</v>
      </c>
      <c r="J4" s="2" t="s">
        <v>12</v>
      </c>
      <c r="K4" s="1" t="s">
        <v>12</v>
      </c>
    </row>
    <row r="5" ht="15.75" customHeight="1">
      <c r="A5" s="1" t="s">
        <v>12</v>
      </c>
      <c r="B5" s="1">
        <v>113.0</v>
      </c>
      <c r="C5" s="2">
        <v>16.0</v>
      </c>
      <c r="D5" s="2" t="s">
        <v>71</v>
      </c>
      <c r="E5" s="2" t="s">
        <v>16</v>
      </c>
      <c r="F5" s="2">
        <v>-9.0</v>
      </c>
      <c r="G5" s="2">
        <v>3.0</v>
      </c>
      <c r="H5" s="2">
        <v>18.0</v>
      </c>
      <c r="I5" s="2">
        <v>30.0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2.0</v>
      </c>
      <c r="C6" s="2">
        <v>14.0</v>
      </c>
      <c r="D6" s="2" t="s">
        <v>140</v>
      </c>
      <c r="E6" s="2" t="s">
        <v>16</v>
      </c>
      <c r="F6" s="2">
        <v>-1.0</v>
      </c>
      <c r="G6" s="2">
        <v>3.0</v>
      </c>
      <c r="H6" s="2">
        <v>26.0</v>
      </c>
      <c r="I6" s="2">
        <v>30.0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21.0</v>
      </c>
      <c r="C7" s="2">
        <v>21.0</v>
      </c>
      <c r="D7" s="2" t="s">
        <v>140</v>
      </c>
      <c r="E7" s="2" t="s">
        <v>16</v>
      </c>
      <c r="F7" s="2">
        <v>0.0</v>
      </c>
      <c r="G7" s="2">
        <v>3.0</v>
      </c>
      <c r="H7" s="2">
        <v>25.0</v>
      </c>
      <c r="I7" s="2">
        <v>23.0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212.0</v>
      </c>
      <c r="C8" s="2">
        <v>16.0</v>
      </c>
      <c r="D8" s="2" t="s">
        <v>140</v>
      </c>
      <c r="E8" s="2" t="s">
        <v>16</v>
      </c>
      <c r="F8" s="2">
        <v>-2.0</v>
      </c>
      <c r="G8" s="2">
        <v>2.0</v>
      </c>
      <c r="H8" s="2">
        <v>26.0</v>
      </c>
      <c r="I8" s="2">
        <v>30.0</v>
      </c>
      <c r="J8" s="2" t="s">
        <v>12</v>
      </c>
      <c r="K8" s="1" t="s">
        <v>12</v>
      </c>
    </row>
    <row r="9" ht="15.75" customHeight="1">
      <c r="A9" s="1" t="s">
        <v>12</v>
      </c>
      <c r="B9" s="1">
        <v>214.0</v>
      </c>
      <c r="C9" s="2">
        <v>19.0</v>
      </c>
      <c r="D9" s="2" t="s">
        <v>140</v>
      </c>
      <c r="E9" s="2" t="s">
        <v>16</v>
      </c>
      <c r="F9" s="2">
        <v>-19.0</v>
      </c>
      <c r="G9" s="2" t="s">
        <v>641</v>
      </c>
      <c r="H9" s="2" t="s">
        <v>12</v>
      </c>
      <c r="I9" s="2" t="s">
        <v>12</v>
      </c>
      <c r="J9" s="2" t="s">
        <v>12</v>
      </c>
      <c r="K9" s="1" t="s">
        <v>12</v>
      </c>
    </row>
    <row r="10" ht="15.75" customHeight="1">
      <c r="A10" s="1" t="s">
        <v>12</v>
      </c>
      <c r="B10" s="1" t="s">
        <v>1212</v>
      </c>
      <c r="C10" s="2">
        <v>21.0</v>
      </c>
      <c r="D10" s="2" t="s">
        <v>140</v>
      </c>
      <c r="E10" s="2" t="s">
        <v>43</v>
      </c>
      <c r="F10" s="2">
        <v>-20.0</v>
      </c>
      <c r="G10" s="2" t="s">
        <v>391</v>
      </c>
      <c r="H10" s="2" t="s">
        <v>12</v>
      </c>
      <c r="I10" s="2" t="s">
        <v>12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3.0</v>
      </c>
      <c r="C11" s="2">
        <v>15.0</v>
      </c>
      <c r="D11" s="2" t="s">
        <v>27</v>
      </c>
      <c r="E11" s="2" t="s">
        <v>16</v>
      </c>
      <c r="F11" s="2">
        <v>-10.0</v>
      </c>
      <c r="G11" s="2">
        <v>3.0</v>
      </c>
      <c r="H11" s="2">
        <v>17.0</v>
      </c>
      <c r="I11" s="2">
        <v>30.0</v>
      </c>
      <c r="J11" s="2" t="s">
        <v>12</v>
      </c>
      <c r="K11" s="1" t="s">
        <v>12</v>
      </c>
    </row>
    <row r="12" ht="15.75" customHeight="1">
      <c r="A12" s="1" t="s">
        <v>12</v>
      </c>
      <c r="B12" s="1">
        <v>4.0</v>
      </c>
      <c r="C12" s="2">
        <v>22.0</v>
      </c>
      <c r="D12" s="2" t="s">
        <v>243</v>
      </c>
      <c r="E12" s="2" t="s">
        <v>16</v>
      </c>
      <c r="F12" s="2">
        <v>-5.0</v>
      </c>
      <c r="G12" s="2">
        <v>10.0</v>
      </c>
      <c r="H12" s="2">
        <v>6.0</v>
      </c>
      <c r="I12" s="2">
        <v>21.0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51</v>
      </c>
      <c r="C13" s="2">
        <v>11.0</v>
      </c>
      <c r="D13" s="2" t="s">
        <v>71</v>
      </c>
      <c r="E13" s="2" t="s">
        <v>16</v>
      </c>
      <c r="F13" s="2">
        <v>-15.0</v>
      </c>
      <c r="G13" s="2" t="s">
        <v>714</v>
      </c>
      <c r="H13" s="2">
        <v>0.0</v>
      </c>
      <c r="I13" s="2" t="s">
        <v>68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54</v>
      </c>
      <c r="C14" s="2">
        <v>7.0</v>
      </c>
      <c r="D14" s="2" t="s">
        <v>65</v>
      </c>
      <c r="E14" s="2" t="s">
        <v>14</v>
      </c>
      <c r="F14" s="2">
        <v>-5.0</v>
      </c>
      <c r="G14" s="2" t="s">
        <v>928</v>
      </c>
      <c r="H14" s="2" t="s">
        <v>12</v>
      </c>
      <c r="I14" s="2" t="s">
        <v>12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59</v>
      </c>
      <c r="C15" s="2">
        <v>7.0</v>
      </c>
      <c r="D15" s="2" t="s">
        <v>65</v>
      </c>
      <c r="E15" s="2" t="s">
        <v>28</v>
      </c>
      <c r="F15" s="2">
        <v>-7.0</v>
      </c>
      <c r="G15" s="2" t="s">
        <v>331</v>
      </c>
      <c r="H15" s="2">
        <v>2.0</v>
      </c>
      <c r="I15" s="2" t="s">
        <v>127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64</v>
      </c>
      <c r="C16" s="2">
        <v>12.0</v>
      </c>
      <c r="D16" s="2" t="s">
        <v>47</v>
      </c>
      <c r="E16" s="2" t="s">
        <v>28</v>
      </c>
      <c r="F16" s="2">
        <v>0.0</v>
      </c>
      <c r="G16" s="2" t="s">
        <v>334</v>
      </c>
      <c r="H16" s="2">
        <v>26.0</v>
      </c>
      <c r="I16" s="2" t="s">
        <v>335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73</v>
      </c>
      <c r="C17" s="2">
        <v>12.0</v>
      </c>
      <c r="D17" s="2" t="s">
        <v>47</v>
      </c>
      <c r="E17" s="2" t="s">
        <v>16</v>
      </c>
      <c r="F17" s="2">
        <v>0.0</v>
      </c>
      <c r="G17" s="2">
        <v>4.0</v>
      </c>
      <c r="H17" s="2">
        <v>22.0</v>
      </c>
      <c r="I17" s="2">
        <v>21.0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86</v>
      </c>
      <c r="C18" s="2">
        <v>15.0</v>
      </c>
      <c r="D18" s="2" t="s">
        <v>47</v>
      </c>
      <c r="E18" s="2" t="s">
        <v>16</v>
      </c>
      <c r="F18" s="2">
        <v>-1.0</v>
      </c>
      <c r="G18" s="2" t="s">
        <v>1229</v>
      </c>
      <c r="H18" s="2">
        <v>26.0</v>
      </c>
      <c r="I18" s="2" t="s">
        <v>1230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85</v>
      </c>
      <c r="C19" s="2">
        <v>19.0</v>
      </c>
      <c r="D19" s="2" t="s">
        <v>105</v>
      </c>
      <c r="E19" s="2" t="s">
        <v>14</v>
      </c>
      <c r="F19" s="2">
        <v>-12.0</v>
      </c>
      <c r="G19" s="2">
        <v>-5.0</v>
      </c>
      <c r="H19" s="2">
        <v>22.0</v>
      </c>
      <c r="I19" s="2">
        <v>29.0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367</v>
      </c>
      <c r="C20" s="2">
        <v>15.0</v>
      </c>
      <c r="D20" s="2" t="s">
        <v>105</v>
      </c>
      <c r="E20" s="2" t="s">
        <v>16</v>
      </c>
      <c r="F20" s="2">
        <v>0.0</v>
      </c>
      <c r="G20" s="2" t="s">
        <v>634</v>
      </c>
      <c r="H20" s="2" t="s">
        <v>12</v>
      </c>
      <c r="I20" s="2" t="s">
        <v>12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91</v>
      </c>
      <c r="C21" s="2">
        <v>15.0</v>
      </c>
      <c r="D21" s="2" t="s">
        <v>105</v>
      </c>
      <c r="E21" s="2" t="s">
        <v>16</v>
      </c>
      <c r="F21" s="2">
        <v>-14.0</v>
      </c>
      <c r="G21" s="2" t="s">
        <v>1233</v>
      </c>
      <c r="H21" s="2" t="s">
        <v>12</v>
      </c>
      <c r="I21" s="2" t="s">
        <v>12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94</v>
      </c>
      <c r="C22" s="2">
        <v>17.0</v>
      </c>
      <c r="D22" s="2" t="s">
        <v>96</v>
      </c>
      <c r="E22" s="2" t="s">
        <v>28</v>
      </c>
      <c r="F22" s="2">
        <v>-13.0</v>
      </c>
      <c r="G22" s="2">
        <v>0.0</v>
      </c>
      <c r="H22" s="2">
        <v>17.0</v>
      </c>
      <c r="I22" s="2">
        <v>30.0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1235</v>
      </c>
      <c r="C23" s="2">
        <v>27.0</v>
      </c>
      <c r="D23" s="2" t="s">
        <v>96</v>
      </c>
      <c r="E23" s="2" t="s">
        <v>43</v>
      </c>
      <c r="F23" s="2">
        <v>0.0</v>
      </c>
      <c r="G23" s="2" t="s">
        <v>754</v>
      </c>
      <c r="H23" s="2">
        <v>28.0</v>
      </c>
      <c r="I23" s="2" t="s">
        <v>1236</v>
      </c>
      <c r="J23" s="2" t="s">
        <v>588</v>
      </c>
      <c r="K23" s="1" t="s">
        <v>12</v>
      </c>
    </row>
    <row r="24" ht="15.75" customHeight="1">
      <c r="A24" s="1" t="s">
        <v>12</v>
      </c>
      <c r="B24" s="1" t="s">
        <v>353</v>
      </c>
      <c r="C24" s="2">
        <v>13.0</v>
      </c>
      <c r="D24" s="2" t="s">
        <v>96</v>
      </c>
      <c r="E24" s="2" t="s">
        <v>14</v>
      </c>
      <c r="F24" s="2">
        <v>-6.0</v>
      </c>
      <c r="G24" s="2" t="s">
        <v>800</v>
      </c>
      <c r="H24" s="2">
        <v>23.0</v>
      </c>
      <c r="I24" s="2" t="s">
        <v>1238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110</v>
      </c>
      <c r="C25" s="2">
        <v>15.0</v>
      </c>
      <c r="D25" s="2" t="s">
        <v>27</v>
      </c>
      <c r="E25" s="2" t="s">
        <v>28</v>
      </c>
      <c r="F25" s="2">
        <v>-1.0</v>
      </c>
      <c r="G25" s="2" t="s">
        <v>1240</v>
      </c>
      <c r="H25" s="2" t="s">
        <v>12</v>
      </c>
      <c r="I25" s="2" t="s">
        <v>12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114</v>
      </c>
      <c r="C26" s="2">
        <v>16.0</v>
      </c>
      <c r="D26" s="2" t="s">
        <v>84</v>
      </c>
      <c r="E26" s="2" t="s">
        <v>16</v>
      </c>
      <c r="F26" s="2">
        <v>-7.0</v>
      </c>
      <c r="G26" s="2">
        <v>3.0</v>
      </c>
      <c r="H26" s="2">
        <v>23.0</v>
      </c>
      <c r="I26" s="2">
        <v>33.0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750</v>
      </c>
      <c r="C27" s="2">
        <v>22.0</v>
      </c>
      <c r="D27" s="2" t="s">
        <v>84</v>
      </c>
      <c r="E27" s="2" t="s">
        <v>28</v>
      </c>
      <c r="F27" s="2">
        <v>-1.0</v>
      </c>
      <c r="G27" s="2">
        <v>3.0</v>
      </c>
      <c r="H27" s="2">
        <v>26.0</v>
      </c>
      <c r="I27" s="2">
        <v>30.0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1243</v>
      </c>
      <c r="C28" s="2">
        <v>23.0</v>
      </c>
      <c r="D28" s="2" t="s">
        <v>84</v>
      </c>
      <c r="E28" s="2" t="s">
        <v>16</v>
      </c>
      <c r="F28" s="2">
        <v>0.0</v>
      </c>
      <c r="G28" s="2" t="s">
        <v>1244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124</v>
      </c>
      <c r="C29" s="2">
        <v>15.0</v>
      </c>
      <c r="D29" s="2" t="s">
        <v>27</v>
      </c>
      <c r="E29" s="2" t="s">
        <v>1245</v>
      </c>
      <c r="F29" s="2">
        <v>-6.0</v>
      </c>
      <c r="G29" s="2" t="s">
        <v>1246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12</v>
      </c>
      <c r="B30" s="1" t="s">
        <v>129</v>
      </c>
      <c r="C30" s="2">
        <v>26.0</v>
      </c>
      <c r="D30" s="2" t="s">
        <v>95</v>
      </c>
      <c r="E30" s="2" t="s">
        <v>43</v>
      </c>
      <c r="F30" s="2">
        <v>-20.0</v>
      </c>
      <c r="G30" s="2" t="s">
        <v>1248</v>
      </c>
      <c r="H30" s="2">
        <v>16.0</v>
      </c>
      <c r="I30" s="2" t="s">
        <v>1249</v>
      </c>
      <c r="J30" s="2" t="s">
        <v>12</v>
      </c>
      <c r="K30" s="1" t="s">
        <v>12</v>
      </c>
    </row>
    <row r="31" ht="15.75" customHeight="1">
      <c r="A31" s="1" t="s">
        <v>12</v>
      </c>
      <c r="B31" s="1" t="s">
        <v>139</v>
      </c>
      <c r="C31" s="2">
        <v>10.0</v>
      </c>
      <c r="D31" s="2" t="s">
        <v>79</v>
      </c>
      <c r="E31" s="2" t="s">
        <v>23</v>
      </c>
      <c r="F31" s="2" t="s">
        <v>141</v>
      </c>
      <c r="G31" s="2">
        <v>10.0</v>
      </c>
      <c r="H31" s="2" t="s">
        <v>12</v>
      </c>
      <c r="I31" s="2" t="s">
        <v>12</v>
      </c>
      <c r="J31" s="2" t="s">
        <v>779</v>
      </c>
      <c r="K31" s="1" t="s">
        <v>12</v>
      </c>
    </row>
    <row r="32" ht="15.75" customHeight="1">
      <c r="A32" s="1" t="s">
        <v>1251</v>
      </c>
      <c r="B32" s="1" t="s">
        <v>215</v>
      </c>
      <c r="C32" s="2">
        <v>21.0</v>
      </c>
      <c r="D32" s="2" t="s">
        <v>90</v>
      </c>
      <c r="E32" s="2" t="s">
        <v>16</v>
      </c>
      <c r="F32" s="2">
        <v>-9.0</v>
      </c>
      <c r="G32" s="2">
        <v>3.0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1254</v>
      </c>
      <c r="B33" s="1" t="s">
        <v>172</v>
      </c>
      <c r="C33" s="2">
        <v>21.0</v>
      </c>
      <c r="D33" s="2" t="s">
        <v>90</v>
      </c>
      <c r="E33" s="2" t="s">
        <v>16</v>
      </c>
      <c r="F33" s="2">
        <v>-9.0</v>
      </c>
      <c r="G33" s="2">
        <v>3.0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1256</v>
      </c>
      <c r="B34" s="1" t="s">
        <v>448</v>
      </c>
      <c r="C34" s="2">
        <v>21.0</v>
      </c>
      <c r="D34" s="2" t="s">
        <v>90</v>
      </c>
      <c r="E34" s="2" t="s">
        <v>16</v>
      </c>
      <c r="F34" s="2">
        <v>-9.0</v>
      </c>
      <c r="G34" s="2">
        <v>3.0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1258</v>
      </c>
      <c r="B35" s="1" t="s">
        <v>160</v>
      </c>
      <c r="C35" s="2" t="s">
        <v>1259</v>
      </c>
      <c r="D35" s="2" t="s">
        <v>90</v>
      </c>
      <c r="E35" s="2" t="s">
        <v>23</v>
      </c>
      <c r="F35" s="2">
        <v>-4.0</v>
      </c>
      <c r="G35" s="2">
        <v>8.0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1260</v>
      </c>
      <c r="B36" s="1" t="s">
        <v>176</v>
      </c>
      <c r="C36" s="2">
        <v>36.0</v>
      </c>
      <c r="D36" s="2" t="s">
        <v>686</v>
      </c>
      <c r="E36" s="2" t="s">
        <v>16</v>
      </c>
      <c r="F36" s="2">
        <v>-36.0</v>
      </c>
      <c r="G36" s="2">
        <v>12.0</v>
      </c>
      <c r="H36" s="2" t="s">
        <v>12</v>
      </c>
      <c r="I36" s="2" t="s">
        <v>12</v>
      </c>
      <c r="J36" s="2" t="s">
        <v>1264</v>
      </c>
      <c r="K36" s="1" t="s">
        <v>12</v>
      </c>
    </row>
    <row r="37" ht="15.75" customHeight="1">
      <c r="A37" s="1" t="s">
        <v>1266</v>
      </c>
      <c r="B37" s="1" t="s">
        <v>411</v>
      </c>
      <c r="C37" s="2">
        <v>25.0</v>
      </c>
      <c r="D37" s="2" t="s">
        <v>142</v>
      </c>
      <c r="E37" s="2" t="s">
        <v>16</v>
      </c>
      <c r="F37" s="2">
        <v>-35.0</v>
      </c>
      <c r="G37" s="2">
        <v>156.0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1268</v>
      </c>
      <c r="B38" s="1" t="s">
        <v>425</v>
      </c>
      <c r="C38" s="2" t="s">
        <v>12</v>
      </c>
      <c r="D38" s="2" t="s">
        <v>12</v>
      </c>
      <c r="E38" s="2" t="s">
        <v>12</v>
      </c>
      <c r="F38" s="2" t="s">
        <v>12</v>
      </c>
      <c r="G38" s="2" t="s">
        <v>12</v>
      </c>
      <c r="H38" s="2" t="s">
        <v>12</v>
      </c>
      <c r="I38" s="2" t="s">
        <v>12</v>
      </c>
      <c r="J38" s="2" t="s">
        <v>1270</v>
      </c>
      <c r="K38" s="1" t="s">
        <v>12</v>
      </c>
    </row>
    <row r="39" ht="15.75" customHeight="1">
      <c r="A39" s="1" t="s">
        <v>1273</v>
      </c>
      <c r="B39" s="1" t="s">
        <v>279</v>
      </c>
      <c r="C39" s="2">
        <v>21.0</v>
      </c>
      <c r="D39" s="2" t="s">
        <v>90</v>
      </c>
      <c r="E39" s="2" t="s">
        <v>16</v>
      </c>
      <c r="F39" s="2" t="s">
        <v>141</v>
      </c>
      <c r="G39" s="2">
        <v>19.0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1278</v>
      </c>
      <c r="B40" s="1" t="s">
        <v>238</v>
      </c>
      <c r="C40" s="2">
        <v>21.0</v>
      </c>
      <c r="D40" s="2" t="s">
        <v>90</v>
      </c>
      <c r="E40" s="2" t="s">
        <v>16</v>
      </c>
      <c r="F40" s="2" t="s">
        <v>141</v>
      </c>
      <c r="G40" s="2">
        <v>19.0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1280</v>
      </c>
      <c r="B41" s="1" t="s">
        <v>492</v>
      </c>
      <c r="C41" s="2">
        <v>21.0</v>
      </c>
      <c r="D41" s="2" t="s">
        <v>90</v>
      </c>
      <c r="E41" s="2" t="s">
        <v>16</v>
      </c>
      <c r="F41" s="2" t="s">
        <v>141</v>
      </c>
      <c r="G41" s="2">
        <v>19.0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1284</v>
      </c>
      <c r="B42" s="1" t="s">
        <v>222</v>
      </c>
      <c r="C42" s="2" t="s">
        <v>1259</v>
      </c>
      <c r="D42" s="2" t="s">
        <v>90</v>
      </c>
      <c r="E42" s="2" t="s">
        <v>136</v>
      </c>
      <c r="F42" s="2">
        <v>-4.0</v>
      </c>
      <c r="G42" s="2">
        <v>42.0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1290</v>
      </c>
      <c r="B43" s="1" t="s">
        <v>236</v>
      </c>
      <c r="C43" s="2">
        <v>35.0</v>
      </c>
      <c r="D43" s="2" t="s">
        <v>416</v>
      </c>
      <c r="E43" s="2" t="s">
        <v>16</v>
      </c>
      <c r="F43" s="2">
        <v>-36.0</v>
      </c>
      <c r="G43" s="2">
        <v>12.0</v>
      </c>
      <c r="H43" s="2" t="s">
        <v>12</v>
      </c>
      <c r="I43" s="2" t="s">
        <v>12</v>
      </c>
      <c r="J43" s="2" t="s">
        <v>1264</v>
      </c>
      <c r="K43" s="1" t="s">
        <v>12</v>
      </c>
    </row>
    <row r="44" ht="15.75" customHeight="1">
      <c r="A44" s="1" t="s">
        <v>1293</v>
      </c>
      <c r="B44" s="1" t="s">
        <v>477</v>
      </c>
      <c r="C44" s="2">
        <v>25.0</v>
      </c>
      <c r="D44" s="2" t="s">
        <v>142</v>
      </c>
      <c r="E44" s="2" t="s">
        <v>16</v>
      </c>
      <c r="F44" s="2">
        <v>-35.0</v>
      </c>
      <c r="G44" s="2">
        <v>156.0</v>
      </c>
      <c r="H44" s="2" t="s">
        <v>12</v>
      </c>
      <c r="I44" s="2" t="s">
        <v>12</v>
      </c>
      <c r="J44" s="2" t="s">
        <v>12</v>
      </c>
      <c r="K44" s="1" t="s">
        <v>12</v>
      </c>
    </row>
    <row r="45" ht="15.75" customHeight="1">
      <c r="A45" s="1" t="s">
        <v>1295</v>
      </c>
      <c r="B45" s="1" t="s">
        <v>497</v>
      </c>
      <c r="C45" s="2" t="s">
        <v>12</v>
      </c>
      <c r="D45" s="2" t="s">
        <v>12</v>
      </c>
      <c r="E45" s="2" t="s">
        <v>12</v>
      </c>
      <c r="F45" s="2" t="s">
        <v>12</v>
      </c>
      <c r="G45" s="2" t="s">
        <v>12</v>
      </c>
      <c r="H45" s="2" t="s">
        <v>12</v>
      </c>
      <c r="I45" s="2" t="s">
        <v>12</v>
      </c>
      <c r="J45" s="2" t="s">
        <v>1270</v>
      </c>
      <c r="K45" s="1" t="s">
        <v>12</v>
      </c>
    </row>
    <row r="46" ht="15.75" customHeight="1">
      <c r="A46" s="1" t="s">
        <v>1297</v>
      </c>
      <c r="B46" s="1" t="s">
        <v>259</v>
      </c>
      <c r="C46" s="2">
        <v>23.0</v>
      </c>
      <c r="D46" s="2" t="s">
        <v>33</v>
      </c>
      <c r="E46" s="2" t="s">
        <v>14</v>
      </c>
      <c r="F46" s="2">
        <v>-51.0</v>
      </c>
      <c r="G46" s="2">
        <v>7.0</v>
      </c>
      <c r="H46" s="2" t="s">
        <v>12</v>
      </c>
      <c r="I46" s="2" t="s">
        <v>12</v>
      </c>
      <c r="J46" s="2" t="s">
        <v>268</v>
      </c>
      <c r="K46" s="1" t="s">
        <v>12</v>
      </c>
    </row>
    <row r="47" ht="15.75" customHeight="1">
      <c r="A47" s="1" t="s">
        <v>12</v>
      </c>
      <c r="B47" s="1" t="s">
        <v>286</v>
      </c>
      <c r="C47" s="2" t="s">
        <v>12</v>
      </c>
      <c r="D47" s="2" t="s">
        <v>12</v>
      </c>
      <c r="E47" s="2" t="s">
        <v>12</v>
      </c>
      <c r="F47" s="2" t="s">
        <v>12</v>
      </c>
      <c r="G47" s="2" t="s">
        <v>1304</v>
      </c>
      <c r="H47" s="2" t="s">
        <v>12</v>
      </c>
      <c r="I47" s="2" t="s">
        <v>12</v>
      </c>
      <c r="J47" s="2" t="s">
        <v>1163</v>
      </c>
      <c r="K47" s="1" t="s">
        <v>12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9.43"/>
    <col customWidth="1" min="3" max="3" width="17.71"/>
    <col customWidth="1" min="4" max="4" width="7.57"/>
    <col customWidth="1" min="5" max="5" width="11.14"/>
    <col customWidth="1" min="6" max="6" width="18.57"/>
    <col customWidth="1" min="7" max="7" width="20.0"/>
    <col customWidth="1" min="8" max="8" width="10.86"/>
    <col customWidth="1" min="9" max="9" width="18.29"/>
    <col customWidth="1" min="10" max="10" width="42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9.0</v>
      </c>
      <c r="D2" s="2" t="s">
        <v>13</v>
      </c>
      <c r="E2" s="2" t="s">
        <v>14</v>
      </c>
      <c r="F2" s="2">
        <v>0.0</v>
      </c>
      <c r="G2" s="2">
        <v>0.0</v>
      </c>
      <c r="H2" s="2">
        <v>18.0</v>
      </c>
      <c r="I2" s="2">
        <v>32.0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>
        <v>15.0</v>
      </c>
      <c r="D3" s="2" t="s">
        <v>13</v>
      </c>
      <c r="E3" s="2" t="s">
        <v>14</v>
      </c>
      <c r="F3" s="2">
        <v>0.0</v>
      </c>
      <c r="G3" s="2">
        <v>0.0</v>
      </c>
      <c r="H3" s="2">
        <v>19.0</v>
      </c>
      <c r="I3" s="2">
        <v>45.0</v>
      </c>
      <c r="J3" s="2" t="s">
        <v>12</v>
      </c>
      <c r="K3" s="3" t="s">
        <v>12</v>
      </c>
    </row>
    <row r="4" ht="15.75" customHeight="1">
      <c r="A4" s="1" t="s">
        <v>12</v>
      </c>
      <c r="B4" s="1">
        <v>111.0</v>
      </c>
      <c r="C4" s="2">
        <v>20.0</v>
      </c>
      <c r="D4" s="2" t="s">
        <v>13</v>
      </c>
      <c r="E4" s="2" t="s">
        <v>16</v>
      </c>
      <c r="F4" s="2">
        <v>0.0</v>
      </c>
      <c r="G4" s="2">
        <v>8.0</v>
      </c>
      <c r="H4" s="2">
        <v>26.0</v>
      </c>
      <c r="I4" s="2">
        <v>28.0</v>
      </c>
      <c r="J4" s="2" t="s">
        <v>12</v>
      </c>
      <c r="K4" s="3" t="s">
        <v>12</v>
      </c>
    </row>
    <row r="5" ht="15.75" customHeight="1">
      <c r="A5" s="1" t="s">
        <v>12</v>
      </c>
      <c r="B5" s="1">
        <v>112.0</v>
      </c>
      <c r="C5" s="2">
        <v>21.0</v>
      </c>
      <c r="D5" s="2" t="s">
        <v>13</v>
      </c>
      <c r="E5" s="2" t="s">
        <v>16</v>
      </c>
      <c r="F5" s="2">
        <v>-4.0</v>
      </c>
      <c r="G5" s="2" t="s">
        <v>18</v>
      </c>
      <c r="H5" s="2">
        <v>11.0</v>
      </c>
      <c r="I5" s="2" t="s">
        <v>19</v>
      </c>
      <c r="J5" s="2" t="s">
        <v>20</v>
      </c>
      <c r="K5" s="3" t="s">
        <v>12</v>
      </c>
    </row>
    <row r="6" ht="15.75" customHeight="1">
      <c r="A6" s="1" t="s">
        <v>12</v>
      </c>
      <c r="B6" s="1" t="s">
        <v>22</v>
      </c>
      <c r="C6" s="2">
        <v>25.0</v>
      </c>
      <c r="D6" s="2" t="s">
        <v>13</v>
      </c>
      <c r="E6" s="2" t="s">
        <v>16</v>
      </c>
      <c r="F6" s="2">
        <v>-19.0</v>
      </c>
      <c r="G6" s="2" t="s">
        <v>24</v>
      </c>
      <c r="H6" s="2" t="s">
        <v>12</v>
      </c>
      <c r="I6" s="2" t="s">
        <v>12</v>
      </c>
      <c r="J6" s="2" t="s">
        <v>12</v>
      </c>
      <c r="K6" s="3" t="s">
        <v>12</v>
      </c>
    </row>
    <row r="7" ht="15.75" customHeight="1">
      <c r="A7" s="1" t="s">
        <v>12</v>
      </c>
      <c r="B7" s="1">
        <v>2.0</v>
      </c>
      <c r="C7" s="2">
        <v>15.0</v>
      </c>
      <c r="D7" s="2" t="s">
        <v>27</v>
      </c>
      <c r="E7" s="2" t="s">
        <v>16</v>
      </c>
      <c r="F7" s="2">
        <v>0.0</v>
      </c>
      <c r="G7" s="2">
        <v>0.0</v>
      </c>
      <c r="H7" s="2">
        <v>23.0</v>
      </c>
      <c r="I7" s="2">
        <v>64.0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21.0</v>
      </c>
      <c r="C8" s="2">
        <v>15.0</v>
      </c>
      <c r="D8" s="2" t="s">
        <v>27</v>
      </c>
      <c r="E8" s="2" t="s">
        <v>16</v>
      </c>
      <c r="F8" s="2">
        <v>0.0</v>
      </c>
      <c r="G8" s="2">
        <v>0.0</v>
      </c>
      <c r="H8" s="2">
        <v>22.0</v>
      </c>
      <c r="I8" s="2">
        <v>41.0</v>
      </c>
      <c r="J8" s="2" t="s">
        <v>12</v>
      </c>
      <c r="K8" s="3" t="s">
        <v>12</v>
      </c>
    </row>
    <row r="9" ht="15.75" customHeight="1">
      <c r="A9" s="1" t="s">
        <v>12</v>
      </c>
      <c r="B9" s="1" t="s">
        <v>32</v>
      </c>
      <c r="C9" s="2">
        <v>25.0</v>
      </c>
      <c r="D9" s="2" t="s">
        <v>27</v>
      </c>
      <c r="E9" s="2" t="s">
        <v>16</v>
      </c>
      <c r="F9" s="2">
        <v>1.0</v>
      </c>
      <c r="G9" s="2" t="s">
        <v>34</v>
      </c>
      <c r="H9" s="2" t="s">
        <v>12</v>
      </c>
      <c r="I9" s="2" t="s">
        <v>12</v>
      </c>
      <c r="J9" s="2" t="s">
        <v>35</v>
      </c>
      <c r="K9" s="3" t="s">
        <v>12</v>
      </c>
    </row>
    <row r="10" ht="15.75" customHeight="1">
      <c r="A10" s="1" t="s">
        <v>12</v>
      </c>
      <c r="B10" s="1">
        <v>3.0</v>
      </c>
      <c r="C10" s="2">
        <v>13.0</v>
      </c>
      <c r="D10" s="2" t="s">
        <v>15</v>
      </c>
      <c r="E10" s="2" t="s">
        <v>16</v>
      </c>
      <c r="F10" s="2">
        <v>-4.0</v>
      </c>
      <c r="G10" s="2">
        <v>6.0</v>
      </c>
      <c r="H10" s="2">
        <v>15.0</v>
      </c>
      <c r="I10" s="2">
        <v>25.0</v>
      </c>
      <c r="J10" s="2" t="s">
        <v>12</v>
      </c>
      <c r="K10" s="3" t="s">
        <v>12</v>
      </c>
    </row>
    <row r="11" ht="15.75" customHeight="1">
      <c r="A11" s="1" t="s">
        <v>12</v>
      </c>
      <c r="B11" s="1">
        <v>33.0</v>
      </c>
      <c r="C11" s="2">
        <v>8.0</v>
      </c>
      <c r="D11" s="2" t="s">
        <v>15</v>
      </c>
      <c r="E11" s="2" t="s">
        <v>28</v>
      </c>
      <c r="F11" s="2">
        <v>-14.0</v>
      </c>
      <c r="G11" s="2">
        <v>1.0</v>
      </c>
      <c r="H11" s="2">
        <v>11.0</v>
      </c>
      <c r="I11" s="2">
        <v>26.0</v>
      </c>
      <c r="J11" s="2" t="s">
        <v>12</v>
      </c>
      <c r="K11" s="3" t="s">
        <v>12</v>
      </c>
    </row>
    <row r="12" ht="15.75" customHeight="1">
      <c r="A12" s="1" t="s">
        <v>12</v>
      </c>
      <c r="B12" s="1">
        <v>332.0</v>
      </c>
      <c r="C12" s="2">
        <v>19.0</v>
      </c>
      <c r="D12" s="2" t="s">
        <v>15</v>
      </c>
      <c r="E12" s="2" t="s">
        <v>16</v>
      </c>
      <c r="F12" s="2">
        <v>0.0</v>
      </c>
      <c r="G12" s="2" t="s">
        <v>39</v>
      </c>
      <c r="H12" s="2">
        <v>19.0</v>
      </c>
      <c r="I12" s="2" t="s">
        <v>40</v>
      </c>
      <c r="J12" s="2" t="s">
        <v>20</v>
      </c>
      <c r="K12" s="3" t="s">
        <v>12</v>
      </c>
    </row>
    <row r="13" ht="15.75" customHeight="1">
      <c r="A13" s="1" t="s">
        <v>12</v>
      </c>
      <c r="B13" s="1">
        <v>34.0</v>
      </c>
      <c r="C13" s="2">
        <v>19.0</v>
      </c>
      <c r="D13" s="2" t="s">
        <v>15</v>
      </c>
      <c r="E13" s="2" t="s">
        <v>43</v>
      </c>
      <c r="F13" s="2">
        <v>0.0</v>
      </c>
      <c r="G13" s="2" t="s">
        <v>45</v>
      </c>
      <c r="H13" s="2" t="s">
        <v>12</v>
      </c>
      <c r="I13" s="2" t="s">
        <v>12</v>
      </c>
      <c r="J13" s="2" t="s">
        <v>20</v>
      </c>
      <c r="K13" s="3" t="s">
        <v>12</v>
      </c>
    </row>
    <row r="14" ht="15.75" customHeight="1">
      <c r="A14" s="1" t="s">
        <v>12</v>
      </c>
      <c r="B14" s="1">
        <v>4.0</v>
      </c>
      <c r="C14" s="2">
        <v>23.0</v>
      </c>
      <c r="D14" s="2" t="s">
        <v>33</v>
      </c>
      <c r="E14" s="2" t="s">
        <v>16</v>
      </c>
      <c r="F14" s="2">
        <v>0.0</v>
      </c>
      <c r="G14" s="2">
        <v>12.0</v>
      </c>
      <c r="H14" s="2" t="s">
        <v>12</v>
      </c>
      <c r="I14" s="2" t="s">
        <v>12</v>
      </c>
      <c r="J14" s="2" t="s">
        <v>12</v>
      </c>
      <c r="K14" s="3" t="s">
        <v>12</v>
      </c>
    </row>
    <row r="15" ht="15.75" customHeight="1">
      <c r="A15" s="1" t="s">
        <v>12</v>
      </c>
      <c r="B15" s="1" t="s">
        <v>51</v>
      </c>
      <c r="C15" s="2">
        <v>9.0</v>
      </c>
      <c r="D15" s="2" t="s">
        <v>13</v>
      </c>
      <c r="E15" s="2" t="s">
        <v>16</v>
      </c>
      <c r="F15" s="2">
        <v>13.0</v>
      </c>
      <c r="G15" s="2" t="s">
        <v>52</v>
      </c>
      <c r="H15" s="2">
        <v>4.0</v>
      </c>
      <c r="I15" s="2" t="s">
        <v>53</v>
      </c>
      <c r="J15" s="2" t="s">
        <v>12</v>
      </c>
      <c r="K15" s="3" t="s">
        <v>12</v>
      </c>
    </row>
    <row r="16" ht="15.75" customHeight="1">
      <c r="A16" s="1" t="s">
        <v>12</v>
      </c>
      <c r="B16" s="1" t="s">
        <v>54</v>
      </c>
      <c r="C16" s="2">
        <v>13.0</v>
      </c>
      <c r="D16" s="2" t="s">
        <v>15</v>
      </c>
      <c r="E16" s="2" t="s">
        <v>14</v>
      </c>
      <c r="F16" s="2">
        <v>1.0</v>
      </c>
      <c r="G16" s="2" t="s">
        <v>56</v>
      </c>
      <c r="H16" s="2" t="s">
        <v>12</v>
      </c>
      <c r="I16" s="2" t="s">
        <v>12</v>
      </c>
      <c r="J16" s="2" t="s">
        <v>12</v>
      </c>
      <c r="K16" s="3" t="s">
        <v>12</v>
      </c>
    </row>
    <row r="17" ht="15.75" customHeight="1">
      <c r="A17" s="1" t="s">
        <v>12</v>
      </c>
      <c r="B17" s="1" t="s">
        <v>59</v>
      </c>
      <c r="C17" s="2">
        <v>6.0</v>
      </c>
      <c r="D17" s="2" t="s">
        <v>60</v>
      </c>
      <c r="E17" s="2" t="s">
        <v>28</v>
      </c>
      <c r="F17" s="2">
        <v>-10.0</v>
      </c>
      <c r="G17" s="2" t="s">
        <v>61</v>
      </c>
      <c r="H17" s="2">
        <v>-1.0</v>
      </c>
      <c r="I17" s="2" t="s">
        <v>62</v>
      </c>
      <c r="J17" s="2" t="s">
        <v>12</v>
      </c>
      <c r="K17" s="3" t="s">
        <v>12</v>
      </c>
    </row>
    <row r="18" ht="15.75" customHeight="1">
      <c r="A18" s="1" t="s">
        <v>12</v>
      </c>
      <c r="B18" s="1" t="s">
        <v>64</v>
      </c>
      <c r="C18" s="2">
        <v>12.0</v>
      </c>
      <c r="D18" s="2" t="s">
        <v>47</v>
      </c>
      <c r="E18" s="2" t="s">
        <v>28</v>
      </c>
      <c r="F18" s="2">
        <v>-6.0</v>
      </c>
      <c r="G18" s="2" t="s">
        <v>67</v>
      </c>
      <c r="H18" s="2">
        <v>23.0</v>
      </c>
      <c r="I18" s="2" t="s">
        <v>69</v>
      </c>
      <c r="J18" s="2" t="s">
        <v>12</v>
      </c>
      <c r="K18" s="3" t="s">
        <v>12</v>
      </c>
    </row>
    <row r="19" ht="15.75" customHeight="1">
      <c r="A19" s="1" t="s">
        <v>12</v>
      </c>
      <c r="B19" s="1" t="s">
        <v>73</v>
      </c>
      <c r="C19" s="2">
        <v>29.0</v>
      </c>
      <c r="D19" s="2" t="s">
        <v>75</v>
      </c>
      <c r="E19" s="2" t="s">
        <v>16</v>
      </c>
      <c r="F19" s="2">
        <v>4.0</v>
      </c>
      <c r="G19" s="2">
        <v>16.0</v>
      </c>
      <c r="H19" s="2">
        <v>19.0</v>
      </c>
      <c r="I19" s="2">
        <v>31.0</v>
      </c>
      <c r="J19" s="2" t="s">
        <v>12</v>
      </c>
      <c r="K19" s="3" t="s">
        <v>12</v>
      </c>
    </row>
    <row r="20" ht="15.75" customHeight="1">
      <c r="A20" s="1" t="s">
        <v>12</v>
      </c>
      <c r="B20" s="1" t="s">
        <v>78</v>
      </c>
      <c r="C20" s="2">
        <v>23.0</v>
      </c>
      <c r="D20" s="2" t="s">
        <v>75</v>
      </c>
      <c r="E20" s="2" t="s">
        <v>16</v>
      </c>
      <c r="F20" s="2">
        <v>-17.0</v>
      </c>
      <c r="G20" s="2" t="s">
        <v>80</v>
      </c>
      <c r="H20" s="2">
        <v>26.0</v>
      </c>
      <c r="I20" s="2" t="s">
        <v>83</v>
      </c>
      <c r="J20" s="2" t="s">
        <v>12</v>
      </c>
      <c r="K20" s="3" t="s">
        <v>12</v>
      </c>
    </row>
    <row r="21" ht="15.75" customHeight="1">
      <c r="A21" s="1" t="s">
        <v>12</v>
      </c>
      <c r="B21" s="1" t="s">
        <v>85</v>
      </c>
      <c r="C21" s="2">
        <v>16.0</v>
      </c>
      <c r="D21" s="2" t="s">
        <v>84</v>
      </c>
      <c r="E21" s="2" t="s">
        <v>16</v>
      </c>
      <c r="F21" s="2">
        <v>0.0</v>
      </c>
      <c r="G21" s="2">
        <v>5.0</v>
      </c>
      <c r="H21" s="2">
        <v>22.0</v>
      </c>
      <c r="I21" s="2">
        <v>24.0</v>
      </c>
      <c r="J21" s="2" t="s">
        <v>12</v>
      </c>
      <c r="K21" s="3" t="s">
        <v>12</v>
      </c>
    </row>
    <row r="22" ht="15.75" customHeight="1">
      <c r="A22" s="1" t="s">
        <v>12</v>
      </c>
      <c r="B22" s="1" t="s">
        <v>88</v>
      </c>
      <c r="C22" s="2">
        <v>16.0</v>
      </c>
      <c r="D22" s="2" t="s">
        <v>84</v>
      </c>
      <c r="E22" s="2" t="s">
        <v>16</v>
      </c>
      <c r="F22" s="2">
        <v>0.0</v>
      </c>
      <c r="G22" s="2">
        <v>4.0</v>
      </c>
      <c r="H22" s="2">
        <v>26.0</v>
      </c>
      <c r="I22" s="2">
        <v>27.0</v>
      </c>
      <c r="J22" s="2" t="s">
        <v>12</v>
      </c>
      <c r="K22" s="3" t="s">
        <v>12</v>
      </c>
    </row>
    <row r="23" ht="15.75" customHeight="1">
      <c r="A23" s="1" t="s">
        <v>12</v>
      </c>
      <c r="B23" s="1" t="s">
        <v>91</v>
      </c>
      <c r="C23" s="2">
        <v>18.0</v>
      </c>
      <c r="D23" s="2" t="s">
        <v>84</v>
      </c>
      <c r="E23" s="2" t="s">
        <v>14</v>
      </c>
      <c r="F23" s="2">
        <v>-27.0</v>
      </c>
      <c r="G23" s="2" t="s">
        <v>92</v>
      </c>
      <c r="H23" s="2" t="s">
        <v>12</v>
      </c>
      <c r="I23" s="2" t="s">
        <v>12</v>
      </c>
      <c r="J23" s="2" t="s">
        <v>12</v>
      </c>
      <c r="K23" s="3" t="s">
        <v>12</v>
      </c>
    </row>
    <row r="24" ht="15.75" customHeight="1">
      <c r="A24" s="1" t="s">
        <v>12</v>
      </c>
      <c r="B24" s="1" t="s">
        <v>94</v>
      </c>
      <c r="C24" s="2">
        <v>26.0</v>
      </c>
      <c r="D24" s="2" t="s">
        <v>95</v>
      </c>
      <c r="E24" s="2" t="s">
        <v>28</v>
      </c>
      <c r="F24" s="2">
        <v>-2.0</v>
      </c>
      <c r="G24" s="2">
        <v>2.0</v>
      </c>
      <c r="H24" s="2">
        <v>19.0</v>
      </c>
      <c r="I24" s="2">
        <v>23.0</v>
      </c>
      <c r="J24" s="2" t="s">
        <v>12</v>
      </c>
      <c r="K24" s="3" t="s">
        <v>12</v>
      </c>
    </row>
    <row r="25" ht="15.75" customHeight="1">
      <c r="A25" s="1" t="s">
        <v>12</v>
      </c>
      <c r="B25" s="1" t="s">
        <v>98</v>
      </c>
      <c r="C25" s="2">
        <v>14.0</v>
      </c>
      <c r="D25" s="2" t="s">
        <v>95</v>
      </c>
      <c r="E25" s="2" t="s">
        <v>16</v>
      </c>
      <c r="F25" s="2">
        <v>-13.0</v>
      </c>
      <c r="G25" s="2" t="s">
        <v>102</v>
      </c>
      <c r="H25" s="2">
        <v>1.0</v>
      </c>
      <c r="I25" s="2" t="s">
        <v>103</v>
      </c>
      <c r="J25" s="2" t="s">
        <v>12</v>
      </c>
      <c r="K25" s="3" t="s">
        <v>12</v>
      </c>
    </row>
    <row r="26" ht="15.75" customHeight="1">
      <c r="A26" s="1" t="s">
        <v>12</v>
      </c>
      <c r="B26" s="1" t="s">
        <v>107</v>
      </c>
      <c r="C26" s="2">
        <v>19.0</v>
      </c>
      <c r="D26" s="2" t="s">
        <v>95</v>
      </c>
      <c r="E26" s="2" t="s">
        <v>12</v>
      </c>
      <c r="F26" s="2" t="s">
        <v>12</v>
      </c>
      <c r="G26" s="2" t="s">
        <v>108</v>
      </c>
      <c r="H26" s="2" t="s">
        <v>12</v>
      </c>
      <c r="I26" s="2" t="s">
        <v>12</v>
      </c>
      <c r="J26" s="2" t="s">
        <v>12</v>
      </c>
      <c r="K26" s="3" t="s">
        <v>12</v>
      </c>
    </row>
    <row r="27" ht="15.75" customHeight="1">
      <c r="A27" s="1" t="s">
        <v>12</v>
      </c>
      <c r="B27" s="1" t="s">
        <v>110</v>
      </c>
      <c r="C27" s="2">
        <v>16.0</v>
      </c>
      <c r="D27" s="2" t="s">
        <v>84</v>
      </c>
      <c r="E27" s="2" t="s">
        <v>28</v>
      </c>
      <c r="F27" s="2">
        <v>-5.0</v>
      </c>
      <c r="G27" s="2" t="s">
        <v>113</v>
      </c>
      <c r="H27" s="2" t="s">
        <v>12</v>
      </c>
      <c r="I27" s="2" t="s">
        <v>12</v>
      </c>
      <c r="J27" s="2" t="s">
        <v>12</v>
      </c>
      <c r="K27" s="3" t="s">
        <v>12</v>
      </c>
    </row>
    <row r="28" ht="15.75" customHeight="1">
      <c r="A28" s="1" t="s">
        <v>12</v>
      </c>
      <c r="B28" s="1" t="s">
        <v>114</v>
      </c>
      <c r="C28" s="2">
        <v>17.0</v>
      </c>
      <c r="D28" s="2" t="s">
        <v>96</v>
      </c>
      <c r="E28" s="2" t="s">
        <v>16</v>
      </c>
      <c r="F28" s="2">
        <v>-5.0</v>
      </c>
      <c r="G28" s="2">
        <v>5.0</v>
      </c>
      <c r="H28" s="2">
        <v>15.0</v>
      </c>
      <c r="I28" s="2">
        <v>25.0</v>
      </c>
      <c r="J28" s="2" t="s">
        <v>12</v>
      </c>
      <c r="K28" s="3" t="s">
        <v>12</v>
      </c>
    </row>
    <row r="29" ht="15.75" customHeight="1">
      <c r="A29" s="1" t="s">
        <v>12</v>
      </c>
      <c r="B29" s="1" t="s">
        <v>118</v>
      </c>
      <c r="C29" s="2">
        <v>19.0</v>
      </c>
      <c r="D29" s="2" t="s">
        <v>96</v>
      </c>
      <c r="E29" s="2" t="s">
        <v>14</v>
      </c>
      <c r="F29" s="2">
        <v>-51.0</v>
      </c>
      <c r="G29" s="2" t="s">
        <v>121</v>
      </c>
      <c r="H29" s="2" t="s">
        <v>12</v>
      </c>
      <c r="I29" s="2" t="s">
        <v>12</v>
      </c>
      <c r="J29" s="2" t="s">
        <v>12</v>
      </c>
      <c r="K29" s="3" t="s">
        <v>12</v>
      </c>
    </row>
    <row r="30" ht="15.75" customHeight="1">
      <c r="A30" s="1" t="s">
        <v>12</v>
      </c>
      <c r="B30" s="1" t="s">
        <v>115</v>
      </c>
      <c r="C30" s="2">
        <v>15.0</v>
      </c>
      <c r="D30" s="2" t="s">
        <v>27</v>
      </c>
      <c r="E30" s="2" t="s">
        <v>16</v>
      </c>
      <c r="F30" s="2">
        <v>0.0</v>
      </c>
      <c r="G30" s="2">
        <v>0.0</v>
      </c>
      <c r="H30" s="2">
        <v>21.0</v>
      </c>
      <c r="I30" s="2">
        <v>45.0</v>
      </c>
      <c r="J30" s="2" t="s">
        <v>12</v>
      </c>
      <c r="K30" s="3" t="s">
        <v>12</v>
      </c>
    </row>
    <row r="31" ht="15.75" customHeight="1">
      <c r="A31" s="1" t="s">
        <v>12</v>
      </c>
      <c r="B31" s="1" t="s">
        <v>117</v>
      </c>
      <c r="C31" s="2">
        <v>13.0</v>
      </c>
      <c r="D31" s="2" t="s">
        <v>27</v>
      </c>
      <c r="E31" s="2" t="s">
        <v>16</v>
      </c>
      <c r="F31" s="2">
        <v>0.0</v>
      </c>
      <c r="G31" s="2">
        <v>3.0</v>
      </c>
      <c r="H31" s="2">
        <v>23.0</v>
      </c>
      <c r="I31" s="2">
        <v>24.0</v>
      </c>
      <c r="J31" s="2" t="s">
        <v>12</v>
      </c>
      <c r="K31" s="3" t="s">
        <v>12</v>
      </c>
    </row>
    <row r="32" ht="15.75" customHeight="1">
      <c r="A32" s="1" t="s">
        <v>12</v>
      </c>
      <c r="B32" s="1" t="s">
        <v>133</v>
      </c>
      <c r="C32" s="2">
        <v>5.0</v>
      </c>
      <c r="D32" s="2" t="s">
        <v>27</v>
      </c>
      <c r="E32" s="2" t="s">
        <v>136</v>
      </c>
      <c r="F32" s="2">
        <v>0.0</v>
      </c>
      <c r="G32" s="2">
        <v>8.0</v>
      </c>
      <c r="H32" s="2">
        <v>26.0</v>
      </c>
      <c r="I32" s="2">
        <v>32.0</v>
      </c>
      <c r="J32" s="2" t="s">
        <v>12</v>
      </c>
      <c r="K32" s="3" t="s">
        <v>12</v>
      </c>
    </row>
    <row r="33" ht="15.75" customHeight="1">
      <c r="A33" s="1" t="s">
        <v>12</v>
      </c>
      <c r="B33" s="1" t="s">
        <v>124</v>
      </c>
      <c r="C33" s="2">
        <v>25.0</v>
      </c>
      <c r="D33" s="2" t="s">
        <v>142</v>
      </c>
      <c r="E33" s="2" t="s">
        <v>16</v>
      </c>
      <c r="F33" s="2">
        <v>-19.0</v>
      </c>
      <c r="G33" s="2">
        <v>1.0</v>
      </c>
      <c r="H33" s="2" t="s">
        <v>12</v>
      </c>
      <c r="I33" s="2" t="s">
        <v>12</v>
      </c>
      <c r="J33" s="2" t="s">
        <v>12</v>
      </c>
      <c r="K33" s="3" t="s">
        <v>12</v>
      </c>
    </row>
    <row r="34" ht="15.75" customHeight="1">
      <c r="A34" s="1" t="s">
        <v>12</v>
      </c>
      <c r="B34" s="1" t="s">
        <v>134</v>
      </c>
      <c r="C34" s="2">
        <v>23.0</v>
      </c>
      <c r="D34" s="2" t="s">
        <v>33</v>
      </c>
      <c r="E34" s="2" t="s">
        <v>14</v>
      </c>
      <c r="F34" s="2">
        <v>-45.0</v>
      </c>
      <c r="G34" s="2">
        <v>-2.0</v>
      </c>
      <c r="H34" s="2">
        <v>27.0</v>
      </c>
      <c r="I34" s="2">
        <v>70.0</v>
      </c>
      <c r="J34" s="2" t="s">
        <v>12</v>
      </c>
      <c r="K34" s="3" t="s">
        <v>12</v>
      </c>
    </row>
    <row r="35" ht="15.75" customHeight="1">
      <c r="A35" s="1" t="s">
        <v>12</v>
      </c>
      <c r="B35" s="1" t="s">
        <v>139</v>
      </c>
      <c r="C35" s="2">
        <v>10.0</v>
      </c>
      <c r="D35" s="2" t="s">
        <v>79</v>
      </c>
      <c r="E35" s="2" t="s">
        <v>28</v>
      </c>
      <c r="F35" s="2" t="s">
        <v>141</v>
      </c>
      <c r="G35" s="2">
        <v>7.0</v>
      </c>
      <c r="H35" s="2" t="s">
        <v>12</v>
      </c>
      <c r="I35" s="2" t="s">
        <v>12</v>
      </c>
      <c r="J35" s="2" t="s">
        <v>12</v>
      </c>
      <c r="K35" s="3" t="s">
        <v>12</v>
      </c>
    </row>
    <row r="36" ht="15.75" customHeight="1">
      <c r="A36" s="1" t="s">
        <v>152</v>
      </c>
      <c r="B36" s="1" t="s">
        <v>153</v>
      </c>
      <c r="C36" s="2">
        <v>114.0</v>
      </c>
      <c r="D36" s="2" t="s">
        <v>15</v>
      </c>
      <c r="E36" s="2" t="s">
        <v>16</v>
      </c>
      <c r="F36" s="2" t="s">
        <v>141</v>
      </c>
      <c r="G36" s="2" t="s">
        <v>154</v>
      </c>
      <c r="H36" s="2" t="s">
        <v>12</v>
      </c>
      <c r="I36" s="2" t="s">
        <v>12</v>
      </c>
      <c r="J36" s="2" t="s">
        <v>12</v>
      </c>
      <c r="K36" s="3" t="s">
        <v>12</v>
      </c>
    </row>
    <row r="37" ht="15.75" customHeight="1">
      <c r="A37" s="1" t="s">
        <v>156</v>
      </c>
      <c r="B37" s="1" t="s">
        <v>158</v>
      </c>
      <c r="C37" s="2">
        <v>114.0</v>
      </c>
      <c r="D37" s="2" t="s">
        <v>15</v>
      </c>
      <c r="E37" s="2" t="s">
        <v>16</v>
      </c>
      <c r="F37" s="2" t="s">
        <v>141</v>
      </c>
      <c r="G37" s="2" t="s">
        <v>154</v>
      </c>
      <c r="H37" s="2" t="s">
        <v>12</v>
      </c>
      <c r="I37" s="2" t="s">
        <v>12</v>
      </c>
      <c r="J37" s="2" t="s">
        <v>12</v>
      </c>
      <c r="K37" s="3" t="s">
        <v>12</v>
      </c>
    </row>
    <row r="38" ht="15.75" customHeight="1">
      <c r="A38" s="1" t="s">
        <v>164</v>
      </c>
      <c r="B38" s="1" t="s">
        <v>165</v>
      </c>
      <c r="C38" s="2">
        <v>114.0</v>
      </c>
      <c r="D38" s="2" t="s">
        <v>15</v>
      </c>
      <c r="E38" s="2" t="s">
        <v>16</v>
      </c>
      <c r="F38" s="2" t="s">
        <v>141</v>
      </c>
      <c r="G38" s="2" t="s">
        <v>168</v>
      </c>
      <c r="H38" s="2" t="s">
        <v>12</v>
      </c>
      <c r="I38" s="2" t="s">
        <v>12</v>
      </c>
      <c r="J38" s="2" t="s">
        <v>12</v>
      </c>
      <c r="K38" s="3" t="s">
        <v>12</v>
      </c>
    </row>
    <row r="39" ht="15.75" customHeight="1">
      <c r="A39" s="1" t="s">
        <v>171</v>
      </c>
      <c r="B39" s="1" t="s">
        <v>172</v>
      </c>
      <c r="C39" s="2" t="s">
        <v>173</v>
      </c>
      <c r="D39" s="2" t="s">
        <v>174</v>
      </c>
      <c r="E39" s="2" t="s">
        <v>23</v>
      </c>
      <c r="F39" s="2">
        <v>-26.0</v>
      </c>
      <c r="G39" s="2">
        <v>82.0</v>
      </c>
      <c r="H39" s="2" t="s">
        <v>12</v>
      </c>
      <c r="I39" s="2" t="s">
        <v>12</v>
      </c>
      <c r="J39" s="2" t="s">
        <v>177</v>
      </c>
      <c r="K39" s="3" t="s">
        <v>12</v>
      </c>
    </row>
    <row r="40" ht="15.75" customHeight="1">
      <c r="A40" s="1" t="s">
        <v>179</v>
      </c>
      <c r="B40" s="1" t="s">
        <v>160</v>
      </c>
      <c r="C40" s="2">
        <v>1.0</v>
      </c>
      <c r="D40" s="2" t="s">
        <v>180</v>
      </c>
      <c r="E40" s="2" t="s">
        <v>12</v>
      </c>
      <c r="F40" s="2" t="s">
        <v>12</v>
      </c>
      <c r="G40" s="2" t="s">
        <v>181</v>
      </c>
      <c r="H40" s="2" t="s">
        <v>12</v>
      </c>
      <c r="I40" s="2" t="s">
        <v>12</v>
      </c>
      <c r="J40" s="2" t="s">
        <v>182</v>
      </c>
      <c r="K40" s="3" t="s">
        <v>12</v>
      </c>
    </row>
    <row r="41" ht="15.75" customHeight="1">
      <c r="A41" s="1" t="s">
        <v>184</v>
      </c>
      <c r="B41" s="1" t="s">
        <v>185</v>
      </c>
      <c r="C41" s="2" t="s">
        <v>186</v>
      </c>
      <c r="D41" s="2" t="s">
        <v>79</v>
      </c>
      <c r="E41" s="2" t="s">
        <v>28</v>
      </c>
      <c r="F41" s="2" t="s">
        <v>188</v>
      </c>
      <c r="G41" s="2">
        <v>23.0</v>
      </c>
      <c r="H41" s="2" t="s">
        <v>12</v>
      </c>
      <c r="I41" s="2" t="s">
        <v>12</v>
      </c>
      <c r="J41" s="2" t="s">
        <v>12</v>
      </c>
      <c r="K41" s="3" t="s">
        <v>12</v>
      </c>
    </row>
    <row r="42" ht="15.75" customHeight="1">
      <c r="A42" s="1" t="s">
        <v>190</v>
      </c>
      <c r="B42" s="1" t="s">
        <v>191</v>
      </c>
      <c r="C42" s="2">
        <v>5.0</v>
      </c>
      <c r="D42" s="2" t="s">
        <v>192</v>
      </c>
      <c r="E42" s="2" t="s">
        <v>16</v>
      </c>
      <c r="F42" s="2" t="s">
        <v>195</v>
      </c>
      <c r="G42" s="2" t="s">
        <v>197</v>
      </c>
      <c r="H42" s="2" t="s">
        <v>12</v>
      </c>
      <c r="I42" s="2" t="s">
        <v>12</v>
      </c>
      <c r="J42" s="2" t="s">
        <v>12</v>
      </c>
      <c r="K42" s="3" t="s">
        <v>12</v>
      </c>
    </row>
    <row r="43" ht="15.75" customHeight="1">
      <c r="A43" s="1" t="s">
        <v>201</v>
      </c>
      <c r="B43" s="1" t="s">
        <v>203</v>
      </c>
      <c r="C43" s="2" t="s">
        <v>204</v>
      </c>
      <c r="D43" s="2" t="s">
        <v>65</v>
      </c>
      <c r="E43" s="2" t="s">
        <v>16</v>
      </c>
      <c r="F43" s="2" t="s">
        <v>207</v>
      </c>
      <c r="G43" s="2" t="s">
        <v>208</v>
      </c>
      <c r="H43" s="2" t="s">
        <v>12</v>
      </c>
      <c r="I43" s="2" t="s">
        <v>12</v>
      </c>
      <c r="J43" s="2" t="s">
        <v>12</v>
      </c>
      <c r="K43" s="3" t="s">
        <v>12</v>
      </c>
    </row>
    <row r="44" ht="15.75" customHeight="1">
      <c r="A44" s="1" t="s">
        <v>213</v>
      </c>
      <c r="B44" s="1" t="s">
        <v>215</v>
      </c>
      <c r="C44" s="2" t="s">
        <v>50</v>
      </c>
      <c r="D44" s="2" t="s">
        <v>50</v>
      </c>
      <c r="E44" s="2" t="s">
        <v>12</v>
      </c>
      <c r="F44" s="2" t="s">
        <v>12</v>
      </c>
      <c r="G44" s="2" t="s">
        <v>12</v>
      </c>
      <c r="H44" s="2" t="s">
        <v>12</v>
      </c>
      <c r="I44" s="2" t="s">
        <v>12</v>
      </c>
      <c r="J44" s="2" t="s">
        <v>219</v>
      </c>
      <c r="K44" s="3" t="s">
        <v>12</v>
      </c>
    </row>
    <row r="45" ht="15.75" customHeight="1">
      <c r="A45" s="1" t="s">
        <v>221</v>
      </c>
      <c r="B45" s="1" t="s">
        <v>223</v>
      </c>
      <c r="C45" s="2">
        <v>114.0</v>
      </c>
      <c r="D45" s="2" t="s">
        <v>15</v>
      </c>
      <c r="E45" s="2" t="s">
        <v>16</v>
      </c>
      <c r="F45" s="2" t="s">
        <v>141</v>
      </c>
      <c r="G45" s="2" t="s">
        <v>226</v>
      </c>
      <c r="H45" s="2" t="s">
        <v>12</v>
      </c>
      <c r="I45" s="2" t="s">
        <v>12</v>
      </c>
      <c r="J45" s="2" t="s">
        <v>12</v>
      </c>
      <c r="K45" s="3" t="s">
        <v>12</v>
      </c>
    </row>
    <row r="46" ht="15.75" customHeight="1">
      <c r="A46" s="1" t="s">
        <v>221</v>
      </c>
      <c r="B46" s="1" t="s">
        <v>228</v>
      </c>
      <c r="C46" s="2">
        <v>114.0</v>
      </c>
      <c r="D46" s="2" t="s">
        <v>15</v>
      </c>
      <c r="E46" s="2" t="s">
        <v>16</v>
      </c>
      <c r="F46" s="2" t="s">
        <v>141</v>
      </c>
      <c r="G46" s="2" t="s">
        <v>226</v>
      </c>
      <c r="H46" s="2" t="s">
        <v>12</v>
      </c>
      <c r="I46" s="2" t="s">
        <v>12</v>
      </c>
      <c r="J46" s="2" t="s">
        <v>12</v>
      </c>
      <c r="K46" s="3" t="s">
        <v>12</v>
      </c>
    </row>
    <row r="47" ht="15.75" customHeight="1">
      <c r="A47" s="1" t="s">
        <v>221</v>
      </c>
      <c r="B47" s="1" t="s">
        <v>232</v>
      </c>
      <c r="C47" s="2">
        <v>114.0</v>
      </c>
      <c r="D47" s="2" t="s">
        <v>15</v>
      </c>
      <c r="E47" s="2" t="s">
        <v>16</v>
      </c>
      <c r="F47" s="2" t="s">
        <v>141</v>
      </c>
      <c r="G47" s="2" t="s">
        <v>226</v>
      </c>
      <c r="H47" s="2" t="s">
        <v>12</v>
      </c>
      <c r="I47" s="2" t="s">
        <v>12</v>
      </c>
      <c r="J47" s="2" t="s">
        <v>12</v>
      </c>
      <c r="K47" s="3" t="s">
        <v>12</v>
      </c>
    </row>
    <row r="48" ht="15.75" customHeight="1">
      <c r="A48" s="1" t="s">
        <v>237</v>
      </c>
      <c r="B48" s="1" t="s">
        <v>238</v>
      </c>
      <c r="C48" s="2" t="s">
        <v>241</v>
      </c>
      <c r="D48" s="2" t="s">
        <v>79</v>
      </c>
      <c r="E48" s="2" t="s">
        <v>23</v>
      </c>
      <c r="F48" s="2">
        <v>-29.0</v>
      </c>
      <c r="G48" s="2">
        <v>214.0</v>
      </c>
      <c r="H48" s="2" t="s">
        <v>12</v>
      </c>
      <c r="I48" s="2" t="s">
        <v>12</v>
      </c>
      <c r="J48" s="2" t="s">
        <v>244</v>
      </c>
      <c r="K48" s="3" t="s">
        <v>12</v>
      </c>
    </row>
    <row r="49" ht="15.75" customHeight="1">
      <c r="A49" s="1" t="s">
        <v>246</v>
      </c>
      <c r="B49" s="1" t="s">
        <v>222</v>
      </c>
      <c r="C49" s="2">
        <v>1.0</v>
      </c>
      <c r="D49" s="2" t="s">
        <v>180</v>
      </c>
      <c r="E49" s="2" t="s">
        <v>12</v>
      </c>
      <c r="F49" s="2" t="s">
        <v>12</v>
      </c>
      <c r="G49" s="2" t="s">
        <v>12</v>
      </c>
      <c r="H49" s="2" t="s">
        <v>12</v>
      </c>
      <c r="I49" s="2" t="s">
        <v>12</v>
      </c>
      <c r="J49" s="2" t="s">
        <v>253</v>
      </c>
      <c r="K49" s="3" t="s">
        <v>12</v>
      </c>
    </row>
    <row r="50" ht="15.75" customHeight="1">
      <c r="A50" s="1" t="s">
        <v>256</v>
      </c>
      <c r="B50" s="1" t="s">
        <v>258</v>
      </c>
      <c r="C50" s="2" t="s">
        <v>260</v>
      </c>
      <c r="D50" s="2" t="s">
        <v>79</v>
      </c>
      <c r="E50" s="2" t="s">
        <v>28</v>
      </c>
      <c r="F50" s="2" t="s">
        <v>263</v>
      </c>
      <c r="G50" s="2"/>
      <c r="H50" s="2" t="s">
        <v>12</v>
      </c>
      <c r="I50" s="2" t="s">
        <v>12</v>
      </c>
      <c r="J50" s="2" t="s">
        <v>12</v>
      </c>
      <c r="K50" s="3" t="s">
        <v>12</v>
      </c>
    </row>
    <row r="51" ht="15.75" customHeight="1">
      <c r="A51" s="1" t="s">
        <v>267</v>
      </c>
      <c r="B51" s="1" t="s">
        <v>269</v>
      </c>
      <c r="C51" s="2">
        <v>5.0</v>
      </c>
      <c r="D51" s="2" t="s">
        <v>192</v>
      </c>
      <c r="E51" s="2" t="s">
        <v>16</v>
      </c>
      <c r="F51" s="2" t="s">
        <v>271</v>
      </c>
      <c r="G51" s="2" t="s">
        <v>272</v>
      </c>
      <c r="H51" s="2" t="s">
        <v>12</v>
      </c>
      <c r="I51" s="2" t="s">
        <v>12</v>
      </c>
      <c r="J51" s="2" t="s">
        <v>274</v>
      </c>
      <c r="K51" s="3" t="s">
        <v>12</v>
      </c>
    </row>
    <row r="52" ht="15.75" customHeight="1">
      <c r="A52" s="1" t="s">
        <v>275</v>
      </c>
      <c r="B52" s="1" t="s">
        <v>276</v>
      </c>
      <c r="C52" s="2" t="s">
        <v>204</v>
      </c>
      <c r="D52" s="2" t="s">
        <v>65</v>
      </c>
      <c r="E52" s="2" t="s">
        <v>16</v>
      </c>
      <c r="F52" s="2" t="s">
        <v>277</v>
      </c>
      <c r="G52" s="2" t="s">
        <v>181</v>
      </c>
      <c r="H52" s="2" t="s">
        <v>12</v>
      </c>
      <c r="I52" s="2" t="s">
        <v>12</v>
      </c>
      <c r="J52" s="2" t="s">
        <v>274</v>
      </c>
      <c r="K52" s="3" t="s">
        <v>12</v>
      </c>
    </row>
    <row r="53" ht="15.75" customHeight="1">
      <c r="A53" s="1" t="s">
        <v>278</v>
      </c>
      <c r="B53" s="1" t="s">
        <v>279</v>
      </c>
      <c r="C53" s="2">
        <v>11.0</v>
      </c>
      <c r="D53" s="2" t="s">
        <v>71</v>
      </c>
      <c r="E53" s="2" t="s">
        <v>16</v>
      </c>
      <c r="F53" s="2">
        <v>-8.0</v>
      </c>
      <c r="G53" s="2" t="s">
        <v>36</v>
      </c>
      <c r="H53" s="2" t="s">
        <v>12</v>
      </c>
      <c r="I53" s="2" t="s">
        <v>12</v>
      </c>
      <c r="J53" s="2" t="s">
        <v>219</v>
      </c>
      <c r="K53" s="3" t="s">
        <v>12</v>
      </c>
    </row>
    <row r="54" ht="15.75" customHeight="1">
      <c r="A54" s="1" t="s">
        <v>281</v>
      </c>
      <c r="B54" s="1" t="s">
        <v>259</v>
      </c>
      <c r="C54" s="2" t="s">
        <v>282</v>
      </c>
      <c r="D54" s="2" t="s">
        <v>283</v>
      </c>
      <c r="E54" s="2" t="s">
        <v>16</v>
      </c>
      <c r="F54" s="2" t="s">
        <v>284</v>
      </c>
      <c r="G54" s="2">
        <v>24.0</v>
      </c>
      <c r="H54" s="2" t="s">
        <v>12</v>
      </c>
      <c r="I54" s="2" t="s">
        <v>12</v>
      </c>
      <c r="J54" s="2" t="s">
        <v>12</v>
      </c>
      <c r="K54" s="3" t="s">
        <v>12</v>
      </c>
    </row>
    <row r="55" ht="15.75" customHeight="1">
      <c r="A55" s="1" t="s">
        <v>12</v>
      </c>
      <c r="B55" s="1" t="s">
        <v>286</v>
      </c>
      <c r="C55" s="2" t="s">
        <v>12</v>
      </c>
      <c r="D55" s="2" t="s">
        <v>12</v>
      </c>
      <c r="E55" s="2" t="s">
        <v>12</v>
      </c>
      <c r="F55" s="2" t="s">
        <v>12</v>
      </c>
      <c r="G55" s="2" t="s">
        <v>287</v>
      </c>
      <c r="H55" s="2" t="s">
        <v>12</v>
      </c>
      <c r="I55" s="2" t="s">
        <v>12</v>
      </c>
      <c r="J55" s="2" t="s">
        <v>288</v>
      </c>
      <c r="K55" s="3" t="s">
        <v>12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9.14"/>
    <col customWidth="1" min="3" max="3" width="21.29"/>
    <col customWidth="1" min="4" max="4" width="7.43"/>
    <col customWidth="1" min="5" max="5" width="11.57"/>
    <col customWidth="1" min="6" max="6" width="19.29"/>
    <col customWidth="1" min="7" max="7" width="15.86"/>
    <col customWidth="1" min="8" max="8" width="10.29"/>
    <col customWidth="1" min="9" max="9" width="16.0"/>
    <col customWidth="1" min="10" max="10" width="41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9.0</v>
      </c>
      <c r="D2" s="2" t="s">
        <v>13</v>
      </c>
      <c r="E2" s="2" t="s">
        <v>23</v>
      </c>
      <c r="F2" s="2">
        <v>-1.0</v>
      </c>
      <c r="G2" s="2">
        <v>0.0</v>
      </c>
      <c r="H2" s="2">
        <v>18.0</v>
      </c>
      <c r="I2" s="2">
        <v>24.0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12.0</v>
      </c>
      <c r="C3" s="2">
        <v>9.0</v>
      </c>
      <c r="D3" s="2" t="s">
        <v>13</v>
      </c>
      <c r="E3" s="2" t="s">
        <v>16</v>
      </c>
      <c r="F3" s="2">
        <v>-11.0</v>
      </c>
      <c r="G3" s="2">
        <v>1.0</v>
      </c>
      <c r="H3" s="2">
        <v>17.0</v>
      </c>
      <c r="I3" s="2">
        <v>29.0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121.0</v>
      </c>
      <c r="C4" s="2">
        <v>8.0</v>
      </c>
      <c r="D4" s="2" t="s">
        <v>13</v>
      </c>
      <c r="E4" s="2" t="s">
        <v>547</v>
      </c>
      <c r="F4" s="2">
        <v>-1.0</v>
      </c>
      <c r="G4" s="2">
        <v>3.0</v>
      </c>
      <c r="H4" s="2">
        <v>16.0</v>
      </c>
      <c r="I4" s="2">
        <v>20.0</v>
      </c>
      <c r="J4" s="2" t="s">
        <v>12</v>
      </c>
      <c r="K4" s="1" t="s">
        <v>12</v>
      </c>
    </row>
    <row r="5" ht="15.75" customHeight="1">
      <c r="A5" s="1" t="s">
        <v>12</v>
      </c>
      <c r="B5" s="1">
        <v>1212.0</v>
      </c>
      <c r="C5" s="2">
        <v>12.0</v>
      </c>
      <c r="D5" s="2" t="s">
        <v>13</v>
      </c>
      <c r="E5" s="2" t="s">
        <v>14</v>
      </c>
      <c r="F5" s="2">
        <v>-13.0</v>
      </c>
      <c r="G5" s="2">
        <v>1.0</v>
      </c>
      <c r="H5" s="2">
        <v>23.0</v>
      </c>
      <c r="I5" s="2">
        <v>37.0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2.0</v>
      </c>
      <c r="C6" s="2">
        <v>11.0</v>
      </c>
      <c r="D6" s="2" t="s">
        <v>71</v>
      </c>
      <c r="E6" s="2" t="s">
        <v>14</v>
      </c>
      <c r="F6" s="2">
        <v>0.0</v>
      </c>
      <c r="G6" s="2">
        <v>0.0</v>
      </c>
      <c r="H6" s="2">
        <v>25.0</v>
      </c>
      <c r="I6" s="2">
        <v>18.0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22.0</v>
      </c>
      <c r="C7" s="2">
        <v>15.0</v>
      </c>
      <c r="D7" s="2" t="s">
        <v>71</v>
      </c>
      <c r="E7" s="2" t="s">
        <v>14</v>
      </c>
      <c r="F7" s="2">
        <v>0.0</v>
      </c>
      <c r="G7" s="2">
        <v>1.0</v>
      </c>
      <c r="H7" s="2">
        <v>26.0</v>
      </c>
      <c r="I7" s="2">
        <v>23.0</v>
      </c>
      <c r="J7" s="2" t="s">
        <v>12</v>
      </c>
      <c r="K7" s="1" t="s">
        <v>12</v>
      </c>
    </row>
    <row r="8" ht="15.75" customHeight="1">
      <c r="A8" s="1" t="s">
        <v>12</v>
      </c>
      <c r="B8" s="1" t="s">
        <v>1219</v>
      </c>
      <c r="C8" s="2">
        <v>24.0</v>
      </c>
      <c r="D8" s="2" t="s">
        <v>71</v>
      </c>
      <c r="E8" s="2" t="s">
        <v>28</v>
      </c>
      <c r="F8" s="2">
        <v>-1.0</v>
      </c>
      <c r="G8" s="2" t="s">
        <v>1221</v>
      </c>
      <c r="H8" s="2" t="s">
        <v>12</v>
      </c>
      <c r="I8" s="2" t="s">
        <v>12</v>
      </c>
      <c r="J8" s="2" t="s">
        <v>12</v>
      </c>
      <c r="K8" s="1" t="s">
        <v>12</v>
      </c>
    </row>
    <row r="9" ht="15.75" customHeight="1">
      <c r="A9" s="1" t="s">
        <v>12</v>
      </c>
      <c r="B9" s="1" t="s">
        <v>74</v>
      </c>
      <c r="C9" s="2">
        <v>14.0</v>
      </c>
      <c r="D9" s="2" t="s">
        <v>71</v>
      </c>
      <c r="E9" s="2" t="s">
        <v>16</v>
      </c>
      <c r="F9" s="2">
        <v>-7.0</v>
      </c>
      <c r="G9" s="2" t="s">
        <v>1224</v>
      </c>
      <c r="H9" s="2" t="s">
        <v>12</v>
      </c>
      <c r="I9" s="2" t="s">
        <v>12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3.0</v>
      </c>
      <c r="C10" s="2">
        <v>12.0</v>
      </c>
      <c r="D10" s="2" t="s">
        <v>47</v>
      </c>
      <c r="E10" s="2" t="s">
        <v>16</v>
      </c>
      <c r="F10" s="2">
        <v>-18.0</v>
      </c>
      <c r="G10" s="2">
        <v>-2.0</v>
      </c>
      <c r="H10" s="2">
        <v>11.0</v>
      </c>
      <c r="I10" s="2">
        <v>27.0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33.0</v>
      </c>
      <c r="C11" s="2">
        <v>6.0</v>
      </c>
      <c r="D11" s="2" t="s">
        <v>47</v>
      </c>
      <c r="E11" s="2" t="s">
        <v>16</v>
      </c>
      <c r="F11" s="2">
        <v>-15.0</v>
      </c>
      <c r="G11" s="2">
        <v>2.0</v>
      </c>
      <c r="H11" s="2">
        <v>17.0</v>
      </c>
      <c r="I11" s="2">
        <v>34.0</v>
      </c>
      <c r="J11" s="2" t="s">
        <v>12</v>
      </c>
      <c r="K11" s="1" t="s">
        <v>12</v>
      </c>
    </row>
    <row r="12" ht="15.75" customHeight="1">
      <c r="A12" s="1" t="s">
        <v>12</v>
      </c>
      <c r="B12" s="1">
        <v>334.0</v>
      </c>
      <c r="C12" s="2">
        <v>23.0</v>
      </c>
      <c r="D12" s="2" t="s">
        <v>47</v>
      </c>
      <c r="E12" s="2" t="s">
        <v>43</v>
      </c>
      <c r="F12" s="2">
        <v>-1.0</v>
      </c>
      <c r="G12" s="2" t="s">
        <v>394</v>
      </c>
      <c r="H12" s="2">
        <v>17.0</v>
      </c>
      <c r="I12" s="2" t="s">
        <v>1228</v>
      </c>
      <c r="J12" s="2" t="s">
        <v>30</v>
      </c>
      <c r="K12" s="1" t="s">
        <v>12</v>
      </c>
    </row>
    <row r="13" ht="15.75" customHeight="1">
      <c r="A13" s="1" t="s">
        <v>12</v>
      </c>
      <c r="B13" s="1">
        <v>4.0</v>
      </c>
      <c r="C13" s="2">
        <v>18.0</v>
      </c>
      <c r="D13" s="2" t="s">
        <v>162</v>
      </c>
      <c r="E13" s="2" t="s">
        <v>16</v>
      </c>
      <c r="F13" s="2">
        <v>-1.0</v>
      </c>
      <c r="G13" s="2">
        <v>5.0</v>
      </c>
      <c r="H13" s="2" t="s">
        <v>12</v>
      </c>
      <c r="I13" s="2" t="s">
        <v>12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51</v>
      </c>
      <c r="C14" s="2">
        <v>6.0</v>
      </c>
      <c r="D14" s="2" t="s">
        <v>60</v>
      </c>
      <c r="E14" s="2" t="s">
        <v>16</v>
      </c>
      <c r="F14" s="2">
        <v>-13.0</v>
      </c>
      <c r="G14" s="2" t="s">
        <v>52</v>
      </c>
      <c r="H14" s="2">
        <v>1.0</v>
      </c>
      <c r="I14" s="2" t="s">
        <v>116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54</v>
      </c>
      <c r="C15" s="2">
        <v>12.0</v>
      </c>
      <c r="D15" s="2" t="s">
        <v>47</v>
      </c>
      <c r="E15" s="2" t="s">
        <v>14</v>
      </c>
      <c r="F15" s="2">
        <v>0.0</v>
      </c>
      <c r="G15" s="2" t="s">
        <v>119</v>
      </c>
      <c r="H15" s="2" t="s">
        <v>12</v>
      </c>
      <c r="I15" s="2" t="s">
        <v>12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59</v>
      </c>
      <c r="C16" s="2">
        <v>7.0</v>
      </c>
      <c r="D16" s="2" t="s">
        <v>65</v>
      </c>
      <c r="E16" s="2" t="s">
        <v>28</v>
      </c>
      <c r="F16" s="2">
        <v>-9.0</v>
      </c>
      <c r="G16" s="2" t="s">
        <v>125</v>
      </c>
      <c r="H16" s="2">
        <v>2.0</v>
      </c>
      <c r="I16" s="2" t="s">
        <v>127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64</v>
      </c>
      <c r="C17" s="2">
        <v>15.0</v>
      </c>
      <c r="D17" s="2" t="s">
        <v>27</v>
      </c>
      <c r="E17" s="2" t="s">
        <v>28</v>
      </c>
      <c r="F17" s="2">
        <v>0.0</v>
      </c>
      <c r="G17" s="2" t="s">
        <v>1234</v>
      </c>
      <c r="H17" s="2">
        <v>26.0</v>
      </c>
      <c r="I17" s="2" t="s">
        <v>335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85</v>
      </c>
      <c r="C18" s="2">
        <v>25.0</v>
      </c>
      <c r="D18" s="2" t="s">
        <v>142</v>
      </c>
      <c r="E18" s="2" t="s">
        <v>16</v>
      </c>
      <c r="F18" s="2">
        <v>-6.0</v>
      </c>
      <c r="G18" s="2">
        <v>1.0</v>
      </c>
      <c r="H18" s="2">
        <v>24.0</v>
      </c>
      <c r="I18" s="2">
        <v>31.0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738</v>
      </c>
      <c r="C19" s="2">
        <v>20.0</v>
      </c>
      <c r="D19" s="2" t="s">
        <v>142</v>
      </c>
      <c r="E19" s="2" t="s">
        <v>16</v>
      </c>
      <c r="F19" s="2">
        <v>0.0</v>
      </c>
      <c r="G19" s="2">
        <v>4.0</v>
      </c>
      <c r="H19" s="2">
        <v>26.0</v>
      </c>
      <c r="I19" s="2">
        <v>30.0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1237</v>
      </c>
      <c r="C20" s="2">
        <v>27.0</v>
      </c>
      <c r="D20" s="2" t="s">
        <v>142</v>
      </c>
      <c r="E20" s="2" t="s">
        <v>16</v>
      </c>
      <c r="F20" s="2">
        <v>-14.0</v>
      </c>
      <c r="G20" s="2" t="s">
        <v>1239</v>
      </c>
      <c r="H20" s="2" t="s">
        <v>12</v>
      </c>
      <c r="I20" s="2" t="s">
        <v>12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94</v>
      </c>
      <c r="C21" s="2">
        <v>15.0</v>
      </c>
      <c r="D21" s="2" t="s">
        <v>27</v>
      </c>
      <c r="E21" s="2" t="s">
        <v>16</v>
      </c>
      <c r="F21" s="2">
        <v>-7.0</v>
      </c>
      <c r="G21" s="2">
        <v>3.0</v>
      </c>
      <c r="H21" s="2">
        <v>7.0</v>
      </c>
      <c r="I21" s="2">
        <v>17.0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98</v>
      </c>
      <c r="C22" s="2">
        <v>13.0</v>
      </c>
      <c r="D22" s="2" t="s">
        <v>27</v>
      </c>
      <c r="E22" s="2" t="s">
        <v>16</v>
      </c>
      <c r="F22" s="2">
        <v>-8.0</v>
      </c>
      <c r="G22" s="2">
        <v>3.0</v>
      </c>
      <c r="H22" s="2">
        <v>13.0</v>
      </c>
      <c r="I22" s="2">
        <v>24.0</v>
      </c>
      <c r="J22" s="2" t="s">
        <v>30</v>
      </c>
      <c r="K22" s="1" t="s">
        <v>12</v>
      </c>
    </row>
    <row r="23" ht="15.75" customHeight="1">
      <c r="A23" s="1" t="s">
        <v>12</v>
      </c>
      <c r="B23" s="1" t="s">
        <v>981</v>
      </c>
      <c r="C23" s="2">
        <v>18.0</v>
      </c>
      <c r="D23" s="2" t="s">
        <v>27</v>
      </c>
      <c r="E23" s="2" t="s">
        <v>43</v>
      </c>
      <c r="F23" s="2">
        <v>-3.0</v>
      </c>
      <c r="G23" s="2" t="s">
        <v>45</v>
      </c>
      <c r="H23" s="2">
        <v>15.0</v>
      </c>
      <c r="I23" s="2" t="s">
        <v>1241</v>
      </c>
      <c r="J23" s="2" t="s">
        <v>1242</v>
      </c>
      <c r="K23" s="1" t="s">
        <v>12</v>
      </c>
    </row>
    <row r="24" ht="15.75" customHeight="1">
      <c r="A24" s="1" t="s">
        <v>12</v>
      </c>
      <c r="B24" s="1" t="s">
        <v>110</v>
      </c>
      <c r="C24" s="2">
        <v>16.0</v>
      </c>
      <c r="D24" s="2" t="s">
        <v>84</v>
      </c>
      <c r="E24" s="2" t="s">
        <v>28</v>
      </c>
      <c r="F24" s="2">
        <v>-5.0</v>
      </c>
      <c r="G24" s="2" t="s">
        <v>1093</v>
      </c>
      <c r="H24" s="2" t="s">
        <v>12</v>
      </c>
      <c r="I24" s="2" t="s">
        <v>12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115</v>
      </c>
      <c r="C25" s="2">
        <v>12.0</v>
      </c>
      <c r="D25" s="2" t="s">
        <v>47</v>
      </c>
      <c r="E25" s="2" t="s">
        <v>16</v>
      </c>
      <c r="F25" s="2">
        <v>0.0</v>
      </c>
      <c r="G25" s="2">
        <v>1.0</v>
      </c>
      <c r="H25" s="2">
        <v>26.0</v>
      </c>
      <c r="I25" s="2">
        <v>28.0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1247</v>
      </c>
      <c r="C26" s="2">
        <v>20.0</v>
      </c>
      <c r="D26" s="2" t="s">
        <v>47</v>
      </c>
      <c r="E26" s="2" t="s">
        <v>16</v>
      </c>
      <c r="F26" s="2">
        <v>0.0</v>
      </c>
      <c r="G26" s="2">
        <v>2.0</v>
      </c>
      <c r="H26" s="2">
        <v>26.0</v>
      </c>
      <c r="I26" s="2">
        <v>27.0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1250</v>
      </c>
      <c r="C27" s="2">
        <v>25.0</v>
      </c>
      <c r="D27" s="2" t="s">
        <v>47</v>
      </c>
      <c r="E27" s="2" t="s">
        <v>16</v>
      </c>
      <c r="F27" s="2">
        <v>-13.0</v>
      </c>
      <c r="G27" s="2" t="s">
        <v>1252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122</v>
      </c>
      <c r="C28" s="2">
        <v>22.0</v>
      </c>
      <c r="D28" s="2" t="s">
        <v>47</v>
      </c>
      <c r="E28" s="2" t="s">
        <v>136</v>
      </c>
      <c r="F28" s="2">
        <v>0.0</v>
      </c>
      <c r="G28" s="2" t="s">
        <v>1253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574</v>
      </c>
      <c r="C29" s="2">
        <v>25.0</v>
      </c>
      <c r="D29" s="2" t="s">
        <v>142</v>
      </c>
      <c r="E29" s="2" t="s">
        <v>14</v>
      </c>
      <c r="F29" s="2">
        <v>0.0</v>
      </c>
      <c r="G29" s="2" t="s">
        <v>1255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12</v>
      </c>
      <c r="B30" s="1" t="s">
        <v>124</v>
      </c>
      <c r="C30" s="2">
        <v>30.0</v>
      </c>
      <c r="D30" s="2" t="s">
        <v>150</v>
      </c>
      <c r="E30" s="2" t="s">
        <v>43</v>
      </c>
      <c r="F30" s="2">
        <v>0.0</v>
      </c>
      <c r="G30" s="2" t="s">
        <v>1257</v>
      </c>
      <c r="H30" s="2" t="s">
        <v>12</v>
      </c>
      <c r="I30" s="2" t="s">
        <v>12</v>
      </c>
      <c r="J30" s="2" t="s">
        <v>12</v>
      </c>
      <c r="K30" s="1" t="s">
        <v>12</v>
      </c>
    </row>
    <row r="31" ht="15.75" customHeight="1">
      <c r="A31" s="1" t="s">
        <v>12</v>
      </c>
      <c r="B31" s="1" t="s">
        <v>139</v>
      </c>
      <c r="C31" s="2">
        <v>20.0</v>
      </c>
      <c r="D31" s="2" t="s">
        <v>79</v>
      </c>
      <c r="E31" s="2" t="s">
        <v>23</v>
      </c>
      <c r="F31" s="2" t="s">
        <v>141</v>
      </c>
      <c r="G31" s="2">
        <v>10.0</v>
      </c>
      <c r="H31" s="2" t="s">
        <v>12</v>
      </c>
      <c r="I31" s="2" t="s">
        <v>12</v>
      </c>
      <c r="J31" s="2" t="s">
        <v>1261</v>
      </c>
      <c r="K31" s="1" t="s">
        <v>12</v>
      </c>
    </row>
    <row r="32" ht="15.75" customHeight="1">
      <c r="A32" s="1" t="s">
        <v>1262</v>
      </c>
      <c r="B32" s="1" t="s">
        <v>215</v>
      </c>
      <c r="C32" s="2" t="s">
        <v>1263</v>
      </c>
      <c r="D32" s="2" t="s">
        <v>95</v>
      </c>
      <c r="E32" s="2" t="s">
        <v>23</v>
      </c>
      <c r="F32" s="2">
        <v>-10.0</v>
      </c>
      <c r="G32" s="5">
        <f>9</f>
        <v>9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1269</v>
      </c>
      <c r="B33" s="1" t="s">
        <v>145</v>
      </c>
      <c r="C33" s="2">
        <v>13.0</v>
      </c>
      <c r="D33" s="2" t="s">
        <v>15</v>
      </c>
      <c r="E33" s="2" t="s">
        <v>23</v>
      </c>
      <c r="F33" s="2">
        <v>-29.0</v>
      </c>
      <c r="G33" s="2" t="s">
        <v>1272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1275</v>
      </c>
      <c r="B34" s="1" t="s">
        <v>411</v>
      </c>
      <c r="C34" s="2" t="s">
        <v>1276</v>
      </c>
      <c r="D34" s="2" t="s">
        <v>79</v>
      </c>
      <c r="E34" s="2" t="s">
        <v>16</v>
      </c>
      <c r="F34" s="2">
        <v>-43.0</v>
      </c>
      <c r="G34" s="2" t="s">
        <v>737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213</v>
      </c>
      <c r="B35" s="1" t="s">
        <v>994</v>
      </c>
      <c r="C35" s="2">
        <v>1.0</v>
      </c>
      <c r="D35" s="2" t="s">
        <v>180</v>
      </c>
      <c r="E35" s="2" t="s">
        <v>12</v>
      </c>
      <c r="F35" s="2" t="s">
        <v>12</v>
      </c>
      <c r="G35" s="2" t="s">
        <v>12</v>
      </c>
      <c r="H35" s="2" t="s">
        <v>12</v>
      </c>
      <c r="I35" s="2" t="s">
        <v>12</v>
      </c>
      <c r="J35" s="2" t="s">
        <v>1281</v>
      </c>
      <c r="K35" s="1" t="s">
        <v>12</v>
      </c>
    </row>
    <row r="36" ht="15.75" customHeight="1">
      <c r="A36" s="1" t="s">
        <v>1282</v>
      </c>
      <c r="B36" s="1" t="s">
        <v>160</v>
      </c>
      <c r="C36" s="2">
        <v>25.0</v>
      </c>
      <c r="D36" s="2" t="s">
        <v>142</v>
      </c>
      <c r="E36" s="2" t="s">
        <v>14</v>
      </c>
      <c r="F36" s="2">
        <v>0.0</v>
      </c>
      <c r="G36" s="2">
        <v>40.0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1285</v>
      </c>
      <c r="B37" s="1" t="s">
        <v>279</v>
      </c>
      <c r="C37" s="2" t="s">
        <v>1286</v>
      </c>
      <c r="D37" s="2" t="s">
        <v>95</v>
      </c>
      <c r="E37" s="2" t="s">
        <v>23</v>
      </c>
      <c r="F37" s="2" t="s">
        <v>1287</v>
      </c>
      <c r="G37" s="2" t="s">
        <v>1289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1291</v>
      </c>
      <c r="B38" s="1" t="s">
        <v>210</v>
      </c>
      <c r="C38" s="2">
        <v>24.0</v>
      </c>
      <c r="D38" s="2" t="s">
        <v>130</v>
      </c>
      <c r="E38" s="2" t="s">
        <v>23</v>
      </c>
      <c r="F38" s="2">
        <v>-20.0</v>
      </c>
      <c r="G38" s="2" t="s">
        <v>1272</v>
      </c>
      <c r="H38" s="2" t="s">
        <v>12</v>
      </c>
      <c r="I38" s="2" t="s">
        <v>12</v>
      </c>
      <c r="J38" s="2" t="s">
        <v>218</v>
      </c>
      <c r="K38" s="1" t="s">
        <v>12</v>
      </c>
    </row>
    <row r="39" ht="15.75" customHeight="1">
      <c r="A39" s="1" t="s">
        <v>1294</v>
      </c>
      <c r="B39" s="1" t="s">
        <v>477</v>
      </c>
      <c r="C39" s="2" t="s">
        <v>1276</v>
      </c>
      <c r="D39" s="2" t="s">
        <v>79</v>
      </c>
      <c r="E39" s="2" t="s">
        <v>16</v>
      </c>
      <c r="F39" s="2">
        <v>-43.0</v>
      </c>
      <c r="G39" s="2" t="s">
        <v>737</v>
      </c>
      <c r="H39" s="2" t="s">
        <v>12</v>
      </c>
      <c r="I39" s="2" t="s">
        <v>12</v>
      </c>
      <c r="J39" s="2" t="s">
        <v>218</v>
      </c>
      <c r="K39" s="1" t="s">
        <v>12</v>
      </c>
    </row>
    <row r="40" ht="15.75" customHeight="1">
      <c r="A40" s="1" t="s">
        <v>1296</v>
      </c>
      <c r="B40" s="1" t="s">
        <v>1028</v>
      </c>
      <c r="C40" s="2">
        <v>1.0</v>
      </c>
      <c r="D40" s="2" t="s">
        <v>180</v>
      </c>
      <c r="E40" s="2" t="s">
        <v>12</v>
      </c>
      <c r="F40" s="2" t="s">
        <v>12</v>
      </c>
      <c r="G40" s="2" t="s">
        <v>12</v>
      </c>
      <c r="H40" s="2" t="s">
        <v>12</v>
      </c>
      <c r="I40" s="2" t="s">
        <v>12</v>
      </c>
      <c r="J40" s="2" t="s">
        <v>1298</v>
      </c>
      <c r="K40" s="1" t="s">
        <v>12</v>
      </c>
    </row>
    <row r="41" ht="15.75" customHeight="1">
      <c r="A41" s="1" t="s">
        <v>1299</v>
      </c>
      <c r="B41" s="1" t="s">
        <v>222</v>
      </c>
      <c r="C41" s="2">
        <v>25.0</v>
      </c>
      <c r="D41" s="2" t="s">
        <v>142</v>
      </c>
      <c r="E41" s="2" t="s">
        <v>14</v>
      </c>
      <c r="F41" s="2">
        <v>0.0</v>
      </c>
      <c r="G41" s="2" t="s">
        <v>19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1300</v>
      </c>
      <c r="B42" s="1" t="s">
        <v>259</v>
      </c>
      <c r="C42" s="2">
        <v>22.0</v>
      </c>
      <c r="D42" s="2" t="s">
        <v>243</v>
      </c>
      <c r="E42" s="2" t="s">
        <v>16</v>
      </c>
      <c r="F42" s="2">
        <v>-7.0</v>
      </c>
      <c r="G42" s="2">
        <v>8.0</v>
      </c>
      <c r="H42" s="2" t="s">
        <v>12</v>
      </c>
      <c r="I42" s="2" t="s">
        <v>12</v>
      </c>
      <c r="J42" s="2" t="s">
        <v>268</v>
      </c>
      <c r="K42" s="1" t="s">
        <v>12</v>
      </c>
    </row>
    <row r="43" ht="15.75" customHeight="1">
      <c r="A43" s="1" t="s">
        <v>12</v>
      </c>
      <c r="B43" s="1" t="s">
        <v>286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1302</v>
      </c>
      <c r="H43" s="2" t="s">
        <v>12</v>
      </c>
      <c r="I43" s="2" t="s">
        <v>12</v>
      </c>
      <c r="J43" s="2" t="s">
        <v>1163</v>
      </c>
      <c r="K43" s="1" t="s">
        <v>12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9.14"/>
    <col customWidth="1" min="3" max="3" width="15.71"/>
    <col customWidth="1" min="4" max="4" width="7.14"/>
    <col customWidth="1" min="5" max="6" width="10.86"/>
    <col customWidth="1" min="7" max="7" width="18.86"/>
    <col customWidth="1" min="8" max="8" width="10.57"/>
    <col customWidth="1" min="9" max="9" width="15.0"/>
    <col customWidth="1" min="10" max="10" width="52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10.0</v>
      </c>
      <c r="D2" s="2" t="s">
        <v>79</v>
      </c>
      <c r="E2" s="2" t="s">
        <v>14</v>
      </c>
      <c r="F2" s="2">
        <v>0.0</v>
      </c>
      <c r="G2" s="2">
        <v>0.0</v>
      </c>
      <c r="H2" s="2">
        <v>19.0</v>
      </c>
      <c r="I2" s="2">
        <v>25.0</v>
      </c>
      <c r="J2" s="2" t="s">
        <v>1265</v>
      </c>
      <c r="K2" s="1" t="s">
        <v>12</v>
      </c>
    </row>
    <row r="3" ht="15.75" customHeight="1">
      <c r="A3" s="1" t="s">
        <v>12</v>
      </c>
      <c r="B3" s="1">
        <v>11.0</v>
      </c>
      <c r="C3" s="2">
        <v>17.0</v>
      </c>
      <c r="D3" s="2" t="s">
        <v>79</v>
      </c>
      <c r="E3" s="2" t="s">
        <v>16</v>
      </c>
      <c r="F3" s="2">
        <v>-8.0</v>
      </c>
      <c r="G3" s="2">
        <v>4.0</v>
      </c>
      <c r="H3" s="2">
        <v>24.0</v>
      </c>
      <c r="I3" s="2">
        <v>36.0</v>
      </c>
      <c r="J3" s="2" t="s">
        <v>1267</v>
      </c>
      <c r="K3" s="1" t="s">
        <v>12</v>
      </c>
    </row>
    <row r="4" ht="15.75" customHeight="1">
      <c r="A4" s="1" t="s">
        <v>12</v>
      </c>
      <c r="B4" s="1">
        <v>12.0</v>
      </c>
      <c r="C4" s="2">
        <v>11.0</v>
      </c>
      <c r="D4" s="2" t="s">
        <v>79</v>
      </c>
      <c r="E4" s="2" t="s">
        <v>14</v>
      </c>
      <c r="F4" s="2">
        <v>0.0</v>
      </c>
      <c r="G4" s="2">
        <v>0.0</v>
      </c>
      <c r="H4" s="2">
        <v>20.0</v>
      </c>
      <c r="I4" s="2">
        <v>26.0</v>
      </c>
      <c r="J4" s="2" t="s">
        <v>1271</v>
      </c>
      <c r="K4" s="1" t="s">
        <v>12</v>
      </c>
    </row>
    <row r="5" ht="15.75" customHeight="1">
      <c r="A5" s="1" t="s">
        <v>12</v>
      </c>
      <c r="B5" s="1" t="s">
        <v>1274</v>
      </c>
      <c r="C5" s="2">
        <v>16.0</v>
      </c>
      <c r="D5" s="2" t="s">
        <v>79</v>
      </c>
      <c r="E5" s="2" t="s">
        <v>16</v>
      </c>
      <c r="F5" s="2">
        <v>-1.0</v>
      </c>
      <c r="G5" s="2" t="s">
        <v>1277</v>
      </c>
      <c r="H5" s="2" t="s">
        <v>12</v>
      </c>
      <c r="I5" s="2" t="s">
        <v>12</v>
      </c>
      <c r="J5" s="2" t="s">
        <v>20</v>
      </c>
      <c r="K5" s="1" t="s">
        <v>12</v>
      </c>
    </row>
    <row r="6" ht="15.75" customHeight="1">
      <c r="A6" s="1" t="s">
        <v>12</v>
      </c>
      <c r="B6" s="1">
        <v>2.0</v>
      </c>
      <c r="C6" s="2">
        <v>11.0</v>
      </c>
      <c r="D6" s="2" t="s">
        <v>71</v>
      </c>
      <c r="E6" s="2" t="s">
        <v>23</v>
      </c>
      <c r="F6" s="2">
        <v>0.0</v>
      </c>
      <c r="G6" s="2">
        <v>0.0</v>
      </c>
      <c r="H6" s="2">
        <v>25.0</v>
      </c>
      <c r="I6" s="2">
        <v>24.0</v>
      </c>
      <c r="J6" s="2" t="s">
        <v>1279</v>
      </c>
      <c r="K6" s="1" t="s">
        <v>12</v>
      </c>
    </row>
    <row r="7" ht="15.75" customHeight="1">
      <c r="A7" s="1" t="s">
        <v>12</v>
      </c>
      <c r="B7" s="1">
        <v>24.0</v>
      </c>
      <c r="C7" s="2">
        <v>21.0</v>
      </c>
      <c r="D7" s="2" t="s">
        <v>71</v>
      </c>
      <c r="E7" s="2" t="s">
        <v>16</v>
      </c>
      <c r="F7" s="2">
        <v>0.0</v>
      </c>
      <c r="G7" s="2">
        <v>5.0</v>
      </c>
      <c r="H7" s="2">
        <v>22.0</v>
      </c>
      <c r="I7" s="2">
        <v>24.0</v>
      </c>
      <c r="J7" s="2" t="s">
        <v>1283</v>
      </c>
      <c r="K7" s="1" t="s">
        <v>12</v>
      </c>
    </row>
    <row r="8" ht="15.75" customHeight="1">
      <c r="A8" s="1" t="s">
        <v>12</v>
      </c>
      <c r="B8" s="1">
        <v>3.0</v>
      </c>
      <c r="C8" s="2">
        <v>9.0</v>
      </c>
      <c r="D8" s="2" t="s">
        <v>13</v>
      </c>
      <c r="E8" s="2" t="s">
        <v>16</v>
      </c>
      <c r="F8" s="2">
        <v>-12.0</v>
      </c>
      <c r="G8" s="2">
        <v>5.0</v>
      </c>
      <c r="H8" s="2">
        <v>15.0</v>
      </c>
      <c r="I8" s="2">
        <v>32.0</v>
      </c>
      <c r="J8" s="2" t="s">
        <v>1288</v>
      </c>
      <c r="K8" s="1" t="s">
        <v>12</v>
      </c>
    </row>
    <row r="9" ht="15.75" customHeight="1">
      <c r="A9" s="1" t="s">
        <v>12</v>
      </c>
      <c r="B9" s="1">
        <v>33.0</v>
      </c>
      <c r="C9" s="2">
        <v>9.0</v>
      </c>
      <c r="D9" s="2" t="s">
        <v>13</v>
      </c>
      <c r="E9" s="2" t="s">
        <v>16</v>
      </c>
      <c r="F9" s="2">
        <v>-8.0</v>
      </c>
      <c r="G9" s="2">
        <v>2.0</v>
      </c>
      <c r="H9" s="2">
        <v>18.0</v>
      </c>
      <c r="I9" s="2">
        <v>28.0</v>
      </c>
      <c r="J9" s="2" t="s">
        <v>1292</v>
      </c>
      <c r="K9" s="1" t="s">
        <v>12</v>
      </c>
    </row>
    <row r="10" ht="15.75" customHeight="1">
      <c r="A10" s="1" t="s">
        <v>12</v>
      </c>
      <c r="B10" s="1">
        <v>334.0</v>
      </c>
      <c r="C10" s="2">
        <v>24.0</v>
      </c>
      <c r="D10" s="2" t="s">
        <v>13</v>
      </c>
      <c r="E10" s="2" t="s">
        <v>16</v>
      </c>
      <c r="F10" s="2">
        <v>-3.0</v>
      </c>
      <c r="G10" s="2" t="s">
        <v>36</v>
      </c>
      <c r="H10" s="2" t="s">
        <v>12</v>
      </c>
      <c r="I10" s="2" t="s">
        <v>12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4.0</v>
      </c>
      <c r="C11" s="2">
        <v>10.0</v>
      </c>
      <c r="D11" s="2" t="s">
        <v>79</v>
      </c>
      <c r="E11" s="2" t="s">
        <v>16</v>
      </c>
      <c r="F11" s="2">
        <v>-4.0</v>
      </c>
      <c r="G11" s="2">
        <v>3.0</v>
      </c>
      <c r="H11" s="2">
        <v>25.0</v>
      </c>
      <c r="I11" s="2">
        <v>32.0</v>
      </c>
      <c r="J11" s="2" t="s">
        <v>1279</v>
      </c>
      <c r="K11" s="1" t="s">
        <v>12</v>
      </c>
    </row>
    <row r="12" ht="15.75" customHeight="1">
      <c r="A12" s="1" t="s">
        <v>12</v>
      </c>
      <c r="B12" s="1">
        <v>43.0</v>
      </c>
      <c r="C12" s="2">
        <v>14.0</v>
      </c>
      <c r="D12" s="2" t="s">
        <v>79</v>
      </c>
      <c r="E12" s="2" t="s">
        <v>16</v>
      </c>
      <c r="F12" s="2">
        <v>-3.0</v>
      </c>
      <c r="G12" s="2">
        <v>-1.0</v>
      </c>
      <c r="H12" s="2">
        <v>25.0</v>
      </c>
      <c r="I12" s="2">
        <v>27.0</v>
      </c>
      <c r="J12" s="2" t="s">
        <v>1279</v>
      </c>
      <c r="K12" s="1" t="s">
        <v>12</v>
      </c>
    </row>
    <row r="13" ht="15.75" customHeight="1">
      <c r="A13" s="1" t="s">
        <v>12</v>
      </c>
      <c r="B13" s="1" t="s">
        <v>1301</v>
      </c>
      <c r="C13" s="2">
        <v>19.0</v>
      </c>
      <c r="D13" s="2" t="s">
        <v>79</v>
      </c>
      <c r="E13" s="2" t="s">
        <v>16</v>
      </c>
      <c r="F13" s="2">
        <v>-4.0</v>
      </c>
      <c r="G13" s="2" t="s">
        <v>1303</v>
      </c>
      <c r="H13" s="2" t="s">
        <v>12</v>
      </c>
      <c r="I13" s="2" t="s">
        <v>12</v>
      </c>
      <c r="J13" s="2" t="s">
        <v>20</v>
      </c>
      <c r="K13" s="1" t="s">
        <v>12</v>
      </c>
    </row>
    <row r="14" ht="15.75" customHeight="1">
      <c r="A14" s="1" t="s">
        <v>12</v>
      </c>
      <c r="B14" s="1" t="s">
        <v>51</v>
      </c>
      <c r="C14" s="2">
        <v>6.0</v>
      </c>
      <c r="D14" s="2" t="s">
        <v>60</v>
      </c>
      <c r="E14" s="2" t="s">
        <v>16</v>
      </c>
      <c r="F14" s="2">
        <v>-13.0</v>
      </c>
      <c r="G14" s="2" t="s">
        <v>52</v>
      </c>
      <c r="H14" s="2">
        <v>1.0</v>
      </c>
      <c r="I14" s="2" t="s">
        <v>116</v>
      </c>
      <c r="J14" s="2" t="s">
        <v>1305</v>
      </c>
      <c r="K14" s="1" t="s">
        <v>12</v>
      </c>
    </row>
    <row r="15" ht="15.75" customHeight="1">
      <c r="A15" s="1" t="s">
        <v>12</v>
      </c>
      <c r="B15" s="1" t="s">
        <v>54</v>
      </c>
      <c r="C15" s="2">
        <v>14.0</v>
      </c>
      <c r="D15" s="2" t="s">
        <v>140</v>
      </c>
      <c r="E15" s="2" t="s">
        <v>14</v>
      </c>
      <c r="F15" s="2">
        <v>4.0</v>
      </c>
      <c r="G15" s="2" t="s">
        <v>724</v>
      </c>
      <c r="H15" s="2" t="s">
        <v>12</v>
      </c>
      <c r="I15" s="2" t="s">
        <v>12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59</v>
      </c>
      <c r="C16" s="2">
        <v>7.0</v>
      </c>
      <c r="D16" s="2" t="s">
        <v>65</v>
      </c>
      <c r="E16" s="2" t="s">
        <v>28</v>
      </c>
      <c r="F16" s="2">
        <v>-12.0</v>
      </c>
      <c r="G16" s="2" t="s">
        <v>336</v>
      </c>
      <c r="H16" s="2">
        <v>2.0</v>
      </c>
      <c r="I16" s="2" t="s">
        <v>127</v>
      </c>
      <c r="J16" s="2" t="s">
        <v>1306</v>
      </c>
      <c r="K16" s="1" t="s">
        <v>12</v>
      </c>
    </row>
    <row r="17" ht="15.75" customHeight="1">
      <c r="A17" s="1" t="s">
        <v>12</v>
      </c>
      <c r="B17" s="1" t="s">
        <v>64</v>
      </c>
      <c r="C17" s="2">
        <v>12.0</v>
      </c>
      <c r="D17" s="2" t="s">
        <v>47</v>
      </c>
      <c r="E17" s="2" t="s">
        <v>28</v>
      </c>
      <c r="F17" s="2">
        <v>0.0</v>
      </c>
      <c r="G17" s="2" t="s">
        <v>334</v>
      </c>
      <c r="H17" s="2">
        <v>26.0</v>
      </c>
      <c r="I17" s="2" t="s">
        <v>335</v>
      </c>
      <c r="J17" s="2" t="s">
        <v>1307</v>
      </c>
      <c r="K17" s="1" t="s">
        <v>12</v>
      </c>
    </row>
    <row r="18" ht="15.75" customHeight="1">
      <c r="A18" s="1" t="s">
        <v>12</v>
      </c>
      <c r="B18" s="1" t="s">
        <v>73</v>
      </c>
      <c r="C18" s="2">
        <v>22.0</v>
      </c>
      <c r="D18" s="2" t="s">
        <v>243</v>
      </c>
      <c r="E18" s="2" t="s">
        <v>28</v>
      </c>
      <c r="F18" s="2">
        <v>-5.0</v>
      </c>
      <c r="G18" s="2">
        <v>0.0</v>
      </c>
      <c r="H18" s="2" t="s">
        <v>12</v>
      </c>
      <c r="I18" s="2" t="s">
        <v>12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85</v>
      </c>
      <c r="C19" s="2">
        <v>17.0</v>
      </c>
      <c r="D19" s="2" t="s">
        <v>96</v>
      </c>
      <c r="E19" s="2" t="s">
        <v>16</v>
      </c>
      <c r="F19" s="2">
        <v>-13.0</v>
      </c>
      <c r="G19" s="2">
        <v>1.0</v>
      </c>
      <c r="H19" s="2">
        <v>25.0</v>
      </c>
      <c r="I19" s="2">
        <v>39.0</v>
      </c>
      <c r="J19" s="2" t="s">
        <v>1279</v>
      </c>
      <c r="K19" s="1" t="s">
        <v>12</v>
      </c>
    </row>
    <row r="20" ht="15.75" customHeight="1">
      <c r="A20" s="1" t="s">
        <v>12</v>
      </c>
      <c r="B20" s="1" t="s">
        <v>1308</v>
      </c>
      <c r="C20" s="2">
        <v>25.0</v>
      </c>
      <c r="D20" s="2" t="s">
        <v>96</v>
      </c>
      <c r="E20" s="2" t="s">
        <v>43</v>
      </c>
      <c r="F20" s="2">
        <v>-4.0</v>
      </c>
      <c r="G20" s="2" t="s">
        <v>1309</v>
      </c>
      <c r="H20" s="2" t="s">
        <v>12</v>
      </c>
      <c r="I20" s="2" t="s">
        <v>12</v>
      </c>
      <c r="J20" s="2" t="s">
        <v>20</v>
      </c>
      <c r="K20" s="1" t="s">
        <v>12</v>
      </c>
    </row>
    <row r="21" ht="15.75" customHeight="1">
      <c r="A21" s="1" t="s">
        <v>12</v>
      </c>
      <c r="B21" s="1" t="s">
        <v>730</v>
      </c>
      <c r="C21" s="2">
        <v>10.0</v>
      </c>
      <c r="D21" s="2" t="s">
        <v>96</v>
      </c>
      <c r="E21" s="2" t="s">
        <v>28</v>
      </c>
      <c r="F21" s="2">
        <v>-10.0</v>
      </c>
      <c r="G21" s="2" t="s">
        <v>1310</v>
      </c>
      <c r="H21" s="2" t="s">
        <v>12</v>
      </c>
      <c r="I21" s="2" t="s">
        <v>12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94</v>
      </c>
      <c r="C22" s="2">
        <v>13.0</v>
      </c>
      <c r="D22" s="2" t="s">
        <v>15</v>
      </c>
      <c r="E22" s="2" t="s">
        <v>16</v>
      </c>
      <c r="F22" s="2">
        <v>-7.0</v>
      </c>
      <c r="G22" s="2" t="s">
        <v>1311</v>
      </c>
      <c r="H22" s="2" t="s">
        <v>12</v>
      </c>
      <c r="I22" s="2" t="s">
        <v>12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110</v>
      </c>
      <c r="C23" s="2">
        <v>16.0</v>
      </c>
      <c r="D23" s="2" t="s">
        <v>84</v>
      </c>
      <c r="E23" s="2" t="s">
        <v>28</v>
      </c>
      <c r="F23" s="2">
        <v>-6.0</v>
      </c>
      <c r="G23" s="2" t="s">
        <v>1093</v>
      </c>
      <c r="H23" s="2" t="s">
        <v>12</v>
      </c>
      <c r="I23" s="2" t="s">
        <v>12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139</v>
      </c>
      <c r="C24" s="2">
        <v>10.0</v>
      </c>
      <c r="D24" s="2" t="s">
        <v>79</v>
      </c>
      <c r="E24" s="2" t="s">
        <v>23</v>
      </c>
      <c r="F24" s="2" t="s">
        <v>141</v>
      </c>
      <c r="G24" s="2" t="s">
        <v>1312</v>
      </c>
      <c r="H24" s="2" t="s">
        <v>12</v>
      </c>
      <c r="I24" s="2" t="s">
        <v>12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425</v>
      </c>
      <c r="C25" s="2" t="s">
        <v>1313</v>
      </c>
      <c r="D25" s="2" t="s">
        <v>1314</v>
      </c>
      <c r="E25" s="2" t="s">
        <v>16</v>
      </c>
      <c r="F25" s="2">
        <v>-3.0</v>
      </c>
      <c r="G25" s="2" t="s">
        <v>390</v>
      </c>
      <c r="H25" s="2" t="s">
        <v>12</v>
      </c>
      <c r="I25" s="2" t="s">
        <v>12</v>
      </c>
      <c r="J25" s="2" t="s">
        <v>1315</v>
      </c>
      <c r="K25" s="1" t="s">
        <v>12</v>
      </c>
    </row>
    <row r="26" ht="15.75" customHeight="1">
      <c r="A26" s="1" t="s">
        <v>1316</v>
      </c>
      <c r="B26" s="1" t="s">
        <v>242</v>
      </c>
      <c r="C26" s="2" t="s">
        <v>1317</v>
      </c>
      <c r="D26" s="2" t="s">
        <v>95</v>
      </c>
      <c r="E26" s="2" t="s">
        <v>23</v>
      </c>
      <c r="F26" s="2">
        <v>-35.0</v>
      </c>
      <c r="G26" s="2" t="s">
        <v>1318</v>
      </c>
      <c r="H26" s="2" t="s">
        <v>12</v>
      </c>
      <c r="I26" s="2" t="s">
        <v>12</v>
      </c>
      <c r="J26" s="2" t="s">
        <v>12</v>
      </c>
      <c r="K26" s="1" t="s">
        <v>12</v>
      </c>
    </row>
    <row r="27" ht="15.75" customHeight="1">
      <c r="A27" s="1" t="s">
        <v>1319</v>
      </c>
      <c r="B27" s="1" t="s">
        <v>176</v>
      </c>
      <c r="C27" s="2">
        <v>17.0</v>
      </c>
      <c r="D27" s="2" t="s">
        <v>96</v>
      </c>
      <c r="E27" s="2" t="s">
        <v>16</v>
      </c>
      <c r="F27" s="2">
        <v>-10.0</v>
      </c>
      <c r="G27" s="2" t="s">
        <v>1320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1262</v>
      </c>
      <c r="B28" s="1" t="s">
        <v>160</v>
      </c>
      <c r="C28" s="2">
        <v>24.0</v>
      </c>
      <c r="D28" s="2" t="s">
        <v>130</v>
      </c>
      <c r="E28" s="2" t="s">
        <v>16</v>
      </c>
      <c r="F28" s="2">
        <v>-23.0</v>
      </c>
      <c r="G28" s="2" t="s">
        <v>1321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1322</v>
      </c>
      <c r="B29" s="1" t="s">
        <v>481</v>
      </c>
      <c r="C29" s="2">
        <v>20.0</v>
      </c>
      <c r="D29" s="2" t="s">
        <v>283</v>
      </c>
      <c r="E29" s="2" t="s">
        <v>14</v>
      </c>
      <c r="F29" s="2">
        <v>-2.0</v>
      </c>
      <c r="G29" s="2">
        <v>-1.0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1323</v>
      </c>
      <c r="B30" s="1" t="s">
        <v>994</v>
      </c>
      <c r="C30" s="2" t="s">
        <v>50</v>
      </c>
      <c r="D30" s="2" t="s">
        <v>50</v>
      </c>
      <c r="E30" s="2" t="s">
        <v>12</v>
      </c>
      <c r="F30" s="2" t="s">
        <v>12</v>
      </c>
      <c r="G30" s="2" t="s">
        <v>12</v>
      </c>
      <c r="H30" s="2" t="s">
        <v>12</v>
      </c>
      <c r="I30" s="2" t="s">
        <v>12</v>
      </c>
      <c r="J30" s="2" t="s">
        <v>1324</v>
      </c>
      <c r="K30" s="1" t="s">
        <v>12</v>
      </c>
    </row>
    <row r="31" ht="15.75" customHeight="1">
      <c r="A31" s="1" t="s">
        <v>1325</v>
      </c>
      <c r="B31" s="1" t="s">
        <v>1188</v>
      </c>
      <c r="C31" s="2" t="s">
        <v>50</v>
      </c>
      <c r="D31" s="2" t="s">
        <v>50</v>
      </c>
      <c r="E31" s="2" t="s">
        <v>12</v>
      </c>
      <c r="F31" s="2" t="s">
        <v>12</v>
      </c>
      <c r="G31" s="2" t="s">
        <v>12</v>
      </c>
      <c r="H31" s="2" t="s">
        <v>12</v>
      </c>
      <c r="I31" s="2" t="s">
        <v>12</v>
      </c>
      <c r="J31" s="2" t="s">
        <v>1324</v>
      </c>
      <c r="K31" s="1" t="s">
        <v>12</v>
      </c>
    </row>
    <row r="32" ht="15.75" customHeight="1">
      <c r="A32" s="1" t="s">
        <v>1326</v>
      </c>
      <c r="B32" s="1" t="s">
        <v>1327</v>
      </c>
      <c r="C32" s="2" t="s">
        <v>12</v>
      </c>
      <c r="D32" s="2" t="s">
        <v>12</v>
      </c>
      <c r="E32" s="2" t="s">
        <v>12</v>
      </c>
      <c r="F32" s="2" t="s">
        <v>12</v>
      </c>
      <c r="G32" s="2" t="s">
        <v>12</v>
      </c>
      <c r="H32" s="2" t="s">
        <v>12</v>
      </c>
      <c r="I32" s="2" t="s">
        <v>12</v>
      </c>
      <c r="J32" s="2" t="s">
        <v>1328</v>
      </c>
      <c r="K32" s="1" t="s">
        <v>12</v>
      </c>
    </row>
    <row r="33" ht="15.75" customHeight="1">
      <c r="A33" s="1" t="s">
        <v>1329</v>
      </c>
      <c r="B33" s="1" t="s">
        <v>497</v>
      </c>
      <c r="C33" s="2" t="s">
        <v>1313</v>
      </c>
      <c r="D33" s="2" t="s">
        <v>1314</v>
      </c>
      <c r="E33" s="2" t="s">
        <v>16</v>
      </c>
      <c r="F33" s="2">
        <v>-3.0</v>
      </c>
      <c r="G33" s="2" t="s">
        <v>390</v>
      </c>
      <c r="H33" s="2" t="s">
        <v>12</v>
      </c>
      <c r="I33" s="2" t="s">
        <v>12</v>
      </c>
      <c r="J33" s="2" t="s">
        <v>1330</v>
      </c>
      <c r="K33" s="1" t="s">
        <v>12</v>
      </c>
    </row>
    <row r="34" ht="15.75" customHeight="1">
      <c r="A34" s="1" t="s">
        <v>1331</v>
      </c>
      <c r="B34" s="1" t="s">
        <v>301</v>
      </c>
      <c r="C34" s="2" t="s">
        <v>1317</v>
      </c>
      <c r="D34" s="2" t="s">
        <v>95</v>
      </c>
      <c r="E34" s="2" t="s">
        <v>16</v>
      </c>
      <c r="F34" s="2">
        <v>-35.0</v>
      </c>
      <c r="G34" s="2" t="s">
        <v>1318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1332</v>
      </c>
      <c r="B35" s="1" t="s">
        <v>236</v>
      </c>
      <c r="C35" s="2">
        <v>17.0</v>
      </c>
      <c r="D35" s="2" t="s">
        <v>96</v>
      </c>
      <c r="E35" s="2" t="s">
        <v>16</v>
      </c>
      <c r="F35" s="2">
        <v>-12.0</v>
      </c>
      <c r="G35" s="2" t="s">
        <v>1333</v>
      </c>
      <c r="H35" s="2" t="s">
        <v>12</v>
      </c>
      <c r="I35" s="2" t="s">
        <v>12</v>
      </c>
      <c r="J35" s="2" t="s">
        <v>218</v>
      </c>
      <c r="K35" s="1" t="s">
        <v>12</v>
      </c>
    </row>
    <row r="36" ht="15.75" customHeight="1">
      <c r="A36" s="1" t="s">
        <v>1334</v>
      </c>
      <c r="B36" s="1" t="s">
        <v>222</v>
      </c>
      <c r="C36" s="2">
        <v>24.0</v>
      </c>
      <c r="D36" s="2" t="s">
        <v>130</v>
      </c>
      <c r="E36" s="2" t="s">
        <v>16</v>
      </c>
      <c r="F36" s="2">
        <v>-5.0</v>
      </c>
      <c r="G36" s="2" t="s">
        <v>1335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1336</v>
      </c>
      <c r="B37" s="1" t="s">
        <v>519</v>
      </c>
      <c r="C37" s="2">
        <v>14.0</v>
      </c>
      <c r="D37" s="2" t="s">
        <v>140</v>
      </c>
      <c r="E37" s="2" t="s">
        <v>12</v>
      </c>
      <c r="F37" s="2">
        <v>-2.0</v>
      </c>
      <c r="G37" s="2">
        <v>-1.0</v>
      </c>
      <c r="H37" s="2" t="s">
        <v>12</v>
      </c>
      <c r="I37" s="2" t="s">
        <v>12</v>
      </c>
      <c r="J37" s="2" t="s">
        <v>218</v>
      </c>
      <c r="K37" s="1" t="s">
        <v>12</v>
      </c>
    </row>
    <row r="38" ht="15.75" customHeight="1">
      <c r="A38" s="1" t="s">
        <v>1338</v>
      </c>
      <c r="B38" s="1" t="s">
        <v>1028</v>
      </c>
      <c r="C38" s="2">
        <v>28.0</v>
      </c>
      <c r="D38" s="2" t="s">
        <v>174</v>
      </c>
      <c r="E38" s="2" t="s">
        <v>16</v>
      </c>
      <c r="F38" s="2">
        <v>-12.0</v>
      </c>
      <c r="G38" s="2" t="s">
        <v>1339</v>
      </c>
      <c r="H38" s="2" t="s">
        <v>12</v>
      </c>
      <c r="I38" s="2" t="s">
        <v>12</v>
      </c>
      <c r="J38" s="2" t="s">
        <v>1340</v>
      </c>
      <c r="K38" s="1" t="s">
        <v>12</v>
      </c>
    </row>
    <row r="39" ht="15.75" customHeight="1">
      <c r="A39" s="1" t="s">
        <v>1342</v>
      </c>
      <c r="B39" s="1" t="s">
        <v>1209</v>
      </c>
      <c r="C39" s="2">
        <v>19.0</v>
      </c>
      <c r="D39" s="2" t="s">
        <v>105</v>
      </c>
      <c r="E39" s="2" t="s">
        <v>16</v>
      </c>
      <c r="F39" s="2">
        <v>-12.0</v>
      </c>
      <c r="G39" s="2" t="s">
        <v>1339</v>
      </c>
      <c r="H39" s="2" t="s">
        <v>12</v>
      </c>
      <c r="I39" s="2" t="s">
        <v>12</v>
      </c>
      <c r="J39" s="2" t="s">
        <v>1340</v>
      </c>
      <c r="K39" s="1" t="s">
        <v>12</v>
      </c>
    </row>
    <row r="40" ht="15.75" customHeight="1">
      <c r="A40" s="1" t="s">
        <v>1343</v>
      </c>
      <c r="B40" s="1" t="s">
        <v>1344</v>
      </c>
      <c r="C40" s="2" t="s">
        <v>12</v>
      </c>
      <c r="D40" s="2" t="s">
        <v>12</v>
      </c>
      <c r="E40" s="2" t="s">
        <v>12</v>
      </c>
      <c r="F40" s="2" t="s">
        <v>12</v>
      </c>
      <c r="G40" s="2" t="s">
        <v>12</v>
      </c>
      <c r="H40" s="2" t="s">
        <v>12</v>
      </c>
      <c r="I40" s="2" t="s">
        <v>12</v>
      </c>
      <c r="J40" s="2" t="s">
        <v>1328</v>
      </c>
      <c r="K40" s="1" t="s">
        <v>12</v>
      </c>
    </row>
    <row r="41" ht="15.75" customHeight="1">
      <c r="A41" s="1" t="s">
        <v>1346</v>
      </c>
      <c r="B41" s="1" t="s">
        <v>259</v>
      </c>
      <c r="C41" s="2">
        <v>24.0</v>
      </c>
      <c r="D41" s="2" t="s">
        <v>130</v>
      </c>
      <c r="E41" s="2" t="s">
        <v>16</v>
      </c>
      <c r="F41" s="2">
        <v>-11.0</v>
      </c>
      <c r="G41" s="2" t="s">
        <v>1347</v>
      </c>
      <c r="H41" s="2" t="s">
        <v>12</v>
      </c>
      <c r="I41" s="2" t="s">
        <v>12</v>
      </c>
      <c r="J41" s="2" t="s">
        <v>268</v>
      </c>
      <c r="K41" s="1" t="s">
        <v>12</v>
      </c>
    </row>
    <row r="42" ht="15.75" customHeight="1">
      <c r="A42" s="1" t="s">
        <v>12</v>
      </c>
      <c r="B42" s="1" t="s">
        <v>286</v>
      </c>
      <c r="C42" s="2" t="s">
        <v>12</v>
      </c>
      <c r="D42" s="2" t="s">
        <v>12</v>
      </c>
      <c r="E42" s="2" t="s">
        <v>12</v>
      </c>
      <c r="F42" s="2" t="s">
        <v>12</v>
      </c>
      <c r="G42" s="2" t="s">
        <v>1349</v>
      </c>
      <c r="H42" s="2" t="s">
        <v>12</v>
      </c>
      <c r="I42" s="2" t="s">
        <v>12</v>
      </c>
      <c r="J42" s="2" t="s">
        <v>288</v>
      </c>
      <c r="K42" s="1" t="s">
        <v>12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.29"/>
    <col customWidth="1" min="3" max="3" width="16.14"/>
    <col customWidth="1" min="4" max="4" width="7.0"/>
    <col customWidth="1" min="5" max="5" width="10.86"/>
    <col customWidth="1" min="6" max="6" width="10.71"/>
    <col customWidth="1" min="7" max="7" width="17.0"/>
    <col customWidth="1" min="8" max="8" width="10.43"/>
    <col customWidth="1" min="9" max="9" width="16.0"/>
    <col customWidth="1" min="10" max="10" width="65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11.0</v>
      </c>
      <c r="D2" s="2" t="s">
        <v>71</v>
      </c>
      <c r="E2" s="2" t="s">
        <v>23</v>
      </c>
      <c r="F2" s="2">
        <v>0.0</v>
      </c>
      <c r="G2" s="2">
        <v>0.0</v>
      </c>
      <c r="H2" s="2">
        <v>14.0</v>
      </c>
      <c r="I2" s="2">
        <v>20.0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12.0</v>
      </c>
      <c r="C3" s="2">
        <v>10.0</v>
      </c>
      <c r="D3" s="2" t="s">
        <v>71</v>
      </c>
      <c r="E3" s="2" t="s">
        <v>23</v>
      </c>
      <c r="F3" s="2">
        <v>0.0</v>
      </c>
      <c r="G3" s="5">
        <f>+4</f>
        <v>4</v>
      </c>
      <c r="H3" s="2">
        <v>21.0</v>
      </c>
      <c r="I3" s="2">
        <v>22.0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122.0</v>
      </c>
      <c r="C4" s="2">
        <v>18.0</v>
      </c>
      <c r="D4" s="2" t="s">
        <v>71</v>
      </c>
      <c r="E4" s="2" t="s">
        <v>43</v>
      </c>
      <c r="F4" s="2">
        <v>-12.0</v>
      </c>
      <c r="G4" s="5">
        <f>+2</f>
        <v>2</v>
      </c>
      <c r="H4" s="2">
        <v>21.0</v>
      </c>
      <c r="I4" s="2">
        <v>35.0</v>
      </c>
      <c r="J4" s="2" t="s">
        <v>12</v>
      </c>
      <c r="K4" s="1" t="s">
        <v>12</v>
      </c>
    </row>
    <row r="5" ht="15.75" customHeight="1">
      <c r="A5" s="1" t="s">
        <v>12</v>
      </c>
      <c r="B5" s="1">
        <v>1221.0</v>
      </c>
      <c r="C5" s="2">
        <v>8.0</v>
      </c>
      <c r="D5" s="2" t="s">
        <v>71</v>
      </c>
      <c r="E5" s="2" t="s">
        <v>43</v>
      </c>
      <c r="F5" s="2">
        <v>-10.0</v>
      </c>
      <c r="G5" s="2" t="s">
        <v>763</v>
      </c>
      <c r="H5" s="2" t="s">
        <v>12</v>
      </c>
      <c r="I5" s="2" t="s">
        <v>12</v>
      </c>
      <c r="J5" s="2" t="s">
        <v>12</v>
      </c>
      <c r="K5" s="1" t="s">
        <v>12</v>
      </c>
    </row>
    <row r="6" ht="15.75" customHeight="1">
      <c r="A6" s="1" t="s">
        <v>12</v>
      </c>
      <c r="B6" s="1">
        <v>124.0</v>
      </c>
      <c r="C6" s="2">
        <v>18.0</v>
      </c>
      <c r="D6" s="2" t="s">
        <v>71</v>
      </c>
      <c r="E6" s="2" t="s">
        <v>16</v>
      </c>
      <c r="F6" s="2">
        <v>0.0</v>
      </c>
      <c r="G6" s="5">
        <f t="shared" ref="G6:G7" si="1">+3</f>
        <v>3</v>
      </c>
      <c r="H6" s="2">
        <v>18.0</v>
      </c>
      <c r="I6" s="2">
        <v>16.0</v>
      </c>
      <c r="J6" s="2" t="s">
        <v>12</v>
      </c>
      <c r="K6" s="1" t="s">
        <v>12</v>
      </c>
    </row>
    <row r="7" ht="15.75" customHeight="1">
      <c r="A7" s="1" t="s">
        <v>12</v>
      </c>
      <c r="B7" s="1" t="s">
        <v>911</v>
      </c>
      <c r="C7" s="2">
        <v>20.0</v>
      </c>
      <c r="D7" s="2" t="s">
        <v>71</v>
      </c>
      <c r="E7" s="2" t="s">
        <v>28</v>
      </c>
      <c r="F7" s="2">
        <v>0.0</v>
      </c>
      <c r="G7" s="5">
        <f t="shared" si="1"/>
        <v>3</v>
      </c>
      <c r="H7" s="2" t="s">
        <v>12</v>
      </c>
      <c r="I7" s="2" t="s">
        <v>12</v>
      </c>
      <c r="J7" s="2" t="s">
        <v>12</v>
      </c>
      <c r="K7" s="1" t="s">
        <v>12</v>
      </c>
    </row>
    <row r="8" ht="15.75" customHeight="1">
      <c r="A8" s="1" t="s">
        <v>12</v>
      </c>
      <c r="B8" s="1">
        <v>2.0</v>
      </c>
      <c r="C8" s="2">
        <v>11.0</v>
      </c>
      <c r="D8" s="2" t="s">
        <v>71</v>
      </c>
      <c r="E8" s="2" t="s">
        <v>14</v>
      </c>
      <c r="F8" s="2">
        <v>0.0</v>
      </c>
      <c r="G8" s="2">
        <v>0.0</v>
      </c>
      <c r="H8" s="2">
        <v>18.0</v>
      </c>
      <c r="I8" s="2">
        <v>61.0</v>
      </c>
      <c r="J8" s="2" t="s">
        <v>12</v>
      </c>
      <c r="K8" s="1" t="s">
        <v>12</v>
      </c>
    </row>
    <row r="9" ht="15.75" customHeight="1">
      <c r="A9" s="1" t="s">
        <v>12</v>
      </c>
      <c r="B9" s="1" t="s">
        <v>1353</v>
      </c>
      <c r="C9" s="2">
        <v>22.0</v>
      </c>
      <c r="D9" s="2" t="s">
        <v>71</v>
      </c>
      <c r="E9" s="2" t="s">
        <v>16</v>
      </c>
      <c r="F9" s="2">
        <v>-24.0</v>
      </c>
      <c r="G9" s="2" t="s">
        <v>1354</v>
      </c>
      <c r="H9" s="2" t="s">
        <v>12</v>
      </c>
      <c r="I9" s="2" t="s">
        <v>12</v>
      </c>
      <c r="J9" s="2" t="s">
        <v>330</v>
      </c>
      <c r="K9" s="1" t="s">
        <v>12</v>
      </c>
    </row>
    <row r="10" ht="15.75" customHeight="1">
      <c r="A10" s="1" t="s">
        <v>12</v>
      </c>
      <c r="B10" s="1" t="s">
        <v>1356</v>
      </c>
      <c r="C10" s="2">
        <v>11.0</v>
      </c>
      <c r="D10" s="2" t="s">
        <v>71</v>
      </c>
      <c r="E10" s="2" t="s">
        <v>16</v>
      </c>
      <c r="F10" s="2">
        <v>-2.0</v>
      </c>
      <c r="G10" s="2" t="s">
        <v>1357</v>
      </c>
      <c r="H10" s="2" t="s">
        <v>12</v>
      </c>
      <c r="I10" s="2" t="s">
        <v>12</v>
      </c>
      <c r="J10" s="2" t="s">
        <v>12</v>
      </c>
      <c r="K10" s="1" t="s">
        <v>12</v>
      </c>
    </row>
    <row r="11" ht="15.75" customHeight="1">
      <c r="A11" s="1" t="s">
        <v>12</v>
      </c>
      <c r="B11" s="1" t="s">
        <v>1360</v>
      </c>
      <c r="C11" s="2">
        <v>34.0</v>
      </c>
      <c r="D11" s="2" t="s">
        <v>71</v>
      </c>
      <c r="E11" s="2" t="s">
        <v>43</v>
      </c>
      <c r="G11" s="2" t="s">
        <v>1361</v>
      </c>
      <c r="H11" s="2" t="s">
        <v>12</v>
      </c>
      <c r="I11" s="2" t="s">
        <v>12</v>
      </c>
      <c r="J11" s="2" t="s">
        <v>1362</v>
      </c>
      <c r="K11" s="1" t="s">
        <v>12</v>
      </c>
    </row>
    <row r="12" ht="15.75" customHeight="1">
      <c r="A12" s="1" t="s">
        <v>12</v>
      </c>
      <c r="B12" s="1">
        <v>3.0</v>
      </c>
      <c r="C12" s="2">
        <v>13.0</v>
      </c>
      <c r="D12" s="2" t="s">
        <v>15</v>
      </c>
      <c r="E12" s="2" t="s">
        <v>16</v>
      </c>
      <c r="F12" s="2">
        <v>0.0</v>
      </c>
      <c r="G12" s="5">
        <f>+3</f>
        <v>3</v>
      </c>
      <c r="H12" s="2">
        <v>18.0</v>
      </c>
      <c r="I12" s="2">
        <v>16.0</v>
      </c>
      <c r="J12" s="2" t="s">
        <v>12</v>
      </c>
      <c r="K12" s="1" t="s">
        <v>12</v>
      </c>
    </row>
    <row r="13" ht="15.75" customHeight="1">
      <c r="A13" s="1" t="s">
        <v>12</v>
      </c>
      <c r="B13" s="1">
        <v>32.0</v>
      </c>
      <c r="C13" s="2">
        <v>15.0</v>
      </c>
      <c r="D13" s="2" t="s">
        <v>15</v>
      </c>
      <c r="E13" s="2" t="s">
        <v>16</v>
      </c>
      <c r="F13" s="2">
        <v>0.0</v>
      </c>
      <c r="G13" s="5">
        <f>+5</f>
        <v>5</v>
      </c>
      <c r="H13" s="2">
        <v>26.0</v>
      </c>
      <c r="I13" s="2">
        <v>27.0</v>
      </c>
      <c r="J13" s="2" t="s">
        <v>12</v>
      </c>
      <c r="K13" s="1" t="s">
        <v>12</v>
      </c>
    </row>
    <row r="14" ht="15.75" customHeight="1">
      <c r="A14" s="1" t="s">
        <v>12</v>
      </c>
      <c r="B14" s="1">
        <v>321.0</v>
      </c>
      <c r="C14" s="2">
        <v>18.0</v>
      </c>
      <c r="D14" s="2" t="s">
        <v>15</v>
      </c>
      <c r="E14" s="2" t="s">
        <v>16</v>
      </c>
      <c r="F14" s="2">
        <v>0.0</v>
      </c>
      <c r="G14" s="2" t="s">
        <v>1366</v>
      </c>
      <c r="H14" s="2">
        <v>26.0</v>
      </c>
      <c r="I14" s="2" t="s">
        <v>1367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1370</v>
      </c>
      <c r="C15" s="2">
        <v>26.0</v>
      </c>
      <c r="D15" s="2" t="s">
        <v>15</v>
      </c>
      <c r="E15" s="2" t="s">
        <v>28</v>
      </c>
      <c r="F15" s="2">
        <v>-18.0</v>
      </c>
      <c r="G15" s="2" t="s">
        <v>1371</v>
      </c>
      <c r="H15" s="2" t="s">
        <v>12</v>
      </c>
      <c r="I15" s="2" t="s">
        <v>12</v>
      </c>
      <c r="J15" s="2" t="s">
        <v>12</v>
      </c>
      <c r="K15" s="1" t="s">
        <v>12</v>
      </c>
    </row>
    <row r="16" ht="15.75" customHeight="1">
      <c r="A16" s="1" t="s">
        <v>12</v>
      </c>
      <c r="B16" s="1">
        <v>4.0</v>
      </c>
      <c r="C16" s="2">
        <v>15.0</v>
      </c>
      <c r="D16" s="2" t="s">
        <v>27</v>
      </c>
      <c r="E16" s="2" t="s">
        <v>16</v>
      </c>
      <c r="F16" s="2">
        <v>0.0</v>
      </c>
      <c r="G16" s="5">
        <f>+3</f>
        <v>3</v>
      </c>
      <c r="H16" s="2">
        <v>18.0</v>
      </c>
      <c r="I16" s="2">
        <v>17.0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51</v>
      </c>
      <c r="C17" s="2">
        <v>9.0</v>
      </c>
      <c r="D17" s="2" t="s">
        <v>13</v>
      </c>
      <c r="E17" s="2" t="s">
        <v>16</v>
      </c>
      <c r="F17" s="2">
        <v>-10.0</v>
      </c>
      <c r="G17" s="2" t="s">
        <v>714</v>
      </c>
      <c r="H17" s="2">
        <v>-2.0</v>
      </c>
      <c r="I17" s="2" t="s">
        <v>1373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54</v>
      </c>
      <c r="C18" s="2">
        <v>11.0</v>
      </c>
      <c r="D18" s="2" t="s">
        <v>71</v>
      </c>
      <c r="E18" s="2" t="s">
        <v>14</v>
      </c>
      <c r="F18" s="2">
        <v>-2.0</v>
      </c>
      <c r="G18" s="2" t="s">
        <v>1084</v>
      </c>
      <c r="H18" s="2" t="s">
        <v>12</v>
      </c>
      <c r="I18" s="2" t="s">
        <v>12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59</v>
      </c>
      <c r="C19" s="2">
        <v>8.0</v>
      </c>
      <c r="D19" s="2" t="s">
        <v>527</v>
      </c>
      <c r="E19" s="2" t="s">
        <v>28</v>
      </c>
      <c r="F19" s="2">
        <v>-6.0</v>
      </c>
      <c r="G19" s="2" t="s">
        <v>1377</v>
      </c>
      <c r="H19" s="2">
        <v>3.0</v>
      </c>
      <c r="I19" s="2" t="s">
        <v>902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64</v>
      </c>
      <c r="C20" s="2">
        <v>12.0</v>
      </c>
      <c r="D20" s="2" t="s">
        <v>47</v>
      </c>
      <c r="E20" s="2" t="s">
        <v>28</v>
      </c>
      <c r="F20" s="2">
        <v>0.0</v>
      </c>
      <c r="G20" s="2" t="s">
        <v>334</v>
      </c>
      <c r="H20" s="2">
        <v>26.0</v>
      </c>
      <c r="I20" s="2" t="s">
        <v>335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73</v>
      </c>
      <c r="C21" s="2">
        <v>15.0</v>
      </c>
      <c r="D21" s="2" t="s">
        <v>27</v>
      </c>
      <c r="E21" s="2" t="s">
        <v>28</v>
      </c>
      <c r="F21" s="2">
        <v>-4.0</v>
      </c>
      <c r="G21" s="5">
        <f>+2</f>
        <v>2</v>
      </c>
      <c r="H21" s="2" t="s">
        <v>12</v>
      </c>
      <c r="I21" s="2" t="s">
        <v>12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110</v>
      </c>
      <c r="C22" s="2">
        <v>18.0</v>
      </c>
      <c r="D22" s="2" t="s">
        <v>162</v>
      </c>
      <c r="E22" s="2" t="s">
        <v>28</v>
      </c>
      <c r="F22" s="2">
        <v>-18.0</v>
      </c>
      <c r="G22" s="5">
        <f>+10</f>
        <v>10</v>
      </c>
      <c r="H22" s="2" t="s">
        <v>12</v>
      </c>
      <c r="I22" s="2" t="s">
        <v>12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115</v>
      </c>
      <c r="C23" s="2">
        <v>15.0</v>
      </c>
      <c r="D23" s="2" t="s">
        <v>27</v>
      </c>
      <c r="E23" s="2" t="s">
        <v>16</v>
      </c>
      <c r="F23" s="2">
        <v>-12.0</v>
      </c>
      <c r="G23" s="5">
        <f>+2</f>
        <v>2</v>
      </c>
      <c r="H23" s="2">
        <v>21.0</v>
      </c>
      <c r="I23" s="2">
        <v>35.0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1385</v>
      </c>
      <c r="C24" s="2">
        <v>9.0</v>
      </c>
      <c r="D24" s="2" t="s">
        <v>27</v>
      </c>
      <c r="E24" s="2" t="s">
        <v>43</v>
      </c>
      <c r="F24" s="2">
        <v>-11.0</v>
      </c>
      <c r="G24" s="2" t="s">
        <v>1386</v>
      </c>
      <c r="H24" s="2" t="s">
        <v>12</v>
      </c>
      <c r="I24" s="2" t="s">
        <v>12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574</v>
      </c>
      <c r="C25" s="2">
        <v>15.0</v>
      </c>
      <c r="D25" s="2" t="s">
        <v>27</v>
      </c>
      <c r="E25" s="2" t="s">
        <v>16</v>
      </c>
      <c r="F25" s="2">
        <v>-3.0</v>
      </c>
      <c r="G25" s="2" t="s">
        <v>1357</v>
      </c>
      <c r="H25" s="2" t="s">
        <v>12</v>
      </c>
      <c r="I25" s="2" t="s">
        <v>12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1096</v>
      </c>
      <c r="C26" s="2">
        <v>31.0</v>
      </c>
      <c r="D26" s="2" t="s">
        <v>27</v>
      </c>
      <c r="E26" s="2" t="s">
        <v>43</v>
      </c>
      <c r="F26" s="2" t="s">
        <v>1392</v>
      </c>
      <c r="G26" s="2" t="s">
        <v>1394</v>
      </c>
      <c r="H26" s="2" t="s">
        <v>12</v>
      </c>
      <c r="I26" s="2" t="s">
        <v>12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139</v>
      </c>
      <c r="C27" s="2">
        <v>10.0</v>
      </c>
      <c r="D27" s="2" t="s">
        <v>79</v>
      </c>
      <c r="E27" s="2" t="s">
        <v>23</v>
      </c>
      <c r="F27" s="2" t="s">
        <v>141</v>
      </c>
      <c r="G27" s="2">
        <v>7.0</v>
      </c>
      <c r="H27" s="2" t="s">
        <v>12</v>
      </c>
      <c r="I27" s="2" t="s">
        <v>12</v>
      </c>
      <c r="J27" s="2" t="s">
        <v>764</v>
      </c>
      <c r="K27" s="1" t="s">
        <v>12</v>
      </c>
    </row>
    <row r="28" ht="15.75" customHeight="1">
      <c r="A28" s="1" t="s">
        <v>1404</v>
      </c>
      <c r="B28" s="1" t="s">
        <v>153</v>
      </c>
      <c r="C28" s="2" t="s">
        <v>1407</v>
      </c>
      <c r="D28" s="2" t="s">
        <v>75</v>
      </c>
      <c r="E28" s="2" t="s">
        <v>16</v>
      </c>
      <c r="F28" s="2">
        <v>-11.0</v>
      </c>
      <c r="G28" s="2" t="s">
        <v>1410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1415</v>
      </c>
      <c r="B29" s="1" t="s">
        <v>167</v>
      </c>
      <c r="C29" s="2" t="s">
        <v>1417</v>
      </c>
      <c r="D29" s="2" t="s">
        <v>75</v>
      </c>
      <c r="E29" s="2" t="s">
        <v>16</v>
      </c>
      <c r="F29" s="2">
        <v>-11.0</v>
      </c>
      <c r="G29" s="2" t="s">
        <v>1410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184</v>
      </c>
      <c r="B30" s="1" t="s">
        <v>185</v>
      </c>
      <c r="C30" s="2" t="s">
        <v>1418</v>
      </c>
      <c r="D30" s="2" t="s">
        <v>47</v>
      </c>
      <c r="E30" s="2" t="s">
        <v>28</v>
      </c>
      <c r="F30" s="2">
        <v>-31.0</v>
      </c>
      <c r="G30" s="2">
        <v>-2.0</v>
      </c>
      <c r="H30" s="2" t="s">
        <v>12</v>
      </c>
      <c r="I30" s="2" t="s">
        <v>12</v>
      </c>
      <c r="J30" s="2" t="s">
        <v>12</v>
      </c>
      <c r="K30" s="1" t="s">
        <v>12</v>
      </c>
    </row>
    <row r="31" ht="15.75" customHeight="1">
      <c r="A31" s="1" t="s">
        <v>1419</v>
      </c>
      <c r="B31" s="1" t="s">
        <v>160</v>
      </c>
      <c r="C31" s="2">
        <v>27.0</v>
      </c>
      <c r="D31" s="2" t="s">
        <v>770</v>
      </c>
      <c r="E31" s="2" t="s">
        <v>43</v>
      </c>
      <c r="F31" s="2">
        <v>-4.0</v>
      </c>
      <c r="G31" s="2" t="s">
        <v>89</v>
      </c>
      <c r="H31" s="2" t="s">
        <v>12</v>
      </c>
      <c r="I31" s="2" t="s">
        <v>12</v>
      </c>
      <c r="J31" s="2" t="s">
        <v>12</v>
      </c>
      <c r="K31" s="1" t="s">
        <v>12</v>
      </c>
    </row>
    <row r="32" ht="15.75" customHeight="1">
      <c r="A32" s="1" t="s">
        <v>1420</v>
      </c>
      <c r="B32" s="1" t="s">
        <v>172</v>
      </c>
      <c r="C32" s="2" t="s">
        <v>1421</v>
      </c>
      <c r="D32" s="2" t="s">
        <v>283</v>
      </c>
      <c r="E32" s="2" t="s">
        <v>14</v>
      </c>
      <c r="F32" s="2">
        <v>-11.0</v>
      </c>
      <c r="G32" s="5">
        <f>+8</f>
        <v>8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1423</v>
      </c>
      <c r="B33" s="1" t="s">
        <v>234</v>
      </c>
      <c r="C33" s="2" t="s">
        <v>1424</v>
      </c>
      <c r="D33" s="2" t="s">
        <v>60</v>
      </c>
      <c r="E33" s="2" t="s">
        <v>16</v>
      </c>
      <c r="F33" s="2">
        <v>-15.0</v>
      </c>
      <c r="G33" s="2" t="s">
        <v>111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1427</v>
      </c>
      <c r="B34" s="1" t="s">
        <v>645</v>
      </c>
      <c r="C34" s="2" t="s">
        <v>12</v>
      </c>
      <c r="D34" s="2" t="s">
        <v>12</v>
      </c>
      <c r="E34" s="2" t="s">
        <v>12</v>
      </c>
      <c r="F34" s="2" t="s">
        <v>12</v>
      </c>
      <c r="G34" s="2" t="s">
        <v>12</v>
      </c>
      <c r="H34" s="2" t="s">
        <v>12</v>
      </c>
      <c r="I34" s="2" t="s">
        <v>12</v>
      </c>
      <c r="J34" s="2" t="s">
        <v>1429</v>
      </c>
      <c r="K34" s="1" t="s">
        <v>12</v>
      </c>
    </row>
    <row r="35" ht="15.75" customHeight="1">
      <c r="A35" s="1" t="s">
        <v>1431</v>
      </c>
      <c r="B35" s="1" t="s">
        <v>223</v>
      </c>
      <c r="C35" s="2" t="s">
        <v>1432</v>
      </c>
      <c r="D35" s="2" t="s">
        <v>162</v>
      </c>
      <c r="E35" s="2" t="s">
        <v>16</v>
      </c>
      <c r="F35" s="5">
        <f t="shared" ref="F35:F36" si="2">+2</f>
        <v>2</v>
      </c>
      <c r="G35" s="2" t="s">
        <v>1433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1434</v>
      </c>
      <c r="B36" s="1" t="s">
        <v>229</v>
      </c>
      <c r="C36" s="2" t="s">
        <v>1436</v>
      </c>
      <c r="D36" s="2" t="s">
        <v>162</v>
      </c>
      <c r="E36" s="2" t="s">
        <v>16</v>
      </c>
      <c r="F36" s="5">
        <f t="shared" si="2"/>
        <v>2</v>
      </c>
      <c r="G36" s="2" t="s">
        <v>1433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1438</v>
      </c>
      <c r="B37" s="1" t="s">
        <v>258</v>
      </c>
      <c r="C37" s="2" t="s">
        <v>1440</v>
      </c>
      <c r="D37" s="2" t="s">
        <v>47</v>
      </c>
      <c r="E37" s="2" t="s">
        <v>28</v>
      </c>
      <c r="F37" s="2">
        <v>-30.0</v>
      </c>
      <c r="G37" s="2" t="s">
        <v>1441</v>
      </c>
      <c r="H37" s="2" t="s">
        <v>12</v>
      </c>
      <c r="I37" s="2" t="s">
        <v>12</v>
      </c>
      <c r="J37" s="2" t="s">
        <v>218</v>
      </c>
      <c r="K37" s="1" t="s">
        <v>12</v>
      </c>
    </row>
    <row r="38" ht="15.75" customHeight="1">
      <c r="A38" s="1" t="s">
        <v>1444</v>
      </c>
      <c r="B38" s="1" t="s">
        <v>222</v>
      </c>
      <c r="C38" s="2">
        <v>27.0</v>
      </c>
      <c r="D38" s="2" t="s">
        <v>770</v>
      </c>
      <c r="E38" s="2" t="s">
        <v>43</v>
      </c>
      <c r="F38" s="2">
        <v>-4.0</v>
      </c>
      <c r="G38" s="2" t="s">
        <v>1445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1447</v>
      </c>
      <c r="B39" s="1" t="s">
        <v>210</v>
      </c>
      <c r="C39" s="2">
        <v>21.0</v>
      </c>
      <c r="D39" s="2" t="s">
        <v>90</v>
      </c>
      <c r="E39" s="2" t="s">
        <v>14</v>
      </c>
      <c r="F39" s="5">
        <f>+3</f>
        <v>3</v>
      </c>
      <c r="G39" s="2">
        <v>-6.0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1450</v>
      </c>
      <c r="B40" s="1" t="s">
        <v>296</v>
      </c>
      <c r="C40" s="2" t="s">
        <v>1452</v>
      </c>
      <c r="D40" s="2" t="s">
        <v>60</v>
      </c>
      <c r="E40" s="2" t="s">
        <v>16</v>
      </c>
      <c r="F40" s="5">
        <f>+5</f>
        <v>5</v>
      </c>
      <c r="G40" s="2" t="s">
        <v>1456</v>
      </c>
      <c r="H40" s="2" t="s">
        <v>12</v>
      </c>
      <c r="I40" s="2" t="s">
        <v>12</v>
      </c>
      <c r="J40" s="2" t="s">
        <v>1458</v>
      </c>
      <c r="K40" s="1" t="s">
        <v>12</v>
      </c>
    </row>
    <row r="41" ht="15.75" customHeight="1">
      <c r="A41" s="1" t="s">
        <v>1460</v>
      </c>
      <c r="B41" s="1" t="s">
        <v>680</v>
      </c>
      <c r="C41" s="2" t="s">
        <v>12</v>
      </c>
      <c r="D41" s="2" t="s">
        <v>12</v>
      </c>
      <c r="E41" s="2" t="s">
        <v>12</v>
      </c>
      <c r="F41" s="2" t="s">
        <v>12</v>
      </c>
      <c r="G41" s="2" t="s">
        <v>12</v>
      </c>
      <c r="H41" s="2" t="s">
        <v>12</v>
      </c>
      <c r="I41" s="2" t="s">
        <v>12</v>
      </c>
      <c r="J41" s="2" t="s">
        <v>1463</v>
      </c>
      <c r="K41" s="1" t="s">
        <v>12</v>
      </c>
    </row>
    <row r="42" ht="15.75" customHeight="1">
      <c r="A42" s="1" t="s">
        <v>1464</v>
      </c>
      <c r="B42" s="1" t="s">
        <v>259</v>
      </c>
      <c r="C42" s="2" t="s">
        <v>1466</v>
      </c>
      <c r="D42" s="2" t="s">
        <v>140</v>
      </c>
      <c r="E42" s="2" t="s">
        <v>16</v>
      </c>
      <c r="F42" s="2">
        <v>-12.0</v>
      </c>
      <c r="G42" s="2">
        <v>77.0</v>
      </c>
      <c r="H42" s="2" t="s">
        <v>12</v>
      </c>
      <c r="I42" s="2" t="s">
        <v>12</v>
      </c>
      <c r="J42" s="2" t="s">
        <v>1470</v>
      </c>
      <c r="K42" s="1" t="s">
        <v>12</v>
      </c>
    </row>
    <row r="43" ht="15.75" customHeight="1">
      <c r="A43" s="1" t="s">
        <v>12</v>
      </c>
      <c r="B43" s="1" t="s">
        <v>286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287</v>
      </c>
      <c r="H43" s="2" t="s">
        <v>12</v>
      </c>
      <c r="I43" s="2" t="s">
        <v>12</v>
      </c>
      <c r="J43" s="2" t="s">
        <v>288</v>
      </c>
      <c r="K43" s="1" t="s">
        <v>12</v>
      </c>
    </row>
    <row r="44" ht="15.75" customHeight="1">
      <c r="A44" s="2"/>
      <c r="B44" s="2"/>
      <c r="C44" s="2"/>
      <c r="D44" s="2"/>
    </row>
    <row r="45" ht="15.75" customHeight="1">
      <c r="A45" s="2"/>
    </row>
    <row r="46" ht="15.75" customHeight="1">
      <c r="A46" s="2"/>
      <c r="B46" s="2"/>
      <c r="C46" s="2"/>
      <c r="D46" s="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9.14"/>
    <col customWidth="1" min="3" max="3" width="59.57"/>
    <col customWidth="1" min="4" max="4" width="7.57"/>
    <col customWidth="1" min="5" max="5" width="11.43"/>
    <col customWidth="1" min="6" max="6" width="10.86"/>
    <col customWidth="1" min="7" max="7" width="19.0"/>
    <col customWidth="1" min="8" max="8" width="10.43"/>
    <col customWidth="1" min="9" max="9" width="16.0"/>
    <col customWidth="1" min="10" max="10" width="4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12.0</v>
      </c>
      <c r="D2" s="2" t="s">
        <v>47</v>
      </c>
      <c r="E2" s="2" t="s">
        <v>23</v>
      </c>
      <c r="F2" s="2">
        <v>0.0</v>
      </c>
      <c r="G2" s="2">
        <v>0.0</v>
      </c>
      <c r="H2" s="2">
        <v>17.0</v>
      </c>
      <c r="I2" s="2">
        <v>23.0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 t="s">
        <v>1337</v>
      </c>
      <c r="D3" s="2" t="s">
        <v>47</v>
      </c>
      <c r="E3" s="2" t="s">
        <v>16</v>
      </c>
      <c r="F3" s="2">
        <v>0.0</v>
      </c>
      <c r="G3" s="2">
        <v>0.0</v>
      </c>
      <c r="H3" s="2">
        <v>16.0</v>
      </c>
      <c r="I3" s="2">
        <v>27.0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111.0</v>
      </c>
      <c r="C4" s="2" t="s">
        <v>1341</v>
      </c>
      <c r="D4" s="2" t="s">
        <v>47</v>
      </c>
      <c r="E4" s="2" t="s">
        <v>16</v>
      </c>
      <c r="F4" s="2">
        <v>0.0</v>
      </c>
      <c r="G4" s="5">
        <f>+7</f>
        <v>7</v>
      </c>
      <c r="H4" s="2">
        <v>18.0</v>
      </c>
      <c r="I4" s="2">
        <v>17.0</v>
      </c>
      <c r="J4" s="2" t="s">
        <v>12</v>
      </c>
      <c r="K4" s="1" t="s">
        <v>12</v>
      </c>
    </row>
    <row r="5" ht="15.75" customHeight="1">
      <c r="A5" s="1" t="s">
        <v>12</v>
      </c>
      <c r="B5" s="1">
        <v>114.0</v>
      </c>
      <c r="C5" s="2" t="s">
        <v>747</v>
      </c>
      <c r="D5" s="2" t="s">
        <v>47</v>
      </c>
      <c r="E5" s="2" t="s">
        <v>16</v>
      </c>
      <c r="F5" s="2">
        <v>-8.0</v>
      </c>
      <c r="G5" s="2" t="s">
        <v>1345</v>
      </c>
      <c r="H5" s="2" t="s">
        <v>12</v>
      </c>
      <c r="I5" s="2" t="s">
        <v>12</v>
      </c>
      <c r="J5" s="2" t="s">
        <v>17</v>
      </c>
      <c r="K5" s="1" t="s">
        <v>12</v>
      </c>
    </row>
    <row r="6" ht="15.75" customHeight="1">
      <c r="A6" s="1" t="s">
        <v>12</v>
      </c>
      <c r="B6" s="1">
        <v>2.0</v>
      </c>
      <c r="C6" s="2">
        <v>12.0</v>
      </c>
      <c r="D6" s="2" t="s">
        <v>47</v>
      </c>
      <c r="E6" s="2" t="s">
        <v>14</v>
      </c>
      <c r="F6" s="2">
        <v>0.0</v>
      </c>
      <c r="G6" s="2">
        <v>0.0</v>
      </c>
      <c r="H6" s="2">
        <v>19.0</v>
      </c>
      <c r="I6" s="2">
        <v>33.0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21.0</v>
      </c>
      <c r="C7" s="2" t="s">
        <v>1348</v>
      </c>
      <c r="D7" s="2" t="s">
        <v>47</v>
      </c>
      <c r="E7" s="2" t="s">
        <v>16</v>
      </c>
      <c r="F7" s="2">
        <v>0.0</v>
      </c>
      <c r="G7" s="2">
        <v>0.0</v>
      </c>
      <c r="H7" s="2">
        <v>24.0</v>
      </c>
      <c r="I7" s="2">
        <v>28.0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212.0</v>
      </c>
      <c r="C8" s="2" t="s">
        <v>1350</v>
      </c>
      <c r="D8" s="2" t="s">
        <v>47</v>
      </c>
      <c r="E8" s="2" t="s">
        <v>43</v>
      </c>
      <c r="F8" s="2">
        <v>-21.0</v>
      </c>
      <c r="G8" s="2" t="s">
        <v>230</v>
      </c>
      <c r="H8" s="2" t="s">
        <v>12</v>
      </c>
      <c r="I8" s="2" t="s">
        <v>12</v>
      </c>
      <c r="J8" s="2" t="s">
        <v>12</v>
      </c>
      <c r="K8" s="1" t="s">
        <v>12</v>
      </c>
    </row>
    <row r="9" ht="15.75" customHeight="1">
      <c r="A9" s="1" t="s">
        <v>12</v>
      </c>
      <c r="B9" s="1" t="s">
        <v>1351</v>
      </c>
      <c r="C9" s="2" t="s">
        <v>889</v>
      </c>
      <c r="D9" s="2" t="s">
        <v>47</v>
      </c>
      <c r="E9" s="2" t="s">
        <v>43</v>
      </c>
      <c r="F9" s="2">
        <v>-20.0</v>
      </c>
      <c r="G9" s="2" t="s">
        <v>1352</v>
      </c>
      <c r="H9" s="2">
        <v>18.0</v>
      </c>
      <c r="I9" s="2" t="s">
        <v>573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3.0</v>
      </c>
      <c r="C10" s="2">
        <v>10.0</v>
      </c>
      <c r="D10" s="2" t="s">
        <v>79</v>
      </c>
      <c r="E10" s="2" t="s">
        <v>16</v>
      </c>
      <c r="F10" s="2">
        <v>-7.0</v>
      </c>
      <c r="G10" s="5">
        <f>+6</f>
        <v>6</v>
      </c>
      <c r="H10" s="2">
        <v>18.0</v>
      </c>
      <c r="I10" s="2">
        <v>31.0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33.0</v>
      </c>
      <c r="C11" s="2" t="s">
        <v>1355</v>
      </c>
      <c r="D11" s="2" t="s">
        <v>79</v>
      </c>
      <c r="E11" s="2" t="s">
        <v>547</v>
      </c>
      <c r="F11" s="2">
        <v>-8.0</v>
      </c>
      <c r="G11" s="5">
        <f>+2</f>
        <v>2</v>
      </c>
      <c r="H11" s="2">
        <v>17.0</v>
      </c>
      <c r="I11" s="2">
        <v>27.0</v>
      </c>
      <c r="J11" s="2" t="s">
        <v>12</v>
      </c>
      <c r="K11" s="1" t="s">
        <v>12</v>
      </c>
    </row>
    <row r="12" ht="15.75" customHeight="1">
      <c r="A12" s="1" t="s">
        <v>12</v>
      </c>
      <c r="B12" s="1">
        <v>334.0</v>
      </c>
      <c r="C12" s="2" t="s">
        <v>1358</v>
      </c>
      <c r="D12" s="2" t="s">
        <v>79</v>
      </c>
      <c r="E12" s="2" t="s">
        <v>547</v>
      </c>
      <c r="F12" s="2">
        <v>-2.0</v>
      </c>
      <c r="G12" s="2" t="s">
        <v>1359</v>
      </c>
      <c r="H12" s="2" t="s">
        <v>12</v>
      </c>
      <c r="I12" s="2" t="s">
        <v>12</v>
      </c>
      <c r="J12" s="2" t="s">
        <v>101</v>
      </c>
      <c r="K12" s="1" t="s">
        <v>12</v>
      </c>
    </row>
    <row r="13" ht="15.75" customHeight="1">
      <c r="A13" s="1" t="s">
        <v>12</v>
      </c>
      <c r="B13" s="1">
        <v>4.0</v>
      </c>
      <c r="C13" s="2">
        <v>21.0</v>
      </c>
      <c r="D13" s="2" t="s">
        <v>90</v>
      </c>
      <c r="E13" s="2" t="s">
        <v>16</v>
      </c>
      <c r="F13" s="2">
        <v>-5.0</v>
      </c>
      <c r="G13" s="5">
        <f>+4</f>
        <v>4</v>
      </c>
      <c r="H13" s="2">
        <v>25.0</v>
      </c>
      <c r="I13" s="2">
        <v>33.0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51</v>
      </c>
      <c r="C14" s="2">
        <v>6.0</v>
      </c>
      <c r="D14" s="2" t="s">
        <v>60</v>
      </c>
      <c r="E14" s="2" t="s">
        <v>16</v>
      </c>
      <c r="F14" s="2">
        <v>-13.0</v>
      </c>
      <c r="G14" s="2" t="s">
        <v>52</v>
      </c>
      <c r="H14" s="2">
        <v>0.0</v>
      </c>
      <c r="I14" s="2" t="s">
        <v>68</v>
      </c>
      <c r="K14" s="1" t="s">
        <v>12</v>
      </c>
    </row>
    <row r="15" ht="15.75" customHeight="1">
      <c r="A15" s="1" t="s">
        <v>12</v>
      </c>
      <c r="B15" s="1" t="s">
        <v>54</v>
      </c>
      <c r="C15" s="2">
        <v>10.0</v>
      </c>
      <c r="D15" s="2" t="s">
        <v>79</v>
      </c>
      <c r="E15" s="2" t="s">
        <v>14</v>
      </c>
      <c r="F15" s="2">
        <v>-1.0</v>
      </c>
      <c r="G15" s="2" t="s">
        <v>1363</v>
      </c>
      <c r="H15" s="2" t="s">
        <v>12</v>
      </c>
      <c r="I15" s="2" t="s">
        <v>12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59</v>
      </c>
      <c r="C16" s="2">
        <v>7.0</v>
      </c>
      <c r="D16" s="2" t="s">
        <v>65</v>
      </c>
      <c r="E16" s="2" t="s">
        <v>28</v>
      </c>
      <c r="F16" s="2">
        <v>-7.0</v>
      </c>
      <c r="G16" s="2" t="s">
        <v>1364</v>
      </c>
      <c r="H16" s="2">
        <v>2.0</v>
      </c>
      <c r="I16" s="2" t="s">
        <v>1365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64</v>
      </c>
      <c r="C17" s="2">
        <v>12.0</v>
      </c>
      <c r="D17" s="2" t="s">
        <v>47</v>
      </c>
      <c r="E17" s="2" t="s">
        <v>28</v>
      </c>
      <c r="F17" s="2">
        <v>0.0</v>
      </c>
      <c r="G17" s="2" t="s">
        <v>1368</v>
      </c>
      <c r="H17" s="2">
        <v>24.0</v>
      </c>
      <c r="I17" s="2" t="s">
        <v>1369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85</v>
      </c>
      <c r="C18" s="2">
        <v>18.0</v>
      </c>
      <c r="D18" s="2" t="s">
        <v>162</v>
      </c>
      <c r="E18" s="2" t="s">
        <v>43</v>
      </c>
      <c r="F18" s="2">
        <v>-25.0</v>
      </c>
      <c r="G18" s="2" t="s">
        <v>1021</v>
      </c>
      <c r="H18" s="2" t="s">
        <v>12</v>
      </c>
      <c r="I18" s="2" t="s">
        <v>12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110</v>
      </c>
      <c r="C19" s="2">
        <v>16.0</v>
      </c>
      <c r="D19" s="2" t="s">
        <v>84</v>
      </c>
      <c r="E19" s="2" t="s">
        <v>28</v>
      </c>
      <c r="F19" s="2">
        <v>-6.0</v>
      </c>
      <c r="G19" s="2" t="s">
        <v>1093</v>
      </c>
      <c r="H19" s="2" t="s">
        <v>12</v>
      </c>
      <c r="I19" s="2" t="s">
        <v>12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115</v>
      </c>
      <c r="C20" s="2">
        <v>19.0</v>
      </c>
      <c r="D20" s="2" t="s">
        <v>105</v>
      </c>
      <c r="E20" s="2" t="s">
        <v>16</v>
      </c>
      <c r="F20" s="2">
        <v>-9.0</v>
      </c>
      <c r="G20" s="5">
        <f>+1</f>
        <v>1</v>
      </c>
      <c r="H20" s="2">
        <v>23.0</v>
      </c>
      <c r="I20" s="2">
        <v>33.0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366</v>
      </c>
      <c r="C21" s="2" t="s">
        <v>1372</v>
      </c>
      <c r="D21" s="2" t="s">
        <v>105</v>
      </c>
      <c r="E21" s="2" t="s">
        <v>23</v>
      </c>
      <c r="F21" s="2">
        <v>-10.0</v>
      </c>
      <c r="G21" s="5">
        <f>+4</f>
        <v>4</v>
      </c>
      <c r="H21" s="2">
        <v>24.0</v>
      </c>
      <c r="I21" s="2">
        <v>38.0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376</v>
      </c>
      <c r="C22" s="2" t="s">
        <v>1374</v>
      </c>
      <c r="D22" s="2" t="s">
        <v>105</v>
      </c>
      <c r="E22" s="2" t="s">
        <v>16</v>
      </c>
      <c r="F22" s="2">
        <v>-15.0</v>
      </c>
      <c r="G22" s="2" t="s">
        <v>1375</v>
      </c>
      <c r="H22" s="2" t="s">
        <v>12</v>
      </c>
      <c r="I22" s="2" t="s">
        <v>12</v>
      </c>
      <c r="J22" s="2" t="s">
        <v>101</v>
      </c>
      <c r="K22" s="1" t="s">
        <v>12</v>
      </c>
    </row>
    <row r="23" ht="15.75" customHeight="1">
      <c r="A23" s="1" t="s">
        <v>12</v>
      </c>
      <c r="B23" s="1" t="s">
        <v>574</v>
      </c>
      <c r="C23" s="2">
        <v>26.0</v>
      </c>
      <c r="D23" s="2" t="s">
        <v>95</v>
      </c>
      <c r="E23" s="2" t="s">
        <v>43</v>
      </c>
      <c r="F23" s="2">
        <v>0.0</v>
      </c>
      <c r="G23" s="5">
        <f>+6</f>
        <v>6</v>
      </c>
      <c r="H23" s="2" t="s">
        <v>12</v>
      </c>
      <c r="I23" s="2" t="s">
        <v>12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124</v>
      </c>
      <c r="C24" s="2">
        <v>17.0</v>
      </c>
      <c r="D24" s="2" t="s">
        <v>96</v>
      </c>
      <c r="E24" s="2" t="s">
        <v>28</v>
      </c>
      <c r="F24" s="2">
        <v>-5.0</v>
      </c>
      <c r="G24" s="5">
        <f t="shared" ref="G24:G25" si="1">+1</f>
        <v>1</v>
      </c>
      <c r="H24" s="2">
        <v>23.0</v>
      </c>
      <c r="I24" s="2">
        <v>29.0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409</v>
      </c>
      <c r="C25" s="2" t="s">
        <v>1378</v>
      </c>
      <c r="D25" s="2" t="s">
        <v>96</v>
      </c>
      <c r="E25" s="2" t="s">
        <v>14</v>
      </c>
      <c r="F25" s="2">
        <v>-9.0</v>
      </c>
      <c r="G25" s="5">
        <f t="shared" si="1"/>
        <v>1</v>
      </c>
      <c r="H25" s="2">
        <v>20.0</v>
      </c>
      <c r="I25" s="2">
        <v>22.0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139</v>
      </c>
      <c r="C26" s="2">
        <v>10.0</v>
      </c>
      <c r="D26" s="2" t="s">
        <v>79</v>
      </c>
      <c r="E26" s="2" t="s">
        <v>23</v>
      </c>
      <c r="F26" s="2" t="s">
        <v>141</v>
      </c>
      <c r="G26" s="2">
        <v>11.0</v>
      </c>
      <c r="H26" s="2" t="s">
        <v>12</v>
      </c>
      <c r="I26" s="2" t="s">
        <v>12</v>
      </c>
      <c r="J26" s="2" t="s">
        <v>1379</v>
      </c>
      <c r="K26" s="1" t="s">
        <v>12</v>
      </c>
    </row>
    <row r="27" ht="15.75" customHeight="1">
      <c r="A27" s="1" t="s">
        <v>812</v>
      </c>
      <c r="B27" s="1" t="s">
        <v>651</v>
      </c>
      <c r="C27" s="2">
        <v>8.0</v>
      </c>
      <c r="D27" s="2" t="s">
        <v>527</v>
      </c>
      <c r="E27" s="2" t="s">
        <v>12</v>
      </c>
      <c r="F27" s="2" t="s">
        <v>141</v>
      </c>
      <c r="G27" s="2" t="s">
        <v>1380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1381</v>
      </c>
      <c r="B28" s="1" t="s">
        <v>167</v>
      </c>
      <c r="C28" s="2" t="s">
        <v>1382</v>
      </c>
      <c r="D28" s="2" t="s">
        <v>15</v>
      </c>
      <c r="E28" s="2" t="s">
        <v>14</v>
      </c>
      <c r="F28" s="2">
        <v>-27.0</v>
      </c>
      <c r="G28" s="2" t="s">
        <v>1383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1384</v>
      </c>
      <c r="B29" s="1" t="s">
        <v>160</v>
      </c>
      <c r="C29" s="2">
        <v>22.0</v>
      </c>
      <c r="D29" s="2" t="s">
        <v>243</v>
      </c>
      <c r="E29" s="2" t="s">
        <v>16</v>
      </c>
      <c r="F29" s="2" t="s">
        <v>141</v>
      </c>
      <c r="G29" s="2">
        <v>0.0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213</v>
      </c>
      <c r="B30" s="1" t="s">
        <v>176</v>
      </c>
      <c r="C30" s="2">
        <v>35.0</v>
      </c>
      <c r="D30" s="2" t="s">
        <v>416</v>
      </c>
      <c r="E30" s="2" t="s">
        <v>1189</v>
      </c>
      <c r="F30" s="2">
        <v>-43.0</v>
      </c>
      <c r="G30" s="2">
        <v>37.0</v>
      </c>
      <c r="H30" s="2" t="s">
        <v>12</v>
      </c>
      <c r="I30" s="2" t="s">
        <v>12</v>
      </c>
      <c r="J30" s="2" t="s">
        <v>1387</v>
      </c>
      <c r="K30" s="1" t="s">
        <v>12</v>
      </c>
    </row>
    <row r="31" ht="15.75" customHeight="1">
      <c r="A31" s="1" t="s">
        <v>503</v>
      </c>
      <c r="B31" s="1" t="s">
        <v>1388</v>
      </c>
      <c r="C31" s="2">
        <v>23.0</v>
      </c>
      <c r="D31" s="2" t="s">
        <v>33</v>
      </c>
      <c r="E31" s="2" t="s">
        <v>14</v>
      </c>
      <c r="F31" s="2">
        <v>-43.0</v>
      </c>
      <c r="G31" s="2">
        <v>37.0</v>
      </c>
      <c r="H31" s="2" t="s">
        <v>12</v>
      </c>
      <c r="I31" s="2" t="s">
        <v>12</v>
      </c>
      <c r="J31" s="2" t="s">
        <v>1389</v>
      </c>
      <c r="K31" s="1" t="s">
        <v>12</v>
      </c>
    </row>
    <row r="32" ht="15.75" customHeight="1">
      <c r="A32" s="1" t="s">
        <v>1390</v>
      </c>
      <c r="B32" s="1" t="s">
        <v>425</v>
      </c>
      <c r="C32" s="2">
        <v>21.0</v>
      </c>
      <c r="D32" s="2" t="s">
        <v>90</v>
      </c>
      <c r="E32" s="2" t="s">
        <v>28</v>
      </c>
      <c r="F32" s="2">
        <v>-4.0</v>
      </c>
      <c r="G32" s="2">
        <v>1.0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1391</v>
      </c>
      <c r="B33" s="1" t="s">
        <v>229</v>
      </c>
      <c r="C33" s="2" t="s">
        <v>1382</v>
      </c>
      <c r="D33" s="2" t="s">
        <v>15</v>
      </c>
      <c r="E33" s="2" t="s">
        <v>14</v>
      </c>
      <c r="F33" s="2">
        <v>-27.0</v>
      </c>
      <c r="G33" s="2" t="s">
        <v>1383</v>
      </c>
      <c r="H33" s="2" t="s">
        <v>12</v>
      </c>
      <c r="I33" s="2" t="s">
        <v>12</v>
      </c>
      <c r="J33" s="2" t="s">
        <v>1393</v>
      </c>
      <c r="K33" s="1" t="s">
        <v>12</v>
      </c>
    </row>
    <row r="34" ht="15.75" customHeight="1">
      <c r="A34" s="1" t="s">
        <v>1395</v>
      </c>
      <c r="B34" s="1" t="s">
        <v>222</v>
      </c>
      <c r="C34" s="2">
        <v>22.0</v>
      </c>
      <c r="D34" s="2" t="s">
        <v>243</v>
      </c>
      <c r="E34" s="2" t="s">
        <v>16</v>
      </c>
      <c r="F34" s="2" t="s">
        <v>141</v>
      </c>
      <c r="G34" s="2">
        <v>0.0</v>
      </c>
      <c r="H34" s="2" t="s">
        <v>12</v>
      </c>
      <c r="I34" s="2" t="s">
        <v>12</v>
      </c>
      <c r="J34" s="2" t="s">
        <v>337</v>
      </c>
      <c r="K34" s="1" t="s">
        <v>12</v>
      </c>
    </row>
    <row r="35" ht="15.75" customHeight="1">
      <c r="A35" s="1" t="s">
        <v>1396</v>
      </c>
      <c r="B35" s="1" t="s">
        <v>236</v>
      </c>
      <c r="C35" s="2" t="s">
        <v>1397</v>
      </c>
      <c r="D35" s="2" t="s">
        <v>416</v>
      </c>
      <c r="E35" s="2" t="s">
        <v>1398</v>
      </c>
      <c r="F35" s="2">
        <v>10.0</v>
      </c>
      <c r="G35" s="2" t="s">
        <v>1399</v>
      </c>
      <c r="H35" s="2" t="s">
        <v>12</v>
      </c>
      <c r="I35" s="2" t="s">
        <v>12</v>
      </c>
      <c r="J35" s="2" t="s">
        <v>1400</v>
      </c>
      <c r="K35" s="1" t="s">
        <v>12</v>
      </c>
    </row>
    <row r="36" ht="15.75" customHeight="1">
      <c r="A36" s="1" t="s">
        <v>1401</v>
      </c>
      <c r="B36" s="1" t="s">
        <v>1402</v>
      </c>
      <c r="C36" s="2" t="s">
        <v>1403</v>
      </c>
      <c r="D36" s="2" t="s">
        <v>33</v>
      </c>
      <c r="E36" s="2" t="s">
        <v>1398</v>
      </c>
      <c r="F36" s="2">
        <v>10.0</v>
      </c>
      <c r="G36" s="2" t="s">
        <v>1399</v>
      </c>
      <c r="H36" s="2" t="s">
        <v>12</v>
      </c>
      <c r="I36" s="2" t="s">
        <v>12</v>
      </c>
      <c r="J36" s="2" t="s">
        <v>1406</v>
      </c>
      <c r="K36" s="1" t="s">
        <v>12</v>
      </c>
    </row>
    <row r="37" ht="15.75" customHeight="1">
      <c r="A37" s="1" t="s">
        <v>1409</v>
      </c>
      <c r="B37" s="1" t="s">
        <v>497</v>
      </c>
      <c r="C37" s="2">
        <v>21.0</v>
      </c>
      <c r="D37" s="2" t="s">
        <v>90</v>
      </c>
      <c r="E37" s="2" t="s">
        <v>28</v>
      </c>
      <c r="F37" s="2">
        <v>-4.0</v>
      </c>
      <c r="G37" s="2">
        <v>1.0</v>
      </c>
      <c r="H37" s="2" t="s">
        <v>12</v>
      </c>
      <c r="I37" s="2" t="s">
        <v>12</v>
      </c>
      <c r="J37" s="2" t="s">
        <v>1411</v>
      </c>
      <c r="K37" s="1" t="s">
        <v>12</v>
      </c>
    </row>
    <row r="38" ht="15.75" customHeight="1">
      <c r="A38" s="1" t="s">
        <v>1412</v>
      </c>
      <c r="B38" s="1" t="s">
        <v>259</v>
      </c>
      <c r="C38" s="2" t="s">
        <v>1413</v>
      </c>
      <c r="D38" s="2" t="s">
        <v>1414</v>
      </c>
      <c r="E38" s="2" t="s">
        <v>16</v>
      </c>
      <c r="F38" s="2">
        <v>-2.0</v>
      </c>
      <c r="G38" s="2">
        <v>9.0</v>
      </c>
      <c r="H38" s="2" t="s">
        <v>12</v>
      </c>
      <c r="I38" s="2" t="s">
        <v>12</v>
      </c>
      <c r="J38" s="2" t="s">
        <v>1416</v>
      </c>
      <c r="K38" s="1" t="s">
        <v>12</v>
      </c>
    </row>
    <row r="39" ht="15.75" customHeight="1">
      <c r="A39" s="1" t="s">
        <v>12</v>
      </c>
      <c r="B39" s="1" t="s">
        <v>286</v>
      </c>
      <c r="C39" s="2" t="s">
        <v>12</v>
      </c>
      <c r="D39" s="2" t="s">
        <v>12</v>
      </c>
      <c r="E39" s="2"/>
      <c r="F39" s="2" t="s">
        <v>12</v>
      </c>
      <c r="G39" s="2" t="s">
        <v>657</v>
      </c>
      <c r="H39" s="2" t="s">
        <v>12</v>
      </c>
      <c r="I39" s="2" t="s">
        <v>12</v>
      </c>
      <c r="J39" s="2" t="s">
        <v>288</v>
      </c>
      <c r="K39" s="1" t="s">
        <v>12</v>
      </c>
    </row>
    <row r="40" ht="15.75" customHeight="1">
      <c r="A40" s="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9.14"/>
    <col customWidth="1" min="3" max="3" width="16.71"/>
    <col customWidth="1" min="4" max="4" width="6.86"/>
    <col customWidth="1" min="5" max="6" width="10.71"/>
    <col customWidth="1" min="7" max="7" width="19.0"/>
    <col customWidth="1" min="8" max="8" width="15.86"/>
    <col customWidth="1" min="9" max="9" width="40.14"/>
    <col customWidth="1" min="10" max="10" width="99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6.0</v>
      </c>
      <c r="D2" s="2" t="s">
        <v>60</v>
      </c>
      <c r="E2" s="2" t="s">
        <v>14</v>
      </c>
      <c r="F2" s="2">
        <v>0.0</v>
      </c>
      <c r="G2" s="2">
        <v>0.0</v>
      </c>
      <c r="H2" s="2">
        <v>14.0</v>
      </c>
      <c r="I2" s="2">
        <v>20.0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>
        <v>9.0</v>
      </c>
      <c r="D3" s="2" t="s">
        <v>60</v>
      </c>
      <c r="E3" s="2" t="s">
        <v>14</v>
      </c>
      <c r="F3" s="2">
        <v>0.0</v>
      </c>
      <c r="G3" s="2">
        <v>5.0</v>
      </c>
      <c r="H3" s="2">
        <v>15.0</v>
      </c>
      <c r="I3" s="2">
        <v>18.0</v>
      </c>
      <c r="J3" s="2" t="s">
        <v>12</v>
      </c>
      <c r="K3" s="1" t="s">
        <v>12</v>
      </c>
    </row>
    <row r="4" ht="15.75" customHeight="1">
      <c r="A4" s="1" t="s">
        <v>12</v>
      </c>
      <c r="B4" s="1" t="s">
        <v>1376</v>
      </c>
      <c r="C4" s="2">
        <v>18.0</v>
      </c>
      <c r="D4" s="2" t="s">
        <v>60</v>
      </c>
      <c r="E4" s="2" t="s">
        <v>16</v>
      </c>
      <c r="F4" s="2">
        <v>0.0</v>
      </c>
      <c r="G4" s="2">
        <v>7.0</v>
      </c>
      <c r="H4" s="2" t="s">
        <v>12</v>
      </c>
      <c r="I4" s="2" t="s">
        <v>12</v>
      </c>
      <c r="J4" s="2" t="s">
        <v>330</v>
      </c>
      <c r="K4" s="1" t="s">
        <v>12</v>
      </c>
    </row>
    <row r="5" ht="15.75" customHeight="1">
      <c r="A5" s="1" t="s">
        <v>12</v>
      </c>
      <c r="B5" s="1">
        <v>12.0</v>
      </c>
      <c r="C5" s="2">
        <v>13.0</v>
      </c>
      <c r="D5" s="2" t="s">
        <v>60</v>
      </c>
      <c r="E5" s="2" t="s">
        <v>14</v>
      </c>
      <c r="F5" s="2">
        <v>0.0</v>
      </c>
      <c r="G5" s="2">
        <v>7.0</v>
      </c>
      <c r="H5" s="2">
        <v>26.0</v>
      </c>
      <c r="I5" s="2">
        <v>23.0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122.0</v>
      </c>
      <c r="C6" s="2">
        <v>23.0</v>
      </c>
      <c r="D6" s="2" t="s">
        <v>60</v>
      </c>
      <c r="E6" s="2" t="s">
        <v>43</v>
      </c>
      <c r="F6" s="2">
        <v>-9.0</v>
      </c>
      <c r="G6" s="2">
        <v>16.0</v>
      </c>
      <c r="H6" s="2">
        <v>22.0</v>
      </c>
      <c r="I6" s="2">
        <v>47.0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124.0</v>
      </c>
      <c r="C7" s="2">
        <v>22.0</v>
      </c>
      <c r="D7" s="2" t="s">
        <v>60</v>
      </c>
      <c r="E7" s="2" t="s">
        <v>16</v>
      </c>
      <c r="F7" s="2">
        <v>-10.0</v>
      </c>
      <c r="G7" s="2">
        <v>1.0</v>
      </c>
      <c r="H7" s="2">
        <v>23.0</v>
      </c>
      <c r="I7" s="2">
        <v>34.0</v>
      </c>
      <c r="J7" s="2" t="s">
        <v>12</v>
      </c>
      <c r="K7" s="1" t="s">
        <v>12</v>
      </c>
    </row>
    <row r="8" ht="15.75" customHeight="1">
      <c r="A8" s="1" t="s">
        <v>12</v>
      </c>
      <c r="B8" s="1" t="s">
        <v>911</v>
      </c>
      <c r="C8" s="2">
        <v>12.0</v>
      </c>
      <c r="D8" s="2" t="s">
        <v>60</v>
      </c>
      <c r="E8" s="2" t="s">
        <v>16</v>
      </c>
      <c r="F8" s="2">
        <v>-3.0</v>
      </c>
      <c r="G8" s="2" t="s">
        <v>346</v>
      </c>
      <c r="H8" s="2" t="s">
        <v>12</v>
      </c>
      <c r="I8" s="2" t="s">
        <v>12</v>
      </c>
      <c r="J8" s="2" t="s">
        <v>12</v>
      </c>
      <c r="K8" s="1" t="s">
        <v>12</v>
      </c>
    </row>
    <row r="9" ht="15.75" customHeight="1">
      <c r="A9" s="1" t="s">
        <v>12</v>
      </c>
      <c r="B9" s="1">
        <v>13.0</v>
      </c>
      <c r="C9" s="2">
        <v>17.0</v>
      </c>
      <c r="D9" s="2" t="s">
        <v>60</v>
      </c>
      <c r="E9" s="2" t="s">
        <v>16</v>
      </c>
      <c r="F9" s="2">
        <v>0.0</v>
      </c>
      <c r="G9" s="2">
        <v>2.0</v>
      </c>
      <c r="H9" s="2">
        <v>25.0</v>
      </c>
      <c r="I9" s="2">
        <v>30.0</v>
      </c>
      <c r="J9" s="2" t="s">
        <v>330</v>
      </c>
      <c r="K9" s="1" t="s">
        <v>12</v>
      </c>
    </row>
    <row r="10" ht="15.75" customHeight="1">
      <c r="A10" s="1" t="s">
        <v>12</v>
      </c>
      <c r="B10" s="1">
        <v>2.0</v>
      </c>
      <c r="C10" s="2">
        <v>9.0</v>
      </c>
      <c r="D10" s="2" t="s">
        <v>13</v>
      </c>
      <c r="E10" s="2" t="s">
        <v>14</v>
      </c>
      <c r="F10" s="2">
        <v>0.0</v>
      </c>
      <c r="G10" s="2">
        <v>15.0</v>
      </c>
      <c r="H10" s="2">
        <v>23.0</v>
      </c>
      <c r="I10" s="2">
        <v>30.0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21.0</v>
      </c>
      <c r="C11" s="2">
        <v>11.0</v>
      </c>
      <c r="D11" s="2" t="s">
        <v>13</v>
      </c>
      <c r="E11" s="2" t="s">
        <v>16</v>
      </c>
      <c r="F11" s="2">
        <v>0.0</v>
      </c>
      <c r="G11" s="2">
        <v>0.0</v>
      </c>
      <c r="H11" s="2">
        <v>20.0</v>
      </c>
      <c r="I11" s="2">
        <v>37.0</v>
      </c>
      <c r="J11" s="2" t="s">
        <v>12</v>
      </c>
      <c r="K11" s="1" t="s">
        <v>12</v>
      </c>
    </row>
    <row r="12" ht="15.75" customHeight="1">
      <c r="A12" s="1" t="s">
        <v>12</v>
      </c>
      <c r="B12" s="1">
        <v>214.0</v>
      </c>
      <c r="C12" s="2">
        <v>28.0</v>
      </c>
      <c r="D12" s="2" t="s">
        <v>13</v>
      </c>
      <c r="E12" s="2" t="s">
        <v>16</v>
      </c>
      <c r="F12" s="2">
        <v>0.0</v>
      </c>
      <c r="G12" s="2" t="s">
        <v>1008</v>
      </c>
      <c r="H12" s="2" t="s">
        <v>12</v>
      </c>
      <c r="I12" s="2" t="s">
        <v>12</v>
      </c>
      <c r="J12" s="2" t="s">
        <v>58</v>
      </c>
      <c r="K12" s="1" t="s">
        <v>12</v>
      </c>
    </row>
    <row r="13" ht="15.75" customHeight="1">
      <c r="A13" s="1" t="s">
        <v>12</v>
      </c>
      <c r="B13" s="1">
        <v>3.0</v>
      </c>
      <c r="C13" s="2">
        <v>15.0</v>
      </c>
      <c r="D13" s="2" t="s">
        <v>27</v>
      </c>
      <c r="E13" s="2" t="s">
        <v>14</v>
      </c>
      <c r="F13" s="2">
        <v>0.0</v>
      </c>
      <c r="G13" s="2">
        <v>5.0</v>
      </c>
      <c r="H13" s="2">
        <v>23.0</v>
      </c>
      <c r="I13" s="2">
        <v>28.0</v>
      </c>
      <c r="J13" s="2" t="s">
        <v>12</v>
      </c>
      <c r="K13" s="1" t="s">
        <v>12</v>
      </c>
    </row>
    <row r="14" ht="15.75" customHeight="1">
      <c r="A14" s="1" t="s">
        <v>12</v>
      </c>
      <c r="B14" s="1">
        <v>4.0</v>
      </c>
      <c r="C14" s="2">
        <v>15.0</v>
      </c>
      <c r="D14" s="2" t="s">
        <v>27</v>
      </c>
      <c r="E14" s="2" t="s">
        <v>16</v>
      </c>
      <c r="F14" s="2">
        <v>-6.0</v>
      </c>
      <c r="G14" s="2">
        <v>2.0</v>
      </c>
      <c r="H14" s="2">
        <v>24.0</v>
      </c>
      <c r="I14" s="2">
        <v>32.0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51</v>
      </c>
      <c r="C15" s="2">
        <v>6.0</v>
      </c>
      <c r="D15" s="2" t="s">
        <v>60</v>
      </c>
      <c r="E15" s="2" t="s">
        <v>16</v>
      </c>
      <c r="F15" s="2">
        <v>-15.0</v>
      </c>
      <c r="G15" s="2" t="s">
        <v>1405</v>
      </c>
      <c r="H15" s="2">
        <v>0.0</v>
      </c>
      <c r="I15" s="2" t="s">
        <v>1408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54</v>
      </c>
      <c r="C16" s="2">
        <v>8.0</v>
      </c>
      <c r="D16" s="2" t="s">
        <v>527</v>
      </c>
      <c r="E16" s="2" t="s">
        <v>14</v>
      </c>
      <c r="F16" s="2">
        <v>-3.0</v>
      </c>
      <c r="G16" s="2" t="s">
        <v>554</v>
      </c>
      <c r="H16" s="2" t="s">
        <v>12</v>
      </c>
      <c r="I16" s="2" t="s">
        <v>12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59</v>
      </c>
      <c r="C17" s="2">
        <v>7.0</v>
      </c>
      <c r="D17" s="2" t="s">
        <v>65</v>
      </c>
      <c r="E17" s="2" t="s">
        <v>28</v>
      </c>
      <c r="F17" s="2">
        <v>-8.0</v>
      </c>
      <c r="G17" s="2" t="s">
        <v>77</v>
      </c>
      <c r="H17" s="2">
        <v>2.0</v>
      </c>
      <c r="I17" s="2" t="s">
        <v>127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64</v>
      </c>
      <c r="C18" s="2">
        <v>12.0</v>
      </c>
      <c r="D18" s="2" t="s">
        <v>47</v>
      </c>
      <c r="E18" s="2" t="s">
        <v>28</v>
      </c>
      <c r="F18" s="2">
        <v>0.0</v>
      </c>
      <c r="G18" s="2" t="s">
        <v>560</v>
      </c>
      <c r="H18" s="2">
        <v>25.0</v>
      </c>
      <c r="I18" s="2" t="s">
        <v>82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73</v>
      </c>
      <c r="C19" s="2">
        <v>16.0</v>
      </c>
      <c r="D19" s="2" t="s">
        <v>84</v>
      </c>
      <c r="E19" s="2" t="s">
        <v>16</v>
      </c>
      <c r="F19" s="2">
        <v>0.0</v>
      </c>
      <c r="G19" s="2">
        <v>7.0</v>
      </c>
      <c r="H19" s="2" t="s">
        <v>12</v>
      </c>
      <c r="I19" s="2" t="s">
        <v>12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85</v>
      </c>
      <c r="C20" s="2">
        <v>13.0</v>
      </c>
      <c r="D20" s="2" t="s">
        <v>15</v>
      </c>
      <c r="E20" s="2" t="s">
        <v>16</v>
      </c>
      <c r="F20" s="2">
        <v>-10.0</v>
      </c>
      <c r="G20" s="2">
        <v>4.0</v>
      </c>
      <c r="H20" s="2">
        <v>12.0</v>
      </c>
      <c r="I20" s="2">
        <v>34.0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367</v>
      </c>
      <c r="C21" s="2">
        <v>11.0</v>
      </c>
      <c r="D21" s="2" t="s">
        <v>15</v>
      </c>
      <c r="E21" s="2" t="s">
        <v>16</v>
      </c>
      <c r="F21" s="2">
        <v>-4.0</v>
      </c>
      <c r="G21" s="2" t="s">
        <v>1422</v>
      </c>
      <c r="H21" s="2" t="s">
        <v>12</v>
      </c>
      <c r="I21" s="2" t="s">
        <v>12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94</v>
      </c>
      <c r="C22" s="2">
        <v>12.0</v>
      </c>
      <c r="D22" s="2" t="s">
        <v>47</v>
      </c>
      <c r="E22" s="2" t="s">
        <v>28</v>
      </c>
      <c r="F22" s="2">
        <v>0.0</v>
      </c>
      <c r="G22" s="2">
        <v>4.0</v>
      </c>
      <c r="H22" s="2">
        <v>18.0</v>
      </c>
      <c r="I22" s="2">
        <v>21.0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392</v>
      </c>
      <c r="C23" s="2">
        <v>17.0</v>
      </c>
      <c r="D23" s="2" t="s">
        <v>47</v>
      </c>
      <c r="E23" s="2" t="s">
        <v>14</v>
      </c>
      <c r="F23" s="2">
        <v>0.0</v>
      </c>
      <c r="G23" s="2" t="s">
        <v>1425</v>
      </c>
      <c r="H23" s="2" t="s">
        <v>1426</v>
      </c>
      <c r="I23" s="2" t="s">
        <v>1428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110</v>
      </c>
      <c r="C24" s="2">
        <v>19.0</v>
      </c>
      <c r="D24" s="2" t="s">
        <v>105</v>
      </c>
      <c r="E24" s="2" t="s">
        <v>28</v>
      </c>
      <c r="F24" s="2">
        <v>-2.0</v>
      </c>
      <c r="G24" s="2" t="s">
        <v>1430</v>
      </c>
      <c r="H24" s="2" t="s">
        <v>12</v>
      </c>
      <c r="I24" s="2" t="s">
        <v>12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115</v>
      </c>
      <c r="C25" s="2">
        <v>15.0</v>
      </c>
      <c r="D25" s="2" t="s">
        <v>27</v>
      </c>
      <c r="E25" s="2" t="s">
        <v>16</v>
      </c>
      <c r="F25" s="2">
        <v>0.0</v>
      </c>
      <c r="G25" s="2">
        <v>6.0</v>
      </c>
      <c r="H25" s="2">
        <v>25.0</v>
      </c>
      <c r="I25" s="2">
        <v>24.0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1385</v>
      </c>
      <c r="C26" s="2">
        <v>23.0</v>
      </c>
      <c r="D26" s="2" t="s">
        <v>27</v>
      </c>
      <c r="E26" s="2" t="s">
        <v>14</v>
      </c>
      <c r="F26" s="2">
        <v>-31.0</v>
      </c>
      <c r="G26" s="2" t="s">
        <v>1435</v>
      </c>
      <c r="H26" s="2" t="s">
        <v>12</v>
      </c>
      <c r="I26" s="2" t="s">
        <v>12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124</v>
      </c>
      <c r="C27" s="2">
        <v>17.0</v>
      </c>
      <c r="D27" s="2" t="s">
        <v>96</v>
      </c>
      <c r="E27" s="2" t="s">
        <v>16</v>
      </c>
      <c r="F27" s="2">
        <v>0.0</v>
      </c>
      <c r="G27" s="2" t="s">
        <v>1437</v>
      </c>
      <c r="H27" s="2">
        <v>22.0</v>
      </c>
      <c r="I27" s="2" t="s">
        <v>1439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409</v>
      </c>
      <c r="C28" s="2">
        <v>15.0</v>
      </c>
      <c r="D28" s="2" t="s">
        <v>96</v>
      </c>
      <c r="E28" s="2" t="s">
        <v>14</v>
      </c>
      <c r="F28" s="2">
        <v>0.0</v>
      </c>
      <c r="G28" s="2" t="s">
        <v>56</v>
      </c>
      <c r="H28" s="2" t="s">
        <v>1442</v>
      </c>
      <c r="I28" s="2" t="s">
        <v>1443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126</v>
      </c>
      <c r="C29" s="2">
        <v>24.0</v>
      </c>
      <c r="D29" s="2" t="s">
        <v>96</v>
      </c>
      <c r="E29" s="2" t="s">
        <v>14</v>
      </c>
      <c r="F29" s="2">
        <v>0.0</v>
      </c>
      <c r="G29" s="2" t="s">
        <v>1303</v>
      </c>
      <c r="H29" s="2" t="s">
        <v>1442</v>
      </c>
      <c r="I29" s="2" t="s">
        <v>1446</v>
      </c>
      <c r="J29" s="2" t="s">
        <v>101</v>
      </c>
      <c r="K29" s="1" t="s">
        <v>12</v>
      </c>
    </row>
    <row r="30" ht="15.75" customHeight="1">
      <c r="A30" s="1" t="s">
        <v>12</v>
      </c>
      <c r="B30" s="1" t="s">
        <v>129</v>
      </c>
      <c r="C30" s="2">
        <v>14.0</v>
      </c>
      <c r="D30" s="2" t="s">
        <v>140</v>
      </c>
      <c r="E30" s="2" t="s">
        <v>12</v>
      </c>
      <c r="F30" s="2" t="s">
        <v>12</v>
      </c>
      <c r="G30" s="2" t="s">
        <v>12</v>
      </c>
      <c r="H30" s="2" t="s">
        <v>12</v>
      </c>
      <c r="I30" s="2" t="s">
        <v>12</v>
      </c>
      <c r="J30" s="2" t="s">
        <v>12</v>
      </c>
      <c r="K30" s="1" t="s">
        <v>12</v>
      </c>
    </row>
    <row r="31" ht="15.75" customHeight="1">
      <c r="A31" s="1" t="s">
        <v>12</v>
      </c>
      <c r="B31" s="1" t="s">
        <v>1448</v>
      </c>
      <c r="C31" s="2">
        <v>6.0</v>
      </c>
      <c r="D31" s="2" t="s">
        <v>60</v>
      </c>
      <c r="E31" s="2" t="s">
        <v>28</v>
      </c>
      <c r="F31" s="2">
        <v>0.0</v>
      </c>
      <c r="G31" s="2">
        <v>4.0</v>
      </c>
      <c r="H31" s="2">
        <v>18.0</v>
      </c>
      <c r="I31" s="2"/>
      <c r="J31" s="2" t="s">
        <v>12</v>
      </c>
      <c r="K31" s="1" t="s">
        <v>12</v>
      </c>
    </row>
    <row r="32" ht="15.75" customHeight="1">
      <c r="A32" s="1" t="s">
        <v>12</v>
      </c>
      <c r="B32" s="1" t="s">
        <v>1449</v>
      </c>
      <c r="C32" s="2">
        <v>17.0</v>
      </c>
      <c r="D32" s="2" t="s">
        <v>96</v>
      </c>
      <c r="E32" s="2" t="s">
        <v>14</v>
      </c>
      <c r="F32" s="2">
        <v>0.0</v>
      </c>
      <c r="G32" s="2" t="s">
        <v>1425</v>
      </c>
      <c r="H32" s="2" t="s">
        <v>1426</v>
      </c>
      <c r="I32" s="2" t="s">
        <v>1428</v>
      </c>
      <c r="J32" s="2" t="s">
        <v>12</v>
      </c>
      <c r="K32" s="1" t="s">
        <v>12</v>
      </c>
    </row>
    <row r="33" ht="15.75" customHeight="1">
      <c r="A33" s="1" t="s">
        <v>12</v>
      </c>
      <c r="B33" s="1" t="s">
        <v>1451</v>
      </c>
      <c r="C33" s="2">
        <v>15.0</v>
      </c>
      <c r="D33" s="2" t="s">
        <v>27</v>
      </c>
      <c r="E33" s="2" t="s">
        <v>43</v>
      </c>
      <c r="F33" s="2">
        <v>0.0</v>
      </c>
      <c r="G33" s="2" t="s">
        <v>1453</v>
      </c>
      <c r="H33" s="2" t="s">
        <v>1454</v>
      </c>
      <c r="I33" s="2" t="s">
        <v>1455</v>
      </c>
      <c r="J33" s="2" t="s">
        <v>12</v>
      </c>
      <c r="K33" s="1" t="s">
        <v>12</v>
      </c>
    </row>
    <row r="34" ht="15.75" customHeight="1">
      <c r="A34" s="1" t="s">
        <v>12</v>
      </c>
      <c r="B34" s="1" t="s">
        <v>139</v>
      </c>
      <c r="C34" s="2">
        <v>10.0</v>
      </c>
      <c r="D34" s="2" t="s">
        <v>79</v>
      </c>
      <c r="E34" s="2" t="s">
        <v>43</v>
      </c>
      <c r="F34" s="2" t="s">
        <v>141</v>
      </c>
      <c r="G34" s="2">
        <v>8.0</v>
      </c>
      <c r="H34" s="2" t="s">
        <v>12</v>
      </c>
      <c r="I34" s="2" t="s">
        <v>12</v>
      </c>
      <c r="J34" s="2" t="s">
        <v>764</v>
      </c>
      <c r="K34" s="1" t="s">
        <v>12</v>
      </c>
    </row>
    <row r="35" ht="15.75" customHeight="1">
      <c r="A35" s="1" t="s">
        <v>1457</v>
      </c>
      <c r="B35" s="1" t="s">
        <v>234</v>
      </c>
      <c r="C35" s="2" t="s">
        <v>1459</v>
      </c>
      <c r="D35" s="2" t="s">
        <v>162</v>
      </c>
      <c r="E35" s="2" t="s">
        <v>16</v>
      </c>
      <c r="F35" s="2">
        <v>-18.0</v>
      </c>
      <c r="G35" s="2">
        <v>-1.0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1461</v>
      </c>
      <c r="B36" s="1" t="s">
        <v>481</v>
      </c>
      <c r="C36" s="2" t="s">
        <v>1462</v>
      </c>
      <c r="D36" s="2" t="s">
        <v>283</v>
      </c>
      <c r="E36" s="2" t="s">
        <v>23</v>
      </c>
      <c r="F36" s="2">
        <v>-12.0</v>
      </c>
      <c r="G36" s="2" t="s">
        <v>655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1465</v>
      </c>
      <c r="B37" s="1" t="s">
        <v>422</v>
      </c>
      <c r="C37" s="2">
        <v>29.0</v>
      </c>
      <c r="D37" s="2" t="s">
        <v>75</v>
      </c>
      <c r="E37" s="2" t="s">
        <v>16</v>
      </c>
      <c r="F37" s="2">
        <v>-45.0</v>
      </c>
      <c r="G37" s="2" t="s">
        <v>1467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1468</v>
      </c>
      <c r="B38" s="1" t="s">
        <v>1469</v>
      </c>
      <c r="C38" s="2">
        <v>16.0</v>
      </c>
      <c r="D38" s="2" t="s">
        <v>84</v>
      </c>
      <c r="E38" s="2" t="s">
        <v>16</v>
      </c>
      <c r="F38" s="2">
        <v>-45.0</v>
      </c>
      <c r="G38" s="2" t="s">
        <v>1467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1471</v>
      </c>
      <c r="B39" s="1" t="s">
        <v>176</v>
      </c>
      <c r="C39" s="2">
        <v>70.0</v>
      </c>
      <c r="D39" s="2" t="s">
        <v>135</v>
      </c>
      <c r="E39" s="2" t="s">
        <v>16</v>
      </c>
      <c r="F39" s="2">
        <v>44.0</v>
      </c>
      <c r="G39" s="2">
        <v>56.0</v>
      </c>
      <c r="H39" s="2" t="s">
        <v>12</v>
      </c>
      <c r="I39" s="2" t="s">
        <v>12</v>
      </c>
      <c r="J39" s="2" t="s">
        <v>1472</v>
      </c>
      <c r="K39" s="1" t="s">
        <v>12</v>
      </c>
    </row>
    <row r="40" ht="15.75" customHeight="1">
      <c r="A40" s="1" t="s">
        <v>1473</v>
      </c>
      <c r="B40" s="1" t="s">
        <v>296</v>
      </c>
      <c r="C40" s="2" t="s">
        <v>1474</v>
      </c>
      <c r="D40" s="2" t="s">
        <v>162</v>
      </c>
      <c r="E40" s="2" t="s">
        <v>16</v>
      </c>
      <c r="F40" s="2">
        <v>-17.0</v>
      </c>
      <c r="G40" s="2">
        <v>-1.0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1475</v>
      </c>
      <c r="B41" s="1" t="s">
        <v>519</v>
      </c>
      <c r="C41" s="2" t="s">
        <v>1462</v>
      </c>
      <c r="D41" s="2" t="s">
        <v>283</v>
      </c>
      <c r="E41" s="2" t="s">
        <v>16</v>
      </c>
      <c r="F41" s="2">
        <v>-5.0</v>
      </c>
      <c r="G41" s="2" t="s">
        <v>655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1476</v>
      </c>
      <c r="B42" s="1" t="s">
        <v>496</v>
      </c>
      <c r="C42" s="2">
        <v>31.0</v>
      </c>
      <c r="D42" s="2" t="s">
        <v>489</v>
      </c>
      <c r="E42" s="2" t="s">
        <v>16</v>
      </c>
      <c r="F42" s="2">
        <v>-6.0</v>
      </c>
      <c r="G42" s="2" t="s">
        <v>1477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1478</v>
      </c>
      <c r="B43" s="1" t="s">
        <v>1479</v>
      </c>
      <c r="C43" s="2">
        <v>17.0</v>
      </c>
      <c r="D43" s="2" t="s">
        <v>96</v>
      </c>
      <c r="E43" s="2" t="s">
        <v>16</v>
      </c>
      <c r="F43" s="2">
        <v>-6.0</v>
      </c>
      <c r="G43" s="2" t="s">
        <v>1477</v>
      </c>
      <c r="H43" s="2" t="s">
        <v>12</v>
      </c>
      <c r="I43" s="2" t="s">
        <v>12</v>
      </c>
      <c r="J43" s="2" t="s">
        <v>12</v>
      </c>
      <c r="K43" s="1" t="s">
        <v>12</v>
      </c>
    </row>
    <row r="44" ht="15.75" customHeight="1">
      <c r="A44" s="1" t="s">
        <v>1480</v>
      </c>
      <c r="B44" s="1" t="s">
        <v>236</v>
      </c>
      <c r="C44" s="2" t="s">
        <v>1481</v>
      </c>
      <c r="D44" s="2" t="s">
        <v>33</v>
      </c>
      <c r="E44" s="2" t="s">
        <v>16</v>
      </c>
      <c r="F44" s="2">
        <v>60.0</v>
      </c>
      <c r="G44" s="2">
        <v>74.0</v>
      </c>
      <c r="H44" s="2" t="s">
        <v>12</v>
      </c>
      <c r="I44" s="2" t="s">
        <v>12</v>
      </c>
      <c r="J44" s="2" t="s">
        <v>12</v>
      </c>
      <c r="K44" s="1" t="s">
        <v>12</v>
      </c>
    </row>
    <row r="45" ht="15.75" customHeight="1">
      <c r="A45" s="1" t="s">
        <v>1482</v>
      </c>
      <c r="B45" s="1" t="s">
        <v>259</v>
      </c>
      <c r="C45" s="2" t="s">
        <v>1483</v>
      </c>
      <c r="D45" s="2" t="s">
        <v>33</v>
      </c>
      <c r="E45" s="2" t="s">
        <v>16</v>
      </c>
      <c r="F45" s="2">
        <v>-39.0</v>
      </c>
      <c r="G45" s="2">
        <v>7.0</v>
      </c>
      <c r="H45" s="2" t="s">
        <v>12</v>
      </c>
      <c r="I45" s="2" t="s">
        <v>12</v>
      </c>
      <c r="J45" s="2" t="s">
        <v>268</v>
      </c>
      <c r="K45" s="1" t="s">
        <v>12</v>
      </c>
    </row>
    <row r="46" ht="15.75" customHeight="1">
      <c r="A46" s="1" t="s">
        <v>12</v>
      </c>
      <c r="B46" s="1" t="s">
        <v>286</v>
      </c>
      <c r="C46" s="2" t="s">
        <v>12</v>
      </c>
      <c r="D46" s="2" t="s">
        <v>12</v>
      </c>
      <c r="E46" s="2" t="s">
        <v>12</v>
      </c>
      <c r="F46" s="2" t="s">
        <v>12</v>
      </c>
      <c r="G46" s="2" t="s">
        <v>657</v>
      </c>
      <c r="H46" s="2" t="s">
        <v>12</v>
      </c>
      <c r="I46" s="2" t="s">
        <v>12</v>
      </c>
      <c r="J46" s="2" t="s">
        <v>288</v>
      </c>
      <c r="K46" s="1" t="s">
        <v>12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9.29"/>
    <col customWidth="1" min="3" max="3" width="15.71"/>
    <col customWidth="1" min="4" max="4" width="7.43"/>
    <col customWidth="1" min="5" max="6" width="10.86"/>
    <col customWidth="1" min="7" max="7" width="13.57"/>
    <col customWidth="1" min="8" max="8" width="10.43"/>
    <col customWidth="1" min="9" max="9" width="14.57"/>
    <col customWidth="1" min="10" max="10" width="94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9.0</v>
      </c>
      <c r="D2" s="2" t="s">
        <v>13</v>
      </c>
      <c r="E2" s="2" t="s">
        <v>14</v>
      </c>
      <c r="F2" s="2">
        <v>0.0</v>
      </c>
      <c r="G2" s="2">
        <v>0.0</v>
      </c>
      <c r="H2" s="2">
        <v>16.0</v>
      </c>
      <c r="I2" s="2">
        <v>24.0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12.0</v>
      </c>
      <c r="C3" s="2">
        <v>17.0</v>
      </c>
      <c r="D3" s="2" t="s">
        <v>13</v>
      </c>
      <c r="E3" s="2" t="s">
        <v>16</v>
      </c>
      <c r="F3" s="2">
        <v>0.0</v>
      </c>
      <c r="G3" s="2">
        <v>0.0</v>
      </c>
      <c r="H3" s="2">
        <v>16.0</v>
      </c>
      <c r="I3" s="2">
        <v>22.0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121.0</v>
      </c>
      <c r="C4" s="2">
        <v>19.0</v>
      </c>
      <c r="D4" s="2" t="s">
        <v>13</v>
      </c>
      <c r="E4" s="2" t="s">
        <v>43</v>
      </c>
      <c r="F4" s="2">
        <v>0.0</v>
      </c>
      <c r="G4" s="2">
        <v>41.0</v>
      </c>
      <c r="H4" s="2" t="s">
        <v>12</v>
      </c>
      <c r="I4" s="2" t="s">
        <v>12</v>
      </c>
      <c r="J4" s="2" t="s">
        <v>101</v>
      </c>
      <c r="K4" s="1" t="s">
        <v>12</v>
      </c>
    </row>
    <row r="5" ht="15.75" customHeight="1">
      <c r="A5" s="1" t="s">
        <v>12</v>
      </c>
      <c r="B5" s="1">
        <v>122.0</v>
      </c>
      <c r="C5" s="2">
        <v>19.0</v>
      </c>
      <c r="D5" s="2" t="s">
        <v>13</v>
      </c>
      <c r="E5" s="2" t="s">
        <v>14</v>
      </c>
      <c r="F5" s="2">
        <v>0.0</v>
      </c>
      <c r="G5" s="2">
        <v>4.0</v>
      </c>
      <c r="H5" s="2">
        <v>24.0</v>
      </c>
      <c r="I5" s="2">
        <v>21.0</v>
      </c>
      <c r="J5" s="2" t="s">
        <v>101</v>
      </c>
      <c r="K5" s="1" t="s">
        <v>12</v>
      </c>
    </row>
    <row r="6" ht="15.75" customHeight="1">
      <c r="A6" s="1" t="s">
        <v>12</v>
      </c>
      <c r="B6" s="1">
        <v>13.0</v>
      </c>
      <c r="C6" s="2">
        <v>16.0</v>
      </c>
      <c r="D6" s="2" t="s">
        <v>13</v>
      </c>
      <c r="E6" s="2" t="s">
        <v>16</v>
      </c>
      <c r="F6" s="2">
        <v>-4.0</v>
      </c>
      <c r="G6" s="2">
        <v>3.0</v>
      </c>
      <c r="H6" s="2">
        <v>19.0</v>
      </c>
      <c r="I6" s="2">
        <v>26.0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2.0</v>
      </c>
      <c r="C7" s="2">
        <v>12.0</v>
      </c>
      <c r="D7" s="2" t="s">
        <v>47</v>
      </c>
      <c r="E7" s="2" t="s">
        <v>14</v>
      </c>
      <c r="F7" s="2">
        <v>0.0</v>
      </c>
      <c r="G7" s="2">
        <v>5.0</v>
      </c>
      <c r="H7" s="2">
        <v>23.0</v>
      </c>
      <c r="I7" s="2">
        <v>19.0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22.0</v>
      </c>
      <c r="C8" s="2">
        <v>18.0</v>
      </c>
      <c r="D8" s="2" t="s">
        <v>47</v>
      </c>
      <c r="E8" s="2" t="s">
        <v>16</v>
      </c>
      <c r="F8" s="2">
        <v>-2.0</v>
      </c>
      <c r="G8" s="2">
        <v>3.0</v>
      </c>
      <c r="H8" s="2">
        <v>16.0</v>
      </c>
      <c r="I8" s="2">
        <v>21.0</v>
      </c>
      <c r="J8" s="2" t="s">
        <v>12</v>
      </c>
      <c r="K8" s="1" t="s">
        <v>12</v>
      </c>
    </row>
    <row r="9" ht="15.75" customHeight="1">
      <c r="A9" s="1" t="s">
        <v>12</v>
      </c>
      <c r="B9" s="1">
        <v>221.0</v>
      </c>
      <c r="C9" s="2">
        <v>17.0</v>
      </c>
      <c r="D9" s="2" t="s">
        <v>47</v>
      </c>
      <c r="E9" s="2" t="s">
        <v>16</v>
      </c>
      <c r="F9" s="2">
        <v>0.0</v>
      </c>
      <c r="G9" s="2">
        <v>47.0</v>
      </c>
      <c r="H9" s="2">
        <v>26.0</v>
      </c>
      <c r="I9" s="2" t="s">
        <v>50</v>
      </c>
      <c r="J9" s="2" t="s">
        <v>12</v>
      </c>
      <c r="K9" s="1" t="s">
        <v>12</v>
      </c>
    </row>
    <row r="10" ht="15.75" customHeight="1">
      <c r="A10" s="1" t="s">
        <v>12</v>
      </c>
      <c r="B10" s="1" t="s">
        <v>1219</v>
      </c>
      <c r="C10" s="2">
        <v>20.0</v>
      </c>
      <c r="D10" s="2" t="s">
        <v>47</v>
      </c>
      <c r="E10" s="2" t="s">
        <v>28</v>
      </c>
      <c r="F10" s="2">
        <v>-5.0</v>
      </c>
      <c r="G10" s="2">
        <v>23.0</v>
      </c>
      <c r="H10" s="2" t="s">
        <v>12</v>
      </c>
      <c r="I10" s="2" t="s">
        <v>12</v>
      </c>
      <c r="J10" s="2" t="s">
        <v>330</v>
      </c>
      <c r="K10" s="1" t="s">
        <v>12</v>
      </c>
    </row>
    <row r="11" ht="15.75" customHeight="1">
      <c r="A11" s="1" t="s">
        <v>12</v>
      </c>
      <c r="B11" s="1">
        <v>3.0</v>
      </c>
      <c r="C11" s="2">
        <v>18.0</v>
      </c>
      <c r="D11" s="2" t="s">
        <v>162</v>
      </c>
      <c r="E11" s="2" t="s">
        <v>14</v>
      </c>
      <c r="F11" s="2">
        <v>-4.0</v>
      </c>
      <c r="G11" s="2">
        <v>4.0</v>
      </c>
      <c r="H11" s="2">
        <v>13.0</v>
      </c>
      <c r="I11" s="2">
        <v>21.0</v>
      </c>
      <c r="J11" s="2" t="s">
        <v>12</v>
      </c>
      <c r="K11" s="1" t="s">
        <v>12</v>
      </c>
    </row>
    <row r="12" ht="15.75" customHeight="1">
      <c r="A12" s="1" t="s">
        <v>12</v>
      </c>
      <c r="B12" s="1">
        <v>4.0</v>
      </c>
      <c r="C12" s="2">
        <v>28.0</v>
      </c>
      <c r="D12" s="2" t="s">
        <v>174</v>
      </c>
      <c r="E12" s="2" t="s">
        <v>16</v>
      </c>
      <c r="F12" s="2">
        <v>0.0</v>
      </c>
      <c r="G12" s="2">
        <v>9.0</v>
      </c>
      <c r="H12" s="2">
        <v>25.0</v>
      </c>
      <c r="I12" s="2">
        <v>33.0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51</v>
      </c>
      <c r="C13" s="2">
        <v>6.0</v>
      </c>
      <c r="D13" s="2" t="s">
        <v>60</v>
      </c>
      <c r="E13" s="2" t="s">
        <v>16</v>
      </c>
      <c r="F13" s="2">
        <v>-13.0</v>
      </c>
      <c r="G13" s="2" t="s">
        <v>52</v>
      </c>
      <c r="H13" s="2">
        <v>1.0</v>
      </c>
      <c r="I13" s="2" t="s">
        <v>116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54</v>
      </c>
      <c r="C14" s="2">
        <v>18.0</v>
      </c>
      <c r="D14" s="2" t="s">
        <v>162</v>
      </c>
      <c r="E14" s="2" t="s">
        <v>14</v>
      </c>
      <c r="F14" s="2">
        <v>6.0</v>
      </c>
      <c r="G14" s="2">
        <v>42.0</v>
      </c>
      <c r="H14" s="2" t="s">
        <v>12</v>
      </c>
      <c r="I14" s="2" t="s">
        <v>12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59</v>
      </c>
      <c r="C15" s="2">
        <v>7.0</v>
      </c>
      <c r="D15" s="2" t="s">
        <v>65</v>
      </c>
      <c r="E15" s="2" t="s">
        <v>28</v>
      </c>
      <c r="F15" s="2">
        <v>-7.0</v>
      </c>
      <c r="G15" s="2" t="s">
        <v>331</v>
      </c>
      <c r="H15" s="2">
        <v>2.0</v>
      </c>
      <c r="I15" s="2" t="s">
        <v>127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64</v>
      </c>
      <c r="C16" s="2">
        <v>12.0</v>
      </c>
      <c r="D16" s="2" t="s">
        <v>47</v>
      </c>
      <c r="E16" s="2" t="s">
        <v>28</v>
      </c>
      <c r="F16" s="2">
        <v>0.0</v>
      </c>
      <c r="G16" s="2" t="s">
        <v>1484</v>
      </c>
      <c r="H16" s="2">
        <v>23.0</v>
      </c>
      <c r="I16" s="2" t="s">
        <v>69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73</v>
      </c>
      <c r="C17" s="2">
        <v>9.0</v>
      </c>
      <c r="D17" s="2" t="s">
        <v>13</v>
      </c>
      <c r="E17" s="2" t="s">
        <v>14</v>
      </c>
      <c r="F17" s="2">
        <v>0.0</v>
      </c>
      <c r="G17" s="2">
        <v>5.0</v>
      </c>
      <c r="H17" s="2">
        <v>15.0</v>
      </c>
      <c r="I17" s="2">
        <v>13.0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78</v>
      </c>
      <c r="C18" s="2">
        <v>11.0</v>
      </c>
      <c r="D18" s="2" t="s">
        <v>13</v>
      </c>
      <c r="E18" s="2" t="s">
        <v>14</v>
      </c>
      <c r="F18" s="2">
        <v>-11.0</v>
      </c>
      <c r="G18" s="2">
        <v>2.0</v>
      </c>
      <c r="H18" s="2">
        <v>15.0</v>
      </c>
      <c r="I18" s="2">
        <v>28.0</v>
      </c>
      <c r="J18" s="2" t="s">
        <v>330</v>
      </c>
      <c r="K18" s="1" t="s">
        <v>12</v>
      </c>
    </row>
    <row r="19" ht="15.75" customHeight="1">
      <c r="A19" s="1" t="s">
        <v>12</v>
      </c>
      <c r="B19" s="1" t="s">
        <v>567</v>
      </c>
      <c r="C19" s="2">
        <v>15.0</v>
      </c>
      <c r="D19" s="2" t="s">
        <v>13</v>
      </c>
      <c r="E19" s="2" t="s">
        <v>43</v>
      </c>
      <c r="F19" s="2">
        <v>-7.0</v>
      </c>
      <c r="G19" s="2">
        <v>33.0</v>
      </c>
      <c r="H19" s="2">
        <v>18.0</v>
      </c>
      <c r="I19" s="2" t="s">
        <v>50</v>
      </c>
      <c r="J19" s="2" t="s">
        <v>1485</v>
      </c>
      <c r="K19" s="1" t="s">
        <v>12</v>
      </c>
    </row>
    <row r="20" ht="15.75" customHeight="1">
      <c r="A20" s="1" t="s">
        <v>12</v>
      </c>
      <c r="B20" s="1" t="s">
        <v>1174</v>
      </c>
      <c r="C20" s="2">
        <v>17.0</v>
      </c>
      <c r="D20" s="2" t="s">
        <v>13</v>
      </c>
      <c r="E20" s="2" t="s">
        <v>1245</v>
      </c>
      <c r="F20" s="2">
        <v>-12.0</v>
      </c>
      <c r="G20" s="2">
        <v>34.0</v>
      </c>
      <c r="H20" s="2">
        <v>24.0</v>
      </c>
      <c r="I20" s="2" t="s">
        <v>50</v>
      </c>
      <c r="J20" s="2" t="s">
        <v>1485</v>
      </c>
      <c r="K20" s="1" t="s">
        <v>12</v>
      </c>
    </row>
    <row r="21" ht="15.75" customHeight="1">
      <c r="A21" s="1" t="s">
        <v>12</v>
      </c>
      <c r="B21" s="1" t="s">
        <v>85</v>
      </c>
      <c r="C21" s="2">
        <v>20.0</v>
      </c>
      <c r="D21" s="2" t="s">
        <v>283</v>
      </c>
      <c r="E21" s="2" t="s">
        <v>43</v>
      </c>
      <c r="F21" s="2">
        <v>0.0</v>
      </c>
      <c r="G21" s="2">
        <v>45.0</v>
      </c>
      <c r="H21" s="2">
        <v>25.0</v>
      </c>
      <c r="I21" s="2" t="s">
        <v>50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110</v>
      </c>
      <c r="C22" s="2">
        <v>21.0</v>
      </c>
      <c r="D22" s="2" t="s">
        <v>90</v>
      </c>
      <c r="E22" s="2" t="s">
        <v>28</v>
      </c>
      <c r="F22" s="2">
        <v>0.0</v>
      </c>
      <c r="G22" s="2">
        <v>22.0</v>
      </c>
      <c r="H22" s="2" t="s">
        <v>12</v>
      </c>
      <c r="I22" s="2" t="s">
        <v>12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115</v>
      </c>
      <c r="C23" s="2">
        <v>11.0</v>
      </c>
      <c r="D23" s="2" t="s">
        <v>71</v>
      </c>
      <c r="E23" s="2" t="s">
        <v>14</v>
      </c>
      <c r="F23" s="2">
        <v>0.0</v>
      </c>
      <c r="G23" s="2">
        <v>4.0</v>
      </c>
      <c r="H23" s="2">
        <v>21.0</v>
      </c>
      <c r="I23" s="2">
        <v>24.0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574</v>
      </c>
      <c r="C24" s="2">
        <v>22.0</v>
      </c>
      <c r="D24" s="2" t="s">
        <v>243</v>
      </c>
      <c r="E24" s="2" t="s">
        <v>1486</v>
      </c>
      <c r="F24" s="2">
        <v>-13.0</v>
      </c>
      <c r="G24" s="2">
        <v>2.0</v>
      </c>
      <c r="H24" s="2">
        <v>21.0</v>
      </c>
      <c r="I24" s="2">
        <v>36.0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1487</v>
      </c>
      <c r="C25" s="2">
        <v>19.0</v>
      </c>
      <c r="D25" s="2" t="s">
        <v>243</v>
      </c>
      <c r="E25" s="2" t="s">
        <v>16</v>
      </c>
      <c r="F25" s="2">
        <v>-17.0</v>
      </c>
      <c r="G25" s="2">
        <v>24.0</v>
      </c>
      <c r="H25" s="2">
        <v>19.0</v>
      </c>
      <c r="I25" s="2" t="s">
        <v>50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124</v>
      </c>
      <c r="C26" s="2">
        <v>10.0</v>
      </c>
      <c r="D26" s="2" t="s">
        <v>79</v>
      </c>
      <c r="E26" s="2" t="s">
        <v>16</v>
      </c>
      <c r="F26" s="2">
        <v>-3.0</v>
      </c>
      <c r="G26" s="2">
        <v>3.0</v>
      </c>
      <c r="H26" s="2">
        <v>25.0</v>
      </c>
      <c r="I26" s="2">
        <v>31.0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409</v>
      </c>
      <c r="C27" s="2">
        <v>16.0</v>
      </c>
      <c r="D27" s="2" t="s">
        <v>79</v>
      </c>
      <c r="E27" s="2" t="s">
        <v>16</v>
      </c>
      <c r="F27" s="2">
        <v>-4.0</v>
      </c>
      <c r="G27" s="2">
        <v>2.0</v>
      </c>
      <c r="H27" s="2">
        <v>20.0</v>
      </c>
      <c r="I27" s="2">
        <v>25.0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1488</v>
      </c>
      <c r="C28" s="2">
        <v>20.0</v>
      </c>
      <c r="D28" s="2" t="s">
        <v>79</v>
      </c>
      <c r="E28" s="2" t="s">
        <v>23</v>
      </c>
      <c r="F28" s="2">
        <v>-10.0</v>
      </c>
      <c r="G28" s="2">
        <v>41.0</v>
      </c>
      <c r="H28" s="2">
        <v>28.0</v>
      </c>
      <c r="I28" s="2" t="s">
        <v>50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139</v>
      </c>
      <c r="C29" s="2">
        <v>10.0</v>
      </c>
      <c r="D29" s="2" t="s">
        <v>79</v>
      </c>
      <c r="E29" s="2" t="s">
        <v>23</v>
      </c>
      <c r="F29" s="2" t="s">
        <v>141</v>
      </c>
      <c r="G29" s="2">
        <v>19.0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1489</v>
      </c>
      <c r="B30" s="1" t="s">
        <v>167</v>
      </c>
      <c r="C30" s="2" t="s">
        <v>1490</v>
      </c>
      <c r="D30" s="2" t="s">
        <v>90</v>
      </c>
      <c r="E30" s="2" t="s">
        <v>23</v>
      </c>
      <c r="F30" s="2">
        <v>-14.0</v>
      </c>
      <c r="G30" s="2">
        <v>5.0</v>
      </c>
      <c r="H30" s="2" t="s">
        <v>12</v>
      </c>
      <c r="I30" s="2" t="s">
        <v>12</v>
      </c>
      <c r="J30" s="2" t="s">
        <v>12</v>
      </c>
      <c r="K30" s="1" t="s">
        <v>12</v>
      </c>
    </row>
    <row r="31" ht="15.75" customHeight="1">
      <c r="A31" s="1" t="s">
        <v>1491</v>
      </c>
      <c r="B31" s="1" t="s">
        <v>1005</v>
      </c>
      <c r="C31" s="2">
        <v>57.0</v>
      </c>
      <c r="D31" s="2" t="s">
        <v>1492</v>
      </c>
      <c r="E31" s="2" t="s">
        <v>16</v>
      </c>
      <c r="F31" s="2">
        <v>30.0</v>
      </c>
      <c r="G31" s="2">
        <v>43.0</v>
      </c>
      <c r="H31" s="2" t="s">
        <v>12</v>
      </c>
      <c r="I31" s="2" t="s">
        <v>12</v>
      </c>
      <c r="J31" s="2" t="s">
        <v>12</v>
      </c>
      <c r="K31" s="1" t="s">
        <v>12</v>
      </c>
    </row>
    <row r="32" ht="15.75" customHeight="1">
      <c r="A32" s="1" t="s">
        <v>1494</v>
      </c>
      <c r="B32" s="1" t="s">
        <v>160</v>
      </c>
      <c r="C32" s="2">
        <v>57.0</v>
      </c>
      <c r="D32" s="2" t="s">
        <v>1492</v>
      </c>
      <c r="E32" s="2" t="s">
        <v>16</v>
      </c>
      <c r="F32" s="2">
        <v>30.0</v>
      </c>
      <c r="G32" s="2">
        <v>43.0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1497</v>
      </c>
      <c r="B33" s="1" t="s">
        <v>145</v>
      </c>
      <c r="C33" s="2">
        <v>57.0</v>
      </c>
      <c r="D33" s="2" t="s">
        <v>1492</v>
      </c>
      <c r="E33" s="2" t="s">
        <v>16</v>
      </c>
      <c r="F33" s="2">
        <v>30.0</v>
      </c>
      <c r="G33" s="2">
        <v>43.0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1500</v>
      </c>
      <c r="B34" s="1" t="s">
        <v>645</v>
      </c>
      <c r="C34" s="2">
        <v>29.0</v>
      </c>
      <c r="D34" s="2" t="s">
        <v>75</v>
      </c>
      <c r="E34" s="2" t="s">
        <v>16</v>
      </c>
      <c r="F34" s="2">
        <v>2.0</v>
      </c>
      <c r="G34" s="2">
        <v>64.0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1505</v>
      </c>
      <c r="B35" s="1" t="s">
        <v>425</v>
      </c>
      <c r="C35" s="2">
        <v>29.0</v>
      </c>
      <c r="D35" s="2" t="s">
        <v>75</v>
      </c>
      <c r="E35" s="2" t="s">
        <v>16</v>
      </c>
      <c r="F35" s="2">
        <v>2.0</v>
      </c>
      <c r="G35" s="2">
        <v>64.0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1509</v>
      </c>
      <c r="B36" s="1" t="s">
        <v>422</v>
      </c>
      <c r="C36" s="2">
        <v>29.0</v>
      </c>
      <c r="D36" s="2" t="s">
        <v>75</v>
      </c>
      <c r="E36" s="2" t="s">
        <v>16</v>
      </c>
      <c r="F36" s="2">
        <v>2.0</v>
      </c>
      <c r="G36" s="2">
        <v>64.0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1511</v>
      </c>
      <c r="B37" s="1" t="s">
        <v>1512</v>
      </c>
      <c r="C37" s="2">
        <v>24.0</v>
      </c>
      <c r="D37" s="2" t="s">
        <v>130</v>
      </c>
      <c r="E37" s="2" t="s">
        <v>16</v>
      </c>
      <c r="F37" s="2">
        <v>1.0</v>
      </c>
      <c r="G37" s="2">
        <v>0.0</v>
      </c>
      <c r="H37" s="2" t="s">
        <v>12</v>
      </c>
      <c r="I37" s="2" t="s">
        <v>12</v>
      </c>
      <c r="J37" s="2" t="s">
        <v>1514</v>
      </c>
      <c r="K37" s="1" t="s">
        <v>12</v>
      </c>
    </row>
    <row r="38" ht="15.75" customHeight="1">
      <c r="A38" s="1" t="s">
        <v>1515</v>
      </c>
      <c r="B38" s="1" t="s">
        <v>229</v>
      </c>
      <c r="C38" s="2" t="s">
        <v>1490</v>
      </c>
      <c r="D38" s="2" t="s">
        <v>90</v>
      </c>
      <c r="E38" s="2" t="s">
        <v>23</v>
      </c>
      <c r="F38" s="2">
        <v>-15.0</v>
      </c>
      <c r="G38" s="2">
        <v>4.0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1517</v>
      </c>
      <c r="B39" s="1" t="s">
        <v>1518</v>
      </c>
      <c r="C39" s="2">
        <v>57.0</v>
      </c>
      <c r="D39" s="2" t="s">
        <v>1492</v>
      </c>
      <c r="E39" s="2" t="s">
        <v>16</v>
      </c>
      <c r="F39" s="2">
        <v>30.0</v>
      </c>
      <c r="G39" s="2">
        <v>43.0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1517</v>
      </c>
      <c r="B40" s="1" t="s">
        <v>222</v>
      </c>
      <c r="C40" s="2">
        <v>57.0</v>
      </c>
      <c r="D40" s="2" t="s">
        <v>1492</v>
      </c>
      <c r="E40" s="2" t="s">
        <v>16</v>
      </c>
      <c r="F40" s="2">
        <v>30.0</v>
      </c>
      <c r="G40" s="2">
        <v>43.0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1517</v>
      </c>
      <c r="B41" s="1" t="s">
        <v>210</v>
      </c>
      <c r="C41" s="2">
        <v>57.0</v>
      </c>
      <c r="D41" s="2" t="s">
        <v>1492</v>
      </c>
      <c r="E41" s="2" t="s">
        <v>16</v>
      </c>
      <c r="F41" s="2">
        <v>30.0</v>
      </c>
      <c r="G41" s="2">
        <v>43.0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1528</v>
      </c>
      <c r="B42" s="1" t="s">
        <v>680</v>
      </c>
      <c r="C42" s="2" t="s">
        <v>1529</v>
      </c>
      <c r="D42" s="2" t="s">
        <v>90</v>
      </c>
      <c r="E42" s="2" t="s">
        <v>16</v>
      </c>
      <c r="F42" s="2" t="s">
        <v>1530</v>
      </c>
      <c r="G42" s="2" t="s">
        <v>1531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1528</v>
      </c>
      <c r="B43" s="1" t="s">
        <v>497</v>
      </c>
      <c r="C43" s="2" t="s">
        <v>1529</v>
      </c>
      <c r="D43" s="2" t="s">
        <v>90</v>
      </c>
      <c r="E43" s="2" t="s">
        <v>16</v>
      </c>
      <c r="F43" s="2" t="s">
        <v>1530</v>
      </c>
      <c r="G43" s="2" t="s">
        <v>1531</v>
      </c>
      <c r="H43" s="2" t="s">
        <v>12</v>
      </c>
      <c r="I43" s="2" t="s">
        <v>12</v>
      </c>
      <c r="J43" s="2" t="s">
        <v>12</v>
      </c>
      <c r="K43" s="1" t="s">
        <v>12</v>
      </c>
    </row>
    <row r="44" ht="15.75" customHeight="1">
      <c r="A44" s="1" t="s">
        <v>1528</v>
      </c>
      <c r="B44" s="1" t="s">
        <v>496</v>
      </c>
      <c r="C44" s="2" t="s">
        <v>1529</v>
      </c>
      <c r="D44" s="2" t="s">
        <v>90</v>
      </c>
      <c r="E44" s="2" t="s">
        <v>16</v>
      </c>
      <c r="F44" s="2" t="s">
        <v>1530</v>
      </c>
      <c r="G44" s="2" t="s">
        <v>1531</v>
      </c>
      <c r="H44" s="2" t="s">
        <v>12</v>
      </c>
      <c r="I44" s="2" t="s">
        <v>12</v>
      </c>
      <c r="J44" s="2" t="s">
        <v>12</v>
      </c>
      <c r="K44" s="1" t="s">
        <v>12</v>
      </c>
    </row>
    <row r="45" ht="15.75" customHeight="1">
      <c r="A45" s="1" t="s">
        <v>1540</v>
      </c>
      <c r="B45" s="1" t="s">
        <v>1541</v>
      </c>
      <c r="C45" s="2">
        <v>18.0</v>
      </c>
      <c r="D45" s="2" t="s">
        <v>162</v>
      </c>
      <c r="E45" s="2" t="s">
        <v>16</v>
      </c>
      <c r="F45" s="2">
        <v>1.0</v>
      </c>
      <c r="G45" s="2">
        <v>0.0</v>
      </c>
      <c r="H45" s="2" t="s">
        <v>12</v>
      </c>
      <c r="I45" s="2" t="s">
        <v>12</v>
      </c>
      <c r="J45" s="2" t="s">
        <v>1544</v>
      </c>
      <c r="K45" s="1" t="s">
        <v>12</v>
      </c>
    </row>
    <row r="46" ht="15.75" customHeight="1">
      <c r="A46" s="1" t="s">
        <v>1545</v>
      </c>
      <c r="B46" s="1" t="s">
        <v>259</v>
      </c>
      <c r="C46" s="2">
        <v>20.0</v>
      </c>
      <c r="D46" s="2" t="s">
        <v>283</v>
      </c>
      <c r="E46" s="2" t="s">
        <v>16</v>
      </c>
      <c r="F46" s="2">
        <v>-27.0</v>
      </c>
      <c r="G46" s="2">
        <v>48.0</v>
      </c>
      <c r="H46" s="2" t="s">
        <v>12</v>
      </c>
      <c r="I46" s="2" t="s">
        <v>12</v>
      </c>
      <c r="J46" s="2" t="s">
        <v>268</v>
      </c>
      <c r="K46" s="1" t="s">
        <v>12</v>
      </c>
    </row>
    <row r="47" ht="15.75" customHeight="1">
      <c r="A47" s="1" t="s">
        <v>12</v>
      </c>
      <c r="B47" s="1" t="s">
        <v>286</v>
      </c>
      <c r="C47" s="2" t="s">
        <v>12</v>
      </c>
      <c r="D47" s="2" t="s">
        <v>12</v>
      </c>
      <c r="E47" s="2" t="s">
        <v>12</v>
      </c>
      <c r="F47" s="2" t="s">
        <v>12</v>
      </c>
      <c r="G47" s="2">
        <v>1.0</v>
      </c>
      <c r="H47" s="2" t="s">
        <v>12</v>
      </c>
      <c r="I47" s="2" t="s">
        <v>12</v>
      </c>
      <c r="J47" s="2" t="s">
        <v>12</v>
      </c>
      <c r="K47" s="1" t="s">
        <v>12</v>
      </c>
    </row>
    <row r="48" ht="15.75" customHeight="1">
      <c r="A48" s="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9.14"/>
    <col customWidth="1" min="3" max="3" width="15.71"/>
    <col customWidth="1" min="4" max="4" width="7.14"/>
    <col customWidth="1" min="5" max="5" width="10.86"/>
    <col customWidth="1" min="6" max="6" width="12.0"/>
    <col customWidth="1" min="7" max="7" width="47.0"/>
    <col customWidth="1" min="8" max="8" width="10.14"/>
    <col customWidth="1" min="9" max="9" width="16.14"/>
    <col customWidth="1" min="10" max="10" width="37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13.0</v>
      </c>
      <c r="D2" s="2" t="s">
        <v>15</v>
      </c>
      <c r="E2" s="2" t="s">
        <v>14</v>
      </c>
      <c r="F2" s="2">
        <v>0.0</v>
      </c>
      <c r="G2" s="2">
        <v>0.0</v>
      </c>
      <c r="H2" s="2">
        <v>16.0</v>
      </c>
      <c r="I2" s="2">
        <v>22.0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12.0</v>
      </c>
      <c r="C3" s="2">
        <v>11.0</v>
      </c>
      <c r="D3" s="2" t="s">
        <v>15</v>
      </c>
      <c r="E3" s="2" t="s">
        <v>14</v>
      </c>
      <c r="F3" s="2">
        <v>0.0</v>
      </c>
      <c r="G3" s="2">
        <v>2.0</v>
      </c>
      <c r="H3" s="2">
        <v>16.0</v>
      </c>
      <c r="I3" s="2">
        <v>17.0</v>
      </c>
      <c r="J3" s="2" t="s">
        <v>12</v>
      </c>
      <c r="K3" s="1" t="s">
        <v>12</v>
      </c>
    </row>
    <row r="4" ht="15.75" customHeight="1">
      <c r="A4" s="1" t="s">
        <v>12</v>
      </c>
      <c r="B4" s="1" t="s">
        <v>911</v>
      </c>
      <c r="C4" s="2">
        <v>12.0</v>
      </c>
      <c r="D4" s="2" t="s">
        <v>15</v>
      </c>
      <c r="E4" s="2" t="s">
        <v>16</v>
      </c>
      <c r="F4" s="2">
        <v>0.0</v>
      </c>
      <c r="G4" s="2" t="s">
        <v>763</v>
      </c>
      <c r="H4" s="2" t="s">
        <v>12</v>
      </c>
      <c r="I4" s="2" t="s">
        <v>12</v>
      </c>
      <c r="J4" s="2" t="s">
        <v>12</v>
      </c>
      <c r="K4" s="1" t="s">
        <v>12</v>
      </c>
    </row>
    <row r="5" ht="15.75" customHeight="1">
      <c r="A5" s="1" t="s">
        <v>12</v>
      </c>
      <c r="B5" s="1" t="s">
        <v>1498</v>
      </c>
      <c r="C5" s="2">
        <v>14.0</v>
      </c>
      <c r="D5" s="2" t="s">
        <v>15</v>
      </c>
      <c r="E5" s="2" t="s">
        <v>16</v>
      </c>
      <c r="F5" s="2">
        <v>-28.0</v>
      </c>
      <c r="G5" s="2">
        <v>8.0</v>
      </c>
      <c r="H5" s="2">
        <v>13.0</v>
      </c>
      <c r="I5" s="2">
        <v>49.0</v>
      </c>
      <c r="J5" s="2" t="s">
        <v>12</v>
      </c>
      <c r="K5" s="1" t="s">
        <v>12</v>
      </c>
    </row>
    <row r="6" ht="15.75" customHeight="1">
      <c r="A6" s="1" t="s">
        <v>12</v>
      </c>
      <c r="B6" s="1" t="s">
        <v>1502</v>
      </c>
      <c r="C6" s="2">
        <v>24.0</v>
      </c>
      <c r="D6" s="2" t="s">
        <v>15</v>
      </c>
      <c r="E6" s="2" t="s">
        <v>43</v>
      </c>
      <c r="F6" s="2">
        <v>-8.0</v>
      </c>
      <c r="G6" s="2" t="s">
        <v>1504</v>
      </c>
      <c r="H6" s="2" t="s">
        <v>12</v>
      </c>
      <c r="I6" s="2" t="s">
        <v>12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2.0</v>
      </c>
      <c r="C7" s="2">
        <v>12.0</v>
      </c>
      <c r="D7" s="2" t="s">
        <v>47</v>
      </c>
      <c r="E7" s="2" t="s">
        <v>23</v>
      </c>
      <c r="F7" s="2">
        <v>0.0</v>
      </c>
      <c r="G7" s="2">
        <v>0.0</v>
      </c>
      <c r="H7" s="2">
        <v>21.0</v>
      </c>
      <c r="I7" s="2">
        <v>28.0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21.0</v>
      </c>
      <c r="C8" s="2">
        <v>12.0</v>
      </c>
      <c r="D8" s="2" t="s">
        <v>47</v>
      </c>
      <c r="E8" s="2" t="s">
        <v>16</v>
      </c>
      <c r="F8" s="2">
        <v>-1.0</v>
      </c>
      <c r="G8" s="2">
        <v>3.0</v>
      </c>
      <c r="H8" s="2">
        <v>20.0</v>
      </c>
      <c r="I8" s="2">
        <v>24.0</v>
      </c>
      <c r="J8" s="2" t="s">
        <v>12</v>
      </c>
      <c r="K8" s="1" t="s">
        <v>12</v>
      </c>
    </row>
    <row r="9" ht="15.75" customHeight="1">
      <c r="A9" s="1" t="s">
        <v>12</v>
      </c>
      <c r="B9" s="1">
        <v>212.0</v>
      </c>
      <c r="C9" s="2">
        <v>12.0</v>
      </c>
      <c r="D9" s="2" t="s">
        <v>47</v>
      </c>
      <c r="E9" s="2" t="s">
        <v>16</v>
      </c>
      <c r="F9" s="2">
        <v>-22.0</v>
      </c>
      <c r="G9" s="2">
        <v>2.0</v>
      </c>
      <c r="H9" s="2">
        <v>24.0</v>
      </c>
      <c r="I9" s="2">
        <v>28.0</v>
      </c>
      <c r="J9" s="2" t="s">
        <v>12</v>
      </c>
      <c r="K9" s="1" t="s">
        <v>12</v>
      </c>
    </row>
    <row r="10" ht="15.75" customHeight="1">
      <c r="A10" s="1" t="s">
        <v>12</v>
      </c>
      <c r="B10" s="1" t="s">
        <v>1519</v>
      </c>
      <c r="C10" s="2">
        <v>34.0</v>
      </c>
      <c r="D10" s="2" t="s">
        <v>47</v>
      </c>
      <c r="E10" s="2" t="s">
        <v>28</v>
      </c>
      <c r="F10" s="2">
        <v>0.0</v>
      </c>
      <c r="G10" s="2" t="s">
        <v>1521</v>
      </c>
      <c r="H10" s="2" t="s">
        <v>12</v>
      </c>
      <c r="I10" s="2" t="s">
        <v>12</v>
      </c>
      <c r="J10" s="2" t="s">
        <v>12</v>
      </c>
      <c r="K10" s="1" t="s">
        <v>12</v>
      </c>
    </row>
    <row r="11" ht="15.75" customHeight="1">
      <c r="A11" s="1" t="s">
        <v>12</v>
      </c>
      <c r="B11" s="1" t="s">
        <v>1524</v>
      </c>
      <c r="C11" s="2">
        <v>20.0</v>
      </c>
      <c r="D11" s="2" t="s">
        <v>47</v>
      </c>
      <c r="E11" s="2" t="s">
        <v>43</v>
      </c>
      <c r="F11" s="2">
        <v>-9.0</v>
      </c>
      <c r="G11" s="2">
        <v>16.0</v>
      </c>
      <c r="H11" s="2">
        <v>27.0</v>
      </c>
      <c r="I11" s="2">
        <v>94.0</v>
      </c>
      <c r="J11" s="2" t="s">
        <v>12</v>
      </c>
      <c r="K11" s="1" t="s">
        <v>12</v>
      </c>
    </row>
    <row r="12" ht="15.75" customHeight="1">
      <c r="A12" s="1" t="s">
        <v>12</v>
      </c>
      <c r="B12" s="1">
        <v>3.0</v>
      </c>
      <c r="C12" s="2">
        <v>19.0</v>
      </c>
      <c r="D12" s="2" t="s">
        <v>105</v>
      </c>
      <c r="E12" s="2" t="s">
        <v>16</v>
      </c>
      <c r="F12" s="2">
        <v>-8.0</v>
      </c>
      <c r="G12" s="2">
        <v>3.0</v>
      </c>
      <c r="H12" s="2">
        <v>18.0</v>
      </c>
      <c r="I12" s="2">
        <v>29.0</v>
      </c>
      <c r="J12" s="2" t="s">
        <v>12</v>
      </c>
      <c r="K12" s="1" t="s">
        <v>12</v>
      </c>
    </row>
    <row r="13" ht="15.75" customHeight="1">
      <c r="A13" s="1" t="s">
        <v>12</v>
      </c>
      <c r="B13" s="1">
        <v>33.0</v>
      </c>
      <c r="C13" s="2">
        <v>22.0</v>
      </c>
      <c r="D13" s="2" t="s">
        <v>105</v>
      </c>
      <c r="E13" s="2" t="s">
        <v>16</v>
      </c>
      <c r="F13" s="2">
        <v>-7.0</v>
      </c>
      <c r="G13" s="2" t="s">
        <v>1532</v>
      </c>
      <c r="H13" s="2">
        <v>25.0</v>
      </c>
      <c r="I13" s="2" t="s">
        <v>573</v>
      </c>
      <c r="J13" s="2" t="s">
        <v>12</v>
      </c>
      <c r="K13" s="1" t="s">
        <v>12</v>
      </c>
    </row>
    <row r="14" ht="15.75" customHeight="1">
      <c r="A14" s="1" t="s">
        <v>12</v>
      </c>
      <c r="B14" s="1">
        <v>4.0</v>
      </c>
      <c r="C14" s="2">
        <v>13.0</v>
      </c>
      <c r="D14" s="2" t="s">
        <v>15</v>
      </c>
      <c r="E14" s="2" t="s">
        <v>14</v>
      </c>
      <c r="F14" s="2">
        <v>-10.0</v>
      </c>
      <c r="G14" s="2">
        <v>9.0</v>
      </c>
      <c r="H14" s="2">
        <v>20.0</v>
      </c>
      <c r="I14" s="2">
        <v>39.0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51</v>
      </c>
      <c r="C15" s="2">
        <v>6.0</v>
      </c>
      <c r="D15" s="2" t="s">
        <v>60</v>
      </c>
      <c r="E15" s="2" t="s">
        <v>16</v>
      </c>
      <c r="F15" s="2">
        <v>-12.0</v>
      </c>
      <c r="G15" s="2" t="s">
        <v>52</v>
      </c>
      <c r="H15" s="2">
        <v>1.0</v>
      </c>
      <c r="I15" s="2" t="s">
        <v>116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54</v>
      </c>
      <c r="C16" s="2">
        <v>13.0</v>
      </c>
      <c r="D16" s="2" t="s">
        <v>15</v>
      </c>
      <c r="E16" s="2" t="s">
        <v>14</v>
      </c>
      <c r="F16" s="2">
        <v>0.0</v>
      </c>
      <c r="G16" s="2" t="s">
        <v>333</v>
      </c>
      <c r="H16" s="2" t="s">
        <v>12</v>
      </c>
      <c r="I16" s="2" t="s">
        <v>12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59</v>
      </c>
      <c r="C17" s="2">
        <v>7.0</v>
      </c>
      <c r="D17" s="2" t="s">
        <v>65</v>
      </c>
      <c r="E17" s="2" t="s">
        <v>28</v>
      </c>
      <c r="F17" s="2">
        <v>-7.0</v>
      </c>
      <c r="G17" s="2" t="s">
        <v>331</v>
      </c>
      <c r="H17" s="2">
        <v>2.0</v>
      </c>
      <c r="I17" s="2" t="s">
        <v>127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64</v>
      </c>
      <c r="C18" s="2">
        <v>12.0</v>
      </c>
      <c r="D18" s="2" t="s">
        <v>47</v>
      </c>
      <c r="E18" s="2" t="s">
        <v>28</v>
      </c>
      <c r="F18" s="2">
        <v>0.0</v>
      </c>
      <c r="G18" s="2" t="s">
        <v>334</v>
      </c>
      <c r="H18" s="2">
        <v>26.0</v>
      </c>
      <c r="I18" s="2" t="s">
        <v>335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73</v>
      </c>
      <c r="C19" s="2">
        <v>21.0</v>
      </c>
      <c r="D19" s="2" t="s">
        <v>90</v>
      </c>
      <c r="E19" s="2" t="s">
        <v>16</v>
      </c>
      <c r="F19" s="2">
        <v>-17.0</v>
      </c>
      <c r="G19" s="2">
        <v>0.0</v>
      </c>
      <c r="H19" s="2">
        <v>9.0</v>
      </c>
      <c r="I19" s="2">
        <v>26.0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78</v>
      </c>
      <c r="C20" s="2">
        <v>14.0</v>
      </c>
      <c r="D20" s="2" t="s">
        <v>90</v>
      </c>
      <c r="E20" s="2" t="s">
        <v>16</v>
      </c>
      <c r="F20" s="2">
        <v>-1.0</v>
      </c>
      <c r="G20" s="2">
        <v>15.0</v>
      </c>
      <c r="H20" s="2">
        <v>18.0</v>
      </c>
      <c r="I20" s="2">
        <v>34.0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567</v>
      </c>
      <c r="C21" s="2">
        <v>32.0</v>
      </c>
      <c r="D21" s="2" t="s">
        <v>90</v>
      </c>
      <c r="E21" s="2" t="s">
        <v>12</v>
      </c>
      <c r="F21" s="2">
        <v>-33.0</v>
      </c>
      <c r="G21" s="2" t="s">
        <v>1550</v>
      </c>
      <c r="H21" s="2" t="s">
        <v>12</v>
      </c>
      <c r="I21" s="2" t="s">
        <v>1551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1552</v>
      </c>
      <c r="C22" s="2">
        <v>28.0</v>
      </c>
      <c r="D22" s="2" t="s">
        <v>90</v>
      </c>
      <c r="E22" s="2" t="s">
        <v>16</v>
      </c>
      <c r="F22" s="2">
        <v>0.0</v>
      </c>
      <c r="G22" s="2" t="s">
        <v>402</v>
      </c>
      <c r="H22" s="2">
        <v>25.0</v>
      </c>
      <c r="I22" s="2" t="s">
        <v>1553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110</v>
      </c>
      <c r="C23" s="2">
        <v>13.0</v>
      </c>
      <c r="D23" s="2" t="s">
        <v>130</v>
      </c>
      <c r="E23" s="2" t="s">
        <v>28</v>
      </c>
      <c r="F23" s="2">
        <v>-5.0</v>
      </c>
      <c r="G23" s="2" t="s">
        <v>1555</v>
      </c>
      <c r="H23" s="2" t="s">
        <v>12</v>
      </c>
      <c r="I23" s="2" t="s">
        <v>12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115</v>
      </c>
      <c r="C24" s="2">
        <v>31.0</v>
      </c>
      <c r="D24" s="2" t="s">
        <v>489</v>
      </c>
      <c r="E24" s="2" t="s">
        <v>14</v>
      </c>
      <c r="F24" s="2">
        <v>-8.0</v>
      </c>
      <c r="G24" s="2">
        <v>2.0</v>
      </c>
      <c r="H24" s="2">
        <v>25.0</v>
      </c>
      <c r="I24" s="2">
        <v>35.0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1385</v>
      </c>
      <c r="C25" s="2">
        <v>18.0</v>
      </c>
      <c r="D25" s="2" t="s">
        <v>489</v>
      </c>
      <c r="E25" s="2" t="s">
        <v>16</v>
      </c>
      <c r="F25" s="2">
        <v>-7.0</v>
      </c>
      <c r="G25" s="2" t="s">
        <v>111</v>
      </c>
      <c r="H25" s="2" t="s">
        <v>12</v>
      </c>
      <c r="I25" s="2" t="s">
        <v>12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574</v>
      </c>
      <c r="C26" s="2">
        <v>26.0</v>
      </c>
      <c r="D26" s="2" t="s">
        <v>95</v>
      </c>
      <c r="E26" s="2" t="s">
        <v>28</v>
      </c>
      <c r="F26" s="2">
        <v>-18.0</v>
      </c>
      <c r="G26" s="2">
        <v>4.0</v>
      </c>
      <c r="H26" s="2">
        <v>16.0</v>
      </c>
      <c r="I26" s="2">
        <v>39.0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577</v>
      </c>
      <c r="C27" s="2">
        <v>32.0</v>
      </c>
      <c r="D27" s="2" t="s">
        <v>95</v>
      </c>
      <c r="E27" s="2" t="s">
        <v>16</v>
      </c>
      <c r="F27" s="2">
        <v>-30.0</v>
      </c>
      <c r="G27" s="2" t="s">
        <v>1557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1558</v>
      </c>
      <c r="C28" s="2">
        <v>23.0</v>
      </c>
      <c r="D28" s="2" t="s">
        <v>95</v>
      </c>
      <c r="E28" s="2" t="s">
        <v>28</v>
      </c>
      <c r="F28" s="2">
        <v>0.0</v>
      </c>
      <c r="G28" s="2" t="s">
        <v>919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124</v>
      </c>
      <c r="C29" s="2">
        <v>17.0</v>
      </c>
      <c r="D29" s="2" t="s">
        <v>96</v>
      </c>
      <c r="E29" s="2" t="s">
        <v>16</v>
      </c>
      <c r="F29" s="2">
        <v>-7.0</v>
      </c>
      <c r="G29" s="2" t="s">
        <v>1559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12</v>
      </c>
      <c r="B30" s="1" t="s">
        <v>139</v>
      </c>
      <c r="C30" s="2">
        <v>10.0</v>
      </c>
      <c r="D30" s="2" t="s">
        <v>79</v>
      </c>
      <c r="E30" s="2" t="s">
        <v>23</v>
      </c>
      <c r="F30" s="2" t="s">
        <v>141</v>
      </c>
      <c r="G30" s="2">
        <v>9.0</v>
      </c>
      <c r="H30" s="2" t="s">
        <v>12</v>
      </c>
      <c r="I30" s="2" t="s">
        <v>12</v>
      </c>
      <c r="J30" s="2" t="s">
        <v>1564</v>
      </c>
      <c r="K30" s="1" t="s">
        <v>12</v>
      </c>
    </row>
    <row r="31" ht="15.75" customHeight="1">
      <c r="A31" s="1" t="s">
        <v>1565</v>
      </c>
      <c r="B31" s="1" t="s">
        <v>145</v>
      </c>
      <c r="C31" s="2" t="s">
        <v>1263</v>
      </c>
      <c r="D31" s="2" t="s">
        <v>95</v>
      </c>
      <c r="E31" s="2" t="s">
        <v>16</v>
      </c>
      <c r="F31" s="2">
        <v>-5.0</v>
      </c>
      <c r="G31" s="2">
        <v>7.0</v>
      </c>
      <c r="H31" s="2" t="s">
        <v>12</v>
      </c>
      <c r="I31" s="2" t="s">
        <v>12</v>
      </c>
      <c r="J31" s="2" t="s">
        <v>12</v>
      </c>
      <c r="K31" s="1" t="s">
        <v>12</v>
      </c>
    </row>
    <row r="32" ht="15.75" customHeight="1">
      <c r="A32" s="1" t="s">
        <v>1567</v>
      </c>
      <c r="B32" s="1" t="s">
        <v>994</v>
      </c>
      <c r="C32" s="2">
        <v>58.0</v>
      </c>
      <c r="D32" s="2" t="s">
        <v>1569</v>
      </c>
      <c r="E32" s="2" t="s">
        <v>16</v>
      </c>
      <c r="F32" s="2" t="s">
        <v>141</v>
      </c>
      <c r="G32" s="2">
        <v>7.0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1571</v>
      </c>
      <c r="B33" s="1" t="s">
        <v>425</v>
      </c>
      <c r="C33" s="2">
        <v>39.0</v>
      </c>
      <c r="D33" s="2" t="s">
        <v>1572</v>
      </c>
      <c r="E33" s="2" t="s">
        <v>16</v>
      </c>
      <c r="F33" s="2" t="s">
        <v>141</v>
      </c>
      <c r="G33" s="2" t="s">
        <v>1573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1574</v>
      </c>
      <c r="B34" s="1" t="s">
        <v>411</v>
      </c>
      <c r="C34" s="2">
        <v>25.0</v>
      </c>
      <c r="D34" s="2" t="s">
        <v>142</v>
      </c>
      <c r="E34" s="2" t="s">
        <v>14</v>
      </c>
      <c r="F34" s="2">
        <v>12.0</v>
      </c>
      <c r="G34" s="2" t="s">
        <v>1575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1576</v>
      </c>
      <c r="B35" s="1" t="s">
        <v>172</v>
      </c>
      <c r="C35" s="2">
        <v>11.0</v>
      </c>
      <c r="D35" s="2" t="s">
        <v>71</v>
      </c>
      <c r="E35" s="2" t="s">
        <v>12</v>
      </c>
      <c r="F35" s="2" t="s">
        <v>12</v>
      </c>
      <c r="G35" s="2">
        <v>7.0</v>
      </c>
      <c r="H35" s="2" t="s">
        <v>12</v>
      </c>
      <c r="I35" s="2" t="s">
        <v>12</v>
      </c>
      <c r="J35" s="2" t="s">
        <v>1579</v>
      </c>
      <c r="K35" s="1" t="s">
        <v>12</v>
      </c>
    </row>
    <row r="36" ht="15.75" customHeight="1">
      <c r="A36" s="1" t="s">
        <v>1580</v>
      </c>
      <c r="B36" s="1" t="s">
        <v>176</v>
      </c>
      <c r="C36" s="2">
        <v>20.0</v>
      </c>
      <c r="D36" s="2" t="s">
        <v>283</v>
      </c>
      <c r="E36" s="2" t="s">
        <v>43</v>
      </c>
      <c r="F36" s="2" t="s">
        <v>12</v>
      </c>
      <c r="G36" s="2" t="s">
        <v>1581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1582</v>
      </c>
      <c r="B37" s="1" t="s">
        <v>210</v>
      </c>
      <c r="C37" s="2" t="s">
        <v>1263</v>
      </c>
      <c r="D37" s="2" t="s">
        <v>95</v>
      </c>
      <c r="E37" s="2" t="s">
        <v>16</v>
      </c>
      <c r="F37" s="2">
        <v>-5.0</v>
      </c>
      <c r="G37" s="2" t="s">
        <v>187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1584</v>
      </c>
      <c r="B38" s="1" t="s">
        <v>1028</v>
      </c>
      <c r="C38" s="2">
        <v>58.0</v>
      </c>
      <c r="D38" s="2" t="s">
        <v>1569</v>
      </c>
      <c r="E38" s="2" t="s">
        <v>16</v>
      </c>
      <c r="F38" s="2" t="s">
        <v>141</v>
      </c>
      <c r="G38" s="2">
        <v>7.0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1586</v>
      </c>
      <c r="B39" s="1" t="s">
        <v>497</v>
      </c>
      <c r="C39" s="2" t="s">
        <v>1587</v>
      </c>
      <c r="D39" s="2" t="s">
        <v>1589</v>
      </c>
      <c r="E39" s="2" t="s">
        <v>16</v>
      </c>
      <c r="F39" s="2" t="s">
        <v>141</v>
      </c>
      <c r="G39" s="2" t="s">
        <v>1590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1593</v>
      </c>
      <c r="B40" s="1" t="s">
        <v>477</v>
      </c>
      <c r="C40" s="2">
        <v>25.0</v>
      </c>
      <c r="D40" s="2" t="s">
        <v>142</v>
      </c>
      <c r="E40" s="2" t="s">
        <v>14</v>
      </c>
      <c r="F40" s="2">
        <v>12.0</v>
      </c>
      <c r="G40" s="2" t="s">
        <v>1595</v>
      </c>
      <c r="H40" s="2" t="s">
        <v>12</v>
      </c>
      <c r="I40" s="2" t="s">
        <v>12</v>
      </c>
      <c r="J40" s="2" t="s">
        <v>218</v>
      </c>
      <c r="K40" s="1" t="s">
        <v>12</v>
      </c>
    </row>
    <row r="41" ht="15.75" customHeight="1">
      <c r="A41" s="1" t="s">
        <v>303</v>
      </c>
      <c r="B41" s="1" t="s">
        <v>238</v>
      </c>
      <c r="C41" s="2">
        <v>11.0</v>
      </c>
      <c r="D41" s="2" t="s">
        <v>71</v>
      </c>
      <c r="E41" s="2" t="s">
        <v>12</v>
      </c>
      <c r="F41" s="2" t="s">
        <v>12</v>
      </c>
      <c r="G41" s="2">
        <v>7.0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1597</v>
      </c>
      <c r="B42" s="1" t="s">
        <v>236</v>
      </c>
      <c r="C42" s="2">
        <v>20.0</v>
      </c>
      <c r="D42" s="2" t="s">
        <v>283</v>
      </c>
      <c r="E42" s="2" t="s">
        <v>43</v>
      </c>
      <c r="F42" s="2" t="s">
        <v>12</v>
      </c>
      <c r="G42" s="2" t="s">
        <v>1581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1599</v>
      </c>
      <c r="B43" s="1" t="s">
        <v>259</v>
      </c>
      <c r="C43" s="2">
        <v>36.0</v>
      </c>
      <c r="D43" s="2" t="s">
        <v>686</v>
      </c>
      <c r="E43" s="2" t="s">
        <v>16</v>
      </c>
      <c r="F43" s="2" t="s">
        <v>141</v>
      </c>
      <c r="G43" s="2">
        <v>16.0</v>
      </c>
      <c r="H43" s="2" t="s">
        <v>12</v>
      </c>
      <c r="I43" s="2" t="s">
        <v>12</v>
      </c>
      <c r="J43" s="2" t="s">
        <v>268</v>
      </c>
      <c r="K43" s="1" t="s">
        <v>12</v>
      </c>
    </row>
    <row r="44" ht="15.75" customHeight="1">
      <c r="A44" s="1" t="s">
        <v>12</v>
      </c>
      <c r="B44" s="1" t="s">
        <v>286</v>
      </c>
      <c r="C44" s="2" t="s">
        <v>12</v>
      </c>
      <c r="D44" s="2" t="s">
        <v>12</v>
      </c>
      <c r="E44" s="2" t="s">
        <v>12</v>
      </c>
      <c r="F44" s="2" t="s">
        <v>12</v>
      </c>
      <c r="G44" s="2">
        <v>-7.0</v>
      </c>
      <c r="H44" s="2" t="s">
        <v>12</v>
      </c>
      <c r="I44" s="2" t="s">
        <v>12</v>
      </c>
      <c r="J44" s="2" t="s">
        <v>12</v>
      </c>
      <c r="K44" s="1" t="s">
        <v>12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9.14"/>
    <col customWidth="1" min="3" max="3" width="21.14"/>
    <col customWidth="1" min="4" max="4" width="6.86"/>
    <col customWidth="1" min="5" max="5" width="11.14"/>
    <col customWidth="1" min="6" max="6" width="10.86"/>
    <col customWidth="1" min="7" max="7" width="21.29"/>
    <col customWidth="1" min="8" max="8" width="10.71"/>
    <col customWidth="1" min="9" max="9" width="16.14"/>
    <col customWidth="1" min="10" max="10" width="6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11.0</v>
      </c>
      <c r="D2" s="2" t="s">
        <v>71</v>
      </c>
      <c r="E2" s="2" t="s">
        <v>14</v>
      </c>
      <c r="F2" s="2">
        <v>0.0</v>
      </c>
      <c r="G2" s="2">
        <v>0.0</v>
      </c>
      <c r="H2" s="2">
        <v>19.0</v>
      </c>
      <c r="I2" s="2">
        <v>25.0</v>
      </c>
      <c r="J2" s="2" t="s">
        <v>1493</v>
      </c>
      <c r="K2" s="1" t="s">
        <v>12</v>
      </c>
    </row>
    <row r="3" ht="15.75" customHeight="1">
      <c r="A3" s="1" t="s">
        <v>12</v>
      </c>
      <c r="B3" s="1">
        <v>11.0</v>
      </c>
      <c r="C3" s="2" t="s">
        <v>1355</v>
      </c>
      <c r="D3" s="2" t="s">
        <v>71</v>
      </c>
      <c r="E3" s="2" t="s">
        <v>16</v>
      </c>
      <c r="F3" s="2">
        <v>0.0</v>
      </c>
      <c r="G3" s="2">
        <v>2.0</v>
      </c>
      <c r="H3" s="2">
        <v>15.0</v>
      </c>
      <c r="I3" s="2">
        <v>12.0</v>
      </c>
      <c r="J3" s="2" t="s">
        <v>1495</v>
      </c>
      <c r="K3" s="1" t="s">
        <v>12</v>
      </c>
    </row>
    <row r="4" ht="15.75" customHeight="1">
      <c r="A4" s="1" t="s">
        <v>12</v>
      </c>
      <c r="B4" s="1">
        <v>111.0</v>
      </c>
      <c r="C4" s="2" t="s">
        <v>1496</v>
      </c>
      <c r="D4" s="2" t="s">
        <v>71</v>
      </c>
      <c r="E4" s="2" t="s">
        <v>23</v>
      </c>
      <c r="F4" s="2">
        <v>-5.0</v>
      </c>
      <c r="G4" s="2">
        <v>15.0</v>
      </c>
      <c r="H4" s="2">
        <v>17.0</v>
      </c>
      <c r="I4" s="2">
        <v>35.0</v>
      </c>
      <c r="J4" s="2" t="s">
        <v>1499</v>
      </c>
      <c r="K4" s="1" t="s">
        <v>12</v>
      </c>
    </row>
    <row r="5" ht="15.75" customHeight="1">
      <c r="A5" s="1" t="s">
        <v>12</v>
      </c>
      <c r="B5" s="1" t="s">
        <v>1501</v>
      </c>
      <c r="C5" s="2" t="s">
        <v>1503</v>
      </c>
      <c r="D5" s="2" t="s">
        <v>71</v>
      </c>
      <c r="E5" s="2" t="s">
        <v>16</v>
      </c>
      <c r="F5" s="2">
        <v>-1.0</v>
      </c>
      <c r="G5" s="2" t="s">
        <v>722</v>
      </c>
      <c r="H5" s="2" t="s">
        <v>12</v>
      </c>
      <c r="I5" s="2" t="s">
        <v>12</v>
      </c>
      <c r="J5" s="2" t="s">
        <v>12</v>
      </c>
      <c r="K5" s="1" t="s">
        <v>12</v>
      </c>
    </row>
    <row r="6" ht="15.75" customHeight="1">
      <c r="A6" s="1" t="s">
        <v>12</v>
      </c>
      <c r="B6" s="1" t="s">
        <v>1506</v>
      </c>
      <c r="C6" s="2" t="s">
        <v>1507</v>
      </c>
      <c r="D6" s="2" t="s">
        <v>71</v>
      </c>
      <c r="E6" s="2" t="s">
        <v>14</v>
      </c>
      <c r="F6" s="2">
        <v>-13.0</v>
      </c>
      <c r="G6" s="2" t="s">
        <v>1508</v>
      </c>
      <c r="H6" s="2" t="s">
        <v>12</v>
      </c>
      <c r="I6" s="2" t="s">
        <v>12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2.0</v>
      </c>
      <c r="C7" s="2" t="s">
        <v>1510</v>
      </c>
      <c r="D7" s="2" t="s">
        <v>96</v>
      </c>
      <c r="E7" s="2" t="s">
        <v>14</v>
      </c>
      <c r="F7" s="2">
        <v>0.0</v>
      </c>
      <c r="G7" s="2">
        <v>4.0</v>
      </c>
      <c r="H7" s="2">
        <v>28.0</v>
      </c>
      <c r="I7" s="2">
        <v>32.0</v>
      </c>
      <c r="J7" s="2" t="s">
        <v>1513</v>
      </c>
      <c r="K7" s="1" t="s">
        <v>12</v>
      </c>
    </row>
    <row r="8" ht="15.75" customHeight="1">
      <c r="A8" s="1" t="s">
        <v>12</v>
      </c>
      <c r="B8" s="1">
        <v>21.0</v>
      </c>
      <c r="C8" s="2" t="s">
        <v>1516</v>
      </c>
      <c r="D8" s="2" t="s">
        <v>96</v>
      </c>
      <c r="E8" s="2" t="s">
        <v>28</v>
      </c>
      <c r="F8" s="2">
        <v>0.0</v>
      </c>
      <c r="G8" s="2">
        <v>3.0</v>
      </c>
      <c r="H8" s="2">
        <v>26.0</v>
      </c>
      <c r="I8" s="2">
        <v>26.0</v>
      </c>
      <c r="J8" s="2" t="s">
        <v>1520</v>
      </c>
      <c r="K8" s="1" t="s">
        <v>12</v>
      </c>
    </row>
    <row r="9" ht="15.75" customHeight="1">
      <c r="A9" s="1" t="s">
        <v>12</v>
      </c>
      <c r="B9" s="1">
        <v>212.0</v>
      </c>
      <c r="C9" s="2" t="s">
        <v>1522</v>
      </c>
      <c r="D9" s="2" t="s">
        <v>96</v>
      </c>
      <c r="E9" s="2" t="s">
        <v>23</v>
      </c>
      <c r="F9" s="2">
        <v>0.0</v>
      </c>
      <c r="G9" s="2" t="s">
        <v>1523</v>
      </c>
      <c r="H9" s="2" t="s">
        <v>12</v>
      </c>
      <c r="I9" s="2" t="s">
        <v>12</v>
      </c>
      <c r="J9" s="2" t="s">
        <v>12</v>
      </c>
      <c r="K9" s="1" t="s">
        <v>12</v>
      </c>
    </row>
    <row r="10" ht="15.75" customHeight="1">
      <c r="A10" s="1" t="s">
        <v>12</v>
      </c>
      <c r="B10" s="1" t="s">
        <v>1525</v>
      </c>
      <c r="C10" s="2" t="s">
        <v>1526</v>
      </c>
      <c r="D10" s="2" t="s">
        <v>96</v>
      </c>
      <c r="E10" s="2" t="s">
        <v>23</v>
      </c>
      <c r="F10" s="2">
        <v>-9.0</v>
      </c>
      <c r="G10" s="2" t="s">
        <v>1527</v>
      </c>
      <c r="H10" s="2" t="s">
        <v>12</v>
      </c>
      <c r="I10" s="2" t="s">
        <v>12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3.0</v>
      </c>
      <c r="C11" s="2">
        <v>15.0</v>
      </c>
      <c r="D11" s="2" t="s">
        <v>27</v>
      </c>
      <c r="E11" s="2" t="s">
        <v>16</v>
      </c>
      <c r="F11" s="2">
        <v>-7.0</v>
      </c>
      <c r="G11" s="2">
        <v>3.0</v>
      </c>
      <c r="H11" s="2">
        <v>19.0</v>
      </c>
      <c r="I11" s="2">
        <v>28.0</v>
      </c>
      <c r="J11" s="2" t="s">
        <v>1493</v>
      </c>
      <c r="K11" s="1" t="s">
        <v>12</v>
      </c>
    </row>
    <row r="12" ht="15.75" customHeight="1">
      <c r="A12" s="1" t="s">
        <v>12</v>
      </c>
      <c r="B12" s="1">
        <v>32.0</v>
      </c>
      <c r="C12" s="2" t="s">
        <v>1533</v>
      </c>
      <c r="D12" s="2" t="s">
        <v>27</v>
      </c>
      <c r="E12" s="2" t="s">
        <v>23</v>
      </c>
      <c r="F12" s="2">
        <v>0.0</v>
      </c>
      <c r="G12" s="2">
        <v>14.0</v>
      </c>
      <c r="H12" s="2">
        <v>18.0</v>
      </c>
      <c r="I12" s="2">
        <v>29.0</v>
      </c>
      <c r="J12" s="2" t="s">
        <v>1534</v>
      </c>
      <c r="K12" s="1" t="s">
        <v>12</v>
      </c>
    </row>
    <row r="13" ht="15.75" customHeight="1">
      <c r="A13" s="1" t="s">
        <v>12</v>
      </c>
      <c r="B13" s="1">
        <v>322.0</v>
      </c>
      <c r="C13" s="2" t="s">
        <v>1535</v>
      </c>
      <c r="D13" s="2" t="s">
        <v>27</v>
      </c>
      <c r="E13" s="2" t="s">
        <v>16</v>
      </c>
      <c r="F13" s="2">
        <v>0.0</v>
      </c>
      <c r="G13" s="2" t="s">
        <v>1536</v>
      </c>
      <c r="H13" s="2">
        <v>26.0</v>
      </c>
      <c r="I13" s="2" t="s">
        <v>754</v>
      </c>
      <c r="J13" s="2" t="s">
        <v>1537</v>
      </c>
      <c r="K13" s="1" t="s">
        <v>12</v>
      </c>
    </row>
    <row r="14" ht="15.75" customHeight="1">
      <c r="A14" s="1" t="s">
        <v>12</v>
      </c>
      <c r="B14" s="1" t="s">
        <v>1538</v>
      </c>
      <c r="C14" s="2" t="s">
        <v>1539</v>
      </c>
      <c r="D14" s="2" t="s">
        <v>27</v>
      </c>
      <c r="E14" s="2" t="s">
        <v>16</v>
      </c>
      <c r="F14" s="2">
        <v>0.0</v>
      </c>
      <c r="G14" s="2" t="s">
        <v>1542</v>
      </c>
      <c r="H14" s="2" t="s">
        <v>12</v>
      </c>
      <c r="I14" s="2" t="s">
        <v>12</v>
      </c>
      <c r="J14" s="2" t="s">
        <v>1543</v>
      </c>
      <c r="K14" s="1" t="s">
        <v>12</v>
      </c>
    </row>
    <row r="15" ht="15.75" customHeight="1">
      <c r="A15" s="1" t="s">
        <v>12</v>
      </c>
      <c r="B15" s="1">
        <v>4.0</v>
      </c>
      <c r="C15" s="2">
        <v>14.0</v>
      </c>
      <c r="D15" s="2" t="s">
        <v>140</v>
      </c>
      <c r="E15" s="2" t="s">
        <v>16</v>
      </c>
      <c r="F15" s="2">
        <v>-12.0</v>
      </c>
      <c r="G15" s="2" t="s">
        <v>50</v>
      </c>
      <c r="H15" s="2">
        <v>19.0</v>
      </c>
      <c r="I15" s="2">
        <v>33.0</v>
      </c>
      <c r="J15" s="2" t="s">
        <v>1493</v>
      </c>
      <c r="K15" s="1" t="s">
        <v>12</v>
      </c>
    </row>
    <row r="16" ht="15.75" customHeight="1">
      <c r="A16" s="1" t="s">
        <v>12</v>
      </c>
      <c r="B16" s="1">
        <v>44.0</v>
      </c>
      <c r="C16" s="2" t="s">
        <v>1546</v>
      </c>
      <c r="D16" s="2" t="s">
        <v>140</v>
      </c>
      <c r="E16" s="2" t="s">
        <v>16</v>
      </c>
      <c r="F16" s="2">
        <v>0.0</v>
      </c>
      <c r="G16" s="2" t="s">
        <v>1547</v>
      </c>
      <c r="H16" s="2" t="s">
        <v>50</v>
      </c>
      <c r="I16" s="2" t="s">
        <v>50</v>
      </c>
      <c r="J16" s="2" t="s">
        <v>101</v>
      </c>
      <c r="K16" s="1" t="s">
        <v>12</v>
      </c>
    </row>
    <row r="17" ht="15.75" customHeight="1">
      <c r="A17" s="1" t="s">
        <v>12</v>
      </c>
      <c r="B17" s="1" t="s">
        <v>1548</v>
      </c>
      <c r="C17" s="2" t="s">
        <v>704</v>
      </c>
      <c r="D17" s="2" t="s">
        <v>140</v>
      </c>
      <c r="E17" s="2" t="s">
        <v>12</v>
      </c>
      <c r="F17" s="2" t="s">
        <v>12</v>
      </c>
      <c r="G17" s="2" t="s">
        <v>1549</v>
      </c>
      <c r="H17" s="2" t="s">
        <v>12</v>
      </c>
      <c r="I17" s="2" t="s">
        <v>12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51</v>
      </c>
      <c r="C18" s="2">
        <v>6.0</v>
      </c>
      <c r="D18" s="2" t="s">
        <v>60</v>
      </c>
      <c r="E18" s="2" t="s">
        <v>16</v>
      </c>
      <c r="F18" s="2">
        <v>-13.0</v>
      </c>
      <c r="G18" s="2" t="s">
        <v>52</v>
      </c>
      <c r="H18" s="2">
        <v>1.0</v>
      </c>
      <c r="I18" s="2" t="s">
        <v>116</v>
      </c>
      <c r="J18" s="2" t="s">
        <v>1554</v>
      </c>
      <c r="K18" s="1" t="s">
        <v>12</v>
      </c>
    </row>
    <row r="19" ht="15.75" customHeight="1">
      <c r="A19" s="1" t="s">
        <v>12</v>
      </c>
      <c r="B19" s="1" t="s">
        <v>54</v>
      </c>
      <c r="C19" s="2">
        <v>12.0</v>
      </c>
      <c r="D19" s="2" t="s">
        <v>47</v>
      </c>
      <c r="E19" s="2" t="s">
        <v>14</v>
      </c>
      <c r="F19" s="2">
        <v>-1.0</v>
      </c>
      <c r="G19" s="2" t="s">
        <v>1084</v>
      </c>
      <c r="H19" s="2" t="s">
        <v>12</v>
      </c>
      <c r="I19" s="2" t="s">
        <v>12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59</v>
      </c>
      <c r="C20" s="2">
        <v>7.0</v>
      </c>
      <c r="D20" s="2" t="s">
        <v>65</v>
      </c>
      <c r="E20" s="2" t="s">
        <v>28</v>
      </c>
      <c r="F20" s="2">
        <v>-7.0</v>
      </c>
      <c r="G20" s="2" t="s">
        <v>331</v>
      </c>
      <c r="H20" s="2">
        <v>2.0</v>
      </c>
      <c r="I20" s="2" t="s">
        <v>127</v>
      </c>
      <c r="J20" s="2" t="s">
        <v>1556</v>
      </c>
      <c r="K20" s="1" t="s">
        <v>12</v>
      </c>
    </row>
    <row r="21" ht="15.75" customHeight="1">
      <c r="A21" s="1" t="s">
        <v>12</v>
      </c>
      <c r="B21" s="1" t="s">
        <v>64</v>
      </c>
      <c r="C21" s="2">
        <v>12.0</v>
      </c>
      <c r="D21" s="2" t="s">
        <v>47</v>
      </c>
      <c r="E21" s="2" t="s">
        <v>28</v>
      </c>
      <c r="F21" s="2">
        <v>0.0</v>
      </c>
      <c r="G21" s="2" t="s">
        <v>334</v>
      </c>
      <c r="H21" s="2">
        <v>26.0</v>
      </c>
      <c r="I21" s="2" t="s">
        <v>335</v>
      </c>
      <c r="J21" s="2" t="s">
        <v>1520</v>
      </c>
      <c r="K21" s="1" t="s">
        <v>12</v>
      </c>
    </row>
    <row r="22" ht="15.75" customHeight="1">
      <c r="A22" s="1" t="s">
        <v>12</v>
      </c>
      <c r="B22" s="1" t="s">
        <v>73</v>
      </c>
      <c r="C22" s="2">
        <v>16.0</v>
      </c>
      <c r="D22" s="2" t="s">
        <v>84</v>
      </c>
      <c r="E22" s="2" t="s">
        <v>28</v>
      </c>
      <c r="F22" s="2">
        <v>-13.0</v>
      </c>
      <c r="G22" s="2" t="s">
        <v>992</v>
      </c>
      <c r="H22" s="2">
        <v>18.0</v>
      </c>
      <c r="I22" s="2" t="s">
        <v>1560</v>
      </c>
      <c r="J22" s="2" t="s">
        <v>1561</v>
      </c>
      <c r="K22" s="1" t="s">
        <v>12</v>
      </c>
    </row>
    <row r="23" ht="15.75" customHeight="1">
      <c r="A23" s="1" t="s">
        <v>12</v>
      </c>
      <c r="B23" s="1" t="s">
        <v>78</v>
      </c>
      <c r="C23" s="2" t="s">
        <v>1562</v>
      </c>
      <c r="D23" s="2" t="s">
        <v>84</v>
      </c>
      <c r="E23" s="2" t="s">
        <v>14</v>
      </c>
      <c r="F23" s="2">
        <v>-1.0</v>
      </c>
      <c r="G23" s="2" t="s">
        <v>1563</v>
      </c>
      <c r="H23" s="2" t="s">
        <v>12</v>
      </c>
      <c r="I23" s="2" t="s">
        <v>12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85</v>
      </c>
      <c r="C24" s="2">
        <v>12.0</v>
      </c>
      <c r="D24" s="2" t="s">
        <v>47</v>
      </c>
      <c r="E24" s="2" t="s">
        <v>23</v>
      </c>
      <c r="F24" s="2">
        <v>-7.0</v>
      </c>
      <c r="G24" s="2" t="s">
        <v>1566</v>
      </c>
      <c r="H24" s="2" t="s">
        <v>12</v>
      </c>
      <c r="I24" s="2" t="s">
        <v>12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91</v>
      </c>
      <c r="C25" s="2" t="s">
        <v>1568</v>
      </c>
      <c r="D25" s="2" t="s">
        <v>47</v>
      </c>
      <c r="E25" s="2" t="s">
        <v>14</v>
      </c>
      <c r="F25" s="2">
        <v>-13.0</v>
      </c>
      <c r="G25" s="2" t="s">
        <v>1570</v>
      </c>
      <c r="H25" s="2" t="s">
        <v>12</v>
      </c>
      <c r="I25" s="2" t="s">
        <v>12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94</v>
      </c>
      <c r="C26" s="2">
        <v>27.0</v>
      </c>
      <c r="D26" s="2" t="s">
        <v>770</v>
      </c>
      <c r="E26" s="2" t="s">
        <v>16</v>
      </c>
      <c r="F26" s="2">
        <v>-3.0</v>
      </c>
      <c r="G26" s="2">
        <v>3.0</v>
      </c>
      <c r="H26" s="2">
        <v>17.0</v>
      </c>
      <c r="I26" s="2">
        <v>22.0</v>
      </c>
      <c r="J26" s="2" t="s">
        <v>1499</v>
      </c>
      <c r="K26" s="1" t="s">
        <v>12</v>
      </c>
    </row>
    <row r="27" ht="15.75" customHeight="1">
      <c r="A27" s="1" t="s">
        <v>12</v>
      </c>
      <c r="B27" s="1" t="s">
        <v>1577</v>
      </c>
      <c r="C27" s="2" t="s">
        <v>1578</v>
      </c>
      <c r="D27" s="2" t="s">
        <v>770</v>
      </c>
      <c r="E27" s="2" t="s">
        <v>43</v>
      </c>
      <c r="F27" s="2">
        <v>-2.0</v>
      </c>
      <c r="G27" s="2" t="s">
        <v>1241</v>
      </c>
      <c r="H27" s="2" t="s">
        <v>12</v>
      </c>
      <c r="I27" s="2" t="s">
        <v>12</v>
      </c>
      <c r="J27" s="2" t="s">
        <v>330</v>
      </c>
      <c r="K27" s="1" t="s">
        <v>12</v>
      </c>
    </row>
    <row r="28" ht="15.75" customHeight="1">
      <c r="A28" s="1" t="s">
        <v>12</v>
      </c>
      <c r="B28" s="1" t="s">
        <v>110</v>
      </c>
      <c r="C28" s="2">
        <v>13.0</v>
      </c>
      <c r="D28" s="2" t="s">
        <v>15</v>
      </c>
      <c r="E28" s="2" t="s">
        <v>28</v>
      </c>
      <c r="F28" s="2">
        <v>-14.0</v>
      </c>
      <c r="G28" s="2" t="s">
        <v>1583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114</v>
      </c>
      <c r="C29" s="2">
        <v>15.0</v>
      </c>
      <c r="D29" s="2" t="s">
        <v>27</v>
      </c>
      <c r="E29" s="2" t="s">
        <v>14</v>
      </c>
      <c r="F29" s="2">
        <v>0.0</v>
      </c>
      <c r="G29" s="2">
        <v>10.0</v>
      </c>
      <c r="H29" s="2">
        <v>14.0</v>
      </c>
      <c r="I29" s="2">
        <v>22.0</v>
      </c>
      <c r="J29" s="2" t="s">
        <v>1585</v>
      </c>
      <c r="K29" s="1" t="s">
        <v>12</v>
      </c>
    </row>
    <row r="30" ht="15.75" customHeight="1">
      <c r="A30" s="1" t="s">
        <v>12</v>
      </c>
      <c r="B30" s="1" t="s">
        <v>750</v>
      </c>
      <c r="C30" s="2" t="s">
        <v>1588</v>
      </c>
      <c r="D30" s="2" t="s">
        <v>27</v>
      </c>
      <c r="E30" s="2" t="s">
        <v>16</v>
      </c>
      <c r="F30" s="2">
        <v>0.0</v>
      </c>
      <c r="G30" s="2">
        <v>14.0</v>
      </c>
      <c r="H30" s="2">
        <v>13.0</v>
      </c>
      <c r="I30" s="2">
        <v>24.0</v>
      </c>
      <c r="J30" s="2" t="s">
        <v>1591</v>
      </c>
      <c r="K30" s="1" t="s">
        <v>12</v>
      </c>
    </row>
    <row r="31" ht="15.75" customHeight="1">
      <c r="A31" s="1" t="s">
        <v>12</v>
      </c>
      <c r="B31" s="1" t="s">
        <v>1592</v>
      </c>
      <c r="C31" s="2" t="s">
        <v>1594</v>
      </c>
      <c r="D31" s="2" t="s">
        <v>27</v>
      </c>
      <c r="E31" s="2" t="s">
        <v>16</v>
      </c>
      <c r="F31" s="2">
        <v>-10.0</v>
      </c>
      <c r="G31" s="2" t="s">
        <v>1359</v>
      </c>
      <c r="H31" s="2">
        <v>7.0</v>
      </c>
      <c r="I31" s="2" t="s">
        <v>320</v>
      </c>
      <c r="J31" s="2" t="s">
        <v>1596</v>
      </c>
      <c r="K31" s="1" t="s">
        <v>12</v>
      </c>
    </row>
    <row r="32" ht="15.75" customHeight="1">
      <c r="A32" s="1" t="s">
        <v>12</v>
      </c>
      <c r="B32" s="1" t="s">
        <v>574</v>
      </c>
      <c r="C32" s="2">
        <v>19.0</v>
      </c>
      <c r="D32" s="2" t="s">
        <v>105</v>
      </c>
      <c r="E32" s="2" t="s">
        <v>14</v>
      </c>
      <c r="F32" s="2">
        <v>-9.0</v>
      </c>
      <c r="G32" s="2" t="s">
        <v>1359</v>
      </c>
      <c r="H32" s="2">
        <v>17.0</v>
      </c>
      <c r="I32" s="2" t="s">
        <v>1598</v>
      </c>
      <c r="J32" s="2" t="s">
        <v>1499</v>
      </c>
      <c r="K32" s="1" t="s">
        <v>12</v>
      </c>
    </row>
    <row r="33" ht="15.75" customHeight="1">
      <c r="A33" s="1" t="s">
        <v>12</v>
      </c>
      <c r="B33" s="1" t="s">
        <v>129</v>
      </c>
      <c r="C33" s="2">
        <v>16.0</v>
      </c>
      <c r="D33" s="2" t="s">
        <v>84</v>
      </c>
      <c r="E33" s="2" t="s">
        <v>16</v>
      </c>
      <c r="F33" s="2">
        <v>-11.0</v>
      </c>
      <c r="G33" s="2" t="s">
        <v>1600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12</v>
      </c>
      <c r="B34" s="1" t="s">
        <v>134</v>
      </c>
      <c r="C34" s="2">
        <v>16.0</v>
      </c>
      <c r="D34" s="2" t="s">
        <v>84</v>
      </c>
      <c r="E34" s="2" t="s">
        <v>16</v>
      </c>
      <c r="F34" s="2">
        <v>-23.0</v>
      </c>
      <c r="G34" s="2" t="s">
        <v>1601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12</v>
      </c>
      <c r="B35" s="1" t="s">
        <v>139</v>
      </c>
      <c r="C35" s="2">
        <v>10.0</v>
      </c>
      <c r="D35" s="2" t="s">
        <v>79</v>
      </c>
      <c r="E35" s="2" t="s">
        <v>23</v>
      </c>
      <c r="F35" s="2" t="s">
        <v>141</v>
      </c>
      <c r="G35" s="2">
        <v>10.0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1565</v>
      </c>
      <c r="B36" s="1" t="s">
        <v>172</v>
      </c>
      <c r="C36" s="2" t="s">
        <v>1602</v>
      </c>
      <c r="D36" s="2" t="s">
        <v>162</v>
      </c>
      <c r="E36" s="2" t="s">
        <v>23</v>
      </c>
      <c r="F36" s="2">
        <v>-15.0</v>
      </c>
      <c r="G36" s="2">
        <v>4.0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1604</v>
      </c>
      <c r="B37" s="1" t="s">
        <v>775</v>
      </c>
      <c r="C37" s="2" t="s">
        <v>1105</v>
      </c>
      <c r="D37" s="2" t="s">
        <v>140</v>
      </c>
      <c r="E37" s="2" t="s">
        <v>16</v>
      </c>
      <c r="F37" s="2">
        <v>-3.0</v>
      </c>
      <c r="G37" s="2" t="s">
        <v>1606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1052</v>
      </c>
      <c r="B38" s="1" t="s">
        <v>242</v>
      </c>
      <c r="C38" s="2" t="s">
        <v>1607</v>
      </c>
      <c r="D38" s="2" t="s">
        <v>162</v>
      </c>
      <c r="E38" s="2" t="s">
        <v>28</v>
      </c>
      <c r="F38" s="2">
        <v>-14.0</v>
      </c>
      <c r="G38" s="2">
        <v>5.0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1608</v>
      </c>
      <c r="B39" s="1" t="s">
        <v>1609</v>
      </c>
      <c r="C39" s="2" t="s">
        <v>1610</v>
      </c>
      <c r="D39" s="2" t="s">
        <v>140</v>
      </c>
      <c r="E39" s="2" t="s">
        <v>16</v>
      </c>
      <c r="F39" s="2">
        <v>-3.0</v>
      </c>
      <c r="G39" s="2" t="s">
        <v>1611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1613</v>
      </c>
      <c r="B40" s="1" t="s">
        <v>160</v>
      </c>
      <c r="C40" s="2">
        <v>32.0</v>
      </c>
      <c r="D40" s="2" t="s">
        <v>1614</v>
      </c>
      <c r="E40" s="2" t="s">
        <v>16</v>
      </c>
      <c r="F40" s="2">
        <v>-29.0</v>
      </c>
      <c r="G40" s="2">
        <v>104.0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1616</v>
      </c>
      <c r="B41" s="1" t="s">
        <v>145</v>
      </c>
      <c r="C41" s="2">
        <v>20.0</v>
      </c>
      <c r="D41" s="2" t="s">
        <v>283</v>
      </c>
      <c r="E41" s="2" t="s">
        <v>16</v>
      </c>
      <c r="F41" s="2">
        <v>-7.0</v>
      </c>
      <c r="G41" s="2">
        <v>17.0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1619</v>
      </c>
      <c r="B42" s="1" t="s">
        <v>422</v>
      </c>
      <c r="C42" s="2" t="s">
        <v>1620</v>
      </c>
      <c r="D42" s="2" t="s">
        <v>27</v>
      </c>
      <c r="E42" s="2" t="s">
        <v>43</v>
      </c>
      <c r="F42" s="2">
        <v>-7.0</v>
      </c>
      <c r="G42" s="2" t="s">
        <v>1621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1622</v>
      </c>
      <c r="B43" s="1" t="s">
        <v>472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12</v>
      </c>
      <c r="H43" s="2" t="s">
        <v>12</v>
      </c>
      <c r="I43" s="2" t="s">
        <v>12</v>
      </c>
      <c r="J43" s="2" t="s">
        <v>1623</v>
      </c>
      <c r="K43" s="1" t="s">
        <v>12</v>
      </c>
    </row>
    <row r="44" ht="15.75" customHeight="1">
      <c r="A44" s="1" t="s">
        <v>1624</v>
      </c>
      <c r="B44" s="1" t="s">
        <v>238</v>
      </c>
      <c r="C44" s="2" t="s">
        <v>1625</v>
      </c>
      <c r="D44" s="2" t="s">
        <v>162</v>
      </c>
      <c r="E44" s="2" t="s">
        <v>16</v>
      </c>
      <c r="F44" s="2">
        <v>-15.0</v>
      </c>
      <c r="G44" s="2" t="s">
        <v>1626</v>
      </c>
      <c r="H44" s="2" t="s">
        <v>12</v>
      </c>
      <c r="I44" s="2" t="s">
        <v>12</v>
      </c>
      <c r="J44" s="2" t="s">
        <v>12</v>
      </c>
      <c r="K44" s="1" t="s">
        <v>12</v>
      </c>
    </row>
    <row r="45" ht="15.75" customHeight="1">
      <c r="A45" s="1" t="s">
        <v>1627</v>
      </c>
      <c r="B45" s="1" t="s">
        <v>830</v>
      </c>
      <c r="C45" s="2" t="s">
        <v>1628</v>
      </c>
      <c r="D45" s="2" t="s">
        <v>140</v>
      </c>
      <c r="E45" s="2" t="s">
        <v>16</v>
      </c>
      <c r="F45" s="2">
        <v>-3.0</v>
      </c>
      <c r="G45" s="2">
        <v>16.0</v>
      </c>
      <c r="H45" s="2" t="s">
        <v>12</v>
      </c>
      <c r="I45" s="2" t="s">
        <v>12</v>
      </c>
      <c r="J45" s="2" t="s">
        <v>12</v>
      </c>
      <c r="K45" s="1" t="s">
        <v>12</v>
      </c>
    </row>
    <row r="46" ht="15.75" customHeight="1">
      <c r="A46" s="1" t="s">
        <v>1629</v>
      </c>
      <c r="B46" s="1" t="s">
        <v>1630</v>
      </c>
      <c r="C46" s="2" t="s">
        <v>1631</v>
      </c>
      <c r="D46" s="2" t="s">
        <v>162</v>
      </c>
      <c r="E46" s="2" t="s">
        <v>28</v>
      </c>
      <c r="F46" s="2">
        <v>-14.0</v>
      </c>
      <c r="G46" s="2" t="s">
        <v>1632</v>
      </c>
      <c r="H46" s="2" t="s">
        <v>12</v>
      </c>
      <c r="I46" s="2" t="s">
        <v>12</v>
      </c>
      <c r="J46" s="2" t="s">
        <v>12</v>
      </c>
      <c r="K46" s="1" t="s">
        <v>12</v>
      </c>
    </row>
    <row r="47" ht="15.75" customHeight="1">
      <c r="A47" s="1" t="s">
        <v>1633</v>
      </c>
      <c r="B47" s="1" t="s">
        <v>1634</v>
      </c>
      <c r="C47" s="2" t="s">
        <v>1628</v>
      </c>
      <c r="D47" s="2" t="s">
        <v>140</v>
      </c>
      <c r="E47" s="2" t="s">
        <v>16</v>
      </c>
      <c r="F47" s="2">
        <v>-3.0</v>
      </c>
      <c r="G47" s="2">
        <v>16.0</v>
      </c>
      <c r="H47" s="2" t="s">
        <v>12</v>
      </c>
      <c r="I47" s="2" t="s">
        <v>12</v>
      </c>
      <c r="J47" s="2" t="s">
        <v>12</v>
      </c>
      <c r="K47" s="1" t="s">
        <v>12</v>
      </c>
    </row>
    <row r="48" ht="15.75" customHeight="1">
      <c r="A48" s="1" t="s">
        <v>1637</v>
      </c>
      <c r="B48" s="1" t="s">
        <v>222</v>
      </c>
      <c r="C48" s="2">
        <v>25.0</v>
      </c>
      <c r="D48" s="2" t="s">
        <v>142</v>
      </c>
      <c r="E48" s="2" t="s">
        <v>16</v>
      </c>
      <c r="F48" s="2">
        <v>-29.0</v>
      </c>
      <c r="G48" s="2">
        <v>104.0</v>
      </c>
      <c r="H48" s="2" t="s">
        <v>12</v>
      </c>
      <c r="I48" s="2" t="s">
        <v>12</v>
      </c>
      <c r="J48" s="2" t="s">
        <v>1640</v>
      </c>
      <c r="K48" s="1" t="s">
        <v>12</v>
      </c>
    </row>
    <row r="49" ht="15.75" customHeight="1">
      <c r="A49" s="1" t="s">
        <v>1642</v>
      </c>
      <c r="B49" s="1" t="s">
        <v>210</v>
      </c>
      <c r="C49" s="2">
        <v>20.0</v>
      </c>
      <c r="D49" s="2" t="s">
        <v>283</v>
      </c>
      <c r="E49" s="2" t="s">
        <v>16</v>
      </c>
      <c r="F49" s="2">
        <v>-7.0</v>
      </c>
      <c r="G49" s="2">
        <v>17.0</v>
      </c>
      <c r="H49" s="2" t="s">
        <v>12</v>
      </c>
      <c r="I49" s="2" t="s">
        <v>12</v>
      </c>
      <c r="J49" s="2" t="s">
        <v>12</v>
      </c>
      <c r="K49" s="1" t="s">
        <v>12</v>
      </c>
    </row>
    <row r="50" ht="15.75" customHeight="1">
      <c r="A50" s="1" t="s">
        <v>1646</v>
      </c>
      <c r="B50" s="1" t="s">
        <v>496</v>
      </c>
      <c r="C50" s="2" t="s">
        <v>1620</v>
      </c>
      <c r="D50" s="2" t="s">
        <v>27</v>
      </c>
      <c r="E50" s="2" t="s">
        <v>43</v>
      </c>
      <c r="F50" s="2">
        <v>-7.0</v>
      </c>
      <c r="G50" s="2" t="s">
        <v>1649</v>
      </c>
      <c r="H50" s="2" t="s">
        <v>12</v>
      </c>
      <c r="I50" s="2" t="s">
        <v>12</v>
      </c>
      <c r="J50" s="2" t="s">
        <v>12</v>
      </c>
      <c r="K50" s="1" t="s">
        <v>12</v>
      </c>
    </row>
    <row r="51" ht="15.75" customHeight="1">
      <c r="A51" s="1" t="s">
        <v>1652</v>
      </c>
      <c r="B51" s="1" t="s">
        <v>259</v>
      </c>
      <c r="C51" s="2">
        <v>21.0</v>
      </c>
      <c r="D51" s="2" t="s">
        <v>90</v>
      </c>
      <c r="E51" s="2" t="s">
        <v>28</v>
      </c>
      <c r="F51" s="2">
        <v>-14.0</v>
      </c>
      <c r="G51" s="2" t="s">
        <v>1655</v>
      </c>
      <c r="H51" s="2" t="s">
        <v>12</v>
      </c>
      <c r="I51" s="2" t="s">
        <v>12</v>
      </c>
      <c r="J51" s="2" t="s">
        <v>1658</v>
      </c>
      <c r="K51" s="1" t="s">
        <v>12</v>
      </c>
    </row>
    <row r="52" ht="15.75" customHeight="1">
      <c r="A52" s="1" t="s">
        <v>12</v>
      </c>
      <c r="B52" s="1" t="s">
        <v>286</v>
      </c>
      <c r="C52" s="2" t="s">
        <v>12</v>
      </c>
      <c r="D52" s="2" t="s">
        <v>12</v>
      </c>
      <c r="E52" s="2" t="s">
        <v>12</v>
      </c>
      <c r="F52" s="2" t="s">
        <v>12</v>
      </c>
      <c r="G52" s="2" t="s">
        <v>1659</v>
      </c>
      <c r="H52" s="2" t="s">
        <v>12</v>
      </c>
      <c r="I52" s="2" t="s">
        <v>12</v>
      </c>
      <c r="J52" s="2" t="s">
        <v>288</v>
      </c>
      <c r="K52" s="1" t="s">
        <v>12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10.43"/>
    <col customWidth="1" min="3" max="3" width="21.29"/>
    <col customWidth="1" min="4" max="4" width="7.57"/>
    <col customWidth="1" min="5" max="5" width="11.43"/>
    <col customWidth="1" min="6" max="6" width="19.14"/>
    <col customWidth="1" min="7" max="7" width="17.43"/>
    <col customWidth="1" min="8" max="9" width="16.43"/>
    <col customWidth="1" min="10" max="10" width="46.0"/>
    <col customWidth="1" min="11" max="11" width="2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10.0</v>
      </c>
      <c r="D2" s="2" t="s">
        <v>79</v>
      </c>
      <c r="E2" s="2" t="s">
        <v>14</v>
      </c>
      <c r="F2" s="2">
        <v>0.0</v>
      </c>
      <c r="G2" s="2">
        <v>0.0</v>
      </c>
      <c r="H2" s="2">
        <v>18.0</v>
      </c>
      <c r="I2" s="2">
        <v>24.0</v>
      </c>
      <c r="J2" s="2" t="s">
        <v>12</v>
      </c>
      <c r="K2" s="2" t="s">
        <v>12</v>
      </c>
    </row>
    <row r="3" ht="15.75" customHeight="1">
      <c r="A3" s="1" t="s">
        <v>12</v>
      </c>
      <c r="B3" s="1">
        <v>11.0</v>
      </c>
      <c r="C3" s="2" t="s">
        <v>1603</v>
      </c>
      <c r="D3" s="2" t="s">
        <v>79</v>
      </c>
      <c r="E3" s="2" t="s">
        <v>16</v>
      </c>
      <c r="F3" s="2">
        <v>-4.0</v>
      </c>
      <c r="G3" s="2">
        <v>3.0</v>
      </c>
      <c r="H3" s="2">
        <v>16.0</v>
      </c>
      <c r="I3" s="2">
        <v>23.0</v>
      </c>
      <c r="J3" s="2" t="s">
        <v>12</v>
      </c>
      <c r="K3" s="2" t="s">
        <v>12</v>
      </c>
    </row>
    <row r="4" ht="15.75" customHeight="1">
      <c r="A4" s="1" t="s">
        <v>12</v>
      </c>
      <c r="B4" s="1">
        <v>112.0</v>
      </c>
      <c r="C4" s="2" t="s">
        <v>1605</v>
      </c>
      <c r="D4" s="2" t="s">
        <v>79</v>
      </c>
      <c r="E4" s="2" t="s">
        <v>16</v>
      </c>
      <c r="F4" s="2">
        <v>0.0</v>
      </c>
      <c r="G4" s="2">
        <v>9.0</v>
      </c>
      <c r="H4" s="2">
        <v>19.0</v>
      </c>
      <c r="I4" s="2">
        <v>37.0</v>
      </c>
      <c r="J4" s="2" t="s">
        <v>12</v>
      </c>
      <c r="K4" s="2" t="s">
        <v>12</v>
      </c>
    </row>
    <row r="5" ht="15.75" customHeight="1">
      <c r="A5" s="1" t="s">
        <v>12</v>
      </c>
      <c r="B5" s="1">
        <v>114.0</v>
      </c>
      <c r="C5" s="2" t="s">
        <v>1605</v>
      </c>
      <c r="D5" s="2" t="s">
        <v>79</v>
      </c>
      <c r="E5" s="2" t="s">
        <v>23</v>
      </c>
      <c r="F5" s="2">
        <v>0.0</v>
      </c>
      <c r="G5" s="2">
        <v>11.0</v>
      </c>
      <c r="H5" s="2">
        <v>23.0</v>
      </c>
      <c r="I5" s="2">
        <v>33.0</v>
      </c>
      <c r="J5" s="2" t="s">
        <v>12</v>
      </c>
      <c r="K5" s="2" t="s">
        <v>12</v>
      </c>
    </row>
    <row r="6" ht="15.75" customHeight="1">
      <c r="A6" s="1" t="s">
        <v>12</v>
      </c>
      <c r="B6" s="1">
        <v>2.0</v>
      </c>
      <c r="C6" s="2">
        <v>12.0</v>
      </c>
      <c r="D6" s="2" t="s">
        <v>47</v>
      </c>
      <c r="E6" s="2" t="s">
        <v>14</v>
      </c>
      <c r="F6" s="2">
        <v>0.0</v>
      </c>
      <c r="G6" s="2">
        <v>9.0</v>
      </c>
      <c r="H6" s="2">
        <v>26.0</v>
      </c>
      <c r="I6" s="2">
        <v>25.0</v>
      </c>
      <c r="J6" s="2" t="s">
        <v>12</v>
      </c>
      <c r="K6" s="2" t="s">
        <v>12</v>
      </c>
    </row>
    <row r="7" ht="15.75" customHeight="1">
      <c r="A7" s="1" t="s">
        <v>12</v>
      </c>
      <c r="B7" s="1">
        <v>21.0</v>
      </c>
      <c r="C7" s="2" t="s">
        <v>1612</v>
      </c>
      <c r="D7" s="2" t="s">
        <v>47</v>
      </c>
      <c r="E7" s="2" t="s">
        <v>14</v>
      </c>
      <c r="F7" s="2">
        <v>-5.0</v>
      </c>
      <c r="G7" s="2">
        <v>5.0</v>
      </c>
      <c r="H7" s="2">
        <v>19.0</v>
      </c>
      <c r="I7" s="2">
        <v>29.0</v>
      </c>
      <c r="J7" s="2" t="s">
        <v>12</v>
      </c>
      <c r="K7" s="2" t="s">
        <v>12</v>
      </c>
    </row>
    <row r="8" ht="15.75" customHeight="1">
      <c r="A8" s="1" t="s">
        <v>12</v>
      </c>
      <c r="B8" s="1">
        <v>212.0</v>
      </c>
      <c r="C8" s="2" t="s">
        <v>1615</v>
      </c>
      <c r="D8" s="2" t="s">
        <v>47</v>
      </c>
      <c r="E8" s="2" t="s">
        <v>16</v>
      </c>
      <c r="F8" s="2">
        <v>-9.0</v>
      </c>
      <c r="G8" s="2" t="s">
        <v>1617</v>
      </c>
      <c r="H8" s="2">
        <v>22.0</v>
      </c>
      <c r="I8" s="2" t="s">
        <v>385</v>
      </c>
      <c r="J8" s="2" t="s">
        <v>17</v>
      </c>
      <c r="K8" s="2" t="s">
        <v>12</v>
      </c>
    </row>
    <row r="9" ht="15.75" customHeight="1">
      <c r="A9" s="1" t="s">
        <v>12</v>
      </c>
      <c r="B9" s="1">
        <v>23.0</v>
      </c>
      <c r="C9" s="2" t="s">
        <v>1618</v>
      </c>
      <c r="D9" s="2" t="s">
        <v>47</v>
      </c>
      <c r="E9" s="2" t="s">
        <v>16</v>
      </c>
      <c r="F9" s="2">
        <v>-10.0</v>
      </c>
      <c r="G9" s="2">
        <v>3.0</v>
      </c>
      <c r="H9" s="2">
        <v>17.0</v>
      </c>
      <c r="I9" s="2">
        <v>30.0</v>
      </c>
      <c r="J9" s="2" t="s">
        <v>12</v>
      </c>
      <c r="K9" s="2" t="s">
        <v>12</v>
      </c>
    </row>
    <row r="10" ht="15.75" customHeight="1">
      <c r="A10" s="1" t="s">
        <v>12</v>
      </c>
      <c r="B10" s="1">
        <v>3.0</v>
      </c>
      <c r="C10" s="2">
        <v>12.0</v>
      </c>
      <c r="D10" s="2" t="s">
        <v>47</v>
      </c>
      <c r="E10" s="2" t="s">
        <v>16</v>
      </c>
      <c r="F10" s="2">
        <v>-10.0</v>
      </c>
      <c r="G10" s="2">
        <v>1.0</v>
      </c>
      <c r="H10" s="2">
        <v>17.0</v>
      </c>
      <c r="I10" s="2">
        <v>28.0</v>
      </c>
      <c r="J10" s="2" t="s">
        <v>12</v>
      </c>
      <c r="K10" s="2" t="s">
        <v>12</v>
      </c>
    </row>
    <row r="11" ht="15.75" customHeight="1">
      <c r="A11" s="1" t="s">
        <v>12</v>
      </c>
      <c r="B11" s="1">
        <v>4.0</v>
      </c>
      <c r="C11" s="2">
        <v>15.0</v>
      </c>
      <c r="D11" s="2" t="s">
        <v>27</v>
      </c>
      <c r="E11" s="2" t="s">
        <v>16</v>
      </c>
      <c r="F11" s="2">
        <v>-8.0</v>
      </c>
      <c r="G11" s="2">
        <v>9.0</v>
      </c>
      <c r="H11" s="2">
        <v>16.0</v>
      </c>
      <c r="I11" s="2">
        <v>33.0</v>
      </c>
      <c r="J11" s="2" t="s">
        <v>12</v>
      </c>
      <c r="K11" s="2" t="s">
        <v>12</v>
      </c>
    </row>
    <row r="12" ht="15.75" customHeight="1">
      <c r="A12" s="1" t="s">
        <v>12</v>
      </c>
      <c r="B12" s="1" t="s">
        <v>51</v>
      </c>
      <c r="C12" s="2">
        <v>6.0</v>
      </c>
      <c r="D12" s="2" t="s">
        <v>60</v>
      </c>
      <c r="E12" s="2" t="s">
        <v>16</v>
      </c>
      <c r="F12" s="2">
        <v>-13.0</v>
      </c>
      <c r="G12" s="2" t="s">
        <v>52</v>
      </c>
      <c r="H12" s="2">
        <v>1.0</v>
      </c>
      <c r="I12" s="2" t="s">
        <v>116</v>
      </c>
      <c r="J12" s="2" t="s">
        <v>12</v>
      </c>
      <c r="K12" s="2" t="s">
        <v>12</v>
      </c>
    </row>
    <row r="13" ht="15.75" customHeight="1">
      <c r="A13" s="1" t="s">
        <v>12</v>
      </c>
      <c r="B13" s="1" t="s">
        <v>54</v>
      </c>
      <c r="C13" s="2">
        <v>10.0</v>
      </c>
      <c r="D13" s="2" t="s">
        <v>79</v>
      </c>
      <c r="E13" s="2" t="s">
        <v>14</v>
      </c>
      <c r="F13" s="2">
        <v>-2.0</v>
      </c>
      <c r="G13" s="2" t="s">
        <v>1084</v>
      </c>
      <c r="H13" s="2" t="s">
        <v>12</v>
      </c>
      <c r="I13" s="2" t="s">
        <v>12</v>
      </c>
      <c r="J13" s="2" t="s">
        <v>12</v>
      </c>
      <c r="K13" s="2" t="s">
        <v>12</v>
      </c>
    </row>
    <row r="14" ht="15.75" customHeight="1">
      <c r="A14" s="1" t="s">
        <v>12</v>
      </c>
      <c r="B14" s="1" t="s">
        <v>59</v>
      </c>
      <c r="C14" s="2">
        <v>7.0</v>
      </c>
      <c r="D14" s="2" t="s">
        <v>65</v>
      </c>
      <c r="E14" s="2" t="s">
        <v>28</v>
      </c>
      <c r="F14" s="2">
        <v>-7.0</v>
      </c>
      <c r="G14" s="2" t="s">
        <v>331</v>
      </c>
      <c r="H14" s="2">
        <v>2.0</v>
      </c>
      <c r="I14" s="2" t="s">
        <v>127</v>
      </c>
      <c r="J14" s="2" t="s">
        <v>12</v>
      </c>
      <c r="K14" s="2" t="s">
        <v>12</v>
      </c>
    </row>
    <row r="15" ht="15.75" customHeight="1">
      <c r="A15" s="1" t="s">
        <v>12</v>
      </c>
      <c r="B15" s="1" t="s">
        <v>64</v>
      </c>
      <c r="C15" s="2">
        <v>12.0</v>
      </c>
      <c r="D15" s="2" t="s">
        <v>47</v>
      </c>
      <c r="E15" s="2" t="s">
        <v>28</v>
      </c>
      <c r="F15" s="2">
        <v>0.0</v>
      </c>
      <c r="G15" s="2" t="s">
        <v>560</v>
      </c>
      <c r="H15" s="2">
        <v>25.0</v>
      </c>
      <c r="I15" s="2" t="s">
        <v>82</v>
      </c>
      <c r="J15" s="2" t="s">
        <v>12</v>
      </c>
      <c r="K15" s="2" t="s">
        <v>12</v>
      </c>
    </row>
    <row r="16" ht="15.75" customHeight="1">
      <c r="A16" s="1" t="s">
        <v>12</v>
      </c>
      <c r="B16" s="1" t="s">
        <v>73</v>
      </c>
      <c r="C16" s="2">
        <v>14.0</v>
      </c>
      <c r="D16" s="2" t="s">
        <v>140</v>
      </c>
      <c r="E16" s="2" t="s">
        <v>16</v>
      </c>
      <c r="F16" s="2">
        <v>-13.0</v>
      </c>
      <c r="G16" s="2">
        <v>5.0</v>
      </c>
      <c r="H16" s="2">
        <v>14.0</v>
      </c>
      <c r="I16" s="2">
        <v>33.0</v>
      </c>
      <c r="J16" s="2" t="s">
        <v>12</v>
      </c>
      <c r="K16" s="2" t="s">
        <v>12</v>
      </c>
    </row>
    <row r="17" ht="15.75" customHeight="1">
      <c r="A17" s="1" t="s">
        <v>12</v>
      </c>
      <c r="B17" s="1" t="s">
        <v>86</v>
      </c>
      <c r="C17" s="2" t="s">
        <v>1638</v>
      </c>
      <c r="D17" s="2" t="s">
        <v>140</v>
      </c>
      <c r="E17" s="2" t="s">
        <v>16</v>
      </c>
      <c r="F17" s="2">
        <v>-15.0</v>
      </c>
      <c r="G17" s="2">
        <v>0.0</v>
      </c>
      <c r="H17" s="2">
        <v>15.0</v>
      </c>
      <c r="I17" s="2">
        <v>30.0</v>
      </c>
      <c r="J17" s="2" t="s">
        <v>12</v>
      </c>
      <c r="K17" s="2" t="s">
        <v>12</v>
      </c>
    </row>
    <row r="18" ht="15.75" customHeight="1">
      <c r="A18" s="1" t="s">
        <v>12</v>
      </c>
      <c r="B18" s="1" t="s">
        <v>1639</v>
      </c>
      <c r="C18" s="2" t="s">
        <v>1641</v>
      </c>
      <c r="D18" s="2" t="s">
        <v>140</v>
      </c>
      <c r="E18" s="2" t="s">
        <v>16</v>
      </c>
      <c r="F18" s="2">
        <v>-13.0</v>
      </c>
      <c r="G18" s="2" t="s">
        <v>707</v>
      </c>
      <c r="H18" s="2" t="s">
        <v>12</v>
      </c>
      <c r="I18" s="2" t="s">
        <v>12</v>
      </c>
      <c r="J18" s="2" t="s">
        <v>101</v>
      </c>
      <c r="K18" s="2" t="s">
        <v>12</v>
      </c>
    </row>
    <row r="19" ht="15.75" customHeight="1">
      <c r="A19" s="1" t="s">
        <v>12</v>
      </c>
      <c r="B19" s="1" t="s">
        <v>1643</v>
      </c>
      <c r="C19" s="2" t="s">
        <v>1644</v>
      </c>
      <c r="D19" s="2" t="s">
        <v>140</v>
      </c>
      <c r="E19" s="2" t="s">
        <v>28</v>
      </c>
      <c r="F19" s="2">
        <v>-15.0</v>
      </c>
      <c r="G19" s="2" t="s">
        <v>1645</v>
      </c>
      <c r="H19" s="2" t="s">
        <v>12</v>
      </c>
      <c r="I19" s="2" t="s">
        <v>12</v>
      </c>
      <c r="J19" s="2" t="s">
        <v>569</v>
      </c>
      <c r="K19" s="2" t="s">
        <v>12</v>
      </c>
    </row>
    <row r="20" ht="15.75" customHeight="1">
      <c r="A20" s="1" t="s">
        <v>12</v>
      </c>
      <c r="B20" s="1" t="s">
        <v>1647</v>
      </c>
      <c r="C20" s="2" t="s">
        <v>1648</v>
      </c>
      <c r="D20" s="2" t="s">
        <v>140</v>
      </c>
      <c r="E20" s="2" t="s">
        <v>16</v>
      </c>
      <c r="F20" s="2">
        <v>-8.0</v>
      </c>
      <c r="G20" s="2" t="s">
        <v>1549</v>
      </c>
      <c r="H20" s="2">
        <v>18.0</v>
      </c>
      <c r="I20" s="2" t="s">
        <v>1650</v>
      </c>
      <c r="J20" s="2" t="s">
        <v>12</v>
      </c>
      <c r="K20" s="2" t="s">
        <v>12</v>
      </c>
    </row>
    <row r="21" ht="15.75" customHeight="1">
      <c r="A21" s="1" t="s">
        <v>12</v>
      </c>
      <c r="B21" s="1" t="s">
        <v>1653</v>
      </c>
      <c r="C21" s="2" t="s">
        <v>1654</v>
      </c>
      <c r="D21" s="2" t="s">
        <v>140</v>
      </c>
      <c r="E21" s="2" t="s">
        <v>43</v>
      </c>
      <c r="F21" s="2">
        <v>-13.0</v>
      </c>
      <c r="G21" s="2" t="s">
        <v>1656</v>
      </c>
      <c r="H21" s="2" t="s">
        <v>12</v>
      </c>
      <c r="I21" s="2" t="s">
        <v>12</v>
      </c>
      <c r="J21" s="2" t="s">
        <v>17</v>
      </c>
      <c r="K21" s="2" t="s">
        <v>12</v>
      </c>
    </row>
    <row r="22" ht="15.75" customHeight="1">
      <c r="A22" s="1" t="s">
        <v>12</v>
      </c>
      <c r="B22" s="1" t="s">
        <v>85</v>
      </c>
      <c r="C22" s="2">
        <v>20.0</v>
      </c>
      <c r="D22" s="2" t="s">
        <v>283</v>
      </c>
      <c r="E22" s="2" t="s">
        <v>16</v>
      </c>
      <c r="F22" s="2">
        <v>-10.0</v>
      </c>
      <c r="G22" s="2">
        <v>2.0</v>
      </c>
      <c r="H22" s="2">
        <v>24.0</v>
      </c>
      <c r="I22" s="2">
        <v>36.0</v>
      </c>
      <c r="J22" s="2" t="s">
        <v>12</v>
      </c>
      <c r="K22" s="2" t="s">
        <v>12</v>
      </c>
    </row>
    <row r="23" ht="15.75" customHeight="1">
      <c r="A23" s="1" t="s">
        <v>12</v>
      </c>
      <c r="B23" s="1" t="s">
        <v>91</v>
      </c>
      <c r="C23" s="2" t="s">
        <v>1660</v>
      </c>
      <c r="D23" s="2" t="s">
        <v>283</v>
      </c>
      <c r="E23" s="2" t="s">
        <v>14</v>
      </c>
      <c r="F23" s="2">
        <v>0.0</v>
      </c>
      <c r="G23" s="2" t="s">
        <v>1661</v>
      </c>
      <c r="H23" s="2" t="s">
        <v>12</v>
      </c>
      <c r="I23" s="2" t="s">
        <v>12</v>
      </c>
      <c r="J23" s="2" t="s">
        <v>588</v>
      </c>
      <c r="K23" s="2" t="s">
        <v>12</v>
      </c>
    </row>
    <row r="24" ht="15.75" customHeight="1">
      <c r="A24" s="1" t="s">
        <v>12</v>
      </c>
      <c r="B24" s="1" t="s">
        <v>110</v>
      </c>
      <c r="C24" s="2">
        <v>19.0</v>
      </c>
      <c r="D24" s="2" t="s">
        <v>105</v>
      </c>
      <c r="E24" s="2" t="s">
        <v>28</v>
      </c>
      <c r="F24" s="2">
        <v>-1.0</v>
      </c>
      <c r="G24" s="2" t="s">
        <v>1240</v>
      </c>
      <c r="H24" s="2" t="s">
        <v>12</v>
      </c>
      <c r="I24" s="2" t="s">
        <v>12</v>
      </c>
      <c r="J24" s="2" t="s">
        <v>12</v>
      </c>
      <c r="K24" s="2" t="s">
        <v>12</v>
      </c>
    </row>
    <row r="25" ht="15.75" customHeight="1">
      <c r="A25" s="1" t="s">
        <v>12</v>
      </c>
      <c r="B25" s="1" t="s">
        <v>115</v>
      </c>
      <c r="C25" s="2">
        <v>19.0</v>
      </c>
      <c r="D25" s="2" t="s">
        <v>105</v>
      </c>
      <c r="E25" s="2" t="s">
        <v>14</v>
      </c>
      <c r="F25" s="2">
        <v>0.0</v>
      </c>
      <c r="G25" s="2">
        <v>8.0</v>
      </c>
      <c r="H25" s="2">
        <v>26.0</v>
      </c>
      <c r="I25" s="2">
        <v>33.0</v>
      </c>
      <c r="J25" s="2" t="s">
        <v>12</v>
      </c>
      <c r="K25" s="2" t="s">
        <v>12</v>
      </c>
    </row>
    <row r="26" ht="15.75" customHeight="1">
      <c r="A26" s="1" t="s">
        <v>12</v>
      </c>
      <c r="B26" s="1" t="s">
        <v>366</v>
      </c>
      <c r="C26" s="2" t="s">
        <v>1665</v>
      </c>
      <c r="D26" s="2" t="s">
        <v>105</v>
      </c>
      <c r="E26" s="2" t="s">
        <v>14</v>
      </c>
      <c r="F26" s="2">
        <v>-4.0</v>
      </c>
      <c r="G26" s="2">
        <v>4.0</v>
      </c>
      <c r="H26" s="2">
        <v>24.0</v>
      </c>
      <c r="I26" s="2">
        <v>32.0</v>
      </c>
      <c r="J26" s="2" t="s">
        <v>12</v>
      </c>
      <c r="K26" s="2" t="s">
        <v>12</v>
      </c>
    </row>
    <row r="27" ht="15.75" customHeight="1">
      <c r="A27" s="1" t="s">
        <v>12</v>
      </c>
      <c r="B27" s="1" t="s">
        <v>377</v>
      </c>
      <c r="C27" s="2" t="s">
        <v>1666</v>
      </c>
      <c r="D27" s="2" t="s">
        <v>105</v>
      </c>
      <c r="E27" s="2" t="s">
        <v>16</v>
      </c>
      <c r="F27" s="2">
        <v>-8.0</v>
      </c>
      <c r="G27" s="2" t="s">
        <v>1667</v>
      </c>
      <c r="H27" s="2">
        <v>22.0</v>
      </c>
      <c r="I27" s="2" t="s">
        <v>1668</v>
      </c>
      <c r="J27" s="2" t="s">
        <v>12</v>
      </c>
      <c r="K27" s="2" t="s">
        <v>12</v>
      </c>
    </row>
    <row r="28" ht="15.75" customHeight="1">
      <c r="A28" s="1" t="s">
        <v>12</v>
      </c>
      <c r="B28" s="1" t="s">
        <v>1669</v>
      </c>
      <c r="C28" s="2" t="s">
        <v>1670</v>
      </c>
      <c r="D28" s="2" t="s">
        <v>105</v>
      </c>
      <c r="E28" s="2" t="s">
        <v>43</v>
      </c>
      <c r="F28" s="2">
        <v>-14.0</v>
      </c>
      <c r="G28" s="2" t="s">
        <v>1672</v>
      </c>
      <c r="H28" s="2">
        <v>25.0</v>
      </c>
      <c r="I28" s="2" t="s">
        <v>1673</v>
      </c>
      <c r="J28" s="2" t="s">
        <v>12</v>
      </c>
      <c r="K28" s="2" t="s">
        <v>12</v>
      </c>
    </row>
    <row r="29" ht="15.75" customHeight="1">
      <c r="A29" s="1" t="s">
        <v>12</v>
      </c>
      <c r="B29" s="1" t="s">
        <v>574</v>
      </c>
      <c r="C29" s="2">
        <v>19.0</v>
      </c>
      <c r="D29" s="2" t="s">
        <v>105</v>
      </c>
      <c r="E29" s="2" t="s">
        <v>16</v>
      </c>
      <c r="F29" s="2">
        <v>-1.0</v>
      </c>
      <c r="G29" s="2">
        <v>3.0</v>
      </c>
      <c r="H29" s="2">
        <v>19.0</v>
      </c>
      <c r="I29" s="2">
        <v>23.0</v>
      </c>
      <c r="J29" s="2" t="s">
        <v>12</v>
      </c>
      <c r="K29" s="2" t="s">
        <v>12</v>
      </c>
    </row>
    <row r="30" ht="15.75" customHeight="1">
      <c r="A30" s="1" t="s">
        <v>12</v>
      </c>
      <c r="B30" s="1" t="s">
        <v>740</v>
      </c>
      <c r="C30" s="2" t="s">
        <v>756</v>
      </c>
      <c r="D30" s="2" t="s">
        <v>105</v>
      </c>
      <c r="E30" s="2" t="s">
        <v>16</v>
      </c>
      <c r="F30" s="2">
        <v>-16.0</v>
      </c>
      <c r="G30" s="2">
        <v>7.0</v>
      </c>
      <c r="H30" s="2">
        <v>14.0</v>
      </c>
      <c r="I30" s="2">
        <v>37.0</v>
      </c>
      <c r="J30" s="2" t="s">
        <v>12</v>
      </c>
      <c r="K30" s="2" t="s">
        <v>12</v>
      </c>
    </row>
    <row r="31" ht="15.75" customHeight="1">
      <c r="A31" s="1" t="s">
        <v>12</v>
      </c>
      <c r="B31" s="1" t="s">
        <v>744</v>
      </c>
      <c r="C31" s="2" t="s">
        <v>1674</v>
      </c>
      <c r="D31" s="2" t="s">
        <v>105</v>
      </c>
      <c r="E31" s="2" t="s">
        <v>16</v>
      </c>
      <c r="F31" s="2">
        <v>-27.0</v>
      </c>
      <c r="G31" s="2" t="s">
        <v>1675</v>
      </c>
      <c r="H31" s="2">
        <v>9.0</v>
      </c>
      <c r="I31" s="2" t="s">
        <v>1241</v>
      </c>
      <c r="J31" s="2" t="s">
        <v>101</v>
      </c>
      <c r="K31" s="2" t="s">
        <v>12</v>
      </c>
    </row>
    <row r="32" ht="15.75" customHeight="1">
      <c r="A32" s="1" t="s">
        <v>12</v>
      </c>
      <c r="B32" s="1" t="s">
        <v>626</v>
      </c>
      <c r="C32" s="2" t="s">
        <v>1676</v>
      </c>
      <c r="D32" s="2" t="s">
        <v>105</v>
      </c>
      <c r="E32" s="2" t="s">
        <v>28</v>
      </c>
      <c r="F32" s="2">
        <v>-15.0</v>
      </c>
      <c r="G32" s="2">
        <v>2.0</v>
      </c>
      <c r="H32" s="2">
        <v>10.0</v>
      </c>
      <c r="I32" s="2">
        <v>27.0</v>
      </c>
      <c r="J32" s="2" t="s">
        <v>12</v>
      </c>
      <c r="K32" s="2" t="s">
        <v>12</v>
      </c>
    </row>
    <row r="33" ht="15.75" customHeight="1">
      <c r="A33" s="1" t="s">
        <v>12</v>
      </c>
      <c r="B33" s="1" t="s">
        <v>124</v>
      </c>
      <c r="C33" s="2">
        <v>13.0</v>
      </c>
      <c r="D33" s="2" t="s">
        <v>15</v>
      </c>
      <c r="E33" s="2" t="s">
        <v>16</v>
      </c>
      <c r="F33" s="2">
        <v>-17.0</v>
      </c>
      <c r="G33" s="2">
        <v>2.0</v>
      </c>
      <c r="H33" s="2" t="s">
        <v>12</v>
      </c>
      <c r="I33" s="2" t="s">
        <v>12</v>
      </c>
      <c r="J33" s="2" t="s">
        <v>12</v>
      </c>
      <c r="K33" s="2" t="s">
        <v>12</v>
      </c>
    </row>
    <row r="34" ht="15.75" customHeight="1">
      <c r="A34" s="1" t="s">
        <v>12</v>
      </c>
      <c r="B34" s="1" t="s">
        <v>409</v>
      </c>
      <c r="C34" s="2" t="s">
        <v>1677</v>
      </c>
      <c r="D34" s="2" t="s">
        <v>15</v>
      </c>
      <c r="E34" s="2" t="s">
        <v>16</v>
      </c>
      <c r="F34" s="2">
        <v>0.0</v>
      </c>
      <c r="G34" s="2" t="s">
        <v>1130</v>
      </c>
      <c r="H34" s="2" t="s">
        <v>12</v>
      </c>
      <c r="I34" s="2" t="s">
        <v>12</v>
      </c>
      <c r="J34" s="2" t="s">
        <v>12</v>
      </c>
      <c r="K34" s="2" t="s">
        <v>12</v>
      </c>
    </row>
    <row r="35" ht="15.75" customHeight="1">
      <c r="A35" s="1" t="s">
        <v>12</v>
      </c>
      <c r="B35" s="1" t="s">
        <v>129</v>
      </c>
      <c r="C35" s="2">
        <v>16.0</v>
      </c>
      <c r="D35" s="2" t="s">
        <v>84</v>
      </c>
      <c r="E35" s="2" t="s">
        <v>16</v>
      </c>
      <c r="F35" s="2">
        <v>0.0</v>
      </c>
      <c r="G35" s="2" t="s">
        <v>1679</v>
      </c>
      <c r="H35" s="2">
        <v>22.0</v>
      </c>
      <c r="I35" s="2" t="s">
        <v>1097</v>
      </c>
      <c r="J35" s="2" t="s">
        <v>12</v>
      </c>
      <c r="K35" s="2" t="s">
        <v>12</v>
      </c>
    </row>
    <row r="36" ht="15.75" customHeight="1">
      <c r="A36" s="1" t="s">
        <v>12</v>
      </c>
      <c r="B36" s="1" t="s">
        <v>1451</v>
      </c>
      <c r="C36" s="2" t="s">
        <v>1680</v>
      </c>
      <c r="D36" s="2" t="s">
        <v>84</v>
      </c>
      <c r="E36" s="2" t="s">
        <v>16</v>
      </c>
      <c r="F36" s="2">
        <v>0.0</v>
      </c>
      <c r="G36" s="2" t="s">
        <v>1681</v>
      </c>
      <c r="H36" s="2">
        <v>20.0</v>
      </c>
      <c r="I36" s="2" t="s">
        <v>735</v>
      </c>
      <c r="J36" s="2" t="s">
        <v>12</v>
      </c>
      <c r="K36" s="2" t="s">
        <v>12</v>
      </c>
    </row>
    <row r="37" ht="15.75" customHeight="1">
      <c r="A37" s="1" t="s">
        <v>12</v>
      </c>
      <c r="B37" s="1" t="s">
        <v>139</v>
      </c>
      <c r="C37" s="2">
        <v>10.0</v>
      </c>
      <c r="D37" s="2" t="s">
        <v>79</v>
      </c>
      <c r="E37" s="2" t="s">
        <v>23</v>
      </c>
      <c r="F37" s="2" t="s">
        <v>141</v>
      </c>
      <c r="G37" s="2">
        <v>22.0</v>
      </c>
      <c r="H37" s="2" t="s">
        <v>12</v>
      </c>
      <c r="I37" s="2" t="s">
        <v>12</v>
      </c>
      <c r="J37" s="2" t="s">
        <v>765</v>
      </c>
      <c r="K37" s="2" t="s">
        <v>12</v>
      </c>
    </row>
    <row r="38" ht="15.75" customHeight="1">
      <c r="A38" s="1" t="s">
        <v>1686</v>
      </c>
      <c r="B38" s="1" t="s">
        <v>242</v>
      </c>
      <c r="C38" s="2">
        <v>12.0</v>
      </c>
      <c r="D38" s="2" t="s">
        <v>47</v>
      </c>
      <c r="E38" s="2" t="s">
        <v>12</v>
      </c>
      <c r="F38" s="2" t="s">
        <v>12</v>
      </c>
      <c r="G38" s="2" t="s">
        <v>12</v>
      </c>
      <c r="H38" s="2" t="s">
        <v>12</v>
      </c>
      <c r="I38" s="2" t="s">
        <v>12</v>
      </c>
      <c r="J38" s="2" t="s">
        <v>12</v>
      </c>
      <c r="K38" s="2" t="s">
        <v>12</v>
      </c>
    </row>
    <row r="39" ht="15.75" customHeight="1">
      <c r="A39" s="1" t="s">
        <v>1691</v>
      </c>
      <c r="B39" s="1" t="s">
        <v>301</v>
      </c>
      <c r="C39" s="2">
        <v>12.0</v>
      </c>
      <c r="D39" s="2" t="s">
        <v>47</v>
      </c>
      <c r="E39" s="2" t="s">
        <v>12</v>
      </c>
      <c r="F39" s="2" t="s">
        <v>12</v>
      </c>
      <c r="G39" s="2" t="s">
        <v>12</v>
      </c>
      <c r="H39" s="2" t="s">
        <v>12</v>
      </c>
      <c r="I39" s="2" t="s">
        <v>12</v>
      </c>
      <c r="J39" s="2" t="s">
        <v>1693</v>
      </c>
      <c r="K39" s="2" t="s">
        <v>12</v>
      </c>
    </row>
    <row r="40" ht="15.75" customHeight="1">
      <c r="A40" s="1" t="s">
        <v>1694</v>
      </c>
      <c r="B40" s="1" t="s">
        <v>1696</v>
      </c>
      <c r="C40" s="2" t="s">
        <v>1697</v>
      </c>
      <c r="D40" s="2" t="s">
        <v>527</v>
      </c>
      <c r="E40" s="2" t="s">
        <v>28</v>
      </c>
      <c r="F40" s="2" t="s">
        <v>1698</v>
      </c>
      <c r="G40" s="2" t="s">
        <v>391</v>
      </c>
      <c r="H40" s="2" t="s">
        <v>12</v>
      </c>
      <c r="I40" s="2" t="s">
        <v>12</v>
      </c>
      <c r="J40" s="2" t="s">
        <v>12</v>
      </c>
      <c r="K40" s="2" t="s">
        <v>12</v>
      </c>
    </row>
    <row r="41" ht="15.75" customHeight="1">
      <c r="A41" s="1" t="s">
        <v>1699</v>
      </c>
      <c r="B41" s="1" t="s">
        <v>1700</v>
      </c>
      <c r="C41" s="2" t="s">
        <v>1697</v>
      </c>
      <c r="D41" s="2" t="s">
        <v>527</v>
      </c>
      <c r="E41" s="2" t="s">
        <v>28</v>
      </c>
      <c r="F41" s="2" t="s">
        <v>1698</v>
      </c>
      <c r="G41" s="2" t="s">
        <v>391</v>
      </c>
      <c r="H41" s="2" t="s">
        <v>12</v>
      </c>
      <c r="I41" s="2" t="s">
        <v>12</v>
      </c>
      <c r="J41" s="2" t="s">
        <v>12</v>
      </c>
      <c r="K41" s="2" t="s">
        <v>12</v>
      </c>
    </row>
    <row r="42" ht="15.75" customHeight="1">
      <c r="A42" s="1" t="s">
        <v>1702</v>
      </c>
      <c r="B42" s="1" t="s">
        <v>1703</v>
      </c>
      <c r="C42" s="2" t="s">
        <v>1704</v>
      </c>
      <c r="D42" s="2" t="s">
        <v>95</v>
      </c>
      <c r="E42" s="2" t="s">
        <v>16</v>
      </c>
      <c r="F42" s="2">
        <v>-13.0</v>
      </c>
      <c r="G42" s="2" t="s">
        <v>763</v>
      </c>
      <c r="H42" s="2" t="s">
        <v>12</v>
      </c>
      <c r="I42" s="2" t="s">
        <v>12</v>
      </c>
      <c r="J42" s="2" t="s">
        <v>12</v>
      </c>
      <c r="K42" s="12" t="s">
        <v>1707</v>
      </c>
    </row>
    <row r="43" ht="15.75" customHeight="1">
      <c r="A43" s="1" t="s">
        <v>1719</v>
      </c>
      <c r="B43" s="1" t="s">
        <v>1720</v>
      </c>
      <c r="C43" s="2" t="s">
        <v>1721</v>
      </c>
      <c r="D43" s="2" t="s">
        <v>95</v>
      </c>
      <c r="E43" s="2" t="s">
        <v>16</v>
      </c>
      <c r="F43" s="2">
        <v>-13.0</v>
      </c>
      <c r="G43" s="2" t="s">
        <v>763</v>
      </c>
      <c r="H43" s="2" t="s">
        <v>12</v>
      </c>
      <c r="I43" s="2" t="s">
        <v>12</v>
      </c>
      <c r="J43" s="2" t="s">
        <v>12</v>
      </c>
      <c r="K43" s="12" t="s">
        <v>1725</v>
      </c>
    </row>
    <row r="44" ht="15.75" customHeight="1">
      <c r="A44" s="1" t="s">
        <v>1732</v>
      </c>
      <c r="B44" s="1" t="s">
        <v>1738</v>
      </c>
      <c r="C44" s="2" t="s">
        <v>1739</v>
      </c>
      <c r="D44" s="2" t="s">
        <v>1614</v>
      </c>
      <c r="E44" s="2" t="s">
        <v>43</v>
      </c>
      <c r="F44" s="2">
        <v>-18.0</v>
      </c>
      <c r="G44" s="2" t="s">
        <v>1257</v>
      </c>
      <c r="H44" s="2" t="s">
        <v>12</v>
      </c>
      <c r="I44" s="2" t="s">
        <v>12</v>
      </c>
      <c r="J44" s="2" t="s">
        <v>12</v>
      </c>
      <c r="K44" s="2" t="s">
        <v>12</v>
      </c>
    </row>
    <row r="45" ht="15.75" customHeight="1">
      <c r="A45" s="1" t="s">
        <v>1742</v>
      </c>
      <c r="B45" s="1" t="s">
        <v>1743</v>
      </c>
      <c r="C45" s="2" t="s">
        <v>1739</v>
      </c>
      <c r="D45" s="2" t="s">
        <v>1614</v>
      </c>
      <c r="E45" s="2" t="s">
        <v>43</v>
      </c>
      <c r="F45" s="2">
        <v>-18.0</v>
      </c>
      <c r="G45" s="2" t="s">
        <v>1257</v>
      </c>
      <c r="H45" s="2" t="s">
        <v>12</v>
      </c>
      <c r="I45" s="2" t="s">
        <v>12</v>
      </c>
      <c r="J45" s="2" t="s">
        <v>12</v>
      </c>
      <c r="K45" s="2" t="s">
        <v>12</v>
      </c>
    </row>
    <row r="46" ht="15.75" customHeight="1">
      <c r="A46" s="1" t="s">
        <v>1750</v>
      </c>
      <c r="B46" s="1" t="s">
        <v>1752</v>
      </c>
      <c r="C46" s="2" t="s">
        <v>1753</v>
      </c>
      <c r="D46" s="2" t="s">
        <v>130</v>
      </c>
      <c r="E46" s="2" t="s">
        <v>16</v>
      </c>
      <c r="F46" s="2">
        <v>-8.0</v>
      </c>
      <c r="G46" s="2" t="s">
        <v>1755</v>
      </c>
      <c r="H46" s="2" t="s">
        <v>12</v>
      </c>
      <c r="I46" s="2" t="s">
        <v>12</v>
      </c>
      <c r="J46" s="2" t="s">
        <v>12</v>
      </c>
      <c r="K46" s="2" t="s">
        <v>12</v>
      </c>
    </row>
    <row r="47" ht="15.75" customHeight="1">
      <c r="A47" s="1" t="s">
        <v>1758</v>
      </c>
      <c r="B47" s="1" t="s">
        <v>1759</v>
      </c>
      <c r="C47" s="2" t="s">
        <v>1753</v>
      </c>
      <c r="D47" s="2" t="s">
        <v>130</v>
      </c>
      <c r="E47" s="2" t="s">
        <v>16</v>
      </c>
      <c r="F47" s="2">
        <v>-8.0</v>
      </c>
      <c r="G47" s="2" t="s">
        <v>1755</v>
      </c>
      <c r="H47" s="2" t="s">
        <v>12</v>
      </c>
      <c r="I47" s="2" t="s">
        <v>12</v>
      </c>
      <c r="J47" s="2" t="s">
        <v>12</v>
      </c>
      <c r="K47" s="2" t="s">
        <v>12</v>
      </c>
    </row>
    <row r="48" ht="15.75" customHeight="1">
      <c r="A48" s="1" t="s">
        <v>1761</v>
      </c>
      <c r="B48" s="1" t="s">
        <v>1762</v>
      </c>
      <c r="C48" s="2" t="s">
        <v>1763</v>
      </c>
      <c r="D48" s="2" t="s">
        <v>142</v>
      </c>
      <c r="E48" s="2" t="s">
        <v>43</v>
      </c>
      <c r="F48" s="2">
        <v>-21.0</v>
      </c>
      <c r="G48" s="2" t="s">
        <v>1764</v>
      </c>
      <c r="H48" s="2" t="s">
        <v>12</v>
      </c>
      <c r="I48" s="2" t="s">
        <v>12</v>
      </c>
      <c r="J48" s="2" t="s">
        <v>12</v>
      </c>
      <c r="K48" s="2" t="s">
        <v>12</v>
      </c>
    </row>
    <row r="49" ht="15.75" customHeight="1">
      <c r="A49" s="1" t="s">
        <v>1766</v>
      </c>
      <c r="B49" s="1" t="s">
        <v>1767</v>
      </c>
      <c r="C49" s="2" t="s">
        <v>1763</v>
      </c>
      <c r="D49" s="2" t="s">
        <v>142</v>
      </c>
      <c r="E49" s="2" t="s">
        <v>43</v>
      </c>
      <c r="F49" s="2">
        <v>-21.0</v>
      </c>
      <c r="G49" s="2" t="s">
        <v>1764</v>
      </c>
      <c r="H49" s="2" t="s">
        <v>12</v>
      </c>
      <c r="I49" s="2" t="s">
        <v>12</v>
      </c>
      <c r="J49" s="2" t="s">
        <v>12</v>
      </c>
      <c r="K49" s="2" t="s">
        <v>12</v>
      </c>
    </row>
    <row r="50" ht="15.75" customHeight="1">
      <c r="A50" s="1" t="s">
        <v>1768</v>
      </c>
      <c r="B50" s="1" t="s">
        <v>1769</v>
      </c>
      <c r="C50" s="2" t="s">
        <v>1770</v>
      </c>
      <c r="D50" s="2" t="s">
        <v>162</v>
      </c>
      <c r="E50" s="2" t="s">
        <v>43</v>
      </c>
      <c r="F50" s="2" t="s">
        <v>1771</v>
      </c>
      <c r="G50" s="2">
        <v>12.0</v>
      </c>
      <c r="H50" s="2" t="s">
        <v>12</v>
      </c>
      <c r="I50" s="2" t="s">
        <v>12</v>
      </c>
      <c r="J50" s="2" t="s">
        <v>12</v>
      </c>
      <c r="K50" s="2" t="s">
        <v>12</v>
      </c>
    </row>
    <row r="51" ht="15.75" customHeight="1">
      <c r="A51" s="1" t="s">
        <v>1773</v>
      </c>
      <c r="B51" s="1" t="s">
        <v>145</v>
      </c>
      <c r="C51" s="2">
        <v>27.0</v>
      </c>
      <c r="D51" s="2" t="s">
        <v>770</v>
      </c>
      <c r="E51" s="2" t="s">
        <v>16</v>
      </c>
      <c r="F51" s="2">
        <v>-13.0</v>
      </c>
      <c r="G51" s="2" t="s">
        <v>763</v>
      </c>
      <c r="H51" s="2" t="s">
        <v>12</v>
      </c>
      <c r="I51" s="2" t="s">
        <v>12</v>
      </c>
      <c r="J51" s="2" t="s">
        <v>12</v>
      </c>
      <c r="K51" s="2" t="s">
        <v>12</v>
      </c>
    </row>
    <row r="52" ht="15.75" customHeight="1">
      <c r="A52" s="1" t="s">
        <v>1774</v>
      </c>
      <c r="B52" s="1" t="s">
        <v>160</v>
      </c>
      <c r="C52" s="2">
        <v>34.0</v>
      </c>
      <c r="D52" s="2" t="s">
        <v>1227</v>
      </c>
      <c r="E52" s="2" t="s">
        <v>43</v>
      </c>
      <c r="F52" s="2">
        <v>-18.0</v>
      </c>
      <c r="G52" s="2" t="s">
        <v>1257</v>
      </c>
      <c r="H52" s="2" t="s">
        <v>12</v>
      </c>
      <c r="I52" s="2" t="s">
        <v>12</v>
      </c>
      <c r="J52" s="2" t="s">
        <v>12</v>
      </c>
      <c r="K52" s="2" t="s">
        <v>12</v>
      </c>
    </row>
    <row r="53" ht="15.75" customHeight="1">
      <c r="A53" s="1" t="s">
        <v>1775</v>
      </c>
      <c r="B53" s="1" t="s">
        <v>1327</v>
      </c>
      <c r="C53" s="2" t="s">
        <v>1776</v>
      </c>
      <c r="D53" s="2" t="s">
        <v>1572</v>
      </c>
      <c r="E53" s="2" t="s">
        <v>16</v>
      </c>
      <c r="F53" s="2">
        <v>-7.0</v>
      </c>
      <c r="G53" s="2" t="s">
        <v>187</v>
      </c>
      <c r="H53" s="2" t="s">
        <v>12</v>
      </c>
      <c r="I53" s="2" t="s">
        <v>12</v>
      </c>
      <c r="J53" s="2" t="s">
        <v>12</v>
      </c>
      <c r="K53" s="2" t="s">
        <v>12</v>
      </c>
    </row>
    <row r="54" ht="15.75" customHeight="1">
      <c r="A54" s="1" t="s">
        <v>1777</v>
      </c>
      <c r="B54" s="1" t="s">
        <v>425</v>
      </c>
      <c r="C54" s="2">
        <v>31.0</v>
      </c>
      <c r="D54" s="2" t="s">
        <v>489</v>
      </c>
      <c r="E54" s="2" t="s">
        <v>16</v>
      </c>
      <c r="F54" s="2">
        <v>-14.0</v>
      </c>
      <c r="G54" s="2" t="s">
        <v>1778</v>
      </c>
      <c r="H54" s="2" t="s">
        <v>12</v>
      </c>
      <c r="I54" s="2" t="s">
        <v>12</v>
      </c>
      <c r="J54" s="2" t="s">
        <v>12</v>
      </c>
      <c r="K54" s="2" t="s">
        <v>12</v>
      </c>
    </row>
    <row r="55" ht="15.75" customHeight="1">
      <c r="A55" s="1" t="s">
        <v>1779</v>
      </c>
      <c r="B55" s="1" t="s">
        <v>457</v>
      </c>
      <c r="C55" s="2">
        <v>26.0</v>
      </c>
      <c r="D55" s="2" t="s">
        <v>95</v>
      </c>
      <c r="E55" s="2" t="s">
        <v>16</v>
      </c>
      <c r="F55" s="2">
        <v>-14.0</v>
      </c>
      <c r="G55" s="2" t="s">
        <v>1778</v>
      </c>
      <c r="H55" s="2" t="s">
        <v>12</v>
      </c>
      <c r="I55" s="2" t="s">
        <v>12</v>
      </c>
      <c r="J55" s="2" t="s">
        <v>12</v>
      </c>
      <c r="K55" s="2" t="s">
        <v>12</v>
      </c>
    </row>
    <row r="56" ht="15.75" customHeight="1">
      <c r="A56" s="1" t="s">
        <v>1780</v>
      </c>
      <c r="B56" s="1" t="s">
        <v>172</v>
      </c>
      <c r="C56" s="2" t="s">
        <v>1781</v>
      </c>
      <c r="D56" s="2" t="s">
        <v>105</v>
      </c>
      <c r="E56" s="2" t="s">
        <v>23</v>
      </c>
      <c r="F56" s="2" t="s">
        <v>1782</v>
      </c>
      <c r="G56" s="2" t="s">
        <v>1783</v>
      </c>
      <c r="H56" s="2" t="s">
        <v>1784</v>
      </c>
      <c r="I56" s="2" t="s">
        <v>1785</v>
      </c>
      <c r="J56" s="2" t="s">
        <v>58</v>
      </c>
      <c r="K56" s="2" t="s">
        <v>12</v>
      </c>
    </row>
    <row r="57" ht="15.75" customHeight="1">
      <c r="A57" s="1" t="s">
        <v>1786</v>
      </c>
      <c r="B57" s="1" t="s">
        <v>775</v>
      </c>
      <c r="C57" s="2" t="s">
        <v>1787</v>
      </c>
      <c r="D57" s="2" t="s">
        <v>71</v>
      </c>
      <c r="E57" s="2" t="s">
        <v>23</v>
      </c>
      <c r="F57" s="2">
        <v>4.0</v>
      </c>
      <c r="G57" s="2">
        <v>23.0</v>
      </c>
      <c r="H57" s="2" t="s">
        <v>12</v>
      </c>
      <c r="I57" s="2" t="s">
        <v>12</v>
      </c>
      <c r="J57" s="2" t="s">
        <v>12</v>
      </c>
      <c r="K57" s="2" t="s">
        <v>12</v>
      </c>
    </row>
    <row r="58" ht="15.75" customHeight="1">
      <c r="A58" s="1" t="s">
        <v>1789</v>
      </c>
      <c r="B58" s="1" t="s">
        <v>803</v>
      </c>
      <c r="C58" s="2">
        <v>11.0</v>
      </c>
      <c r="D58" s="2" t="s">
        <v>71</v>
      </c>
      <c r="E58" s="2" t="s">
        <v>16</v>
      </c>
      <c r="F58" s="2">
        <v>0.0</v>
      </c>
      <c r="G58" s="2">
        <v>19.0</v>
      </c>
      <c r="H58" s="2" t="s">
        <v>12</v>
      </c>
      <c r="I58" s="2" t="s">
        <v>12</v>
      </c>
      <c r="J58" s="2" t="s">
        <v>12</v>
      </c>
      <c r="K58" s="2" t="s">
        <v>12</v>
      </c>
    </row>
    <row r="59" ht="15.75" customHeight="1">
      <c r="A59" s="1" t="s">
        <v>1790</v>
      </c>
      <c r="B59" s="1" t="s">
        <v>210</v>
      </c>
      <c r="C59" s="2" t="s">
        <v>1792</v>
      </c>
      <c r="D59" s="2" t="s">
        <v>95</v>
      </c>
      <c r="E59" s="2" t="s">
        <v>16</v>
      </c>
      <c r="F59" s="2">
        <v>-8.0</v>
      </c>
      <c r="G59" s="2" t="s">
        <v>1755</v>
      </c>
      <c r="H59" s="2" t="s">
        <v>12</v>
      </c>
      <c r="I59" s="2" t="s">
        <v>12</v>
      </c>
      <c r="J59" s="2" t="s">
        <v>12</v>
      </c>
      <c r="K59" s="2" t="s">
        <v>12</v>
      </c>
    </row>
    <row r="60" ht="15.75" customHeight="1">
      <c r="A60" s="1" t="s">
        <v>1793</v>
      </c>
      <c r="B60" s="1" t="s">
        <v>222</v>
      </c>
      <c r="C60" s="2" t="s">
        <v>1794</v>
      </c>
      <c r="D60" s="2" t="s">
        <v>95</v>
      </c>
      <c r="E60" s="2" t="s">
        <v>43</v>
      </c>
      <c r="F60" s="2">
        <v>-21.0</v>
      </c>
      <c r="G60" s="2" t="s">
        <v>1764</v>
      </c>
      <c r="H60" s="2" t="s">
        <v>12</v>
      </c>
      <c r="I60" s="2" t="s">
        <v>12</v>
      </c>
      <c r="J60" s="2" t="s">
        <v>12</v>
      </c>
      <c r="K60" s="2" t="s">
        <v>12</v>
      </c>
    </row>
    <row r="61" ht="15.75" customHeight="1">
      <c r="A61" s="1" t="s">
        <v>1795</v>
      </c>
      <c r="B61" s="1" t="s">
        <v>497</v>
      </c>
      <c r="C61" s="2">
        <v>31.0</v>
      </c>
      <c r="D61" s="2" t="s">
        <v>489</v>
      </c>
      <c r="E61" s="2" t="s">
        <v>16</v>
      </c>
      <c r="F61" s="2">
        <v>-13.0</v>
      </c>
      <c r="G61" s="2">
        <v>17.0</v>
      </c>
      <c r="H61" s="2" t="s">
        <v>12</v>
      </c>
      <c r="I61" s="2" t="s">
        <v>12</v>
      </c>
      <c r="J61" s="2" t="s">
        <v>12</v>
      </c>
      <c r="K61" s="2" t="s">
        <v>12</v>
      </c>
    </row>
    <row r="62" ht="15.75" customHeight="1">
      <c r="A62" s="1" t="s">
        <v>1798</v>
      </c>
      <c r="B62" s="1" t="s">
        <v>504</v>
      </c>
      <c r="C62" s="2">
        <v>26.0</v>
      </c>
      <c r="D62" s="2" t="s">
        <v>95</v>
      </c>
      <c r="E62" s="2" t="s">
        <v>16</v>
      </c>
      <c r="F62" s="2">
        <v>-13.0</v>
      </c>
      <c r="G62" s="2">
        <v>17.0</v>
      </c>
      <c r="H62" s="2" t="s">
        <v>12</v>
      </c>
      <c r="I62" s="2" t="s">
        <v>12</v>
      </c>
      <c r="J62" s="2" t="s">
        <v>12</v>
      </c>
      <c r="K62" s="2" t="s">
        <v>12</v>
      </c>
    </row>
    <row r="63" ht="15.75" customHeight="1">
      <c r="A63" s="1" t="s">
        <v>1802</v>
      </c>
      <c r="B63" s="1" t="s">
        <v>238</v>
      </c>
      <c r="C63" s="2" t="s">
        <v>1803</v>
      </c>
      <c r="D63" s="2" t="s">
        <v>105</v>
      </c>
      <c r="E63" s="2" t="s">
        <v>23</v>
      </c>
      <c r="F63" s="2">
        <v>-7.0</v>
      </c>
      <c r="G63" s="2">
        <v>12.0</v>
      </c>
      <c r="H63" s="2">
        <v>21.0</v>
      </c>
      <c r="I63" s="2">
        <v>39.0</v>
      </c>
      <c r="J63" s="2" t="s">
        <v>12</v>
      </c>
      <c r="K63" s="2" t="s">
        <v>12</v>
      </c>
    </row>
    <row r="64" ht="15.75" customHeight="1">
      <c r="A64" s="1" t="s">
        <v>1804</v>
      </c>
      <c r="B64" s="1" t="s">
        <v>830</v>
      </c>
      <c r="C64" s="2" t="s">
        <v>1805</v>
      </c>
      <c r="D64" s="2" t="s">
        <v>71</v>
      </c>
      <c r="E64" s="2" t="s">
        <v>16</v>
      </c>
      <c r="F64" s="2" t="s">
        <v>197</v>
      </c>
      <c r="G64" s="2" t="s">
        <v>1806</v>
      </c>
      <c r="H64" s="2" t="s">
        <v>12</v>
      </c>
      <c r="I64" s="2" t="s">
        <v>12</v>
      </c>
      <c r="J64" s="2" t="s">
        <v>12</v>
      </c>
      <c r="K64" s="2" t="s">
        <v>12</v>
      </c>
    </row>
    <row r="65" ht="15.75" customHeight="1">
      <c r="A65" s="1" t="s">
        <v>1807</v>
      </c>
      <c r="B65" s="1" t="s">
        <v>853</v>
      </c>
      <c r="C65" s="2" t="s">
        <v>1805</v>
      </c>
      <c r="D65" s="2" t="s">
        <v>71</v>
      </c>
      <c r="E65" s="2" t="s">
        <v>16</v>
      </c>
      <c r="F65" s="2" t="s">
        <v>197</v>
      </c>
      <c r="G65" s="2" t="s">
        <v>1806</v>
      </c>
      <c r="H65" s="2" t="s">
        <v>12</v>
      </c>
      <c r="I65" s="2" t="s">
        <v>12</v>
      </c>
      <c r="J65" s="2" t="s">
        <v>12</v>
      </c>
      <c r="K65" s="2" t="s">
        <v>12</v>
      </c>
    </row>
    <row r="66" ht="15.75" customHeight="1">
      <c r="A66" s="1" t="s">
        <v>1808</v>
      </c>
      <c r="B66" s="1" t="s">
        <v>259</v>
      </c>
      <c r="C66" s="2" t="s">
        <v>1809</v>
      </c>
      <c r="D66" s="2" t="s">
        <v>84</v>
      </c>
      <c r="E66" s="2" t="s">
        <v>43</v>
      </c>
      <c r="F66" s="2" t="s">
        <v>1771</v>
      </c>
      <c r="G66" s="2">
        <v>12.0</v>
      </c>
      <c r="H66" s="2" t="s">
        <v>12</v>
      </c>
      <c r="I66" s="2" t="s">
        <v>12</v>
      </c>
      <c r="J66" s="2" t="s">
        <v>1810</v>
      </c>
      <c r="K66" s="2" t="s">
        <v>12</v>
      </c>
    </row>
    <row r="67" ht="15.75" customHeight="1">
      <c r="A67" s="1" t="s">
        <v>12</v>
      </c>
      <c r="B67" s="1" t="s">
        <v>286</v>
      </c>
      <c r="C67" s="2" t="s">
        <v>12</v>
      </c>
      <c r="D67" s="2" t="s">
        <v>12</v>
      </c>
      <c r="E67" s="2" t="s">
        <v>12</v>
      </c>
      <c r="F67" s="2" t="s">
        <v>12</v>
      </c>
      <c r="G67" s="2" t="s">
        <v>1812</v>
      </c>
      <c r="H67" s="2" t="s">
        <v>12</v>
      </c>
      <c r="I67" s="2" t="s">
        <v>12</v>
      </c>
      <c r="J67" s="2" t="s">
        <v>288</v>
      </c>
      <c r="K67" s="2" t="s">
        <v>12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hyperlinks>
    <hyperlink r:id="rId1" ref="K42"/>
    <hyperlink r:id="rId2" ref="K43"/>
  </hyperlinks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9.29"/>
    <col customWidth="1" min="3" max="3" width="16.0"/>
    <col customWidth="1" min="4" max="4" width="7.14"/>
    <col customWidth="1" min="5" max="5" width="25.43"/>
    <col customWidth="1" min="6" max="6" width="11.14"/>
    <col customWidth="1" min="7" max="7" width="19.0"/>
    <col customWidth="1" min="8" max="8" width="10.43"/>
    <col customWidth="1" min="9" max="9" width="16.14"/>
    <col customWidth="1" min="10" max="10" width="65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14.0</v>
      </c>
      <c r="D2" s="2" t="s">
        <v>140</v>
      </c>
      <c r="E2" s="2" t="s">
        <v>23</v>
      </c>
      <c r="F2" s="2">
        <v>0.0</v>
      </c>
      <c r="G2" s="2">
        <v>0.0</v>
      </c>
      <c r="H2" s="2">
        <v>15.0</v>
      </c>
      <c r="I2" s="2">
        <v>15.0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>
        <v>9.0</v>
      </c>
      <c r="D3" s="2" t="s">
        <v>140</v>
      </c>
      <c r="E3" s="2" t="s">
        <v>14</v>
      </c>
      <c r="F3" s="2">
        <v>0.0</v>
      </c>
      <c r="G3" s="2">
        <v>4.0</v>
      </c>
      <c r="H3" s="2">
        <v>9.0</v>
      </c>
      <c r="I3" s="2">
        <v>12.0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112.0</v>
      </c>
      <c r="C4" s="2">
        <v>13.0</v>
      </c>
      <c r="D4" s="2" t="s">
        <v>140</v>
      </c>
      <c r="E4" s="2" t="s">
        <v>16</v>
      </c>
      <c r="F4" s="2">
        <v>-17.0</v>
      </c>
      <c r="G4" s="2" t="s">
        <v>1635</v>
      </c>
      <c r="H4" s="2">
        <v>17.0</v>
      </c>
      <c r="I4" s="2" t="s">
        <v>1636</v>
      </c>
      <c r="J4" s="2" t="s">
        <v>12</v>
      </c>
      <c r="K4" s="1" t="s">
        <v>12</v>
      </c>
    </row>
    <row r="5" ht="15.75" customHeight="1">
      <c r="A5" s="1" t="s">
        <v>12</v>
      </c>
      <c r="B5" s="1">
        <v>13.0</v>
      </c>
      <c r="C5" s="2">
        <v>13.0</v>
      </c>
      <c r="D5" s="2" t="s">
        <v>140</v>
      </c>
      <c r="E5" s="2" t="s">
        <v>14</v>
      </c>
      <c r="F5" s="2">
        <v>-7.0</v>
      </c>
      <c r="G5" s="2">
        <v>4.0</v>
      </c>
      <c r="H5" s="2">
        <v>12.0</v>
      </c>
      <c r="I5" s="2">
        <v>23.0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2.0</v>
      </c>
      <c r="C6" s="2">
        <v>9.0</v>
      </c>
      <c r="D6" s="2" t="s">
        <v>13</v>
      </c>
      <c r="E6" s="2" t="s">
        <v>23</v>
      </c>
      <c r="F6" s="2">
        <v>0.0</v>
      </c>
      <c r="G6" s="2">
        <v>6.0</v>
      </c>
      <c r="H6" s="2">
        <v>17.0</v>
      </c>
      <c r="I6" s="2">
        <v>21.0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21.0</v>
      </c>
      <c r="C7" s="2">
        <v>12.0</v>
      </c>
      <c r="D7" s="2" t="s">
        <v>13</v>
      </c>
      <c r="E7" s="2" t="s">
        <v>14</v>
      </c>
      <c r="F7" s="2">
        <v>-9.0</v>
      </c>
      <c r="G7" s="2">
        <v>4.0</v>
      </c>
      <c r="H7" s="2">
        <v>18.0</v>
      </c>
      <c r="I7" s="2">
        <v>31.0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214.0</v>
      </c>
      <c r="C8" s="2">
        <v>16.0</v>
      </c>
      <c r="D8" s="2" t="s">
        <v>13</v>
      </c>
      <c r="E8" s="2" t="s">
        <v>16</v>
      </c>
      <c r="F8" s="2">
        <v>0.0</v>
      </c>
      <c r="G8" s="2" t="s">
        <v>1651</v>
      </c>
      <c r="H8" s="2">
        <v>18.0</v>
      </c>
      <c r="I8" s="2" t="s">
        <v>1657</v>
      </c>
      <c r="J8" s="2" t="s">
        <v>12</v>
      </c>
      <c r="K8" s="1" t="s">
        <v>12</v>
      </c>
    </row>
    <row r="9" ht="15.75" customHeight="1">
      <c r="A9" s="1" t="s">
        <v>12</v>
      </c>
      <c r="B9" s="1">
        <v>3.0</v>
      </c>
      <c r="C9" s="2">
        <v>16.0</v>
      </c>
      <c r="D9" s="2" t="s">
        <v>84</v>
      </c>
      <c r="E9" s="2" t="s">
        <v>16</v>
      </c>
      <c r="F9" s="2">
        <v>-4.0</v>
      </c>
      <c r="G9" s="2">
        <v>3.0</v>
      </c>
      <c r="H9" s="2">
        <v>12.0</v>
      </c>
      <c r="I9" s="2">
        <v>19.0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32.0</v>
      </c>
      <c r="C10" s="2">
        <v>17.0</v>
      </c>
      <c r="D10" s="2" t="s">
        <v>84</v>
      </c>
      <c r="E10" s="2" t="s">
        <v>16</v>
      </c>
      <c r="F10" s="2">
        <v>0.0</v>
      </c>
      <c r="G10" s="2" t="s">
        <v>390</v>
      </c>
      <c r="H10" s="2" t="s">
        <v>12</v>
      </c>
      <c r="I10" s="2" t="s">
        <v>12</v>
      </c>
      <c r="J10" s="2" t="s">
        <v>12</v>
      </c>
      <c r="K10" s="1" t="s">
        <v>12</v>
      </c>
    </row>
    <row r="11" ht="15.75" customHeight="1">
      <c r="A11" s="1" t="s">
        <v>12</v>
      </c>
      <c r="B11" s="1" t="s">
        <v>1662</v>
      </c>
      <c r="C11" s="2">
        <v>13.0</v>
      </c>
      <c r="D11" s="2" t="s">
        <v>84</v>
      </c>
      <c r="E11" s="2" t="s">
        <v>43</v>
      </c>
      <c r="F11" s="2">
        <v>-2.0</v>
      </c>
      <c r="G11" s="2">
        <v>2.0</v>
      </c>
      <c r="H11" s="2">
        <v>16.0</v>
      </c>
      <c r="I11" s="2">
        <v>20.0</v>
      </c>
      <c r="J11" s="2" t="s">
        <v>1663</v>
      </c>
      <c r="K11" s="1" t="s">
        <v>12</v>
      </c>
    </row>
    <row r="12" ht="15.75" customHeight="1">
      <c r="A12" s="1" t="s">
        <v>12</v>
      </c>
      <c r="B12" s="1" t="s">
        <v>1664</v>
      </c>
      <c r="C12" s="2">
        <v>17.0</v>
      </c>
      <c r="D12" s="2" t="s">
        <v>84</v>
      </c>
      <c r="E12" s="2" t="s">
        <v>16</v>
      </c>
      <c r="F12" s="2">
        <v>0.0</v>
      </c>
      <c r="G12" s="2" t="s">
        <v>1581</v>
      </c>
      <c r="H12" s="2" t="s">
        <v>12</v>
      </c>
      <c r="I12" s="2" t="s">
        <v>12</v>
      </c>
      <c r="J12" s="2" t="s">
        <v>1663</v>
      </c>
      <c r="K12" s="1" t="s">
        <v>12</v>
      </c>
    </row>
    <row r="13" ht="15.75" customHeight="1">
      <c r="A13" s="1" t="s">
        <v>12</v>
      </c>
      <c r="B13" s="1">
        <v>4.0</v>
      </c>
      <c r="C13" s="2">
        <v>20.0</v>
      </c>
      <c r="D13" s="2" t="s">
        <v>283</v>
      </c>
      <c r="E13" s="2" t="s">
        <v>16</v>
      </c>
      <c r="F13" s="2">
        <v>-8.0</v>
      </c>
      <c r="G13" s="2">
        <v>7.0</v>
      </c>
      <c r="H13" s="2">
        <v>13.0</v>
      </c>
      <c r="I13" s="2">
        <v>28.0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51</v>
      </c>
      <c r="C14" s="2">
        <v>6.0</v>
      </c>
      <c r="D14" s="2" t="s">
        <v>60</v>
      </c>
      <c r="E14" s="2" t="s">
        <v>16</v>
      </c>
      <c r="F14" s="2">
        <v>-13.0</v>
      </c>
      <c r="G14" s="2" t="s">
        <v>52</v>
      </c>
      <c r="H14" s="2">
        <v>1.0</v>
      </c>
      <c r="I14" s="2" t="s">
        <v>116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54</v>
      </c>
      <c r="C15" s="2">
        <v>14.0</v>
      </c>
      <c r="D15" s="2" t="s">
        <v>140</v>
      </c>
      <c r="E15" s="2" t="s">
        <v>14</v>
      </c>
      <c r="F15" s="2">
        <v>2.0</v>
      </c>
      <c r="G15" s="2" t="s">
        <v>1671</v>
      </c>
      <c r="H15" s="2" t="s">
        <v>12</v>
      </c>
      <c r="I15" s="2" t="s">
        <v>12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59</v>
      </c>
      <c r="C16" s="2">
        <v>7.0</v>
      </c>
      <c r="D16" s="2" t="s">
        <v>65</v>
      </c>
      <c r="E16" s="2" t="s">
        <v>28</v>
      </c>
      <c r="F16" s="2">
        <v>-7.0</v>
      </c>
      <c r="G16" s="2" t="s">
        <v>331</v>
      </c>
      <c r="H16" s="2">
        <v>2.0</v>
      </c>
      <c r="I16" s="2" t="s">
        <v>127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64</v>
      </c>
      <c r="C17" s="2">
        <v>12.0</v>
      </c>
      <c r="D17" s="2" t="s">
        <v>47</v>
      </c>
      <c r="E17" s="2" t="s">
        <v>28</v>
      </c>
      <c r="F17" s="2">
        <v>0.0</v>
      </c>
      <c r="G17" s="2" t="s">
        <v>334</v>
      </c>
      <c r="H17" s="2">
        <v>26.0</v>
      </c>
      <c r="I17" s="2" t="s">
        <v>335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73</v>
      </c>
      <c r="C18" s="2">
        <v>16.0</v>
      </c>
      <c r="D18" s="2" t="s">
        <v>84</v>
      </c>
      <c r="E18" s="2" t="s">
        <v>14</v>
      </c>
      <c r="F18" s="2">
        <v>0.0</v>
      </c>
      <c r="G18" s="2">
        <v>3.0</v>
      </c>
      <c r="H18" s="2">
        <v>24.0</v>
      </c>
      <c r="I18" s="2">
        <v>26.0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1087</v>
      </c>
      <c r="C19" s="2">
        <v>20.0</v>
      </c>
      <c r="D19" s="2" t="s">
        <v>84</v>
      </c>
      <c r="E19" s="2" t="s">
        <v>16</v>
      </c>
      <c r="F19" s="2">
        <v>0.0</v>
      </c>
      <c r="G19" s="2" t="s">
        <v>572</v>
      </c>
      <c r="H19" s="2">
        <v>24.0</v>
      </c>
      <c r="I19" s="2" t="s">
        <v>958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85</v>
      </c>
      <c r="C20" s="2">
        <v>15.0</v>
      </c>
      <c r="D20" s="2" t="s">
        <v>27</v>
      </c>
      <c r="E20" s="2" t="s">
        <v>43</v>
      </c>
      <c r="F20" s="2">
        <v>0.0</v>
      </c>
      <c r="G20" s="2">
        <v>3.0</v>
      </c>
      <c r="H20" s="2">
        <v>24.0</v>
      </c>
      <c r="I20" s="2">
        <v>22.0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730</v>
      </c>
      <c r="C21" s="2">
        <v>15.0</v>
      </c>
      <c r="D21" s="2" t="s">
        <v>27</v>
      </c>
      <c r="E21" s="2" t="s">
        <v>16</v>
      </c>
      <c r="F21" s="2">
        <v>-8.0</v>
      </c>
      <c r="G21" s="2" t="s">
        <v>545</v>
      </c>
      <c r="H21" s="2">
        <v>24.0</v>
      </c>
      <c r="I21" s="2" t="s">
        <v>754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94</v>
      </c>
      <c r="C22" s="2">
        <v>14.0</v>
      </c>
      <c r="D22" s="2" t="s">
        <v>140</v>
      </c>
      <c r="E22" s="2" t="s">
        <v>14</v>
      </c>
      <c r="F22" s="2">
        <v>-11.0</v>
      </c>
      <c r="G22" s="2" t="s">
        <v>1678</v>
      </c>
      <c r="H22" s="2" t="s">
        <v>12</v>
      </c>
      <c r="I22" s="2" t="s">
        <v>12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110</v>
      </c>
      <c r="C23" s="2">
        <v>16.0</v>
      </c>
      <c r="D23" s="2" t="s">
        <v>84</v>
      </c>
      <c r="E23" s="2" t="s">
        <v>28</v>
      </c>
      <c r="F23" s="2">
        <v>0.0</v>
      </c>
      <c r="G23" s="2" t="s">
        <v>737</v>
      </c>
      <c r="H23" s="2" t="s">
        <v>12</v>
      </c>
      <c r="I23" s="2" t="s">
        <v>12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124</v>
      </c>
      <c r="C24" s="2">
        <v>17.0</v>
      </c>
      <c r="D24" s="2" t="s">
        <v>96</v>
      </c>
      <c r="E24" s="2" t="s">
        <v>16</v>
      </c>
      <c r="F24" s="2">
        <v>-2.0</v>
      </c>
      <c r="G24" s="2" t="s">
        <v>1682</v>
      </c>
      <c r="H24" s="2">
        <v>24.0</v>
      </c>
      <c r="I24" s="2" t="s">
        <v>1683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139</v>
      </c>
      <c r="C25" s="2">
        <v>10.0</v>
      </c>
      <c r="D25" s="2" t="s">
        <v>79</v>
      </c>
      <c r="E25" s="2" t="s">
        <v>23</v>
      </c>
      <c r="F25" s="2" t="s">
        <v>141</v>
      </c>
      <c r="G25" s="2" t="s">
        <v>1684</v>
      </c>
      <c r="H25" s="2" t="s">
        <v>12</v>
      </c>
      <c r="I25" s="2" t="s">
        <v>12</v>
      </c>
      <c r="J25" s="2" t="s">
        <v>764</v>
      </c>
      <c r="K25" s="1" t="s">
        <v>12</v>
      </c>
    </row>
    <row r="26" ht="15.75" customHeight="1">
      <c r="A26" s="1" t="s">
        <v>1685</v>
      </c>
      <c r="B26" s="1" t="s">
        <v>481</v>
      </c>
      <c r="C26" s="2">
        <v>1.0</v>
      </c>
      <c r="D26" s="2" t="s">
        <v>180</v>
      </c>
      <c r="E26" s="2" t="s">
        <v>12</v>
      </c>
      <c r="F26" s="2" t="s">
        <v>12</v>
      </c>
      <c r="G26" s="2" t="s">
        <v>1687</v>
      </c>
      <c r="H26" s="2" t="s">
        <v>12</v>
      </c>
      <c r="I26" s="2" t="s">
        <v>12</v>
      </c>
      <c r="J26" s="2" t="s">
        <v>1688</v>
      </c>
      <c r="K26" s="1" t="s">
        <v>12</v>
      </c>
    </row>
    <row r="27" ht="15.75" customHeight="1">
      <c r="A27" s="1" t="s">
        <v>1689</v>
      </c>
      <c r="B27" s="1" t="s">
        <v>160</v>
      </c>
      <c r="C27" s="2" t="s">
        <v>1690</v>
      </c>
      <c r="D27" s="2" t="s">
        <v>140</v>
      </c>
      <c r="E27" s="2" t="s">
        <v>16</v>
      </c>
      <c r="F27" s="2">
        <v>-9.0</v>
      </c>
      <c r="G27" s="2" t="s">
        <v>1692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812</v>
      </c>
      <c r="B28" s="1" t="s">
        <v>651</v>
      </c>
      <c r="C28" s="2">
        <v>8.0</v>
      </c>
      <c r="D28" s="2" t="s">
        <v>527</v>
      </c>
      <c r="E28" s="2" t="s">
        <v>12</v>
      </c>
      <c r="F28" s="2" t="s">
        <v>141</v>
      </c>
      <c r="G28" s="2" t="s">
        <v>1695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213</v>
      </c>
      <c r="B29" s="1" t="s">
        <v>425</v>
      </c>
      <c r="C29" s="2">
        <v>19.0</v>
      </c>
      <c r="D29" s="2" t="s">
        <v>105</v>
      </c>
      <c r="E29" s="2" t="s">
        <v>23</v>
      </c>
      <c r="F29" s="2">
        <v>-43.0</v>
      </c>
      <c r="G29" s="2" t="s">
        <v>1185</v>
      </c>
      <c r="H29" s="2" t="s">
        <v>12</v>
      </c>
      <c r="I29" s="2" t="s">
        <v>12</v>
      </c>
      <c r="J29" s="2" t="s">
        <v>1701</v>
      </c>
      <c r="K29" s="1" t="s">
        <v>12</v>
      </c>
    </row>
    <row r="30" ht="15.75" customHeight="1">
      <c r="A30" s="1" t="s">
        <v>503</v>
      </c>
      <c r="B30" s="1" t="s">
        <v>457</v>
      </c>
      <c r="C30" s="2">
        <v>17.0</v>
      </c>
      <c r="D30" s="2" t="s">
        <v>96</v>
      </c>
      <c r="E30" s="2" t="s">
        <v>23</v>
      </c>
      <c r="F30" s="2">
        <v>-43.0</v>
      </c>
      <c r="G30" s="2" t="s">
        <v>1185</v>
      </c>
      <c r="H30" s="2" t="s">
        <v>12</v>
      </c>
      <c r="I30" s="2" t="s">
        <v>12</v>
      </c>
      <c r="J30" s="2" t="s">
        <v>12</v>
      </c>
      <c r="K30" s="1" t="s">
        <v>12</v>
      </c>
    </row>
    <row r="31" ht="15.75" customHeight="1">
      <c r="A31" s="1" t="s">
        <v>1705</v>
      </c>
      <c r="B31" s="1" t="s">
        <v>519</v>
      </c>
      <c r="C31" s="2">
        <v>1.0</v>
      </c>
      <c r="D31" s="2" t="s">
        <v>180</v>
      </c>
      <c r="E31" s="2" t="s">
        <v>12</v>
      </c>
      <c r="F31" s="2" t="s">
        <v>12</v>
      </c>
      <c r="G31" s="2" t="s">
        <v>1687</v>
      </c>
      <c r="H31" s="2" t="s">
        <v>12</v>
      </c>
      <c r="I31" s="2" t="s">
        <v>12</v>
      </c>
      <c r="J31" s="2" t="s">
        <v>1688</v>
      </c>
      <c r="K31" s="1" t="s">
        <v>12</v>
      </c>
    </row>
    <row r="32" ht="15.75" customHeight="1">
      <c r="A32" s="1" t="s">
        <v>1709</v>
      </c>
      <c r="B32" s="1" t="s">
        <v>222</v>
      </c>
      <c r="C32" s="2" t="s">
        <v>1690</v>
      </c>
      <c r="D32" s="2" t="s">
        <v>140</v>
      </c>
      <c r="E32" s="2" t="s">
        <v>16</v>
      </c>
      <c r="F32" s="2">
        <v>-9.0</v>
      </c>
      <c r="G32" s="2" t="s">
        <v>1692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1712</v>
      </c>
      <c r="B33" s="1" t="s">
        <v>497</v>
      </c>
      <c r="C33" s="2">
        <v>19.0</v>
      </c>
      <c r="D33" s="2" t="s">
        <v>105</v>
      </c>
      <c r="E33" s="2" t="s">
        <v>1713</v>
      </c>
      <c r="F33" s="2">
        <v>-41.0</v>
      </c>
      <c r="G33" s="2" t="s">
        <v>1714</v>
      </c>
      <c r="H33" s="2" t="s">
        <v>12</v>
      </c>
      <c r="I33" s="2" t="s">
        <v>12</v>
      </c>
      <c r="J33" s="2" t="s">
        <v>1716</v>
      </c>
      <c r="K33" s="1" t="s">
        <v>12</v>
      </c>
    </row>
    <row r="34" ht="15.75" customHeight="1">
      <c r="A34" s="1" t="s">
        <v>1717</v>
      </c>
      <c r="B34" s="1" t="s">
        <v>504</v>
      </c>
      <c r="C34" s="2">
        <v>17.0</v>
      </c>
      <c r="D34" s="2" t="s">
        <v>96</v>
      </c>
      <c r="E34" s="2" t="s">
        <v>1713</v>
      </c>
      <c r="F34" s="2">
        <v>-41.0</v>
      </c>
      <c r="G34" s="2" t="s">
        <v>1714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1724</v>
      </c>
      <c r="B35" s="1" t="s">
        <v>411</v>
      </c>
      <c r="C35" s="2" t="s">
        <v>12</v>
      </c>
      <c r="D35" s="2" t="s">
        <v>12</v>
      </c>
      <c r="E35" s="2" t="s">
        <v>12</v>
      </c>
      <c r="F35" s="2" t="s">
        <v>12</v>
      </c>
      <c r="G35" s="2" t="s">
        <v>12</v>
      </c>
      <c r="H35" s="2" t="s">
        <v>12</v>
      </c>
      <c r="I35" s="2" t="s">
        <v>12</v>
      </c>
      <c r="J35" s="2" t="s">
        <v>1726</v>
      </c>
      <c r="K35" s="1" t="s">
        <v>12</v>
      </c>
    </row>
    <row r="36" ht="15.75" customHeight="1">
      <c r="A36" s="1" t="s">
        <v>1728</v>
      </c>
      <c r="B36" s="1" t="s">
        <v>1729</v>
      </c>
      <c r="C36" s="2" t="s">
        <v>12</v>
      </c>
      <c r="D36" s="2" t="s">
        <v>12</v>
      </c>
      <c r="E36" s="2" t="s">
        <v>12</v>
      </c>
      <c r="F36" s="2" t="s">
        <v>12</v>
      </c>
      <c r="G36" s="2" t="s">
        <v>12</v>
      </c>
      <c r="H36" s="2" t="s">
        <v>12</v>
      </c>
      <c r="I36" s="2" t="s">
        <v>12</v>
      </c>
      <c r="J36" s="2" t="s">
        <v>1726</v>
      </c>
      <c r="K36" s="1" t="s">
        <v>12</v>
      </c>
    </row>
    <row r="37" ht="15.75" customHeight="1">
      <c r="A37" s="1" t="s">
        <v>1731</v>
      </c>
      <c r="B37" s="1" t="s">
        <v>477</v>
      </c>
      <c r="C37" s="2">
        <v>6.0</v>
      </c>
      <c r="D37" s="2" t="s">
        <v>60</v>
      </c>
      <c r="E37" s="2" t="s">
        <v>12</v>
      </c>
      <c r="F37" s="2" t="s">
        <v>12</v>
      </c>
      <c r="G37" s="2" t="s">
        <v>12</v>
      </c>
      <c r="H37" s="2" t="s">
        <v>12</v>
      </c>
      <c r="I37" s="2" t="s">
        <v>12</v>
      </c>
      <c r="J37" s="2" t="s">
        <v>1734</v>
      </c>
      <c r="K37" s="1" t="s">
        <v>12</v>
      </c>
    </row>
    <row r="38" ht="15.75" customHeight="1">
      <c r="A38" s="1" t="s">
        <v>1735</v>
      </c>
      <c r="B38" s="1" t="s">
        <v>1737</v>
      </c>
      <c r="C38" s="2">
        <v>6.0</v>
      </c>
      <c r="D38" s="2" t="s">
        <v>60</v>
      </c>
      <c r="E38" s="2" t="s">
        <v>12</v>
      </c>
      <c r="F38" s="2" t="s">
        <v>12</v>
      </c>
      <c r="G38" s="2" t="s">
        <v>12</v>
      </c>
      <c r="H38" s="2" t="s">
        <v>12</v>
      </c>
      <c r="I38" s="2" t="s">
        <v>12</v>
      </c>
      <c r="J38" s="2" t="s">
        <v>1734</v>
      </c>
      <c r="K38" s="1" t="s">
        <v>12</v>
      </c>
    </row>
    <row r="39" ht="15.75" customHeight="1">
      <c r="A39" s="1" t="s">
        <v>1427</v>
      </c>
      <c r="B39" s="1" t="s">
        <v>1010</v>
      </c>
      <c r="C39" s="2" t="s">
        <v>12</v>
      </c>
      <c r="D39" s="2" t="s">
        <v>12</v>
      </c>
      <c r="E39" s="2" t="s">
        <v>12</v>
      </c>
      <c r="F39" s="2" t="s">
        <v>12</v>
      </c>
      <c r="G39" s="2" t="s">
        <v>12</v>
      </c>
      <c r="H39" s="2" t="s">
        <v>12</v>
      </c>
      <c r="I39" s="2" t="s">
        <v>12</v>
      </c>
      <c r="J39" s="2" t="s">
        <v>1741</v>
      </c>
      <c r="K39" s="1" t="s">
        <v>12</v>
      </c>
    </row>
    <row r="40" ht="15.75" customHeight="1">
      <c r="A40" s="1" t="s">
        <v>1460</v>
      </c>
      <c r="B40" s="1" t="s">
        <v>1744</v>
      </c>
      <c r="C40" s="2" t="s">
        <v>12</v>
      </c>
      <c r="D40" s="2" t="s">
        <v>12</v>
      </c>
      <c r="E40" s="2" t="s">
        <v>12</v>
      </c>
      <c r="F40" s="2" t="s">
        <v>12</v>
      </c>
      <c r="G40" s="2" t="s">
        <v>12</v>
      </c>
      <c r="H40" s="2" t="s">
        <v>12</v>
      </c>
      <c r="I40" s="2" t="s">
        <v>12</v>
      </c>
      <c r="J40" s="2" t="s">
        <v>1746</v>
      </c>
      <c r="K40" s="1" t="s">
        <v>12</v>
      </c>
    </row>
    <row r="41" ht="15.75" customHeight="1">
      <c r="A41" s="1" t="s">
        <v>1747</v>
      </c>
      <c r="B41" s="1" t="s">
        <v>259</v>
      </c>
      <c r="C41" s="2" t="s">
        <v>1748</v>
      </c>
      <c r="D41" s="2" t="s">
        <v>1749</v>
      </c>
      <c r="E41" s="2" t="s">
        <v>16</v>
      </c>
      <c r="F41" s="2">
        <v>-36.0</v>
      </c>
      <c r="G41" s="2">
        <v>17.0</v>
      </c>
      <c r="H41" s="2" t="s">
        <v>12</v>
      </c>
      <c r="I41" s="2" t="s">
        <v>12</v>
      </c>
      <c r="J41" s="2" t="s">
        <v>268</v>
      </c>
      <c r="K41" s="1" t="s">
        <v>12</v>
      </c>
    </row>
    <row r="42" ht="15.75" customHeight="1">
      <c r="A42" s="1" t="s">
        <v>12</v>
      </c>
      <c r="B42" s="1" t="s">
        <v>286</v>
      </c>
      <c r="C42" s="2" t="s">
        <v>12</v>
      </c>
      <c r="D42" s="2" t="s">
        <v>12</v>
      </c>
      <c r="E42" s="2" t="s">
        <v>12</v>
      </c>
      <c r="F42" s="2" t="s">
        <v>12</v>
      </c>
      <c r="G42" s="2" t="s">
        <v>1756</v>
      </c>
      <c r="H42" s="2" t="s">
        <v>12</v>
      </c>
      <c r="I42" s="2" t="s">
        <v>12</v>
      </c>
      <c r="J42" s="2" t="s">
        <v>288</v>
      </c>
      <c r="K42" s="1" t="s">
        <v>12</v>
      </c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9.71"/>
    <col customWidth="1" min="3" max="3" width="25.86"/>
    <col customWidth="1" min="4" max="4" width="15.57"/>
    <col customWidth="1" min="5" max="5" width="10.57"/>
    <col customWidth="1" min="6" max="6" width="14.43"/>
    <col customWidth="1" min="7" max="7" width="43.71"/>
    <col customWidth="1" min="8" max="8" width="10.71"/>
    <col customWidth="1" min="9" max="9" width="16.14"/>
    <col customWidth="1" min="10" max="10" width="80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9.0</v>
      </c>
      <c r="D2" s="2" t="s">
        <v>13</v>
      </c>
      <c r="E2" s="2" t="s">
        <v>14</v>
      </c>
      <c r="F2" s="2">
        <v>0.0</v>
      </c>
      <c r="G2" s="2">
        <v>0.0</v>
      </c>
      <c r="H2" s="2">
        <f>+16</f>
        <v>16</v>
      </c>
      <c r="I2" s="2">
        <f>+22</f>
        <v>22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>
        <v>15.0</v>
      </c>
      <c r="D3" s="2" t="s">
        <v>13</v>
      </c>
      <c r="E3" s="2" t="s">
        <v>16</v>
      </c>
      <c r="F3" s="2">
        <v>0.0</v>
      </c>
      <c r="G3" s="2">
        <v>0.0</v>
      </c>
      <c r="H3" s="2">
        <f>+11</f>
        <v>11</v>
      </c>
      <c r="I3" s="2">
        <f>+25</f>
        <v>25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111.0</v>
      </c>
      <c r="C4" s="2">
        <v>17.0</v>
      </c>
      <c r="D4" s="2" t="s">
        <v>13</v>
      </c>
      <c r="E4" s="2" t="s">
        <v>16</v>
      </c>
      <c r="F4" s="2">
        <v>-3.0</v>
      </c>
      <c r="G4" s="2" t="s">
        <v>25</v>
      </c>
      <c r="H4" s="2" t="s">
        <v>12</v>
      </c>
      <c r="I4" s="2" t="s">
        <v>12</v>
      </c>
      <c r="J4" s="2" t="s">
        <v>30</v>
      </c>
      <c r="K4" s="1" t="s">
        <v>12</v>
      </c>
    </row>
    <row r="5" ht="15.75" customHeight="1">
      <c r="A5" s="1" t="s">
        <v>12</v>
      </c>
      <c r="B5" s="1">
        <v>12.0</v>
      </c>
      <c r="C5" s="2">
        <v>18.0</v>
      </c>
      <c r="D5" s="2" t="s">
        <v>13</v>
      </c>
      <c r="E5" s="2" t="s">
        <v>16</v>
      </c>
      <c r="F5" s="2">
        <v>0.0</v>
      </c>
      <c r="G5" s="2">
        <v>0.0</v>
      </c>
      <c r="H5" s="2">
        <f>+18</f>
        <v>18</v>
      </c>
      <c r="I5" s="2">
        <f>+32</f>
        <v>32</v>
      </c>
      <c r="J5" s="2" t="s">
        <v>17</v>
      </c>
      <c r="K5" s="1" t="s">
        <v>12</v>
      </c>
    </row>
    <row r="6" ht="15.75" customHeight="1">
      <c r="A6" s="1" t="s">
        <v>12</v>
      </c>
      <c r="B6" s="1">
        <v>121.0</v>
      </c>
      <c r="C6" s="2">
        <v>12.0</v>
      </c>
      <c r="D6" s="2" t="s">
        <v>13</v>
      </c>
      <c r="E6" s="2" t="s">
        <v>16</v>
      </c>
      <c r="F6" s="2">
        <v>-10.0</v>
      </c>
      <c r="G6" s="2" t="s">
        <v>36</v>
      </c>
      <c r="H6" s="5">
        <f>+19</f>
        <v>19</v>
      </c>
      <c r="I6" s="2" t="s">
        <v>37</v>
      </c>
      <c r="J6" s="2" t="s">
        <v>21</v>
      </c>
      <c r="K6" s="1" t="s">
        <v>12</v>
      </c>
    </row>
    <row r="7" ht="15.75" customHeight="1">
      <c r="A7" s="1" t="s">
        <v>12</v>
      </c>
      <c r="B7" s="1">
        <v>123.0</v>
      </c>
      <c r="C7" s="2">
        <v>10.0</v>
      </c>
      <c r="D7" s="2" t="s">
        <v>13</v>
      </c>
      <c r="E7" s="2" t="s">
        <v>23</v>
      </c>
      <c r="F7" s="2">
        <v>0.0</v>
      </c>
      <c r="G7" s="2" t="s">
        <v>41</v>
      </c>
      <c r="H7" s="5">
        <f>+15</f>
        <v>15</v>
      </c>
      <c r="I7" s="2" t="s">
        <v>42</v>
      </c>
      <c r="J7" s="2" t="s">
        <v>44</v>
      </c>
      <c r="K7" s="1" t="s">
        <v>12</v>
      </c>
    </row>
    <row r="8" ht="15.75" customHeight="1">
      <c r="A8" s="1" t="s">
        <v>12</v>
      </c>
      <c r="B8" s="1">
        <v>2.0</v>
      </c>
      <c r="C8" s="2">
        <v>12.0</v>
      </c>
      <c r="D8" s="2" t="s">
        <v>47</v>
      </c>
      <c r="E8" s="2" t="s">
        <v>16</v>
      </c>
      <c r="F8" s="2">
        <v>0.0</v>
      </c>
      <c r="G8" s="2">
        <v>0.0</v>
      </c>
      <c r="H8" s="2">
        <f t="shared" ref="H8:H9" si="1">+20</f>
        <v>20</v>
      </c>
      <c r="I8" s="2">
        <f>+32</f>
        <v>32</v>
      </c>
      <c r="J8" s="2" t="s">
        <v>12</v>
      </c>
      <c r="K8" s="1" t="s">
        <v>12</v>
      </c>
    </row>
    <row r="9" ht="15.75" customHeight="1">
      <c r="A9" s="1" t="s">
        <v>12</v>
      </c>
      <c r="B9" s="1">
        <v>21.0</v>
      </c>
      <c r="C9" s="2">
        <v>15.0</v>
      </c>
      <c r="D9" s="2" t="s">
        <v>47</v>
      </c>
      <c r="E9" s="2" t="s">
        <v>16</v>
      </c>
      <c r="F9" s="2">
        <v>0.0</v>
      </c>
      <c r="G9" s="2">
        <v>0.0</v>
      </c>
      <c r="H9" s="2">
        <f t="shared" si="1"/>
        <v>20</v>
      </c>
      <c r="I9" s="2">
        <f>+29</f>
        <v>29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212.0</v>
      </c>
      <c r="C10" s="2">
        <v>28.0</v>
      </c>
      <c r="D10" s="2" t="s">
        <v>47</v>
      </c>
      <c r="E10" s="2" t="s">
        <v>43</v>
      </c>
      <c r="F10" s="2">
        <v>0.0</v>
      </c>
      <c r="G10" s="2">
        <v>44.0</v>
      </c>
      <c r="H10" s="2" t="s">
        <v>12</v>
      </c>
      <c r="I10" s="2" t="s">
        <v>12</v>
      </c>
      <c r="J10" s="2" t="s">
        <v>63</v>
      </c>
      <c r="K10" s="1" t="s">
        <v>12</v>
      </c>
    </row>
    <row r="11" ht="15.75" customHeight="1">
      <c r="A11" s="1" t="s">
        <v>12</v>
      </c>
      <c r="B11" s="1">
        <v>22.0</v>
      </c>
      <c r="C11" s="2">
        <v>20.0</v>
      </c>
      <c r="D11" s="2" t="s">
        <v>47</v>
      </c>
      <c r="E11" s="2" t="s">
        <v>16</v>
      </c>
      <c r="F11" s="2">
        <v>0.0</v>
      </c>
      <c r="G11" s="2">
        <v>0.0</v>
      </c>
      <c r="H11" s="2" t="s">
        <v>70</v>
      </c>
      <c r="I11" s="2" t="s">
        <v>70</v>
      </c>
      <c r="J11" s="2" t="s">
        <v>12</v>
      </c>
      <c r="K11" s="1" t="s">
        <v>12</v>
      </c>
    </row>
    <row r="12" ht="15.75" customHeight="1">
      <c r="A12" s="1" t="s">
        <v>12</v>
      </c>
      <c r="B12" s="1" t="s">
        <v>74</v>
      </c>
      <c r="C12" s="2">
        <v>19.0</v>
      </c>
      <c r="D12" s="2" t="s">
        <v>47</v>
      </c>
      <c r="E12" s="2" t="s">
        <v>16</v>
      </c>
      <c r="F12" s="2">
        <v>-20.0</v>
      </c>
      <c r="G12" s="2" t="s">
        <v>76</v>
      </c>
      <c r="H12" s="2" t="s">
        <v>12</v>
      </c>
      <c r="I12" s="2" t="s">
        <v>12</v>
      </c>
      <c r="J12" s="2" t="s">
        <v>12</v>
      </c>
      <c r="K12" s="1" t="s">
        <v>12</v>
      </c>
    </row>
    <row r="13" ht="15.75" customHeight="1">
      <c r="A13" s="1" t="s">
        <v>12</v>
      </c>
      <c r="B13" s="1">
        <v>3.0</v>
      </c>
      <c r="C13" s="2">
        <v>10.0</v>
      </c>
      <c r="D13" s="2" t="s">
        <v>79</v>
      </c>
      <c r="E13" s="2" t="s">
        <v>16</v>
      </c>
      <c r="F13" s="2">
        <v>-6.0</v>
      </c>
      <c r="G13" s="2">
        <v>5.0</v>
      </c>
      <c r="H13" s="2">
        <f>+19</f>
        <v>19</v>
      </c>
      <c r="I13" s="2">
        <f>+30</f>
        <v>30</v>
      </c>
      <c r="J13" s="2" t="s">
        <v>12</v>
      </c>
      <c r="K13" s="1" t="s">
        <v>12</v>
      </c>
    </row>
    <row r="14" ht="15.75" customHeight="1">
      <c r="A14" s="1" t="s">
        <v>12</v>
      </c>
      <c r="B14" s="1">
        <v>33.0</v>
      </c>
      <c r="C14" s="2">
        <v>12.0</v>
      </c>
      <c r="D14" s="2" t="s">
        <v>79</v>
      </c>
      <c r="E14" s="2" t="s">
        <v>16</v>
      </c>
      <c r="F14" s="2">
        <v>-4.0</v>
      </c>
      <c r="G14" s="2">
        <v>4.0</v>
      </c>
      <c r="H14" s="2">
        <f>+18</f>
        <v>18</v>
      </c>
      <c r="I14" s="2">
        <f>+26</f>
        <v>26</v>
      </c>
      <c r="J14" s="2" t="s">
        <v>12</v>
      </c>
      <c r="K14" s="1" t="s">
        <v>12</v>
      </c>
    </row>
    <row r="15" ht="15.75" customHeight="1">
      <c r="A15" s="1" t="s">
        <v>12</v>
      </c>
      <c r="B15" s="1">
        <v>334.0</v>
      </c>
      <c r="C15" s="2">
        <v>14.0</v>
      </c>
      <c r="D15" s="2" t="s">
        <v>79</v>
      </c>
      <c r="E15" s="2" t="s">
        <v>16</v>
      </c>
      <c r="F15" s="2">
        <v>5.0</v>
      </c>
      <c r="G15" s="2" t="s">
        <v>99</v>
      </c>
      <c r="H15" s="2" t="s">
        <v>12</v>
      </c>
      <c r="I15" s="2" t="s">
        <v>12</v>
      </c>
      <c r="J15" s="2" t="s">
        <v>12</v>
      </c>
      <c r="K15" s="1" t="s">
        <v>12</v>
      </c>
    </row>
    <row r="16" ht="15.75" customHeight="1">
      <c r="A16" s="1" t="s">
        <v>12</v>
      </c>
      <c r="B16" s="1">
        <v>4.0</v>
      </c>
      <c r="C16" s="2">
        <v>19.0</v>
      </c>
      <c r="D16" s="2" t="s">
        <v>105</v>
      </c>
      <c r="E16" s="2" t="s">
        <v>16</v>
      </c>
      <c r="F16" s="2">
        <v>-3.0</v>
      </c>
      <c r="G16" s="2">
        <v>5.0</v>
      </c>
      <c r="H16" s="2">
        <f>+18</f>
        <v>18</v>
      </c>
      <c r="I16" s="2">
        <f>+26</f>
        <v>26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51</v>
      </c>
      <c r="C17" s="2">
        <v>6.0</v>
      </c>
      <c r="D17" s="2" t="s">
        <v>60</v>
      </c>
      <c r="E17" s="2" t="s">
        <v>16</v>
      </c>
      <c r="F17" s="2">
        <v>-13.0</v>
      </c>
      <c r="G17" s="2" t="s">
        <v>52</v>
      </c>
      <c r="H17" s="2">
        <f>+1</f>
        <v>1</v>
      </c>
      <c r="I17" s="2" t="s">
        <v>116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54</v>
      </c>
      <c r="C18" s="2">
        <v>10.0</v>
      </c>
      <c r="D18" s="2" t="s">
        <v>79</v>
      </c>
      <c r="E18" s="2" t="s">
        <v>14</v>
      </c>
      <c r="F18" s="2">
        <v>-2.0</v>
      </c>
      <c r="G18" s="2" t="s">
        <v>119</v>
      </c>
      <c r="H18" s="2" t="s">
        <v>12</v>
      </c>
      <c r="I18" s="2" t="s">
        <v>12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59</v>
      </c>
      <c r="C19" s="2">
        <v>9.0</v>
      </c>
      <c r="D19" s="2" t="s">
        <v>13</v>
      </c>
      <c r="E19" s="2" t="s">
        <v>28</v>
      </c>
      <c r="F19" s="2">
        <v>-9.0</v>
      </c>
      <c r="G19" s="2" t="s">
        <v>125</v>
      </c>
      <c r="H19" s="2">
        <f>+2</f>
        <v>2</v>
      </c>
      <c r="I19" s="2" t="s">
        <v>127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64</v>
      </c>
      <c r="C20" s="2">
        <v>13.0</v>
      </c>
      <c r="D20" s="2" t="s">
        <v>15</v>
      </c>
      <c r="E20" s="2" t="s">
        <v>28</v>
      </c>
      <c r="F20" s="2">
        <v>0.0</v>
      </c>
      <c r="G20" s="2" t="s">
        <v>132</v>
      </c>
      <c r="H20" s="2">
        <f>+24</f>
        <v>24</v>
      </c>
      <c r="I20" s="2" t="s">
        <v>137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73</v>
      </c>
      <c r="C21" s="2">
        <v>14.0</v>
      </c>
      <c r="D21" s="2" t="s">
        <v>140</v>
      </c>
      <c r="E21" s="2" t="s">
        <v>23</v>
      </c>
      <c r="F21" s="2" t="s">
        <v>141</v>
      </c>
      <c r="G21" s="2">
        <v>0.0</v>
      </c>
      <c r="H21" s="2" t="s">
        <v>12</v>
      </c>
      <c r="I21" s="2" t="s">
        <v>143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148</v>
      </c>
      <c r="C22" s="2" t="s">
        <v>50</v>
      </c>
      <c r="D22" s="2" t="s">
        <v>140</v>
      </c>
      <c r="E22" s="2" t="s">
        <v>12</v>
      </c>
      <c r="F22" s="2" t="s">
        <v>141</v>
      </c>
      <c r="G22" s="2">
        <v>34.0</v>
      </c>
      <c r="H22" s="2" t="s">
        <v>12</v>
      </c>
      <c r="I22" s="2" t="s">
        <v>12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85</v>
      </c>
      <c r="C23" s="2">
        <v>30.0</v>
      </c>
      <c r="D23" s="2" t="s">
        <v>150</v>
      </c>
      <c r="E23" s="2" t="s">
        <v>43</v>
      </c>
      <c r="F23" s="2">
        <v>2.0</v>
      </c>
      <c r="G23" s="2" t="s">
        <v>151</v>
      </c>
      <c r="H23" s="2" t="s">
        <v>12</v>
      </c>
      <c r="I23" s="2" t="s">
        <v>12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94</v>
      </c>
      <c r="C24" s="2">
        <v>16.0</v>
      </c>
      <c r="D24" s="2" t="s">
        <v>84</v>
      </c>
      <c r="E24" s="2" t="s">
        <v>16</v>
      </c>
      <c r="F24" s="2" t="s">
        <v>155</v>
      </c>
      <c r="G24" s="2" t="s">
        <v>157</v>
      </c>
      <c r="H24" s="2" t="s">
        <v>12</v>
      </c>
      <c r="I24" s="2" t="s">
        <v>12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110</v>
      </c>
      <c r="C25" s="2">
        <v>18.0</v>
      </c>
      <c r="D25" s="2" t="s">
        <v>162</v>
      </c>
      <c r="E25" s="2" t="s">
        <v>28</v>
      </c>
      <c r="F25" s="2">
        <v>-7.0</v>
      </c>
      <c r="G25" s="2" t="s">
        <v>163</v>
      </c>
      <c r="H25" s="2" t="s">
        <v>12</v>
      </c>
      <c r="I25" s="2" t="s">
        <v>12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115</v>
      </c>
      <c r="C26" s="2">
        <v>29.0</v>
      </c>
      <c r="D26" s="2" t="s">
        <v>75</v>
      </c>
      <c r="E26" s="2" t="s">
        <v>16</v>
      </c>
      <c r="F26" s="2">
        <v>11.0</v>
      </c>
      <c r="G26" s="2" t="s">
        <v>170</v>
      </c>
      <c r="H26" s="2" t="s">
        <v>12</v>
      </c>
      <c r="I26" s="2" t="s">
        <v>12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134</v>
      </c>
      <c r="C27" s="2">
        <v>14.0</v>
      </c>
      <c r="D27" s="2" t="s">
        <v>140</v>
      </c>
      <c r="E27" s="2" t="s">
        <v>43</v>
      </c>
      <c r="F27" s="2">
        <v>-5.0</v>
      </c>
      <c r="G27" s="2" t="s">
        <v>178</v>
      </c>
      <c r="H27" s="5">
        <f>+25</f>
        <v>25</v>
      </c>
      <c r="I27" s="5">
        <f>+40</f>
        <v>40</v>
      </c>
      <c r="K27" s="1" t="s">
        <v>12</v>
      </c>
    </row>
    <row r="28" ht="15.75" customHeight="1">
      <c r="A28" s="1" t="s">
        <v>12</v>
      </c>
      <c r="B28" s="1" t="s">
        <v>139</v>
      </c>
      <c r="C28" s="2">
        <v>10.0</v>
      </c>
      <c r="D28" s="2" t="s">
        <v>79</v>
      </c>
      <c r="E28" s="2" t="s">
        <v>23</v>
      </c>
      <c r="F28" s="2" t="s">
        <v>141</v>
      </c>
      <c r="G28" s="2">
        <v>7.0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193</v>
      </c>
      <c r="B29" s="1" t="s">
        <v>194</v>
      </c>
      <c r="C29" s="2" t="s">
        <v>196</v>
      </c>
      <c r="D29" s="2" t="s">
        <v>198</v>
      </c>
      <c r="E29" s="2" t="s">
        <v>16</v>
      </c>
      <c r="F29" s="2" t="s">
        <v>141</v>
      </c>
      <c r="G29" s="2" t="s">
        <v>199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205</v>
      </c>
      <c r="B30" s="1" t="s">
        <v>206</v>
      </c>
      <c r="C30" s="2" t="s">
        <v>196</v>
      </c>
      <c r="D30" s="2" t="s">
        <v>198</v>
      </c>
      <c r="E30" s="2" t="s">
        <v>16</v>
      </c>
      <c r="F30" s="2" t="s">
        <v>141</v>
      </c>
      <c r="G30" s="2" t="s">
        <v>199</v>
      </c>
      <c r="H30" s="2" t="s">
        <v>12</v>
      </c>
      <c r="I30" s="2" t="s">
        <v>12</v>
      </c>
      <c r="J30" s="2" t="s">
        <v>12</v>
      </c>
      <c r="K30" s="1" t="s">
        <v>12</v>
      </c>
    </row>
    <row r="31" ht="15.75" customHeight="1">
      <c r="A31" s="1" t="s">
        <v>216</v>
      </c>
      <c r="B31" s="1" t="s">
        <v>217</v>
      </c>
      <c r="C31" s="2" t="s">
        <v>196</v>
      </c>
      <c r="D31" s="2" t="s">
        <v>198</v>
      </c>
      <c r="E31" s="2" t="s">
        <v>16</v>
      </c>
      <c r="F31" s="2" t="s">
        <v>141</v>
      </c>
      <c r="G31" s="2" t="s">
        <v>199</v>
      </c>
      <c r="H31" s="2" t="s">
        <v>12</v>
      </c>
      <c r="I31" s="2" t="s">
        <v>12</v>
      </c>
      <c r="J31" s="2" t="s">
        <v>12</v>
      </c>
      <c r="K31" s="1" t="s">
        <v>12</v>
      </c>
    </row>
    <row r="32" ht="15.75" customHeight="1">
      <c r="A32" s="1" t="s">
        <v>224</v>
      </c>
      <c r="B32" s="1" t="s">
        <v>153</v>
      </c>
      <c r="C32" s="2" t="s">
        <v>225</v>
      </c>
      <c r="D32" s="2" t="s">
        <v>162</v>
      </c>
      <c r="E32" s="2" t="s">
        <v>16</v>
      </c>
      <c r="F32" s="2">
        <v>-21.0</v>
      </c>
      <c r="G32" s="2">
        <v>84.0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213</v>
      </c>
      <c r="B33" s="1" t="s">
        <v>215</v>
      </c>
      <c r="C33" s="2" t="s">
        <v>50</v>
      </c>
      <c r="D33" s="2" t="s">
        <v>13</v>
      </c>
      <c r="E33" s="2" t="s">
        <v>12</v>
      </c>
      <c r="F33" s="2" t="s">
        <v>12</v>
      </c>
      <c r="G33" s="2" t="s">
        <v>12</v>
      </c>
      <c r="H33" s="2" t="s">
        <v>12</v>
      </c>
      <c r="I33" s="2" t="s">
        <v>12</v>
      </c>
      <c r="J33" s="2" t="s">
        <v>231</v>
      </c>
      <c r="K33" s="1" t="s">
        <v>12</v>
      </c>
    </row>
    <row r="34" ht="15.75" customHeight="1">
      <c r="A34" s="1" t="s">
        <v>233</v>
      </c>
      <c r="B34" s="1" t="s">
        <v>234</v>
      </c>
      <c r="C34" s="2">
        <v>17.0</v>
      </c>
      <c r="D34" s="2" t="s">
        <v>96</v>
      </c>
      <c r="E34" s="2" t="s">
        <v>43</v>
      </c>
      <c r="F34" s="2">
        <v>-10.0</v>
      </c>
      <c r="G34" s="2">
        <v>28.0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240</v>
      </c>
      <c r="B35" s="1" t="s">
        <v>242</v>
      </c>
      <c r="C35" s="2">
        <v>22.0</v>
      </c>
      <c r="D35" s="2" t="s">
        <v>243</v>
      </c>
      <c r="E35" s="2" t="s">
        <v>16</v>
      </c>
      <c r="F35" s="2">
        <v>-2.0</v>
      </c>
      <c r="G35" s="2" t="s">
        <v>245</v>
      </c>
      <c r="H35" s="2" t="s">
        <v>12</v>
      </c>
      <c r="I35" s="2" t="s">
        <v>12</v>
      </c>
      <c r="J35" s="2" t="s">
        <v>248</v>
      </c>
      <c r="K35" s="1" t="s">
        <v>12</v>
      </c>
    </row>
    <row r="36" ht="15.75" customHeight="1">
      <c r="A36" s="1" t="s">
        <v>250</v>
      </c>
      <c r="B36" s="1" t="s">
        <v>172</v>
      </c>
      <c r="C36" s="2">
        <v>9.0</v>
      </c>
      <c r="D36" s="2" t="s">
        <v>13</v>
      </c>
      <c r="E36" s="2" t="s">
        <v>12</v>
      </c>
      <c r="F36" s="2" t="s">
        <v>12</v>
      </c>
      <c r="G36" s="2" t="s">
        <v>254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261</v>
      </c>
      <c r="B37" s="1" t="s">
        <v>262</v>
      </c>
      <c r="C37" s="2" t="s">
        <v>264</v>
      </c>
      <c r="D37" s="2" t="s">
        <v>265</v>
      </c>
      <c r="E37" s="2" t="s">
        <v>16</v>
      </c>
      <c r="F37" s="2">
        <v>-7.0</v>
      </c>
      <c r="G37" s="2" t="s">
        <v>266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261</v>
      </c>
      <c r="B38" s="1" t="s">
        <v>273</v>
      </c>
      <c r="C38" s="2" t="s">
        <v>264</v>
      </c>
      <c r="D38" s="2" t="s">
        <v>265</v>
      </c>
      <c r="E38" s="2" t="s">
        <v>16</v>
      </c>
      <c r="F38" s="2">
        <v>-7.0</v>
      </c>
      <c r="G38" s="2" t="s">
        <v>266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261</v>
      </c>
      <c r="B39" s="1" t="s">
        <v>280</v>
      </c>
      <c r="C39" s="2" t="s">
        <v>264</v>
      </c>
      <c r="D39" s="2" t="s">
        <v>265</v>
      </c>
      <c r="E39" s="2" t="s">
        <v>16</v>
      </c>
      <c r="F39" s="2">
        <v>-7.0</v>
      </c>
      <c r="G39" s="2" t="s">
        <v>266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285</v>
      </c>
      <c r="B40" s="1" t="s">
        <v>223</v>
      </c>
      <c r="C40" s="2" t="s">
        <v>225</v>
      </c>
      <c r="D40" s="2" t="s">
        <v>162</v>
      </c>
      <c r="E40" s="2" t="s">
        <v>16</v>
      </c>
      <c r="F40" s="2">
        <v>-21.0</v>
      </c>
      <c r="G40" s="2">
        <v>83.0</v>
      </c>
      <c r="H40" s="2" t="s">
        <v>12</v>
      </c>
      <c r="I40" s="2" t="s">
        <v>12</v>
      </c>
      <c r="J40" s="2" t="s">
        <v>289</v>
      </c>
      <c r="K40" s="1" t="s">
        <v>12</v>
      </c>
    </row>
    <row r="41" ht="15.75" customHeight="1">
      <c r="A41" s="1" t="s">
        <v>278</v>
      </c>
      <c r="B41" s="1" t="s">
        <v>279</v>
      </c>
      <c r="C41" s="2" t="s">
        <v>290</v>
      </c>
      <c r="D41" s="2" t="s">
        <v>291</v>
      </c>
      <c r="E41" s="2" t="s">
        <v>16</v>
      </c>
      <c r="F41" s="2" t="s">
        <v>292</v>
      </c>
      <c r="G41" s="2" t="s">
        <v>293</v>
      </c>
      <c r="H41" s="2" t="s">
        <v>12</v>
      </c>
      <c r="I41" s="2" t="s">
        <v>12</v>
      </c>
      <c r="J41" s="2" t="s">
        <v>294</v>
      </c>
      <c r="K41" s="1" t="s">
        <v>12</v>
      </c>
    </row>
    <row r="42" ht="15.75" customHeight="1">
      <c r="A42" s="1" t="s">
        <v>295</v>
      </c>
      <c r="B42" s="1" t="s">
        <v>296</v>
      </c>
      <c r="C42" s="2" t="s">
        <v>297</v>
      </c>
      <c r="D42" s="2" t="s">
        <v>96</v>
      </c>
      <c r="E42" s="2" t="s">
        <v>43</v>
      </c>
      <c r="F42" s="2">
        <v>-10.0</v>
      </c>
      <c r="G42" s="2" t="s">
        <v>299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300</v>
      </c>
      <c r="B43" s="1" t="s">
        <v>301</v>
      </c>
      <c r="C43" s="2">
        <v>9.0</v>
      </c>
      <c r="D43" s="2" t="s">
        <v>13</v>
      </c>
      <c r="E43" s="2" t="s">
        <v>28</v>
      </c>
      <c r="F43" s="2">
        <v>-2.0</v>
      </c>
      <c r="G43" s="2" t="s">
        <v>245</v>
      </c>
      <c r="H43" s="2" t="s">
        <v>12</v>
      </c>
      <c r="I43" s="2" t="s">
        <v>12</v>
      </c>
      <c r="J43" s="2" t="s">
        <v>302</v>
      </c>
      <c r="K43" s="1" t="s">
        <v>12</v>
      </c>
    </row>
    <row r="44" ht="15.75" customHeight="1">
      <c r="A44" s="1" t="s">
        <v>303</v>
      </c>
      <c r="B44" s="1" t="s">
        <v>238</v>
      </c>
      <c r="C44" s="2">
        <v>9.0</v>
      </c>
      <c r="D44" s="2" t="s">
        <v>13</v>
      </c>
      <c r="E44" s="2" t="s">
        <v>12</v>
      </c>
      <c r="F44" s="2" t="s">
        <v>12</v>
      </c>
      <c r="G44" s="2" t="s">
        <v>254</v>
      </c>
      <c r="H44" s="2" t="s">
        <v>12</v>
      </c>
      <c r="I44" s="2" t="s">
        <v>12</v>
      </c>
      <c r="J44" s="2" t="s">
        <v>12</v>
      </c>
      <c r="K44" s="1" t="s">
        <v>12</v>
      </c>
    </row>
    <row r="45" ht="15.75" customHeight="1">
      <c r="A45" s="1" t="s">
        <v>304</v>
      </c>
      <c r="B45" s="1" t="s">
        <v>259</v>
      </c>
      <c r="C45" s="2">
        <v>15.0</v>
      </c>
      <c r="D45" s="2" t="s">
        <v>27</v>
      </c>
      <c r="E45" s="2" t="s">
        <v>14</v>
      </c>
      <c r="F45" s="2" t="s">
        <v>305</v>
      </c>
      <c r="G45" s="2">
        <v>66.0</v>
      </c>
      <c r="H45" s="2" t="s">
        <v>12</v>
      </c>
      <c r="I45" s="2" t="s">
        <v>12</v>
      </c>
      <c r="J45" s="2" t="s">
        <v>12</v>
      </c>
      <c r="K45" s="1" t="s">
        <v>12</v>
      </c>
    </row>
    <row r="46" ht="15.75" customHeight="1">
      <c r="A46" s="1" t="s">
        <v>12</v>
      </c>
      <c r="B46" s="1" t="s">
        <v>286</v>
      </c>
      <c r="C46" s="2" t="s">
        <v>12</v>
      </c>
      <c r="D46" s="2" t="s">
        <v>12</v>
      </c>
      <c r="E46" s="2" t="s">
        <v>12</v>
      </c>
      <c r="F46" s="2" t="s">
        <v>12</v>
      </c>
      <c r="G46" s="2" t="s">
        <v>306</v>
      </c>
      <c r="H46" s="2" t="s">
        <v>12</v>
      </c>
      <c r="I46" s="2" t="s">
        <v>12</v>
      </c>
      <c r="J46" s="2" t="s">
        <v>12</v>
      </c>
      <c r="K46" s="1" t="s">
        <v>12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10.71"/>
    <col customWidth="1" min="3" max="3" width="29.71"/>
    <col customWidth="1" min="4" max="4" width="6.57"/>
    <col customWidth="1" min="5" max="5" width="17.29"/>
    <col customWidth="1" min="6" max="6" width="16.14"/>
    <col customWidth="1" min="7" max="7" width="16.86"/>
    <col customWidth="1" min="8" max="8" width="10.43"/>
    <col customWidth="1" min="9" max="9" width="16.43"/>
    <col customWidth="1" min="10" max="10" width="5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7.0</v>
      </c>
      <c r="D2" s="2" t="s">
        <v>65</v>
      </c>
      <c r="E2" s="2" t="s">
        <v>23</v>
      </c>
      <c r="F2" s="2">
        <v>0.0</v>
      </c>
      <c r="G2" s="2">
        <v>0.0</v>
      </c>
      <c r="H2" s="2">
        <v>12.0</v>
      </c>
      <c r="I2" s="2">
        <v>18.0</v>
      </c>
      <c r="J2" s="2" t="s">
        <v>1706</v>
      </c>
      <c r="K2" s="1" t="s">
        <v>12</v>
      </c>
    </row>
    <row r="3" ht="15.75" customHeight="1">
      <c r="A3" s="1" t="s">
        <v>12</v>
      </c>
      <c r="B3" s="1">
        <v>11.0</v>
      </c>
      <c r="C3" s="2" t="s">
        <v>1708</v>
      </c>
      <c r="D3" s="2" t="s">
        <v>65</v>
      </c>
      <c r="E3" s="2" t="s">
        <v>14</v>
      </c>
      <c r="F3" s="2">
        <v>0.0</v>
      </c>
      <c r="G3" s="2">
        <v>3.0</v>
      </c>
      <c r="H3" s="2">
        <v>19.0</v>
      </c>
      <c r="I3" s="2">
        <v>19.0</v>
      </c>
      <c r="J3" s="2" t="s">
        <v>1710</v>
      </c>
      <c r="K3" s="1" t="s">
        <v>12</v>
      </c>
    </row>
    <row r="4" ht="15.75" customHeight="1">
      <c r="A4" s="1" t="s">
        <v>12</v>
      </c>
      <c r="B4" s="1">
        <v>112.0</v>
      </c>
      <c r="C4" s="2" t="s">
        <v>1711</v>
      </c>
      <c r="D4" s="2" t="s">
        <v>65</v>
      </c>
      <c r="E4" s="2" t="s">
        <v>16</v>
      </c>
      <c r="F4" s="2">
        <v>-1.0</v>
      </c>
      <c r="G4" s="2">
        <v>2.0</v>
      </c>
      <c r="H4" s="2">
        <v>21.0</v>
      </c>
      <c r="I4" s="2">
        <v>24.0</v>
      </c>
      <c r="J4" s="2" t="s">
        <v>1715</v>
      </c>
      <c r="K4" s="1" t="s">
        <v>12</v>
      </c>
    </row>
    <row r="5" ht="15.75" customHeight="1">
      <c r="A5" s="1" t="s">
        <v>12</v>
      </c>
      <c r="B5" s="1">
        <v>114.0</v>
      </c>
      <c r="C5" s="2" t="s">
        <v>1718</v>
      </c>
      <c r="D5" s="2" t="s">
        <v>65</v>
      </c>
      <c r="E5" s="2" t="s">
        <v>16</v>
      </c>
      <c r="F5" s="2">
        <v>-6.0</v>
      </c>
      <c r="G5" s="2" t="s">
        <v>733</v>
      </c>
      <c r="H5" s="2">
        <v>16.0</v>
      </c>
      <c r="I5" s="2" t="s">
        <v>1722</v>
      </c>
      <c r="J5" s="2" t="s">
        <v>1723</v>
      </c>
      <c r="K5" s="1" t="s">
        <v>12</v>
      </c>
    </row>
    <row r="6" ht="15.75" customHeight="1">
      <c r="A6" s="1" t="s">
        <v>12</v>
      </c>
      <c r="B6" s="1">
        <v>2.0</v>
      </c>
      <c r="C6" s="2">
        <v>10.0</v>
      </c>
      <c r="D6" s="2" t="s">
        <v>79</v>
      </c>
      <c r="E6" s="2" t="s">
        <v>16</v>
      </c>
      <c r="F6" s="2">
        <v>0.0</v>
      </c>
      <c r="G6" s="2">
        <v>1.0</v>
      </c>
      <c r="H6" s="2">
        <v>26.0</v>
      </c>
      <c r="I6" s="2">
        <v>18.0</v>
      </c>
      <c r="J6" s="2" t="s">
        <v>1727</v>
      </c>
      <c r="K6" s="1" t="s">
        <v>12</v>
      </c>
    </row>
    <row r="7" ht="15.75" customHeight="1">
      <c r="A7" s="1" t="s">
        <v>12</v>
      </c>
      <c r="B7" s="1">
        <v>21.0</v>
      </c>
      <c r="C7" s="2" t="s">
        <v>700</v>
      </c>
      <c r="D7" s="2" t="s">
        <v>79</v>
      </c>
      <c r="E7" s="2" t="s">
        <v>14</v>
      </c>
      <c r="F7" s="2">
        <v>0.0</v>
      </c>
      <c r="G7" s="2">
        <v>4.0</v>
      </c>
      <c r="H7" s="2">
        <v>24.0</v>
      </c>
      <c r="I7" s="2">
        <v>23.0</v>
      </c>
      <c r="J7" s="2" t="s">
        <v>1730</v>
      </c>
      <c r="K7" s="1" t="s">
        <v>12</v>
      </c>
    </row>
    <row r="8" ht="15.75" customHeight="1">
      <c r="A8" s="1" t="s">
        <v>12</v>
      </c>
      <c r="B8" s="1" t="s">
        <v>1525</v>
      </c>
      <c r="C8" s="2" t="s">
        <v>1733</v>
      </c>
      <c r="D8" s="2" t="s">
        <v>79</v>
      </c>
      <c r="E8" s="2" t="s">
        <v>16</v>
      </c>
      <c r="F8" s="2">
        <v>-9.0</v>
      </c>
      <c r="G8" s="2" t="s">
        <v>1736</v>
      </c>
      <c r="H8" s="2" t="s">
        <v>12</v>
      </c>
      <c r="I8" s="2" t="s">
        <v>12</v>
      </c>
      <c r="J8" s="2" t="s">
        <v>12</v>
      </c>
      <c r="K8" s="1" t="s">
        <v>12</v>
      </c>
    </row>
    <row r="9" ht="15.75" customHeight="1">
      <c r="A9" s="1" t="s">
        <v>12</v>
      </c>
      <c r="B9" s="1" t="s">
        <v>556</v>
      </c>
      <c r="C9" s="2" t="s">
        <v>1740</v>
      </c>
      <c r="D9" s="2" t="s">
        <v>79</v>
      </c>
      <c r="E9" s="2" t="s">
        <v>28</v>
      </c>
      <c r="F9" s="2">
        <v>-6.0</v>
      </c>
      <c r="G9" s="2" t="s">
        <v>29</v>
      </c>
      <c r="H9" s="2" t="s">
        <v>12</v>
      </c>
      <c r="I9" s="2" t="s">
        <v>12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3.0</v>
      </c>
      <c r="C10" s="2">
        <v>13.0</v>
      </c>
      <c r="D10" s="2" t="s">
        <v>15</v>
      </c>
      <c r="E10" s="2" t="s">
        <v>16</v>
      </c>
      <c r="F10" s="2">
        <v>-5.0</v>
      </c>
      <c r="G10" s="2">
        <v>2.0</v>
      </c>
      <c r="H10" s="2">
        <v>16.0</v>
      </c>
      <c r="I10" s="2">
        <v>27.0</v>
      </c>
      <c r="J10" s="2" t="s">
        <v>1723</v>
      </c>
      <c r="K10" s="1" t="s">
        <v>12</v>
      </c>
    </row>
    <row r="11" ht="15.75" customHeight="1">
      <c r="A11" s="1" t="s">
        <v>12</v>
      </c>
      <c r="B11" s="1">
        <v>31.0</v>
      </c>
      <c r="C11" s="2" t="s">
        <v>1745</v>
      </c>
      <c r="D11" s="2" t="s">
        <v>15</v>
      </c>
      <c r="E11" s="2" t="s">
        <v>14</v>
      </c>
      <c r="F11" s="2">
        <v>0.0</v>
      </c>
      <c r="G11" s="2" t="s">
        <v>572</v>
      </c>
      <c r="H11" s="2">
        <v>14.0</v>
      </c>
      <c r="I11" s="2" t="s">
        <v>1238</v>
      </c>
      <c r="J11" s="2" t="s">
        <v>1751</v>
      </c>
      <c r="K11" s="1" t="s">
        <v>12</v>
      </c>
    </row>
    <row r="12" ht="15.75" customHeight="1">
      <c r="A12" s="1" t="s">
        <v>12</v>
      </c>
      <c r="B12" s="1">
        <v>312.0</v>
      </c>
      <c r="C12" s="2" t="s">
        <v>1754</v>
      </c>
      <c r="D12" s="2" t="s">
        <v>15</v>
      </c>
      <c r="E12" s="2" t="s">
        <v>16</v>
      </c>
      <c r="F12" s="2">
        <v>-4.0</v>
      </c>
      <c r="G12" s="2" t="s">
        <v>1224</v>
      </c>
      <c r="H12" s="2">
        <v>25.0</v>
      </c>
      <c r="I12" s="2" t="s">
        <v>373</v>
      </c>
      <c r="J12" s="2" t="s">
        <v>1757</v>
      </c>
      <c r="K12" s="1" t="s">
        <v>12</v>
      </c>
    </row>
    <row r="13" ht="15.75" customHeight="1">
      <c r="A13" s="1" t="s">
        <v>12</v>
      </c>
      <c r="B13" s="1">
        <v>314.0</v>
      </c>
      <c r="C13" s="2" t="s">
        <v>1760</v>
      </c>
      <c r="D13" s="2" t="s">
        <v>15</v>
      </c>
      <c r="E13" s="2" t="s">
        <v>16</v>
      </c>
      <c r="F13" s="2">
        <v>-9.0</v>
      </c>
      <c r="G13" s="2" t="s">
        <v>187</v>
      </c>
      <c r="H13" s="2">
        <v>19.0</v>
      </c>
      <c r="I13" s="2" t="s">
        <v>710</v>
      </c>
      <c r="J13" s="2" t="s">
        <v>101</v>
      </c>
      <c r="K13" s="1" t="s">
        <v>12</v>
      </c>
    </row>
    <row r="14" ht="15.75" customHeight="1">
      <c r="A14" s="1" t="s">
        <v>12</v>
      </c>
      <c r="B14" s="1">
        <v>4.0</v>
      </c>
      <c r="C14" s="2">
        <v>10.0</v>
      </c>
      <c r="D14" s="2" t="s">
        <v>79</v>
      </c>
      <c r="E14" s="2" t="s">
        <v>16</v>
      </c>
      <c r="F14" s="2">
        <v>-11.0</v>
      </c>
      <c r="G14" s="2">
        <v>2.0</v>
      </c>
      <c r="H14" s="2">
        <v>10.0</v>
      </c>
      <c r="I14" s="2">
        <v>23.0</v>
      </c>
      <c r="J14" s="2" t="s">
        <v>1765</v>
      </c>
      <c r="K14" s="1" t="s">
        <v>12</v>
      </c>
    </row>
    <row r="15" ht="15.75" customHeight="1">
      <c r="A15" s="1" t="s">
        <v>12</v>
      </c>
      <c r="B15" s="1">
        <v>44.0</v>
      </c>
      <c r="C15" s="2" t="s">
        <v>1665</v>
      </c>
      <c r="D15" s="2" t="s">
        <v>79</v>
      </c>
      <c r="E15" s="2" t="s">
        <v>14</v>
      </c>
      <c r="F15" s="2">
        <v>-16.0</v>
      </c>
      <c r="G15" s="2">
        <v>3.0</v>
      </c>
      <c r="H15" s="2">
        <v>25.0</v>
      </c>
      <c r="I15" s="2">
        <v>44.0</v>
      </c>
      <c r="J15" s="2" t="s">
        <v>1757</v>
      </c>
      <c r="K15" s="1" t="s">
        <v>12</v>
      </c>
    </row>
    <row r="16" ht="15.75" customHeight="1">
      <c r="A16" s="1" t="s">
        <v>12</v>
      </c>
      <c r="B16" s="1" t="s">
        <v>51</v>
      </c>
      <c r="C16" s="2">
        <v>6.0</v>
      </c>
      <c r="D16" s="2" t="s">
        <v>60</v>
      </c>
      <c r="E16" s="2" t="s">
        <v>16</v>
      </c>
      <c r="F16" s="2">
        <v>-12.0</v>
      </c>
      <c r="G16" s="2" t="s">
        <v>1772</v>
      </c>
      <c r="H16" s="2">
        <v>0.0</v>
      </c>
      <c r="I16" s="2" t="s">
        <v>68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54</v>
      </c>
      <c r="C17" s="2">
        <v>7.0</v>
      </c>
      <c r="D17" s="2" t="s">
        <v>65</v>
      </c>
      <c r="E17" s="2" t="s">
        <v>14</v>
      </c>
      <c r="F17" s="2">
        <v>-5.0</v>
      </c>
      <c r="G17" s="2" t="s">
        <v>554</v>
      </c>
      <c r="H17" s="2" t="s">
        <v>12</v>
      </c>
      <c r="I17" s="2" t="s">
        <v>12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59</v>
      </c>
      <c r="C18" s="2">
        <v>8.0</v>
      </c>
      <c r="D18" s="2" t="s">
        <v>527</v>
      </c>
      <c r="E18" s="2" t="s">
        <v>28</v>
      </c>
      <c r="F18" s="2">
        <v>-9.0</v>
      </c>
      <c r="G18" s="2" t="s">
        <v>125</v>
      </c>
      <c r="H18" s="2">
        <v>3.0</v>
      </c>
      <c r="I18" s="2" t="s">
        <v>902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64</v>
      </c>
      <c r="C19" s="2">
        <v>12.0</v>
      </c>
      <c r="D19" s="2" t="s">
        <v>47</v>
      </c>
      <c r="E19" s="2" t="s">
        <v>28</v>
      </c>
      <c r="F19" s="2">
        <v>0.0</v>
      </c>
      <c r="G19" s="2" t="s">
        <v>334</v>
      </c>
      <c r="H19" s="2">
        <v>26.0</v>
      </c>
      <c r="I19" s="2" t="s">
        <v>335</v>
      </c>
      <c r="J19" s="2" t="s">
        <v>1727</v>
      </c>
      <c r="K19" s="1" t="s">
        <v>12</v>
      </c>
    </row>
    <row r="20" ht="15.75" customHeight="1">
      <c r="A20" s="1" t="s">
        <v>12</v>
      </c>
      <c r="B20" s="1" t="s">
        <v>85</v>
      </c>
      <c r="C20" s="2">
        <v>17.0</v>
      </c>
      <c r="D20" s="2" t="s">
        <v>96</v>
      </c>
      <c r="E20" s="2" t="s">
        <v>14</v>
      </c>
      <c r="F20" s="2">
        <v>0.0</v>
      </c>
      <c r="G20" s="2">
        <v>3.0</v>
      </c>
      <c r="H20" s="2">
        <v>26.0</v>
      </c>
      <c r="I20" s="2">
        <v>21.0</v>
      </c>
      <c r="J20" s="2" t="s">
        <v>1727</v>
      </c>
      <c r="K20" s="1" t="s">
        <v>12</v>
      </c>
    </row>
    <row r="21" ht="15.75" customHeight="1">
      <c r="A21" s="1" t="s">
        <v>12</v>
      </c>
      <c r="B21" s="1" t="s">
        <v>367</v>
      </c>
      <c r="C21" s="2" t="s">
        <v>1562</v>
      </c>
      <c r="D21" s="2" t="s">
        <v>96</v>
      </c>
      <c r="E21" s="2" t="s">
        <v>16</v>
      </c>
      <c r="F21" s="2">
        <v>0.0</v>
      </c>
      <c r="G21" s="2">
        <v>2.0</v>
      </c>
      <c r="H21" s="2">
        <v>24.0</v>
      </c>
      <c r="I21" s="2">
        <v>23.0</v>
      </c>
      <c r="J21" s="2" t="s">
        <v>1730</v>
      </c>
      <c r="K21" s="1" t="s">
        <v>12</v>
      </c>
    </row>
    <row r="22" ht="15.75" customHeight="1">
      <c r="A22" s="1" t="s">
        <v>12</v>
      </c>
      <c r="B22" s="1" t="s">
        <v>371</v>
      </c>
      <c r="C22" s="2" t="s">
        <v>1788</v>
      </c>
      <c r="D22" s="2" t="s">
        <v>96</v>
      </c>
      <c r="E22" s="2" t="s">
        <v>16</v>
      </c>
      <c r="F22" s="2">
        <v>-3.0</v>
      </c>
      <c r="G22" s="2" t="s">
        <v>1650</v>
      </c>
      <c r="H22" s="2" t="s">
        <v>12</v>
      </c>
      <c r="I22" s="2" t="s">
        <v>12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94</v>
      </c>
      <c r="C23" s="2">
        <v>15.0</v>
      </c>
      <c r="D23" s="2" t="s">
        <v>27</v>
      </c>
      <c r="E23" s="2" t="s">
        <v>16</v>
      </c>
      <c r="F23" s="2">
        <v>-9.0</v>
      </c>
      <c r="G23" s="2" t="s">
        <v>1791</v>
      </c>
      <c r="H23" s="2" t="s">
        <v>12</v>
      </c>
      <c r="I23" s="2" t="s">
        <v>12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110</v>
      </c>
      <c r="C24" s="2">
        <v>25.0</v>
      </c>
      <c r="D24" s="2" t="s">
        <v>142</v>
      </c>
      <c r="E24" s="2" t="s">
        <v>28</v>
      </c>
      <c r="F24" s="2">
        <v>-1.0</v>
      </c>
      <c r="G24" s="2" t="s">
        <v>575</v>
      </c>
      <c r="H24" s="2" t="s">
        <v>12</v>
      </c>
      <c r="I24" s="2" t="s">
        <v>12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115</v>
      </c>
      <c r="C25" s="2">
        <v>19.0</v>
      </c>
      <c r="D25" s="2" t="s">
        <v>105</v>
      </c>
      <c r="E25" s="2" t="s">
        <v>14</v>
      </c>
      <c r="F25" s="2">
        <v>0.0</v>
      </c>
      <c r="G25" s="2">
        <v>3.0</v>
      </c>
      <c r="H25" s="2">
        <v>27.0</v>
      </c>
      <c r="I25" s="2">
        <v>24.0</v>
      </c>
      <c r="J25" s="2" t="s">
        <v>1796</v>
      </c>
      <c r="K25" s="1" t="s">
        <v>12</v>
      </c>
    </row>
    <row r="26" ht="15.75" customHeight="1">
      <c r="A26" s="1" t="s">
        <v>12</v>
      </c>
      <c r="B26" s="1" t="s">
        <v>117</v>
      </c>
      <c r="C26" s="2" t="s">
        <v>1797</v>
      </c>
      <c r="D26" s="2" t="s">
        <v>105</v>
      </c>
      <c r="E26" s="2" t="s">
        <v>14</v>
      </c>
      <c r="F26" s="2">
        <v>0.0</v>
      </c>
      <c r="G26" s="2">
        <v>15.0</v>
      </c>
      <c r="H26" s="2">
        <v>27.0</v>
      </c>
      <c r="I26" s="2">
        <v>31.0</v>
      </c>
      <c r="J26" s="2" t="s">
        <v>1796</v>
      </c>
      <c r="K26" s="1" t="s">
        <v>12</v>
      </c>
    </row>
    <row r="27" ht="15.75" customHeight="1">
      <c r="A27" s="1" t="s">
        <v>12</v>
      </c>
      <c r="B27" s="1" t="s">
        <v>1799</v>
      </c>
      <c r="C27" s="2" t="s">
        <v>1800</v>
      </c>
      <c r="D27" s="2" t="s">
        <v>105</v>
      </c>
      <c r="E27" s="2" t="s">
        <v>43</v>
      </c>
      <c r="F27" s="2">
        <v>0.0</v>
      </c>
      <c r="G27" s="2" t="s">
        <v>1801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124</v>
      </c>
      <c r="C28" s="2">
        <v>22.0</v>
      </c>
      <c r="D28" s="2" t="s">
        <v>243</v>
      </c>
      <c r="E28" s="2" t="s">
        <v>43</v>
      </c>
      <c r="F28" s="2">
        <v>0.0</v>
      </c>
      <c r="G28" s="2">
        <v>50.0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139</v>
      </c>
      <c r="C29" s="2">
        <v>10.0</v>
      </c>
      <c r="D29" s="2" t="s">
        <v>79</v>
      </c>
      <c r="E29" s="2" t="s">
        <v>23</v>
      </c>
      <c r="F29" s="2" t="s">
        <v>141</v>
      </c>
      <c r="G29" s="2">
        <v>12.0</v>
      </c>
      <c r="H29" s="2" t="s">
        <v>12</v>
      </c>
      <c r="I29" s="2" t="s">
        <v>12</v>
      </c>
      <c r="J29" s="2" t="s">
        <v>765</v>
      </c>
      <c r="K29" s="1" t="s">
        <v>12</v>
      </c>
    </row>
    <row r="30" ht="15.75" customHeight="1">
      <c r="A30" s="1" t="s">
        <v>1811</v>
      </c>
      <c r="B30" s="1" t="s">
        <v>160</v>
      </c>
      <c r="C30" s="2">
        <v>10.0</v>
      </c>
      <c r="D30" s="2" t="s">
        <v>79</v>
      </c>
      <c r="E30" s="2" t="s">
        <v>12</v>
      </c>
      <c r="F30" s="2" t="s">
        <v>12</v>
      </c>
      <c r="G30" s="2" t="s">
        <v>12</v>
      </c>
      <c r="H30" s="2" t="s">
        <v>12</v>
      </c>
      <c r="I30" s="2" t="s">
        <v>12</v>
      </c>
      <c r="J30" s="2" t="s">
        <v>1813</v>
      </c>
      <c r="K30" s="1" t="s">
        <v>12</v>
      </c>
    </row>
    <row r="31" ht="15.75" customHeight="1">
      <c r="A31" s="1" t="s">
        <v>1814</v>
      </c>
      <c r="B31" s="1" t="s">
        <v>1031</v>
      </c>
      <c r="C31" s="2" t="s">
        <v>528</v>
      </c>
      <c r="D31" s="2" t="s">
        <v>90</v>
      </c>
      <c r="E31" s="2" t="s">
        <v>16</v>
      </c>
      <c r="F31" s="2">
        <v>-4.0</v>
      </c>
      <c r="G31" s="2">
        <v>21.0</v>
      </c>
      <c r="H31" s="2" t="s">
        <v>12</v>
      </c>
      <c r="I31" s="2" t="s">
        <v>12</v>
      </c>
      <c r="J31" s="2" t="s">
        <v>12</v>
      </c>
      <c r="K31" s="1" t="s">
        <v>12</v>
      </c>
    </row>
    <row r="32" ht="15.75" customHeight="1">
      <c r="A32" s="1" t="s">
        <v>1815</v>
      </c>
      <c r="B32" s="1" t="s">
        <v>1816</v>
      </c>
      <c r="C32" s="2" t="s">
        <v>539</v>
      </c>
      <c r="D32" s="2" t="s">
        <v>243</v>
      </c>
      <c r="E32" s="2" t="s">
        <v>43</v>
      </c>
      <c r="F32" s="2">
        <v>-3.0</v>
      </c>
      <c r="G32" s="2">
        <v>7.0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1817</v>
      </c>
      <c r="B33" s="1" t="s">
        <v>1037</v>
      </c>
      <c r="C33" s="2" t="s">
        <v>1818</v>
      </c>
      <c r="D33" s="2" t="s">
        <v>95</v>
      </c>
      <c r="E33" s="2" t="s">
        <v>16</v>
      </c>
      <c r="F33" s="2">
        <v>-5.0</v>
      </c>
      <c r="G33" s="2" t="s">
        <v>178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1820</v>
      </c>
      <c r="B34" s="1" t="s">
        <v>1042</v>
      </c>
      <c r="C34" s="2" t="s">
        <v>1821</v>
      </c>
      <c r="D34" s="2" t="s">
        <v>162</v>
      </c>
      <c r="E34" s="2" t="s">
        <v>16</v>
      </c>
      <c r="F34" s="2">
        <v>-4.0</v>
      </c>
      <c r="G34" s="2" t="s">
        <v>89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1822</v>
      </c>
      <c r="B35" s="1" t="s">
        <v>1045</v>
      </c>
      <c r="C35" s="2" t="s">
        <v>1823</v>
      </c>
      <c r="D35" s="2" t="s">
        <v>162</v>
      </c>
      <c r="E35" s="2" t="s">
        <v>1824</v>
      </c>
      <c r="F35" s="2">
        <v>0.0</v>
      </c>
      <c r="G35" s="2" t="s">
        <v>1825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1826</v>
      </c>
      <c r="B36" s="1" t="s">
        <v>1827</v>
      </c>
      <c r="C36" s="2" t="s">
        <v>1828</v>
      </c>
      <c r="D36" s="2" t="s">
        <v>130</v>
      </c>
      <c r="E36" s="2" t="s">
        <v>14</v>
      </c>
      <c r="F36" s="2">
        <v>-8.0</v>
      </c>
      <c r="G36" s="2" t="s">
        <v>1829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1831</v>
      </c>
      <c r="B37" s="1" t="s">
        <v>1832</v>
      </c>
      <c r="C37" s="2" t="s">
        <v>539</v>
      </c>
      <c r="D37" s="2" t="s">
        <v>243</v>
      </c>
      <c r="E37" s="2" t="s">
        <v>28</v>
      </c>
      <c r="F37" s="2">
        <v>-1.0</v>
      </c>
      <c r="G37" s="2" t="s">
        <v>438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1835</v>
      </c>
      <c r="B38" s="1" t="s">
        <v>1836</v>
      </c>
      <c r="C38" s="2" t="s">
        <v>1837</v>
      </c>
      <c r="D38" s="2" t="s">
        <v>142</v>
      </c>
      <c r="E38" s="2" t="s">
        <v>28</v>
      </c>
      <c r="F38" s="2">
        <v>1.0</v>
      </c>
      <c r="G38" s="2" t="s">
        <v>1224</v>
      </c>
      <c r="H38" s="2" t="s">
        <v>12</v>
      </c>
      <c r="I38" s="2" t="s">
        <v>1838</v>
      </c>
      <c r="J38" s="2" t="s">
        <v>12</v>
      </c>
      <c r="K38" s="1" t="s">
        <v>12</v>
      </c>
    </row>
    <row r="39" ht="15.75" customHeight="1">
      <c r="A39" s="1" t="s">
        <v>1839</v>
      </c>
      <c r="B39" s="1" t="s">
        <v>234</v>
      </c>
      <c r="C39" s="2" t="s">
        <v>1840</v>
      </c>
      <c r="D39" s="2" t="s">
        <v>283</v>
      </c>
      <c r="E39" s="2" t="s">
        <v>23</v>
      </c>
      <c r="F39" s="2" t="s">
        <v>1841</v>
      </c>
      <c r="G39" s="2" t="s">
        <v>1842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1843</v>
      </c>
      <c r="B40" s="1" t="s">
        <v>185</v>
      </c>
      <c r="C40" s="2">
        <v>17.0</v>
      </c>
      <c r="D40" s="2" t="s">
        <v>96</v>
      </c>
      <c r="E40" s="2" t="s">
        <v>16</v>
      </c>
      <c r="F40" s="2">
        <v>-31.0</v>
      </c>
      <c r="G40" s="2" t="s">
        <v>722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1844</v>
      </c>
      <c r="B41" s="1" t="s">
        <v>215</v>
      </c>
      <c r="C41" s="2">
        <v>37.0</v>
      </c>
      <c r="D41" s="2" t="s">
        <v>1414</v>
      </c>
      <c r="E41" s="2" t="s">
        <v>14</v>
      </c>
      <c r="F41" s="2">
        <v>-7.0</v>
      </c>
      <c r="G41" s="2">
        <v>36.0</v>
      </c>
      <c r="H41" s="2" t="s">
        <v>12</v>
      </c>
      <c r="I41" s="2">
        <v>55.0</v>
      </c>
      <c r="J41" s="2" t="s">
        <v>12</v>
      </c>
      <c r="K41" s="1" t="s">
        <v>12</v>
      </c>
    </row>
    <row r="42" ht="15.75" customHeight="1">
      <c r="A42" s="1" t="s">
        <v>1845</v>
      </c>
      <c r="B42" s="1" t="s">
        <v>425</v>
      </c>
      <c r="C42" s="2" t="s">
        <v>1846</v>
      </c>
      <c r="D42" s="2" t="s">
        <v>1847</v>
      </c>
      <c r="E42" s="2" t="s">
        <v>16</v>
      </c>
      <c r="F42" s="2" t="s">
        <v>1848</v>
      </c>
      <c r="G42" s="2" t="s">
        <v>1806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1849</v>
      </c>
      <c r="B43" s="1" t="s">
        <v>242</v>
      </c>
      <c r="C43" s="2" t="s">
        <v>1850</v>
      </c>
      <c r="D43" s="2" t="s">
        <v>33</v>
      </c>
      <c r="E43" s="2" t="s">
        <v>16</v>
      </c>
      <c r="F43" s="2">
        <v>-3.0</v>
      </c>
      <c r="G43" s="2" t="s">
        <v>1852</v>
      </c>
      <c r="H43" s="2" t="s">
        <v>12</v>
      </c>
      <c r="I43" s="2" t="s">
        <v>12</v>
      </c>
      <c r="J43" s="2" t="s">
        <v>12</v>
      </c>
      <c r="K43" s="1" t="s">
        <v>12</v>
      </c>
    </row>
    <row r="44" ht="15.75" customHeight="1">
      <c r="A44" s="1" t="s">
        <v>1853</v>
      </c>
      <c r="B44" s="1" t="s">
        <v>203</v>
      </c>
      <c r="C44" s="2" t="s">
        <v>1855</v>
      </c>
      <c r="D44" s="2" t="s">
        <v>1856</v>
      </c>
      <c r="E44" s="2" t="s">
        <v>16</v>
      </c>
      <c r="F44" s="2" t="s">
        <v>1858</v>
      </c>
      <c r="G44" s="2" t="s">
        <v>1859</v>
      </c>
      <c r="H44" s="2" t="s">
        <v>12</v>
      </c>
      <c r="I44" s="2" t="s">
        <v>12</v>
      </c>
      <c r="J44" s="2" t="s">
        <v>12</v>
      </c>
      <c r="K44" s="1" t="s">
        <v>12</v>
      </c>
    </row>
    <row r="45" ht="15.75" customHeight="1">
      <c r="A45" s="1" t="s">
        <v>812</v>
      </c>
      <c r="B45" s="1" t="s">
        <v>651</v>
      </c>
      <c r="C45" s="2">
        <v>9.0</v>
      </c>
      <c r="D45" s="2" t="s">
        <v>13</v>
      </c>
      <c r="E45" s="2" t="s">
        <v>12</v>
      </c>
      <c r="F45" s="2" t="s">
        <v>141</v>
      </c>
      <c r="G45" s="2" t="s">
        <v>50</v>
      </c>
      <c r="H45" s="2" t="s">
        <v>12</v>
      </c>
      <c r="I45" s="2" t="s">
        <v>12</v>
      </c>
      <c r="J45" s="2" t="s">
        <v>12</v>
      </c>
      <c r="K45" s="1" t="s">
        <v>12</v>
      </c>
    </row>
    <row r="46" ht="15.75" customHeight="1">
      <c r="A46" s="1" t="s">
        <v>1861</v>
      </c>
      <c r="B46" s="1" t="s">
        <v>296</v>
      </c>
      <c r="C46" s="2" t="s">
        <v>1862</v>
      </c>
      <c r="D46" s="2" t="s">
        <v>283</v>
      </c>
      <c r="E46" s="2" t="s">
        <v>1865</v>
      </c>
      <c r="F46" s="2" t="s">
        <v>1866</v>
      </c>
      <c r="G46" s="2" t="s">
        <v>1867</v>
      </c>
      <c r="H46" s="2" t="s">
        <v>12</v>
      </c>
      <c r="I46" s="2" t="s">
        <v>12</v>
      </c>
      <c r="J46" s="2" t="s">
        <v>318</v>
      </c>
      <c r="K46" s="1" t="s">
        <v>12</v>
      </c>
    </row>
    <row r="47" ht="15.75" customHeight="1">
      <c r="A47" s="1" t="s">
        <v>1870</v>
      </c>
      <c r="B47" s="1" t="s">
        <v>258</v>
      </c>
      <c r="C47" s="2">
        <v>17.0</v>
      </c>
      <c r="D47" s="2" t="s">
        <v>96</v>
      </c>
      <c r="E47" s="2" t="s">
        <v>16</v>
      </c>
      <c r="F47" s="2">
        <v>-31.0</v>
      </c>
      <c r="G47" s="2" t="s">
        <v>1871</v>
      </c>
      <c r="H47" s="2" t="s">
        <v>12</v>
      </c>
      <c r="I47" s="2" t="s">
        <v>12</v>
      </c>
      <c r="J47" s="2" t="s">
        <v>12</v>
      </c>
      <c r="K47" s="1" t="s">
        <v>12</v>
      </c>
    </row>
    <row r="48" ht="15.75" customHeight="1">
      <c r="A48" s="1" t="s">
        <v>1874</v>
      </c>
      <c r="B48" s="1" t="s">
        <v>279</v>
      </c>
      <c r="C48" s="2" t="s">
        <v>1875</v>
      </c>
      <c r="D48" s="2" t="s">
        <v>1877</v>
      </c>
      <c r="E48" s="2" t="s">
        <v>14</v>
      </c>
      <c r="F48" s="2">
        <v>-7.0</v>
      </c>
      <c r="G48" s="2">
        <v>36.0</v>
      </c>
      <c r="H48" s="2" t="s">
        <v>12</v>
      </c>
      <c r="I48" s="2" t="s">
        <v>12</v>
      </c>
      <c r="J48" s="2" t="s">
        <v>1880</v>
      </c>
      <c r="K48" s="1" t="s">
        <v>12</v>
      </c>
    </row>
    <row r="49" ht="15.75" customHeight="1">
      <c r="A49" s="1" t="s">
        <v>1882</v>
      </c>
      <c r="B49" s="1" t="s">
        <v>497</v>
      </c>
      <c r="C49" s="2" t="s">
        <v>1884</v>
      </c>
      <c r="D49" s="2" t="s">
        <v>1885</v>
      </c>
      <c r="E49" s="2" t="s">
        <v>16</v>
      </c>
      <c r="F49" s="2" t="s">
        <v>1848</v>
      </c>
      <c r="G49" s="2" t="s">
        <v>1806</v>
      </c>
      <c r="H49" s="2" t="s">
        <v>12</v>
      </c>
      <c r="I49" s="2" t="s">
        <v>12</v>
      </c>
      <c r="J49" s="2" t="s">
        <v>1888</v>
      </c>
      <c r="K49" s="1" t="s">
        <v>12</v>
      </c>
    </row>
    <row r="50" ht="15.75" customHeight="1">
      <c r="A50" s="1" t="s">
        <v>1891</v>
      </c>
      <c r="B50" s="1" t="s">
        <v>301</v>
      </c>
      <c r="C50" s="2" t="s">
        <v>1850</v>
      </c>
      <c r="D50" s="2" t="s">
        <v>33</v>
      </c>
      <c r="E50" s="2" t="s">
        <v>16</v>
      </c>
      <c r="F50" s="2">
        <v>-3.0</v>
      </c>
      <c r="G50" s="2" t="s">
        <v>394</v>
      </c>
      <c r="H50" s="2" t="s">
        <v>12</v>
      </c>
      <c r="I50" s="2" t="s">
        <v>12</v>
      </c>
      <c r="J50" s="2" t="s">
        <v>1895</v>
      </c>
      <c r="K50" s="1" t="s">
        <v>12</v>
      </c>
    </row>
    <row r="51" ht="15.75" customHeight="1">
      <c r="A51" s="1" t="s">
        <v>1897</v>
      </c>
      <c r="B51" s="1" t="s">
        <v>276</v>
      </c>
      <c r="C51" s="2" t="s">
        <v>1900</v>
      </c>
      <c r="D51" s="2" t="s">
        <v>1856</v>
      </c>
      <c r="E51" s="2" t="s">
        <v>16</v>
      </c>
      <c r="F51" s="2" t="s">
        <v>1901</v>
      </c>
      <c r="G51" s="2" t="s">
        <v>1902</v>
      </c>
      <c r="H51" s="2" t="s">
        <v>12</v>
      </c>
      <c r="I51" s="2" t="s">
        <v>12</v>
      </c>
      <c r="J51" s="2" t="s">
        <v>12</v>
      </c>
      <c r="K51" s="1" t="s">
        <v>12</v>
      </c>
    </row>
    <row r="52" ht="15.75" customHeight="1">
      <c r="A52" s="1" t="s">
        <v>1905</v>
      </c>
      <c r="B52" s="1" t="s">
        <v>259</v>
      </c>
      <c r="C52" s="2" t="s">
        <v>1906</v>
      </c>
      <c r="D52" s="2" t="s">
        <v>84</v>
      </c>
      <c r="E52" s="2" t="s">
        <v>251</v>
      </c>
      <c r="F52" s="2">
        <v>0.0</v>
      </c>
      <c r="G52" s="2">
        <v>6.0</v>
      </c>
      <c r="H52" s="2" t="s">
        <v>12</v>
      </c>
      <c r="I52" s="2" t="s">
        <v>12</v>
      </c>
      <c r="J52" s="2" t="s">
        <v>1909</v>
      </c>
      <c r="K52" s="1" t="s">
        <v>12</v>
      </c>
    </row>
    <row r="53" ht="15.75" customHeight="1">
      <c r="A53" s="1" t="s">
        <v>12</v>
      </c>
      <c r="B53" s="1" t="s">
        <v>286</v>
      </c>
      <c r="C53" s="2" t="s">
        <v>12</v>
      </c>
      <c r="D53" s="2" t="s">
        <v>12</v>
      </c>
      <c r="E53" s="2" t="s">
        <v>12</v>
      </c>
      <c r="F53" s="2" t="s">
        <v>12</v>
      </c>
      <c r="G53" s="2" t="s">
        <v>1912</v>
      </c>
      <c r="H53" s="2" t="s">
        <v>12</v>
      </c>
      <c r="I53" s="2" t="s">
        <v>12</v>
      </c>
      <c r="J53" s="2" t="s">
        <v>288</v>
      </c>
      <c r="K53" s="1" t="s">
        <v>12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9.29"/>
    <col customWidth="1" min="3" max="3" width="32.14"/>
    <col customWidth="1" min="4" max="4" width="7.57"/>
    <col customWidth="1" min="5" max="5" width="13.29"/>
    <col customWidth="1" min="6" max="6" width="10.71"/>
    <col customWidth="1" min="7" max="7" width="19.0"/>
    <col customWidth="1" min="9" max="9" width="16.57"/>
    <col customWidth="1" min="10" max="10" width="46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10.0</v>
      </c>
      <c r="D2" s="2" t="s">
        <v>79</v>
      </c>
      <c r="E2" s="2" t="s">
        <v>14</v>
      </c>
      <c r="F2" s="2">
        <v>0.0</v>
      </c>
      <c r="G2" s="2">
        <v>0.0</v>
      </c>
      <c r="H2" s="2">
        <v>19.0</v>
      </c>
      <c r="I2" s="2">
        <v>25.0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>
        <v>11.0</v>
      </c>
      <c r="D3" s="2" t="s">
        <v>79</v>
      </c>
      <c r="E3" s="2" t="s">
        <v>14</v>
      </c>
      <c r="F3" s="2">
        <v>0.0</v>
      </c>
      <c r="G3" s="2">
        <v>6.0</v>
      </c>
      <c r="H3" s="2">
        <v>20.0</v>
      </c>
      <c r="I3" s="2">
        <v>26.0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114.0</v>
      </c>
      <c r="C4" s="2">
        <v>17.0</v>
      </c>
      <c r="D4" s="2" t="s">
        <v>79</v>
      </c>
      <c r="E4" s="2" t="s">
        <v>16</v>
      </c>
      <c r="F4" s="2">
        <v>-9.0</v>
      </c>
      <c r="G4" s="2" t="s">
        <v>372</v>
      </c>
      <c r="H4" s="2" t="s">
        <v>12</v>
      </c>
      <c r="I4" s="2" t="s">
        <v>12</v>
      </c>
      <c r="J4" s="2" t="s">
        <v>12</v>
      </c>
      <c r="K4" s="1" t="s">
        <v>12</v>
      </c>
    </row>
    <row r="5" ht="15.75" customHeight="1">
      <c r="A5" s="1" t="s">
        <v>12</v>
      </c>
      <c r="B5" s="1">
        <v>12.0</v>
      </c>
      <c r="C5" s="2">
        <v>9.0</v>
      </c>
      <c r="D5" s="2" t="s">
        <v>79</v>
      </c>
      <c r="E5" s="2" t="s">
        <v>14</v>
      </c>
      <c r="F5" s="2">
        <v>0.0</v>
      </c>
      <c r="G5" s="2">
        <v>4.0</v>
      </c>
      <c r="H5" s="2">
        <v>26.0</v>
      </c>
      <c r="I5" s="2">
        <v>20.0</v>
      </c>
      <c r="J5" s="2" t="s">
        <v>1819</v>
      </c>
      <c r="K5" s="1" t="s">
        <v>12</v>
      </c>
    </row>
    <row r="6" ht="15.75" customHeight="1">
      <c r="A6" s="1" t="s">
        <v>12</v>
      </c>
      <c r="B6" s="1">
        <v>2.0</v>
      </c>
      <c r="C6" s="2">
        <v>18.0</v>
      </c>
      <c r="D6" s="2" t="s">
        <v>162</v>
      </c>
      <c r="E6" s="2" t="s">
        <v>16</v>
      </c>
      <c r="F6" s="2">
        <v>-2.0</v>
      </c>
      <c r="G6" s="2">
        <v>5.0</v>
      </c>
      <c r="H6" s="2">
        <v>23.0</v>
      </c>
      <c r="I6" s="2">
        <v>30.0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23.0</v>
      </c>
      <c r="C7" s="2">
        <v>18.0</v>
      </c>
      <c r="D7" s="2" t="s">
        <v>162</v>
      </c>
      <c r="E7" s="2" t="s">
        <v>28</v>
      </c>
      <c r="F7" s="2">
        <v>-17.0</v>
      </c>
      <c r="G7" s="2">
        <v>1.0</v>
      </c>
      <c r="H7" s="2">
        <v>7.0</v>
      </c>
      <c r="I7" s="2">
        <v>25.0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232.0</v>
      </c>
      <c r="C8" s="2">
        <v>16.0</v>
      </c>
      <c r="D8" s="2" t="s">
        <v>162</v>
      </c>
      <c r="E8" s="2" t="s">
        <v>16</v>
      </c>
      <c r="F8" s="2">
        <v>-28.0</v>
      </c>
      <c r="G8" s="2" t="s">
        <v>1830</v>
      </c>
      <c r="H8" s="2" t="s">
        <v>12</v>
      </c>
      <c r="I8" s="2" t="s">
        <v>12</v>
      </c>
      <c r="J8" s="2" t="s">
        <v>20</v>
      </c>
      <c r="K8" s="1" t="s">
        <v>12</v>
      </c>
    </row>
    <row r="9" ht="15.75" customHeight="1">
      <c r="A9" s="1" t="s">
        <v>12</v>
      </c>
      <c r="B9" s="1">
        <v>3.0</v>
      </c>
      <c r="C9" s="2">
        <v>13.0</v>
      </c>
      <c r="D9" s="2" t="s">
        <v>15</v>
      </c>
      <c r="E9" s="2" t="s">
        <v>16</v>
      </c>
      <c r="F9" s="2">
        <v>-9.0</v>
      </c>
      <c r="G9" s="2" t="s">
        <v>1833</v>
      </c>
      <c r="H9" s="2">
        <v>14.0</v>
      </c>
      <c r="I9" s="2" t="s">
        <v>1834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4.0</v>
      </c>
      <c r="C10" s="2">
        <v>8.0</v>
      </c>
      <c r="D10" s="2" t="s">
        <v>527</v>
      </c>
      <c r="E10" s="2" t="s">
        <v>16</v>
      </c>
      <c r="F10" s="2">
        <v>-12.0</v>
      </c>
      <c r="G10" s="2">
        <v>3.0</v>
      </c>
      <c r="H10" s="2">
        <v>9.0</v>
      </c>
      <c r="I10" s="2">
        <v>24.0</v>
      </c>
      <c r="J10" s="2" t="s">
        <v>12</v>
      </c>
      <c r="K10" s="1" t="s">
        <v>12</v>
      </c>
    </row>
    <row r="11" ht="15.75" customHeight="1">
      <c r="A11" s="1" t="s">
        <v>12</v>
      </c>
      <c r="B11" s="1" t="s">
        <v>51</v>
      </c>
      <c r="C11" s="2">
        <v>6.0</v>
      </c>
      <c r="D11" s="2" t="s">
        <v>60</v>
      </c>
      <c r="E11" s="2" t="s">
        <v>16</v>
      </c>
      <c r="F11" s="2">
        <v>-13.0</v>
      </c>
      <c r="G11" s="2" t="s">
        <v>52</v>
      </c>
      <c r="H11" s="2">
        <v>1.0</v>
      </c>
      <c r="I11" s="2" t="s">
        <v>116</v>
      </c>
      <c r="J11" s="2" t="s">
        <v>12</v>
      </c>
      <c r="K11" s="1" t="s">
        <v>12</v>
      </c>
    </row>
    <row r="12" ht="15.75" customHeight="1">
      <c r="A12" s="1" t="s">
        <v>12</v>
      </c>
      <c r="B12" s="1" t="s">
        <v>54</v>
      </c>
      <c r="C12" s="2">
        <v>7.0</v>
      </c>
      <c r="D12" s="2" t="s">
        <v>65</v>
      </c>
      <c r="E12" s="2" t="s">
        <v>14</v>
      </c>
      <c r="F12" s="2">
        <v>-5.0</v>
      </c>
      <c r="G12" s="2" t="s">
        <v>1363</v>
      </c>
      <c r="H12" s="2" t="s">
        <v>12</v>
      </c>
      <c r="I12" s="2" t="s">
        <v>12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59</v>
      </c>
      <c r="C13" s="2">
        <v>7.0</v>
      </c>
      <c r="D13" s="2" t="s">
        <v>65</v>
      </c>
      <c r="E13" s="2" t="s">
        <v>28</v>
      </c>
      <c r="F13" s="2">
        <v>-7.0</v>
      </c>
      <c r="G13" s="2" t="s">
        <v>331</v>
      </c>
      <c r="H13" s="2">
        <v>2.0</v>
      </c>
      <c r="I13" s="2" t="s">
        <v>127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64</v>
      </c>
      <c r="C14" s="2">
        <v>12.0</v>
      </c>
      <c r="D14" s="2" t="s">
        <v>47</v>
      </c>
      <c r="E14" s="2" t="s">
        <v>28</v>
      </c>
      <c r="F14" s="2">
        <v>0.0</v>
      </c>
      <c r="G14" s="2" t="s">
        <v>334</v>
      </c>
      <c r="H14" s="2">
        <v>26.0</v>
      </c>
      <c r="I14" s="2" t="s">
        <v>335</v>
      </c>
      <c r="J14" s="2" t="s">
        <v>1819</v>
      </c>
      <c r="K14" s="1" t="s">
        <v>12</v>
      </c>
    </row>
    <row r="15" ht="15.75" customHeight="1">
      <c r="A15" s="1" t="s">
        <v>12</v>
      </c>
      <c r="B15" s="1" t="s">
        <v>73</v>
      </c>
      <c r="C15" s="2">
        <v>16.0</v>
      </c>
      <c r="D15" s="2" t="s">
        <v>84</v>
      </c>
      <c r="E15" s="2" t="s">
        <v>14</v>
      </c>
      <c r="F15" s="2">
        <v>0.0</v>
      </c>
      <c r="G15" s="2">
        <v>5.0</v>
      </c>
      <c r="H15" s="2">
        <v>13.0</v>
      </c>
      <c r="I15" s="2">
        <v>17.0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78</v>
      </c>
      <c r="C16" s="2">
        <v>11.0</v>
      </c>
      <c r="D16" s="2" t="s">
        <v>84</v>
      </c>
      <c r="E16" s="2" t="s">
        <v>16</v>
      </c>
      <c r="F16" s="2">
        <v>-7.0</v>
      </c>
      <c r="G16" s="2">
        <v>3.0</v>
      </c>
      <c r="H16" s="2">
        <v>14.0</v>
      </c>
      <c r="I16" s="2">
        <v>24.0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339</v>
      </c>
      <c r="C17" s="2">
        <v>14.0</v>
      </c>
      <c r="D17" s="2" t="s">
        <v>84</v>
      </c>
      <c r="E17" s="2" t="s">
        <v>16</v>
      </c>
      <c r="F17" s="2">
        <v>-2.0</v>
      </c>
      <c r="G17" s="2" t="s">
        <v>340</v>
      </c>
      <c r="H17" s="2" t="s">
        <v>12</v>
      </c>
      <c r="I17" s="2" t="s">
        <v>12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85</v>
      </c>
      <c r="C18" s="2" t="s">
        <v>1851</v>
      </c>
      <c r="D18" s="2" t="s">
        <v>105</v>
      </c>
      <c r="E18" s="2" t="s">
        <v>14</v>
      </c>
      <c r="F18" s="2">
        <v>-17.0</v>
      </c>
      <c r="G18" s="2">
        <v>2.0</v>
      </c>
      <c r="H18" s="2">
        <v>19.0</v>
      </c>
      <c r="I18" s="2">
        <v>38.0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367</v>
      </c>
      <c r="C19" s="2">
        <v>21.0</v>
      </c>
      <c r="D19" s="2" t="s">
        <v>105</v>
      </c>
      <c r="E19" s="2" t="s">
        <v>14</v>
      </c>
      <c r="F19" s="2">
        <v>-8.0</v>
      </c>
      <c r="G19" s="2" t="s">
        <v>1854</v>
      </c>
      <c r="H19" s="2" t="s">
        <v>12</v>
      </c>
      <c r="I19" s="2" t="s">
        <v>12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1857</v>
      </c>
      <c r="C20" s="2">
        <v>27.0</v>
      </c>
      <c r="D20" s="2" t="s">
        <v>105</v>
      </c>
      <c r="E20" s="2" t="s">
        <v>28</v>
      </c>
      <c r="F20" s="2">
        <v>-12.0</v>
      </c>
      <c r="G20" s="2" t="s">
        <v>615</v>
      </c>
      <c r="H20" s="2" t="s">
        <v>12</v>
      </c>
      <c r="I20" s="2" t="s">
        <v>12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93</v>
      </c>
      <c r="C21" s="2">
        <v>23.0</v>
      </c>
      <c r="D21" s="2" t="s">
        <v>105</v>
      </c>
      <c r="E21" s="2" t="s">
        <v>14</v>
      </c>
      <c r="F21" s="2">
        <v>0.0</v>
      </c>
      <c r="G21" s="2" t="s">
        <v>706</v>
      </c>
      <c r="H21" s="2" t="s">
        <v>12</v>
      </c>
      <c r="I21" s="2" t="s">
        <v>12</v>
      </c>
      <c r="J21" s="2" t="s">
        <v>20</v>
      </c>
      <c r="K21" s="1" t="s">
        <v>12</v>
      </c>
    </row>
    <row r="22" ht="15.75" customHeight="1">
      <c r="A22" s="1" t="s">
        <v>12</v>
      </c>
      <c r="B22" s="1" t="s">
        <v>94</v>
      </c>
      <c r="C22" s="2">
        <v>26.0</v>
      </c>
      <c r="D22" s="2" t="s">
        <v>95</v>
      </c>
      <c r="E22" s="2" t="s">
        <v>28</v>
      </c>
      <c r="F22" s="2">
        <v>-3.0</v>
      </c>
      <c r="G22" s="2">
        <v>6.0</v>
      </c>
      <c r="H22" s="2">
        <v>16.0</v>
      </c>
      <c r="I22" s="2">
        <v>25.0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98</v>
      </c>
      <c r="C23" s="2">
        <v>24.0</v>
      </c>
      <c r="D23" s="2" t="s">
        <v>95</v>
      </c>
      <c r="E23" s="2" t="s">
        <v>43</v>
      </c>
      <c r="F23" s="2">
        <v>-3.0</v>
      </c>
      <c r="G23" s="2" t="s">
        <v>1477</v>
      </c>
      <c r="H23" s="2" t="s">
        <v>12</v>
      </c>
      <c r="I23" s="2" t="s">
        <v>12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110</v>
      </c>
      <c r="C24" s="2">
        <v>17.0</v>
      </c>
      <c r="D24" s="2" t="s">
        <v>96</v>
      </c>
      <c r="E24" s="2" t="s">
        <v>28</v>
      </c>
      <c r="F24" s="2">
        <v>0.0</v>
      </c>
      <c r="G24" s="2" t="s">
        <v>359</v>
      </c>
      <c r="H24" s="2" t="s">
        <v>12</v>
      </c>
      <c r="I24" s="2" t="s">
        <v>12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139</v>
      </c>
      <c r="C25" s="2">
        <v>10.0</v>
      </c>
      <c r="D25" s="2" t="s">
        <v>79</v>
      </c>
      <c r="E25" s="2" t="s">
        <v>23</v>
      </c>
      <c r="F25" s="2" t="s">
        <v>141</v>
      </c>
      <c r="G25" s="2">
        <v>8.0</v>
      </c>
      <c r="H25" s="2" t="s">
        <v>12</v>
      </c>
      <c r="I25" s="2" t="s">
        <v>12</v>
      </c>
      <c r="J25" s="2" t="s">
        <v>1564</v>
      </c>
      <c r="K25" s="1" t="s">
        <v>12</v>
      </c>
    </row>
    <row r="26" ht="15.75" customHeight="1">
      <c r="A26" s="1" t="s">
        <v>1886</v>
      </c>
      <c r="B26" s="1" t="s">
        <v>425</v>
      </c>
      <c r="C26" s="2">
        <v>27.0</v>
      </c>
      <c r="D26" s="2" t="s">
        <v>770</v>
      </c>
      <c r="E26" s="2" t="s">
        <v>28</v>
      </c>
      <c r="F26" s="2">
        <v>-11.0</v>
      </c>
      <c r="G26" s="2">
        <v>21.0</v>
      </c>
      <c r="H26" s="2" t="s">
        <v>12</v>
      </c>
      <c r="I26" s="2" t="s">
        <v>12</v>
      </c>
      <c r="J26" s="2" t="s">
        <v>12</v>
      </c>
      <c r="K26" s="1" t="s">
        <v>12</v>
      </c>
    </row>
    <row r="27" ht="15.75" customHeight="1">
      <c r="A27" s="1" t="s">
        <v>1890</v>
      </c>
      <c r="B27" s="1" t="s">
        <v>160</v>
      </c>
      <c r="C27" s="2" t="s">
        <v>1892</v>
      </c>
      <c r="D27" s="2" t="s">
        <v>243</v>
      </c>
      <c r="E27" s="2" t="s">
        <v>16</v>
      </c>
      <c r="F27" s="2">
        <v>-15.0</v>
      </c>
      <c r="G27" s="2">
        <v>4.0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1896</v>
      </c>
      <c r="B28" s="1" t="s">
        <v>215</v>
      </c>
      <c r="C28" s="2" t="s">
        <v>1898</v>
      </c>
      <c r="D28" s="2" t="s">
        <v>243</v>
      </c>
      <c r="E28" s="2" t="s">
        <v>16</v>
      </c>
      <c r="F28" s="2">
        <v>-15.0</v>
      </c>
      <c r="G28" s="2">
        <v>4.0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1903</v>
      </c>
      <c r="B29" s="1" t="s">
        <v>481</v>
      </c>
      <c r="C29" s="2" t="s">
        <v>1904</v>
      </c>
      <c r="D29" s="2" t="s">
        <v>95</v>
      </c>
      <c r="E29" s="2" t="s">
        <v>14</v>
      </c>
      <c r="F29" s="2">
        <v>-1.0</v>
      </c>
      <c r="G29" s="2">
        <v>18.0</v>
      </c>
      <c r="H29" s="2" t="s">
        <v>12</v>
      </c>
      <c r="I29" s="2" t="s">
        <v>12</v>
      </c>
      <c r="J29" s="2" t="s">
        <v>1907</v>
      </c>
      <c r="K29" s="1" t="s">
        <v>12</v>
      </c>
    </row>
    <row r="30" ht="15.75" customHeight="1">
      <c r="A30" s="1" t="s">
        <v>1908</v>
      </c>
      <c r="B30" s="1" t="s">
        <v>185</v>
      </c>
      <c r="C30" s="2" t="s">
        <v>1911</v>
      </c>
      <c r="D30" s="2" t="s">
        <v>90</v>
      </c>
      <c r="E30" s="2" t="s">
        <v>16</v>
      </c>
      <c r="F30" s="2">
        <v>-7.0</v>
      </c>
      <c r="G30" s="2">
        <v>7.0</v>
      </c>
      <c r="H30" s="2" t="s">
        <v>12</v>
      </c>
      <c r="I30" s="2" t="s">
        <v>12</v>
      </c>
      <c r="J30" s="2" t="s">
        <v>12</v>
      </c>
      <c r="K30" s="1" t="s">
        <v>12</v>
      </c>
    </row>
    <row r="31" ht="15.75" customHeight="1">
      <c r="A31" s="1" t="s">
        <v>1913</v>
      </c>
      <c r="B31" s="1" t="s">
        <v>497</v>
      </c>
      <c r="C31" s="2" t="s">
        <v>1914</v>
      </c>
      <c r="D31" s="2" t="s">
        <v>770</v>
      </c>
      <c r="E31" s="2" t="s">
        <v>1915</v>
      </c>
      <c r="F31" s="2">
        <v>-4.0</v>
      </c>
      <c r="G31" s="2">
        <v>26.0</v>
      </c>
      <c r="H31" s="2" t="s">
        <v>12</v>
      </c>
      <c r="I31" s="2" t="s">
        <v>12</v>
      </c>
      <c r="J31" s="2" t="s">
        <v>1916</v>
      </c>
      <c r="K31" s="1" t="s">
        <v>12</v>
      </c>
    </row>
    <row r="32" ht="15.75" customHeight="1">
      <c r="A32" s="1" t="s">
        <v>1917</v>
      </c>
      <c r="B32" s="1" t="s">
        <v>222</v>
      </c>
      <c r="C32" s="2" t="s">
        <v>1918</v>
      </c>
      <c r="D32" s="2" t="s">
        <v>243</v>
      </c>
      <c r="E32" s="2" t="s">
        <v>16</v>
      </c>
      <c r="F32" s="2">
        <v>-15.0</v>
      </c>
      <c r="G32" s="2">
        <v>4.0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1920</v>
      </c>
      <c r="B33" s="1" t="s">
        <v>279</v>
      </c>
      <c r="C33" s="2" t="s">
        <v>1918</v>
      </c>
      <c r="D33" s="2" t="s">
        <v>243</v>
      </c>
      <c r="E33" s="2" t="s">
        <v>16</v>
      </c>
      <c r="F33" s="2">
        <v>-15.0</v>
      </c>
      <c r="G33" s="2">
        <v>4.0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1921</v>
      </c>
      <c r="B34" s="1" t="s">
        <v>519</v>
      </c>
      <c r="C34" s="2" t="s">
        <v>1922</v>
      </c>
      <c r="D34" s="2" t="s">
        <v>243</v>
      </c>
      <c r="E34" s="2" t="s">
        <v>14</v>
      </c>
      <c r="F34" s="2">
        <v>0.0</v>
      </c>
      <c r="G34" s="2">
        <v>20.0</v>
      </c>
      <c r="H34" s="2" t="s">
        <v>12</v>
      </c>
      <c r="I34" s="2" t="s">
        <v>12</v>
      </c>
      <c r="J34" s="2" t="s">
        <v>1923</v>
      </c>
      <c r="K34" s="1" t="s">
        <v>12</v>
      </c>
    </row>
    <row r="35" ht="15.75" customHeight="1">
      <c r="A35" s="1" t="s">
        <v>1924</v>
      </c>
      <c r="B35" s="1" t="s">
        <v>258</v>
      </c>
      <c r="C35" s="2" t="s">
        <v>1925</v>
      </c>
      <c r="D35" s="2" t="s">
        <v>90</v>
      </c>
      <c r="E35" s="2" t="s">
        <v>16</v>
      </c>
      <c r="F35" s="2">
        <v>-7.0</v>
      </c>
      <c r="G35" s="2">
        <v>7.0</v>
      </c>
      <c r="H35" s="2" t="s">
        <v>12</v>
      </c>
      <c r="I35" s="2" t="s">
        <v>12</v>
      </c>
      <c r="J35" s="2" t="s">
        <v>218</v>
      </c>
      <c r="K35" s="1" t="s">
        <v>12</v>
      </c>
    </row>
    <row r="36" ht="15.75" customHeight="1">
      <c r="A36" s="1" t="s">
        <v>1926</v>
      </c>
      <c r="B36" s="1" t="s">
        <v>259</v>
      </c>
      <c r="C36" s="2">
        <v>34.0</v>
      </c>
      <c r="D36" s="2" t="s">
        <v>1227</v>
      </c>
      <c r="E36" s="2" t="s">
        <v>16</v>
      </c>
      <c r="F36" s="2">
        <v>-35.0</v>
      </c>
      <c r="G36" s="2">
        <v>-1.0</v>
      </c>
      <c r="H36" s="2" t="s">
        <v>12</v>
      </c>
      <c r="I36" s="2" t="s">
        <v>12</v>
      </c>
      <c r="J36" s="2" t="s">
        <v>268</v>
      </c>
      <c r="K36" s="1" t="s">
        <v>12</v>
      </c>
    </row>
    <row r="37" ht="15.75" customHeight="1">
      <c r="A37" s="1" t="s">
        <v>12</v>
      </c>
      <c r="B37" s="1" t="s">
        <v>286</v>
      </c>
      <c r="C37" s="2" t="s">
        <v>12</v>
      </c>
      <c r="D37" s="2" t="s">
        <v>12</v>
      </c>
      <c r="E37" s="2" t="s">
        <v>12</v>
      </c>
      <c r="F37" s="2" t="s">
        <v>12</v>
      </c>
      <c r="G37" s="2" t="s">
        <v>1927</v>
      </c>
      <c r="H37" s="2" t="s">
        <v>12</v>
      </c>
      <c r="I37" s="2" t="s">
        <v>12</v>
      </c>
      <c r="J37" s="2" t="s">
        <v>288</v>
      </c>
      <c r="K37" s="1" t="s">
        <v>12</v>
      </c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29"/>
    <col customWidth="1" min="2" max="3" width="18.57"/>
    <col customWidth="1" min="4" max="4" width="14.43"/>
    <col customWidth="1" min="5" max="6" width="19.71"/>
    <col customWidth="1" min="7" max="7" width="48.29"/>
    <col customWidth="1" min="8" max="8" width="21.0"/>
    <col customWidth="1" min="9" max="9" width="18.57"/>
    <col customWidth="1" min="10" max="10" width="58.71"/>
    <col customWidth="1" min="11" max="11" width="2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16.0</v>
      </c>
      <c r="D2" s="2" t="s">
        <v>84</v>
      </c>
      <c r="E2" s="2" t="s">
        <v>14</v>
      </c>
      <c r="F2" s="2">
        <v>0.0</v>
      </c>
      <c r="G2" s="2">
        <v>0.0</v>
      </c>
      <c r="H2" s="2">
        <v>25.0</v>
      </c>
      <c r="I2" s="2">
        <v>32.0</v>
      </c>
      <c r="J2" s="2" t="s">
        <v>12</v>
      </c>
      <c r="K2" s="2" t="s">
        <v>12</v>
      </c>
    </row>
    <row r="3" ht="15.75" customHeight="1">
      <c r="A3" s="1" t="s">
        <v>12</v>
      </c>
      <c r="B3" s="1">
        <v>11.0</v>
      </c>
      <c r="C3" s="10" t="s">
        <v>1860</v>
      </c>
      <c r="D3" s="2" t="s">
        <v>84</v>
      </c>
      <c r="E3" s="2" t="s">
        <v>14</v>
      </c>
      <c r="F3" s="2">
        <v>0.0</v>
      </c>
      <c r="G3" s="2">
        <v>4.0</v>
      </c>
      <c r="H3" s="2">
        <v>19.0</v>
      </c>
      <c r="I3" s="2">
        <v>11.0</v>
      </c>
      <c r="J3" s="2" t="s">
        <v>12</v>
      </c>
      <c r="K3" s="2" t="s">
        <v>12</v>
      </c>
    </row>
    <row r="4" ht="15.75" customHeight="1">
      <c r="A4" s="1" t="s">
        <v>12</v>
      </c>
      <c r="B4" s="1">
        <v>13.0</v>
      </c>
      <c r="C4" s="10" t="s">
        <v>312</v>
      </c>
      <c r="D4" s="2" t="s">
        <v>84</v>
      </c>
      <c r="E4" s="2" t="s">
        <v>16</v>
      </c>
      <c r="F4" s="2">
        <v>-4.0</v>
      </c>
      <c r="G4" s="2">
        <v>2.0</v>
      </c>
      <c r="H4" s="2">
        <v>19.0</v>
      </c>
      <c r="I4" s="2">
        <v>25.0</v>
      </c>
      <c r="J4" s="2" t="s">
        <v>12</v>
      </c>
      <c r="K4" s="2" t="s">
        <v>12</v>
      </c>
    </row>
    <row r="5" ht="15.75" customHeight="1">
      <c r="A5" s="1" t="s">
        <v>12</v>
      </c>
      <c r="B5" s="1" t="s">
        <v>1863</v>
      </c>
      <c r="C5" s="10" t="s">
        <v>1864</v>
      </c>
      <c r="D5" s="2" t="s">
        <v>84</v>
      </c>
      <c r="E5" s="2" t="s">
        <v>28</v>
      </c>
      <c r="F5" s="2">
        <v>-6.0</v>
      </c>
      <c r="G5" s="2" t="s">
        <v>1094</v>
      </c>
      <c r="H5" s="2" t="s">
        <v>12</v>
      </c>
      <c r="I5" s="2" t="s">
        <v>12</v>
      </c>
      <c r="J5" s="2" t="s">
        <v>12</v>
      </c>
      <c r="K5" s="2" t="s">
        <v>12</v>
      </c>
    </row>
    <row r="6" ht="15.75" customHeight="1">
      <c r="A6" s="1" t="s">
        <v>12</v>
      </c>
      <c r="B6" s="1" t="s">
        <v>1868</v>
      </c>
      <c r="C6" s="10" t="s">
        <v>1869</v>
      </c>
      <c r="D6" s="2" t="s">
        <v>84</v>
      </c>
      <c r="E6" s="2" t="s">
        <v>43</v>
      </c>
      <c r="F6" s="2">
        <v>-8.0</v>
      </c>
      <c r="G6" s="2" t="s">
        <v>1134</v>
      </c>
      <c r="H6" s="2" t="s">
        <v>12</v>
      </c>
      <c r="I6" s="2" t="s">
        <v>12</v>
      </c>
      <c r="J6" s="2" t="s">
        <v>101</v>
      </c>
      <c r="K6" s="2" t="s">
        <v>12</v>
      </c>
    </row>
    <row r="7" ht="15.75" customHeight="1">
      <c r="A7" s="1" t="s">
        <v>12</v>
      </c>
      <c r="B7" s="1">
        <v>2.0</v>
      </c>
      <c r="C7" s="2">
        <v>9.0</v>
      </c>
      <c r="D7" s="2" t="s">
        <v>13</v>
      </c>
      <c r="E7" s="2" t="s">
        <v>14</v>
      </c>
      <c r="F7" s="2">
        <v>-3.0</v>
      </c>
      <c r="G7" s="2">
        <v>1.0</v>
      </c>
      <c r="H7" s="2">
        <v>20.0</v>
      </c>
      <c r="I7" s="2">
        <v>24.0</v>
      </c>
      <c r="J7" s="2" t="s">
        <v>12</v>
      </c>
      <c r="K7" s="2" t="s">
        <v>12</v>
      </c>
    </row>
    <row r="8" ht="15.75" customHeight="1">
      <c r="A8" s="1" t="s">
        <v>12</v>
      </c>
      <c r="B8" s="1">
        <v>21.0</v>
      </c>
      <c r="C8" s="10" t="s">
        <v>1872</v>
      </c>
      <c r="D8" s="2" t="s">
        <v>13</v>
      </c>
      <c r="E8" s="2" t="s">
        <v>16</v>
      </c>
      <c r="F8" s="2">
        <v>0.0</v>
      </c>
      <c r="G8" s="2" t="s">
        <v>128</v>
      </c>
      <c r="H8" s="2">
        <v>18.0</v>
      </c>
      <c r="I8" s="2" t="s">
        <v>1873</v>
      </c>
      <c r="J8" s="2" t="s">
        <v>12</v>
      </c>
      <c r="K8" s="2" t="s">
        <v>12</v>
      </c>
    </row>
    <row r="9" ht="15.75" customHeight="1">
      <c r="A9" s="1" t="s">
        <v>12</v>
      </c>
      <c r="B9" s="1">
        <v>212.0</v>
      </c>
      <c r="C9" s="10" t="s">
        <v>1876</v>
      </c>
      <c r="D9" s="2" t="s">
        <v>13</v>
      </c>
      <c r="E9" s="2" t="s">
        <v>16</v>
      </c>
      <c r="F9" s="2">
        <v>-11.0</v>
      </c>
      <c r="G9" s="2" t="s">
        <v>1878</v>
      </c>
      <c r="H9" s="2">
        <v>28.0</v>
      </c>
      <c r="I9" s="2" t="s">
        <v>1879</v>
      </c>
      <c r="J9" s="2" t="s">
        <v>31</v>
      </c>
      <c r="K9" s="2" t="s">
        <v>12</v>
      </c>
    </row>
    <row r="10" ht="15.75" customHeight="1">
      <c r="A10" s="1" t="s">
        <v>12</v>
      </c>
      <c r="B10" s="1">
        <v>214.0</v>
      </c>
      <c r="C10" s="10" t="s">
        <v>1881</v>
      </c>
      <c r="D10" s="2" t="s">
        <v>13</v>
      </c>
      <c r="E10" s="2" t="s">
        <v>16</v>
      </c>
      <c r="F10" s="2">
        <v>-9.0</v>
      </c>
      <c r="G10" s="2" t="s">
        <v>1359</v>
      </c>
      <c r="H10" s="2">
        <v>20.0</v>
      </c>
      <c r="I10" s="2" t="s">
        <v>1883</v>
      </c>
      <c r="J10" s="2" t="s">
        <v>17</v>
      </c>
      <c r="K10" s="2" t="s">
        <v>12</v>
      </c>
    </row>
    <row r="11" ht="15.75" customHeight="1">
      <c r="A11" s="1" t="s">
        <v>12</v>
      </c>
      <c r="B11" s="1">
        <v>22.0</v>
      </c>
      <c r="C11" s="10" t="s">
        <v>1887</v>
      </c>
      <c r="D11" s="2" t="s">
        <v>13</v>
      </c>
      <c r="E11" s="2" t="s">
        <v>16</v>
      </c>
      <c r="F11" s="2">
        <v>-6.0</v>
      </c>
      <c r="G11" s="2">
        <v>4.0</v>
      </c>
      <c r="H11" s="2">
        <v>19.0</v>
      </c>
      <c r="I11" s="2">
        <v>29.0</v>
      </c>
      <c r="J11" s="2" t="s">
        <v>12</v>
      </c>
      <c r="K11" s="2" t="s">
        <v>12</v>
      </c>
    </row>
    <row r="12" ht="15.75" customHeight="1">
      <c r="A12" s="1" t="s">
        <v>12</v>
      </c>
      <c r="B12" s="1">
        <v>222.0</v>
      </c>
      <c r="C12" s="10" t="s">
        <v>1889</v>
      </c>
      <c r="D12" s="2" t="s">
        <v>13</v>
      </c>
      <c r="E12" s="2" t="s">
        <v>43</v>
      </c>
      <c r="F12" s="2">
        <v>-37.0</v>
      </c>
      <c r="G12" s="2" t="s">
        <v>1893</v>
      </c>
      <c r="H12" s="2" t="s">
        <v>12</v>
      </c>
      <c r="I12" s="2" t="s">
        <v>12</v>
      </c>
      <c r="J12" s="2" t="s">
        <v>12</v>
      </c>
      <c r="K12" s="2" t="s">
        <v>12</v>
      </c>
    </row>
    <row r="13" ht="15.75" customHeight="1">
      <c r="A13" s="1" t="s">
        <v>12</v>
      </c>
      <c r="B13" s="1">
        <v>224.0</v>
      </c>
      <c r="C13" s="10" t="s">
        <v>1894</v>
      </c>
      <c r="D13" s="2" t="s">
        <v>13</v>
      </c>
      <c r="E13" s="2" t="s">
        <v>16</v>
      </c>
      <c r="F13" s="2">
        <v>-13.0</v>
      </c>
      <c r="G13" s="2" t="s">
        <v>1134</v>
      </c>
      <c r="H13" s="2">
        <v>20.0</v>
      </c>
      <c r="I13" s="2" t="s">
        <v>1899</v>
      </c>
      <c r="J13" s="2" t="s">
        <v>12</v>
      </c>
      <c r="K13" s="2" t="s">
        <v>12</v>
      </c>
    </row>
    <row r="14" ht="15.75" customHeight="1">
      <c r="A14" s="1" t="s">
        <v>12</v>
      </c>
      <c r="B14" s="1">
        <v>3.0</v>
      </c>
      <c r="C14" s="2">
        <v>18.0</v>
      </c>
      <c r="D14" s="2" t="s">
        <v>162</v>
      </c>
      <c r="E14" s="2" t="s">
        <v>16</v>
      </c>
      <c r="F14" s="2">
        <v>0.0</v>
      </c>
      <c r="G14" s="2">
        <v>3.0</v>
      </c>
      <c r="H14" s="2">
        <v>19.0</v>
      </c>
      <c r="I14" s="2">
        <v>18.0</v>
      </c>
      <c r="J14" s="2" t="s">
        <v>12</v>
      </c>
      <c r="K14" s="2" t="s">
        <v>12</v>
      </c>
    </row>
    <row r="15" ht="15.75" customHeight="1">
      <c r="A15" s="1" t="s">
        <v>12</v>
      </c>
      <c r="B15" s="1" t="s">
        <v>1910</v>
      </c>
      <c r="C15" s="10" t="s">
        <v>753</v>
      </c>
      <c r="D15" s="2" t="s">
        <v>96</v>
      </c>
      <c r="E15" s="2" t="s">
        <v>43</v>
      </c>
      <c r="F15" s="2">
        <v>-8.0</v>
      </c>
      <c r="G15" s="2" t="s">
        <v>1134</v>
      </c>
      <c r="H15" s="2" t="s">
        <v>12</v>
      </c>
      <c r="I15" s="2" t="s">
        <v>12</v>
      </c>
      <c r="J15" s="2" t="s">
        <v>12</v>
      </c>
      <c r="K15" s="2" t="s">
        <v>12</v>
      </c>
    </row>
    <row r="16" ht="15.75" customHeight="1">
      <c r="A16" s="1" t="s">
        <v>12</v>
      </c>
      <c r="B16" s="1">
        <v>4.0</v>
      </c>
      <c r="C16" s="2">
        <v>21.0</v>
      </c>
      <c r="D16" s="2" t="s">
        <v>90</v>
      </c>
      <c r="E16" s="2" t="s">
        <v>16</v>
      </c>
      <c r="F16" s="2">
        <v>-7.0</v>
      </c>
      <c r="G16" s="2">
        <v>-2.0</v>
      </c>
      <c r="H16" s="2" t="s">
        <v>12</v>
      </c>
      <c r="I16" s="2" t="s">
        <v>12</v>
      </c>
      <c r="J16" s="2" t="s">
        <v>12</v>
      </c>
      <c r="K16" s="2" t="s">
        <v>12</v>
      </c>
    </row>
    <row r="17" ht="15.75" customHeight="1">
      <c r="A17" s="1" t="s">
        <v>12</v>
      </c>
      <c r="B17" s="1" t="s">
        <v>51</v>
      </c>
      <c r="C17" s="2">
        <v>7.0</v>
      </c>
      <c r="D17" s="2" t="s">
        <v>65</v>
      </c>
      <c r="E17" s="2" t="s">
        <v>16</v>
      </c>
      <c r="F17" s="2">
        <v>-14.0</v>
      </c>
      <c r="G17" s="2" t="s">
        <v>1919</v>
      </c>
      <c r="H17" s="2">
        <v>1.0</v>
      </c>
      <c r="I17" s="2" t="s">
        <v>1083</v>
      </c>
      <c r="J17" s="2" t="s">
        <v>12</v>
      </c>
      <c r="K17" s="2" t="s">
        <v>12</v>
      </c>
    </row>
    <row r="18" ht="15.75" customHeight="1">
      <c r="A18" s="1" t="s">
        <v>12</v>
      </c>
      <c r="B18" s="1" t="s">
        <v>54</v>
      </c>
      <c r="C18" s="2">
        <v>13.0</v>
      </c>
      <c r="D18" s="2" t="s">
        <v>15</v>
      </c>
      <c r="E18" s="2" t="s">
        <v>14</v>
      </c>
      <c r="F18" s="2">
        <v>-1.0</v>
      </c>
      <c r="G18" s="2" t="s">
        <v>555</v>
      </c>
      <c r="H18" s="2" t="s">
        <v>12</v>
      </c>
      <c r="I18" s="2" t="s">
        <v>12</v>
      </c>
      <c r="J18" s="2" t="s">
        <v>12</v>
      </c>
      <c r="K18" s="2" t="s">
        <v>12</v>
      </c>
    </row>
    <row r="19" ht="15.75" customHeight="1">
      <c r="A19" s="1" t="s">
        <v>12</v>
      </c>
      <c r="B19" s="1" t="s">
        <v>59</v>
      </c>
      <c r="C19" s="2">
        <v>7.0</v>
      </c>
      <c r="D19" s="2" t="s">
        <v>65</v>
      </c>
      <c r="E19" s="2" t="s">
        <v>28</v>
      </c>
      <c r="F19" s="2">
        <v>-8.0</v>
      </c>
      <c r="G19" s="2" t="s">
        <v>77</v>
      </c>
      <c r="H19" s="2">
        <v>2.0</v>
      </c>
      <c r="I19" s="2" t="s">
        <v>127</v>
      </c>
      <c r="J19" s="2" t="s">
        <v>12</v>
      </c>
      <c r="K19" s="2" t="s">
        <v>12</v>
      </c>
    </row>
    <row r="20" ht="15.75" customHeight="1">
      <c r="A20" s="1" t="s">
        <v>12</v>
      </c>
      <c r="B20" s="1" t="s">
        <v>64</v>
      </c>
      <c r="C20" s="2">
        <v>8.0</v>
      </c>
      <c r="D20" s="2" t="s">
        <v>527</v>
      </c>
      <c r="E20" s="2" t="s">
        <v>28</v>
      </c>
      <c r="F20" s="2">
        <v>0.0</v>
      </c>
      <c r="G20" s="2" t="s">
        <v>1484</v>
      </c>
      <c r="H20" s="2">
        <v>22.0</v>
      </c>
      <c r="I20" s="2" t="s">
        <v>562</v>
      </c>
      <c r="J20" s="2" t="s">
        <v>12</v>
      </c>
      <c r="K20" s="2" t="s">
        <v>12</v>
      </c>
    </row>
    <row r="21" ht="15.75" customHeight="1">
      <c r="A21" s="1" t="s">
        <v>12</v>
      </c>
      <c r="B21" s="1" t="s">
        <v>73</v>
      </c>
      <c r="C21" s="2">
        <v>12.0</v>
      </c>
      <c r="D21" s="2" t="s">
        <v>47</v>
      </c>
      <c r="E21" s="2" t="s">
        <v>14</v>
      </c>
      <c r="F21" s="2">
        <v>-2.0</v>
      </c>
      <c r="G21" s="2">
        <v>4.0</v>
      </c>
      <c r="H21" s="2">
        <v>19.0</v>
      </c>
      <c r="I21" s="2">
        <v>25.0</v>
      </c>
      <c r="J21" s="2" t="s">
        <v>12</v>
      </c>
      <c r="K21" s="2" t="s">
        <v>12</v>
      </c>
    </row>
    <row r="22" ht="15.75" customHeight="1">
      <c r="A22" s="1" t="s">
        <v>12</v>
      </c>
      <c r="B22" s="1" t="s">
        <v>78</v>
      </c>
      <c r="C22" s="10" t="s">
        <v>1928</v>
      </c>
      <c r="D22" s="2" t="s">
        <v>47</v>
      </c>
      <c r="E22" s="2" t="s">
        <v>43</v>
      </c>
      <c r="F22" s="2">
        <v>0.0</v>
      </c>
      <c r="G22" s="2">
        <v>37.0</v>
      </c>
      <c r="H22" s="2">
        <v>20.0</v>
      </c>
      <c r="I22" s="2">
        <v>50.0</v>
      </c>
      <c r="J22" s="2" t="s">
        <v>30</v>
      </c>
      <c r="K22" s="2" t="s">
        <v>12</v>
      </c>
    </row>
    <row r="23" ht="15.75" customHeight="1">
      <c r="A23" s="1" t="s">
        <v>12</v>
      </c>
      <c r="B23" s="1" t="s">
        <v>567</v>
      </c>
      <c r="C23" s="10" t="s">
        <v>1929</v>
      </c>
      <c r="D23" s="2" t="s">
        <v>47</v>
      </c>
      <c r="E23" s="2" t="s">
        <v>43</v>
      </c>
      <c r="F23" s="2">
        <v>-10.0</v>
      </c>
      <c r="G23" s="2">
        <v>24.0</v>
      </c>
      <c r="H23" s="2">
        <v>18.0</v>
      </c>
      <c r="I23" s="2">
        <v>52.0</v>
      </c>
      <c r="J23" s="2" t="s">
        <v>1930</v>
      </c>
      <c r="K23" s="2" t="s">
        <v>12</v>
      </c>
    </row>
    <row r="24" ht="15.75" customHeight="1">
      <c r="A24" s="1" t="s">
        <v>12</v>
      </c>
      <c r="B24" s="1" t="s">
        <v>570</v>
      </c>
      <c r="C24" s="10" t="s">
        <v>1931</v>
      </c>
      <c r="D24" s="2" t="s">
        <v>47</v>
      </c>
      <c r="E24" s="2" t="s">
        <v>28</v>
      </c>
      <c r="F24" s="2">
        <v>0.0</v>
      </c>
      <c r="G24" s="2" t="s">
        <v>1932</v>
      </c>
      <c r="H24" s="2" t="s">
        <v>12</v>
      </c>
      <c r="I24" s="2" t="s">
        <v>12</v>
      </c>
      <c r="J24" s="2" t="s">
        <v>1933</v>
      </c>
      <c r="K24" s="2" t="s">
        <v>12</v>
      </c>
    </row>
    <row r="25" ht="15.75" customHeight="1">
      <c r="A25" s="1" t="s">
        <v>12</v>
      </c>
      <c r="B25" s="1" t="s">
        <v>85</v>
      </c>
      <c r="C25" s="2" t="s">
        <v>1934</v>
      </c>
      <c r="D25" s="2" t="s">
        <v>1935</v>
      </c>
      <c r="E25" s="2" t="s">
        <v>43</v>
      </c>
      <c r="F25" s="2">
        <v>0.0</v>
      </c>
      <c r="G25" s="2" t="s">
        <v>1936</v>
      </c>
      <c r="H25" s="2" t="s">
        <v>12</v>
      </c>
      <c r="I25" s="2" t="s">
        <v>12</v>
      </c>
      <c r="J25" s="2" t="s">
        <v>1937</v>
      </c>
      <c r="K25" s="2" t="s">
        <v>12</v>
      </c>
    </row>
    <row r="26" ht="15.75" customHeight="1">
      <c r="A26" s="1" t="s">
        <v>12</v>
      </c>
      <c r="B26" s="1" t="s">
        <v>110</v>
      </c>
      <c r="C26" s="2">
        <v>16.0</v>
      </c>
      <c r="D26" s="2" t="s">
        <v>84</v>
      </c>
      <c r="E26" s="2" t="s">
        <v>28</v>
      </c>
      <c r="F26" s="2">
        <v>-4.0</v>
      </c>
      <c r="G26" s="2" t="s">
        <v>1093</v>
      </c>
      <c r="H26" s="2" t="s">
        <v>12</v>
      </c>
      <c r="I26" s="2" t="s">
        <v>12</v>
      </c>
      <c r="J26" s="2" t="s">
        <v>12</v>
      </c>
      <c r="K26" s="2" t="s">
        <v>12</v>
      </c>
    </row>
    <row r="27" ht="15.75" customHeight="1">
      <c r="A27" s="1" t="s">
        <v>12</v>
      </c>
      <c r="B27" s="1" t="s">
        <v>124</v>
      </c>
      <c r="C27" s="2">
        <v>24.0</v>
      </c>
      <c r="D27" s="2" t="s">
        <v>130</v>
      </c>
      <c r="E27" s="2" t="s">
        <v>43</v>
      </c>
      <c r="F27" s="2">
        <v>-13.0</v>
      </c>
      <c r="G27" s="2">
        <v>1.0</v>
      </c>
      <c r="H27" s="2">
        <v>14.0</v>
      </c>
      <c r="I27" s="2">
        <v>28.0</v>
      </c>
      <c r="J27" s="2" t="s">
        <v>12</v>
      </c>
      <c r="K27" s="2" t="s">
        <v>12</v>
      </c>
    </row>
    <row r="28" ht="15.75" customHeight="1">
      <c r="A28" s="1" t="s">
        <v>12</v>
      </c>
      <c r="B28" s="1" t="s">
        <v>585</v>
      </c>
      <c r="C28" s="10" t="s">
        <v>1938</v>
      </c>
      <c r="D28" s="2" t="s">
        <v>130</v>
      </c>
      <c r="E28" s="2" t="s">
        <v>16</v>
      </c>
      <c r="F28" s="2">
        <v>-41.0</v>
      </c>
      <c r="G28" s="2" t="s">
        <v>1939</v>
      </c>
      <c r="H28" s="2" t="s">
        <v>12</v>
      </c>
      <c r="I28" s="2" t="s">
        <v>12</v>
      </c>
      <c r="J28" s="2" t="s">
        <v>17</v>
      </c>
      <c r="K28" s="2" t="s">
        <v>12</v>
      </c>
    </row>
    <row r="29" ht="15.75" customHeight="1">
      <c r="A29" s="1" t="s">
        <v>12</v>
      </c>
      <c r="B29" s="1" t="s">
        <v>139</v>
      </c>
      <c r="C29" s="2">
        <v>10.0</v>
      </c>
      <c r="D29" s="2" t="s">
        <v>79</v>
      </c>
      <c r="E29" s="2" t="s">
        <v>23</v>
      </c>
      <c r="F29" s="2" t="s">
        <v>141</v>
      </c>
      <c r="G29" s="2">
        <v>9.0</v>
      </c>
      <c r="H29" s="2" t="s">
        <v>12</v>
      </c>
      <c r="I29" s="2" t="s">
        <v>12</v>
      </c>
      <c r="J29" s="2" t="s">
        <v>12</v>
      </c>
      <c r="K29" s="2" t="s">
        <v>12</v>
      </c>
    </row>
    <row r="30" ht="15.75" customHeight="1">
      <c r="A30" s="1" t="s">
        <v>1940</v>
      </c>
      <c r="B30" s="1" t="s">
        <v>242</v>
      </c>
      <c r="C30" s="2" t="s">
        <v>1941</v>
      </c>
      <c r="D30" s="2" t="s">
        <v>130</v>
      </c>
      <c r="E30" s="2" t="s">
        <v>23</v>
      </c>
      <c r="F30" s="2" t="s">
        <v>1942</v>
      </c>
      <c r="G30" s="2" t="s">
        <v>1943</v>
      </c>
      <c r="H30" s="2" t="s">
        <v>12</v>
      </c>
      <c r="I30" s="2" t="s">
        <v>12</v>
      </c>
      <c r="J30" s="2" t="s">
        <v>1944</v>
      </c>
      <c r="K30" s="2" t="s">
        <v>12</v>
      </c>
    </row>
    <row r="31" ht="15.75" customHeight="1">
      <c r="A31" s="1" t="s">
        <v>184</v>
      </c>
      <c r="B31" s="1" t="s">
        <v>185</v>
      </c>
      <c r="C31" s="2">
        <v>10.0</v>
      </c>
      <c r="D31" s="2" t="s">
        <v>79</v>
      </c>
      <c r="E31" s="2" t="s">
        <v>28</v>
      </c>
      <c r="F31" s="2" t="s">
        <v>1945</v>
      </c>
      <c r="G31" s="2" t="s">
        <v>1946</v>
      </c>
      <c r="H31" s="2" t="s">
        <v>12</v>
      </c>
      <c r="I31" s="2" t="s">
        <v>12</v>
      </c>
      <c r="J31" s="2" t="s">
        <v>12</v>
      </c>
      <c r="K31" s="12" t="s">
        <v>1947</v>
      </c>
    </row>
    <row r="32" ht="15.75" customHeight="1">
      <c r="A32" s="1" t="s">
        <v>1948</v>
      </c>
      <c r="B32" s="1" t="s">
        <v>215</v>
      </c>
      <c r="C32" s="2">
        <v>1.0</v>
      </c>
      <c r="D32" s="2" t="s">
        <v>180</v>
      </c>
      <c r="E32" s="2" t="s">
        <v>12</v>
      </c>
      <c r="F32" s="2" t="s">
        <v>12</v>
      </c>
      <c r="G32" s="2" t="s">
        <v>50</v>
      </c>
      <c r="H32" s="2" t="s">
        <v>12</v>
      </c>
      <c r="I32" s="2" t="s">
        <v>12</v>
      </c>
      <c r="J32" s="2" t="s">
        <v>1949</v>
      </c>
      <c r="K32" s="2" t="s">
        <v>12</v>
      </c>
    </row>
    <row r="33" ht="15.75" customHeight="1">
      <c r="A33" s="1" t="s">
        <v>1950</v>
      </c>
      <c r="B33" s="1" t="s">
        <v>176</v>
      </c>
      <c r="C33" s="2">
        <v>56.0</v>
      </c>
      <c r="D33" s="2" t="s">
        <v>1951</v>
      </c>
      <c r="E33" s="2" t="s">
        <v>16</v>
      </c>
      <c r="F33" s="2" t="s">
        <v>141</v>
      </c>
      <c r="G33" s="2">
        <v>111.0</v>
      </c>
      <c r="H33" s="2" t="s">
        <v>12</v>
      </c>
      <c r="I33" s="2" t="s">
        <v>12</v>
      </c>
      <c r="J33" s="2" t="s">
        <v>12</v>
      </c>
      <c r="K33" s="2" t="s">
        <v>12</v>
      </c>
    </row>
    <row r="34" ht="15.75" customHeight="1">
      <c r="A34" s="1" t="s">
        <v>1952</v>
      </c>
      <c r="B34" s="1" t="s">
        <v>301</v>
      </c>
      <c r="C34" s="2" t="s">
        <v>848</v>
      </c>
      <c r="D34" s="2" t="s">
        <v>283</v>
      </c>
      <c r="E34" s="2" t="s">
        <v>23</v>
      </c>
      <c r="F34" s="2">
        <v>-29.0</v>
      </c>
      <c r="G34" s="2">
        <v>214.0</v>
      </c>
      <c r="H34" s="2" t="s">
        <v>12</v>
      </c>
      <c r="I34" s="2" t="s">
        <v>12</v>
      </c>
      <c r="J34" s="2" t="s">
        <v>1953</v>
      </c>
      <c r="K34" s="2" t="s">
        <v>12</v>
      </c>
    </row>
    <row r="35" ht="15.75" customHeight="1">
      <c r="A35" s="1" t="s">
        <v>1954</v>
      </c>
      <c r="B35" s="1" t="s">
        <v>258</v>
      </c>
      <c r="C35" s="2" t="s">
        <v>260</v>
      </c>
      <c r="D35" s="2" t="s">
        <v>79</v>
      </c>
      <c r="E35" s="2" t="s">
        <v>1915</v>
      </c>
      <c r="F35" s="2" t="s">
        <v>1955</v>
      </c>
      <c r="G35" s="2" t="s">
        <v>1956</v>
      </c>
      <c r="H35" s="2" t="s">
        <v>12</v>
      </c>
      <c r="I35" s="2" t="s">
        <v>12</v>
      </c>
      <c r="J35" s="2" t="s">
        <v>1411</v>
      </c>
      <c r="K35" s="2" t="s">
        <v>12</v>
      </c>
    </row>
    <row r="36" ht="15.75" customHeight="1">
      <c r="A36" s="1" t="s">
        <v>1957</v>
      </c>
      <c r="B36" s="1" t="s">
        <v>279</v>
      </c>
      <c r="C36" s="2">
        <v>1.0</v>
      </c>
      <c r="D36" s="2" t="s">
        <v>180</v>
      </c>
      <c r="E36" s="2" t="s">
        <v>12</v>
      </c>
      <c r="F36" s="2" t="s">
        <v>12</v>
      </c>
      <c r="G36" s="2" t="s">
        <v>50</v>
      </c>
      <c r="H36" s="2" t="s">
        <v>12</v>
      </c>
      <c r="I36" s="2" t="s">
        <v>12</v>
      </c>
      <c r="J36" s="2" t="s">
        <v>1958</v>
      </c>
      <c r="K36" s="2" t="s">
        <v>12</v>
      </c>
    </row>
    <row r="37" ht="15.75" customHeight="1">
      <c r="A37" s="1" t="s">
        <v>1959</v>
      </c>
      <c r="B37" s="1" t="s">
        <v>236</v>
      </c>
      <c r="C37" s="2" t="s">
        <v>1960</v>
      </c>
      <c r="D37" s="2" t="s">
        <v>1961</v>
      </c>
      <c r="E37" s="2" t="s">
        <v>16</v>
      </c>
      <c r="F37" s="2" t="s">
        <v>141</v>
      </c>
      <c r="G37" s="2" t="s">
        <v>50</v>
      </c>
      <c r="H37" s="2" t="s">
        <v>12</v>
      </c>
      <c r="I37" s="2" t="s">
        <v>12</v>
      </c>
      <c r="J37" s="2" t="s">
        <v>12</v>
      </c>
      <c r="K37" s="2" t="s">
        <v>12</v>
      </c>
    </row>
    <row r="38" ht="15.75" customHeight="1">
      <c r="A38" s="1" t="s">
        <v>1962</v>
      </c>
      <c r="B38" s="1" t="s">
        <v>259</v>
      </c>
      <c r="C38" s="2" t="s">
        <v>1963</v>
      </c>
      <c r="D38" s="2" t="s">
        <v>1964</v>
      </c>
      <c r="E38" s="2" t="s">
        <v>16</v>
      </c>
      <c r="F38" s="2">
        <v>-2.0</v>
      </c>
      <c r="G38" s="2">
        <v>0.0</v>
      </c>
      <c r="H38" s="2" t="s">
        <v>12</v>
      </c>
      <c r="I38" s="2" t="s">
        <v>12</v>
      </c>
      <c r="J38" s="2" t="s">
        <v>866</v>
      </c>
      <c r="K38" s="11" t="s">
        <v>1965</v>
      </c>
    </row>
    <row r="39" ht="15.75" customHeight="1">
      <c r="A39" s="1" t="s">
        <v>12</v>
      </c>
      <c r="B39" s="1" t="s">
        <v>286</v>
      </c>
      <c r="C39" s="2" t="s">
        <v>12</v>
      </c>
      <c r="D39" s="2" t="s">
        <v>12</v>
      </c>
      <c r="E39" s="2" t="s">
        <v>12</v>
      </c>
      <c r="F39" s="2" t="s">
        <v>12</v>
      </c>
      <c r="G39" s="2" t="s">
        <v>1966</v>
      </c>
      <c r="H39" s="2" t="s">
        <v>12</v>
      </c>
      <c r="I39" s="2" t="s">
        <v>12</v>
      </c>
      <c r="J39" s="2" t="s">
        <v>288</v>
      </c>
      <c r="K39" s="2" t="s">
        <v>12</v>
      </c>
    </row>
    <row r="40" ht="15.75" customHeight="1">
      <c r="A40" s="2"/>
      <c r="B40" s="2"/>
      <c r="C40" s="2"/>
    </row>
    <row r="41" ht="15.75" customHeight="1">
      <c r="A41" s="2"/>
      <c r="B41" s="2"/>
      <c r="C41" s="2"/>
    </row>
    <row r="42" ht="15.75" customHeight="1">
      <c r="A42" s="2"/>
      <c r="B42" s="2"/>
      <c r="C42" s="2"/>
    </row>
    <row r="43" ht="15.75" customHeight="1">
      <c r="A43" s="2"/>
      <c r="B43" s="2"/>
      <c r="C43" s="2"/>
    </row>
    <row r="44" ht="15.75" customHeight="1">
      <c r="A44" s="2"/>
      <c r="B44" s="2"/>
      <c r="C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31"/>
    <hyperlink r:id="rId2" ref="K38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9.43"/>
    <col customWidth="1" min="3" max="3" width="15.71"/>
    <col customWidth="1" min="4" max="4" width="7.86"/>
    <col customWidth="1" min="5" max="5" width="15.14"/>
    <col customWidth="1" min="6" max="6" width="10.86"/>
    <col customWidth="1" min="7" max="7" width="29.0"/>
    <col customWidth="1" min="8" max="8" width="10.57"/>
    <col customWidth="1" min="9" max="9" width="15.86"/>
    <col customWidth="1" min="10" max="10" width="42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10.0</v>
      </c>
      <c r="D2" s="2" t="s">
        <v>79</v>
      </c>
      <c r="E2" s="2" t="s">
        <v>14</v>
      </c>
      <c r="F2" s="2">
        <v>0.0</v>
      </c>
      <c r="G2" s="2">
        <v>0.0</v>
      </c>
      <c r="H2" s="2">
        <v>19.0</v>
      </c>
      <c r="I2" s="2">
        <v>25.0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12.0</v>
      </c>
      <c r="C3" s="2">
        <v>11.0</v>
      </c>
      <c r="D3" s="2" t="s">
        <v>79</v>
      </c>
      <c r="E3" s="2" t="s">
        <v>16</v>
      </c>
      <c r="F3" s="2">
        <v>-7.0</v>
      </c>
      <c r="G3" s="2">
        <v>0.0</v>
      </c>
      <c r="H3" s="2">
        <v>14.0</v>
      </c>
      <c r="I3" s="2">
        <v>46.0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121.0</v>
      </c>
      <c r="C4" s="2">
        <v>19.0</v>
      </c>
      <c r="D4" s="2" t="s">
        <v>79</v>
      </c>
      <c r="E4" s="2" t="s">
        <v>16</v>
      </c>
      <c r="F4" s="2">
        <v>0.0</v>
      </c>
      <c r="G4" s="2">
        <v>6.0</v>
      </c>
      <c r="H4" s="2">
        <v>26.0</v>
      </c>
      <c r="I4" s="2">
        <v>30.0</v>
      </c>
      <c r="J4" s="2" t="s">
        <v>12</v>
      </c>
      <c r="K4" s="1" t="s">
        <v>12</v>
      </c>
    </row>
    <row r="5" ht="15.75" customHeight="1">
      <c r="A5" s="1" t="s">
        <v>12</v>
      </c>
      <c r="B5" s="1">
        <v>2.0</v>
      </c>
      <c r="C5" s="2">
        <v>12.0</v>
      </c>
      <c r="D5" s="2" t="s">
        <v>47</v>
      </c>
      <c r="E5" s="2" t="s">
        <v>23</v>
      </c>
      <c r="F5" s="2">
        <v>0.0</v>
      </c>
      <c r="G5" s="2">
        <v>11.0</v>
      </c>
      <c r="H5" s="2">
        <v>25.0</v>
      </c>
      <c r="I5" s="2">
        <v>24.0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22.0</v>
      </c>
      <c r="C6" s="2">
        <v>16.0</v>
      </c>
      <c r="D6" s="2" t="s">
        <v>47</v>
      </c>
      <c r="E6" s="2" t="s">
        <v>23</v>
      </c>
      <c r="F6" s="2">
        <v>-3.0</v>
      </c>
      <c r="G6" s="2">
        <v>2.0</v>
      </c>
      <c r="H6" s="2">
        <v>25.0</v>
      </c>
      <c r="I6" s="2">
        <v>30.0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3.0</v>
      </c>
      <c r="C7" s="2">
        <v>12.0</v>
      </c>
      <c r="D7" s="2" t="s">
        <v>47</v>
      </c>
      <c r="E7" s="2" t="s">
        <v>16</v>
      </c>
      <c r="F7" s="2">
        <v>-8.0</v>
      </c>
      <c r="G7" s="2">
        <v>-5.0</v>
      </c>
      <c r="H7" s="2">
        <v>18.0</v>
      </c>
      <c r="I7" s="2">
        <v>21.0</v>
      </c>
      <c r="J7" s="2" t="s">
        <v>12</v>
      </c>
      <c r="K7" s="1" t="s">
        <v>12</v>
      </c>
    </row>
    <row r="8" ht="15.75" customHeight="1">
      <c r="A8" s="1" t="s">
        <v>12</v>
      </c>
      <c r="B8" s="1">
        <v>31.0</v>
      </c>
      <c r="C8" s="2">
        <v>17.0</v>
      </c>
      <c r="D8" s="2" t="s">
        <v>47</v>
      </c>
      <c r="E8" s="2" t="s">
        <v>14</v>
      </c>
      <c r="F8" s="2">
        <v>0.0</v>
      </c>
      <c r="G8" s="2">
        <v>13.0</v>
      </c>
      <c r="H8" s="2">
        <v>19.0</v>
      </c>
      <c r="I8" s="2">
        <v>25.0</v>
      </c>
      <c r="J8" s="2" t="s">
        <v>12</v>
      </c>
      <c r="K8" s="1" t="s">
        <v>12</v>
      </c>
    </row>
    <row r="9" ht="15.75" customHeight="1">
      <c r="A9" s="1" t="s">
        <v>12</v>
      </c>
      <c r="B9" s="1">
        <v>312.0</v>
      </c>
      <c r="C9" s="2">
        <v>12.0</v>
      </c>
      <c r="D9" s="2" t="s">
        <v>47</v>
      </c>
      <c r="E9" s="2" t="s">
        <v>14</v>
      </c>
      <c r="F9" s="2">
        <v>-2.0</v>
      </c>
      <c r="G9" s="2">
        <v>41.0</v>
      </c>
      <c r="H9" s="2">
        <v>13.0</v>
      </c>
      <c r="I9" s="2">
        <v>56.0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33.0</v>
      </c>
      <c r="C10" s="2">
        <v>19.0</v>
      </c>
      <c r="D10" s="2" t="s">
        <v>47</v>
      </c>
      <c r="E10" s="2" t="s">
        <v>16</v>
      </c>
      <c r="F10" s="2">
        <v>-11.0</v>
      </c>
      <c r="G10" s="2">
        <v>6.0</v>
      </c>
      <c r="H10" s="2">
        <v>18.0</v>
      </c>
      <c r="I10" s="2">
        <v>35.0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4.0</v>
      </c>
      <c r="C11" s="2">
        <v>20.0</v>
      </c>
      <c r="D11" s="2" t="s">
        <v>283</v>
      </c>
      <c r="E11" s="2" t="s">
        <v>23</v>
      </c>
      <c r="F11" s="2">
        <v>-3.0</v>
      </c>
      <c r="G11" s="2">
        <v>15.0</v>
      </c>
      <c r="H11" s="2">
        <v>17.0</v>
      </c>
      <c r="I11" s="2">
        <v>35.0</v>
      </c>
      <c r="J11" s="2" t="s">
        <v>12</v>
      </c>
      <c r="K11" s="1" t="s">
        <v>12</v>
      </c>
    </row>
    <row r="12" ht="15.75" customHeight="1">
      <c r="A12" s="1" t="s">
        <v>12</v>
      </c>
      <c r="B12" s="1" t="s">
        <v>51</v>
      </c>
      <c r="C12" s="2">
        <v>6.0</v>
      </c>
      <c r="D12" s="2" t="s">
        <v>60</v>
      </c>
      <c r="E12" s="2" t="s">
        <v>16</v>
      </c>
      <c r="F12" s="2">
        <v>-13.0</v>
      </c>
      <c r="G12" s="2" t="s">
        <v>52</v>
      </c>
      <c r="H12" s="2">
        <v>1.0</v>
      </c>
      <c r="I12" s="2" t="s">
        <v>116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54</v>
      </c>
      <c r="C13" s="2">
        <v>13.0</v>
      </c>
      <c r="D13" s="2" t="s">
        <v>15</v>
      </c>
      <c r="E13" s="2" t="s">
        <v>14</v>
      </c>
      <c r="F13" s="2">
        <v>-1.0</v>
      </c>
      <c r="G13" s="2" t="s">
        <v>333</v>
      </c>
      <c r="H13" s="2" t="s">
        <v>12</v>
      </c>
      <c r="I13" s="2" t="s">
        <v>12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59</v>
      </c>
      <c r="C14" s="2">
        <v>7.0</v>
      </c>
      <c r="D14" s="2" t="s">
        <v>65</v>
      </c>
      <c r="E14" s="2" t="s">
        <v>28</v>
      </c>
      <c r="F14" s="2">
        <v>-11.0</v>
      </c>
      <c r="G14" s="2" t="s">
        <v>336</v>
      </c>
      <c r="H14" s="2">
        <v>2.0</v>
      </c>
      <c r="I14" s="2" t="s">
        <v>127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64</v>
      </c>
      <c r="C15" s="2">
        <v>12.0</v>
      </c>
      <c r="D15" s="2" t="s">
        <v>47</v>
      </c>
      <c r="E15" s="2" t="s">
        <v>28</v>
      </c>
      <c r="F15" s="2">
        <v>0.0</v>
      </c>
      <c r="G15" s="2" t="s">
        <v>345</v>
      </c>
      <c r="H15" s="2">
        <v>26.0</v>
      </c>
      <c r="I15" s="2" t="s">
        <v>335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73</v>
      </c>
      <c r="C16" s="2">
        <v>21.0</v>
      </c>
      <c r="D16" s="2" t="s">
        <v>90</v>
      </c>
      <c r="E16" s="2" t="s">
        <v>16</v>
      </c>
      <c r="F16" s="2">
        <v>-2.0</v>
      </c>
      <c r="G16" s="2">
        <v>5.0</v>
      </c>
      <c r="H16" s="2">
        <v>12.0</v>
      </c>
      <c r="I16" s="2">
        <v>18.0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86</v>
      </c>
      <c r="C17" s="2">
        <v>13.0</v>
      </c>
      <c r="D17" s="2" t="s">
        <v>90</v>
      </c>
      <c r="E17" s="2" t="s">
        <v>16</v>
      </c>
      <c r="F17" s="2">
        <v>-15.0</v>
      </c>
      <c r="G17" s="2">
        <v>0.0</v>
      </c>
      <c r="H17" s="2">
        <v>16.0</v>
      </c>
      <c r="I17" s="2">
        <v>31.0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349</v>
      </c>
      <c r="C18" s="2">
        <v>16.0</v>
      </c>
      <c r="D18" s="2" t="s">
        <v>90</v>
      </c>
      <c r="E18" s="2" t="s">
        <v>23</v>
      </c>
      <c r="F18" s="2">
        <v>-4.0</v>
      </c>
      <c r="G18" s="2" t="s">
        <v>350</v>
      </c>
      <c r="H18" s="2">
        <v>25.0</v>
      </c>
      <c r="I18" s="2" t="s">
        <v>351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78</v>
      </c>
      <c r="C19" s="2">
        <v>16.0</v>
      </c>
      <c r="D19" s="2" t="s">
        <v>90</v>
      </c>
      <c r="E19" s="2" t="s">
        <v>14</v>
      </c>
      <c r="F19" s="2">
        <v>-8.0</v>
      </c>
      <c r="G19" s="2" t="s">
        <v>354</v>
      </c>
      <c r="H19" s="2" t="s">
        <v>12</v>
      </c>
      <c r="I19" s="2" t="s">
        <v>355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356</v>
      </c>
      <c r="C20" s="2">
        <v>11.0</v>
      </c>
      <c r="D20" s="2" t="s">
        <v>90</v>
      </c>
      <c r="E20" s="2" t="s">
        <v>12</v>
      </c>
      <c r="F20" s="2" t="s">
        <v>12</v>
      </c>
      <c r="G20" s="2" t="s">
        <v>357</v>
      </c>
      <c r="H20" s="2" t="s">
        <v>12</v>
      </c>
      <c r="I20" s="2" t="s">
        <v>12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85</v>
      </c>
      <c r="C21" s="2" t="s">
        <v>360</v>
      </c>
      <c r="D21" s="2" t="s">
        <v>361</v>
      </c>
      <c r="E21" s="2" t="s">
        <v>16</v>
      </c>
      <c r="F21" s="2">
        <v>-13.0</v>
      </c>
      <c r="G21" s="2" t="s">
        <v>362</v>
      </c>
      <c r="H21" s="2" t="s">
        <v>12</v>
      </c>
      <c r="I21" s="2" t="s">
        <v>363</v>
      </c>
      <c r="J21" s="2" t="s">
        <v>365</v>
      </c>
      <c r="K21" s="1" t="s">
        <v>12</v>
      </c>
    </row>
    <row r="22" ht="15.75" customHeight="1">
      <c r="A22" s="1" t="s">
        <v>12</v>
      </c>
      <c r="B22" s="1" t="s">
        <v>367</v>
      </c>
      <c r="C22" s="2">
        <v>17.0</v>
      </c>
      <c r="D22" s="2" t="s">
        <v>361</v>
      </c>
      <c r="E22" s="2" t="s">
        <v>12</v>
      </c>
      <c r="F22" s="2" t="s">
        <v>12</v>
      </c>
      <c r="G22" s="2" t="s">
        <v>368</v>
      </c>
      <c r="H22" s="2" t="s">
        <v>12</v>
      </c>
      <c r="I22" s="2" t="s">
        <v>370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371</v>
      </c>
      <c r="C23" s="2">
        <v>20.0</v>
      </c>
      <c r="D23" s="2" t="s">
        <v>361</v>
      </c>
      <c r="E23" s="2" t="s">
        <v>12</v>
      </c>
      <c r="F23" s="2" t="s">
        <v>12</v>
      </c>
      <c r="G23" s="2" t="s">
        <v>374</v>
      </c>
      <c r="H23" s="2" t="s">
        <v>12</v>
      </c>
      <c r="I23" s="2" t="s">
        <v>375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379</v>
      </c>
      <c r="C24" s="2">
        <v>16.0</v>
      </c>
      <c r="D24" s="2" t="s">
        <v>361</v>
      </c>
      <c r="E24" s="2" t="s">
        <v>12</v>
      </c>
      <c r="F24" s="2" t="s">
        <v>12</v>
      </c>
      <c r="G24" s="2" t="s">
        <v>383</v>
      </c>
      <c r="H24" s="2" t="s">
        <v>12</v>
      </c>
      <c r="I24" s="2" t="s">
        <v>385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94</v>
      </c>
      <c r="C25" s="2">
        <v>12.0</v>
      </c>
      <c r="D25" s="2" t="s">
        <v>47</v>
      </c>
      <c r="E25" s="2" t="s">
        <v>16</v>
      </c>
      <c r="F25" s="2">
        <v>-6.0</v>
      </c>
      <c r="G25" s="2" t="s">
        <v>388</v>
      </c>
      <c r="H25" s="2">
        <v>18.0</v>
      </c>
      <c r="I25" s="2" t="s">
        <v>390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392</v>
      </c>
      <c r="C26" s="2">
        <v>26.0</v>
      </c>
      <c r="D26" s="2" t="s">
        <v>47</v>
      </c>
      <c r="E26" s="2" t="s">
        <v>14</v>
      </c>
      <c r="F26" s="2">
        <v>0.0</v>
      </c>
      <c r="G26" s="2" t="s">
        <v>394</v>
      </c>
      <c r="H26" s="2">
        <v>17.0</v>
      </c>
      <c r="I26" s="2" t="s">
        <v>396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110</v>
      </c>
      <c r="C27" s="2">
        <v>15.0</v>
      </c>
      <c r="D27" s="2" t="s">
        <v>27</v>
      </c>
      <c r="E27" s="2" t="s">
        <v>28</v>
      </c>
      <c r="F27" s="2">
        <v>2.0</v>
      </c>
      <c r="G27" s="2" t="s">
        <v>402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114</v>
      </c>
      <c r="C28" s="2">
        <v>18.0</v>
      </c>
      <c r="D28" s="2" t="s">
        <v>162</v>
      </c>
      <c r="E28" s="2" t="s">
        <v>14</v>
      </c>
      <c r="F28" s="2">
        <v>-5.0</v>
      </c>
      <c r="G28" s="2">
        <v>9.0</v>
      </c>
      <c r="H28" s="2">
        <v>14.0</v>
      </c>
      <c r="I28" s="2">
        <v>28.0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408</v>
      </c>
      <c r="C29" s="2">
        <v>12.0</v>
      </c>
      <c r="D29" s="2" t="s">
        <v>162</v>
      </c>
      <c r="E29" s="2" t="s">
        <v>14</v>
      </c>
      <c r="F29" s="2">
        <v>-10.0</v>
      </c>
      <c r="G29" s="2">
        <v>6.0</v>
      </c>
      <c r="H29" s="2">
        <v>15.0</v>
      </c>
      <c r="I29" s="2">
        <v>30.0</v>
      </c>
      <c r="J29" s="2" t="s">
        <v>12</v>
      </c>
      <c r="K29" s="1" t="s">
        <v>12</v>
      </c>
    </row>
    <row r="30" ht="15.75" customHeight="1">
      <c r="A30" s="1" t="s">
        <v>12</v>
      </c>
      <c r="B30" s="1" t="s">
        <v>413</v>
      </c>
      <c r="C30" s="2">
        <v>15.0</v>
      </c>
      <c r="D30" s="2" t="s">
        <v>162</v>
      </c>
      <c r="E30" s="2" t="s">
        <v>16</v>
      </c>
      <c r="F30" s="2">
        <v>4.0</v>
      </c>
      <c r="G30" s="2" t="s">
        <v>415</v>
      </c>
      <c r="H30" s="2">
        <v>24.0</v>
      </c>
      <c r="I30" s="2" t="s">
        <v>37</v>
      </c>
      <c r="J30" s="2" t="s">
        <v>12</v>
      </c>
      <c r="K30" s="1" t="s">
        <v>12</v>
      </c>
    </row>
    <row r="31" ht="15.75" customHeight="1">
      <c r="A31" s="1" t="s">
        <v>12</v>
      </c>
      <c r="B31" s="1" t="s">
        <v>115</v>
      </c>
      <c r="C31" s="2">
        <v>21.0</v>
      </c>
      <c r="D31" s="2" t="s">
        <v>90</v>
      </c>
      <c r="E31" s="2" t="s">
        <v>16</v>
      </c>
      <c r="F31" s="2">
        <v>4.0</v>
      </c>
      <c r="G31" s="2" t="s">
        <v>419</v>
      </c>
      <c r="H31" s="2" t="s">
        <v>12</v>
      </c>
      <c r="I31" s="2" t="s">
        <v>12</v>
      </c>
      <c r="J31" s="2" t="s">
        <v>12</v>
      </c>
      <c r="K31" s="1" t="s">
        <v>12</v>
      </c>
    </row>
    <row r="32" ht="15.75" customHeight="1">
      <c r="A32" s="1" t="s">
        <v>12</v>
      </c>
      <c r="B32" s="1" t="s">
        <v>124</v>
      </c>
      <c r="C32" s="2">
        <v>14.0</v>
      </c>
      <c r="D32" s="2" t="s">
        <v>140</v>
      </c>
      <c r="E32" s="2" t="s">
        <v>421</v>
      </c>
      <c r="F32" s="2">
        <v>-9.0</v>
      </c>
      <c r="G32" s="2">
        <v>13.0</v>
      </c>
      <c r="H32" s="2">
        <v>13.0</v>
      </c>
      <c r="I32" s="2" t="s">
        <v>70</v>
      </c>
      <c r="J32" s="2" t="s">
        <v>12</v>
      </c>
      <c r="K32" s="1" t="s">
        <v>12</v>
      </c>
    </row>
    <row r="33" ht="15.75" customHeight="1">
      <c r="A33" s="1" t="s">
        <v>12</v>
      </c>
      <c r="B33" s="1" t="s">
        <v>426</v>
      </c>
      <c r="C33" s="2">
        <v>20.0</v>
      </c>
      <c r="D33" s="2" t="s">
        <v>140</v>
      </c>
      <c r="E33" s="2" t="s">
        <v>14</v>
      </c>
      <c r="F33" s="2">
        <v>-27.0</v>
      </c>
      <c r="G33" s="2" t="s">
        <v>202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12</v>
      </c>
      <c r="B34" s="1" t="s">
        <v>430</v>
      </c>
      <c r="C34" s="2">
        <v>25.0</v>
      </c>
      <c r="D34" s="2" t="s">
        <v>142</v>
      </c>
      <c r="E34" s="2" t="s">
        <v>43</v>
      </c>
      <c r="F34" s="2">
        <v>-4.0</v>
      </c>
      <c r="G34" s="2" t="s">
        <v>431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12</v>
      </c>
      <c r="B35" s="1" t="s">
        <v>139</v>
      </c>
      <c r="C35" s="2">
        <v>10.0</v>
      </c>
      <c r="D35" s="2" t="s">
        <v>79</v>
      </c>
      <c r="E35" s="2" t="s">
        <v>23</v>
      </c>
      <c r="F35" s="2" t="s">
        <v>141</v>
      </c>
      <c r="G35" s="2">
        <v>7.0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435</v>
      </c>
      <c r="B36" s="1" t="s">
        <v>160</v>
      </c>
      <c r="C36" s="2" t="s">
        <v>437</v>
      </c>
      <c r="D36" s="2" t="s">
        <v>105</v>
      </c>
      <c r="E36" s="2" t="s">
        <v>23</v>
      </c>
      <c r="F36" s="2">
        <v>-16.0</v>
      </c>
      <c r="G36" s="2">
        <v>3.0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441</v>
      </c>
      <c r="B37" s="1" t="s">
        <v>443</v>
      </c>
      <c r="C37" s="2">
        <v>10.0</v>
      </c>
      <c r="D37" s="2" t="s">
        <v>79</v>
      </c>
      <c r="E37" s="2" t="s">
        <v>16</v>
      </c>
      <c r="F37" s="2">
        <v>0.0</v>
      </c>
      <c r="G37" s="2" t="s">
        <v>444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445</v>
      </c>
      <c r="B38" s="1" t="s">
        <v>425</v>
      </c>
      <c r="C38" s="2">
        <v>33.0</v>
      </c>
      <c r="D38" s="2" t="s">
        <v>135</v>
      </c>
      <c r="E38" s="2" t="s">
        <v>14</v>
      </c>
      <c r="F38" s="2">
        <v>-43.0</v>
      </c>
      <c r="G38" s="2">
        <v>34.0</v>
      </c>
      <c r="H38" s="2" t="s">
        <v>12</v>
      </c>
      <c r="I38" s="2" t="s">
        <v>12</v>
      </c>
      <c r="J38" s="2" t="s">
        <v>453</v>
      </c>
      <c r="K38" s="1" t="s">
        <v>12</v>
      </c>
    </row>
    <row r="39" ht="15.75" customHeight="1">
      <c r="A39" s="1" t="s">
        <v>455</v>
      </c>
      <c r="B39" s="1" t="s">
        <v>457</v>
      </c>
      <c r="C39" s="2">
        <v>26.0</v>
      </c>
      <c r="D39" s="2" t="s">
        <v>95</v>
      </c>
      <c r="E39" s="2" t="s">
        <v>14</v>
      </c>
      <c r="F39" s="2">
        <v>-43.0</v>
      </c>
      <c r="G39" s="2">
        <v>34.0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466</v>
      </c>
      <c r="B40" s="1" t="s">
        <v>215</v>
      </c>
      <c r="C40" s="2">
        <v>12.0</v>
      </c>
      <c r="D40" s="2" t="s">
        <v>15</v>
      </c>
      <c r="E40" s="2" t="s">
        <v>14</v>
      </c>
      <c r="F40" s="2">
        <v>-26.0</v>
      </c>
      <c r="G40" s="2" t="s">
        <v>469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471</v>
      </c>
      <c r="B41" s="1" t="s">
        <v>472</v>
      </c>
      <c r="C41" s="2" t="s">
        <v>473</v>
      </c>
      <c r="D41" s="2" t="s">
        <v>475</v>
      </c>
      <c r="E41" s="2" t="s">
        <v>16</v>
      </c>
      <c r="F41" s="2" t="s">
        <v>141</v>
      </c>
      <c r="G41" s="2">
        <v>-15.0</v>
      </c>
      <c r="H41" s="2" t="s">
        <v>12</v>
      </c>
      <c r="I41" s="2" t="s">
        <v>12</v>
      </c>
      <c r="J41" s="2" t="s">
        <v>479</v>
      </c>
      <c r="K41" s="1" t="s">
        <v>12</v>
      </c>
    </row>
    <row r="42" ht="15.75" customHeight="1">
      <c r="A42" s="1" t="s">
        <v>480</v>
      </c>
      <c r="B42" s="1" t="s">
        <v>481</v>
      </c>
      <c r="C42" s="2">
        <v>14.0</v>
      </c>
      <c r="D42" s="2" t="s">
        <v>140</v>
      </c>
      <c r="E42" s="2" t="s">
        <v>16</v>
      </c>
      <c r="F42" s="2">
        <v>-17.0</v>
      </c>
      <c r="G42" s="2" t="s">
        <v>482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486</v>
      </c>
      <c r="B43" s="1" t="s">
        <v>222</v>
      </c>
      <c r="C43" s="2" t="s">
        <v>488</v>
      </c>
      <c r="D43" s="2" t="s">
        <v>105</v>
      </c>
      <c r="E43" s="2" t="s">
        <v>16</v>
      </c>
      <c r="F43" s="2">
        <v>-16.0</v>
      </c>
      <c r="G43" s="2">
        <v>3.0</v>
      </c>
      <c r="H43" s="2" t="s">
        <v>12</v>
      </c>
      <c r="I43" s="2" t="s">
        <v>12</v>
      </c>
      <c r="J43" s="2" t="s">
        <v>12</v>
      </c>
      <c r="K43" s="1" t="s">
        <v>12</v>
      </c>
    </row>
    <row r="44" ht="15.75" customHeight="1">
      <c r="A44" s="1" t="s">
        <v>491</v>
      </c>
      <c r="B44" s="1" t="s">
        <v>493</v>
      </c>
      <c r="C44" s="2">
        <v>10.0</v>
      </c>
      <c r="D44" s="2" t="s">
        <v>79</v>
      </c>
      <c r="E44" s="2" t="s">
        <v>16</v>
      </c>
      <c r="F44" s="2">
        <v>0.0</v>
      </c>
      <c r="G44" s="2" t="s">
        <v>444</v>
      </c>
      <c r="H44" s="2" t="s">
        <v>12</v>
      </c>
      <c r="I44" s="2" t="s">
        <v>12</v>
      </c>
      <c r="J44" s="2" t="s">
        <v>12</v>
      </c>
      <c r="K44" s="1" t="s">
        <v>12</v>
      </c>
    </row>
    <row r="45" ht="15.75" customHeight="1">
      <c r="A45" s="1" t="s">
        <v>213</v>
      </c>
      <c r="B45" s="1" t="s">
        <v>497</v>
      </c>
      <c r="C45" s="2">
        <v>33.0</v>
      </c>
      <c r="D45" s="2" t="s">
        <v>135</v>
      </c>
      <c r="E45" s="2" t="s">
        <v>14</v>
      </c>
      <c r="F45" s="2">
        <v>-43.0</v>
      </c>
      <c r="G45" s="2" t="s">
        <v>498</v>
      </c>
      <c r="H45" s="2" t="s">
        <v>12</v>
      </c>
      <c r="I45" s="2" t="s">
        <v>12</v>
      </c>
      <c r="J45" s="2" t="s">
        <v>500</v>
      </c>
      <c r="K45" s="1" t="s">
        <v>12</v>
      </c>
    </row>
    <row r="46" ht="15.75" customHeight="1">
      <c r="A46" s="1" t="s">
        <v>503</v>
      </c>
      <c r="B46" s="1" t="s">
        <v>504</v>
      </c>
      <c r="C46" s="2">
        <v>26.0</v>
      </c>
      <c r="D46" s="2" t="s">
        <v>95</v>
      </c>
      <c r="E46" s="2" t="s">
        <v>14</v>
      </c>
      <c r="F46" s="2">
        <v>-43.0</v>
      </c>
      <c r="G46" s="2" t="s">
        <v>498</v>
      </c>
      <c r="H46" s="2" t="s">
        <v>12</v>
      </c>
      <c r="I46" s="2" t="s">
        <v>12</v>
      </c>
      <c r="J46" s="2" t="s">
        <v>12</v>
      </c>
      <c r="K46" s="1" t="s">
        <v>12</v>
      </c>
    </row>
    <row r="47" ht="15.75" customHeight="1">
      <c r="A47" s="1" t="s">
        <v>507</v>
      </c>
      <c r="B47" s="1" t="s">
        <v>279</v>
      </c>
      <c r="C47" s="2">
        <v>13.0</v>
      </c>
      <c r="D47" s="2" t="s">
        <v>15</v>
      </c>
      <c r="E47" s="2" t="s">
        <v>16</v>
      </c>
      <c r="F47" s="2">
        <v>-26.0</v>
      </c>
      <c r="G47" s="2" t="s">
        <v>509</v>
      </c>
      <c r="H47" s="2" t="s">
        <v>12</v>
      </c>
      <c r="I47" s="2" t="s">
        <v>12</v>
      </c>
      <c r="J47" s="2" t="s">
        <v>12</v>
      </c>
      <c r="K47" s="1" t="s">
        <v>12</v>
      </c>
    </row>
    <row r="48" ht="15.75" customHeight="1">
      <c r="A48" s="1" t="s">
        <v>511</v>
      </c>
      <c r="B48" s="1" t="s">
        <v>513</v>
      </c>
      <c r="C48" s="2" t="s">
        <v>514</v>
      </c>
      <c r="D48" s="2" t="s">
        <v>516</v>
      </c>
      <c r="E48" s="2" t="s">
        <v>16</v>
      </c>
      <c r="F48" s="2" t="s">
        <v>141</v>
      </c>
      <c r="G48" s="2">
        <v>-13.0</v>
      </c>
      <c r="H48" s="2" t="s">
        <v>12</v>
      </c>
      <c r="I48" s="2" t="s">
        <v>12</v>
      </c>
      <c r="J48" s="2" t="s">
        <v>479</v>
      </c>
      <c r="K48" s="1" t="s">
        <v>12</v>
      </c>
    </row>
    <row r="49" ht="15.75" customHeight="1">
      <c r="A49" s="1" t="s">
        <v>518</v>
      </c>
      <c r="B49" s="1" t="s">
        <v>519</v>
      </c>
      <c r="C49" s="2">
        <v>14.0</v>
      </c>
      <c r="D49" s="2" t="s">
        <v>140</v>
      </c>
      <c r="E49" s="2" t="s">
        <v>16</v>
      </c>
      <c r="F49" s="2">
        <v>-17.0</v>
      </c>
      <c r="G49" s="2">
        <v>62.0</v>
      </c>
      <c r="H49" s="2" t="s">
        <v>12</v>
      </c>
      <c r="I49" s="2" t="s">
        <v>12</v>
      </c>
      <c r="J49" s="2" t="s">
        <v>12</v>
      </c>
      <c r="K49" s="1" t="s">
        <v>12</v>
      </c>
    </row>
    <row r="50" ht="15.75" customHeight="1">
      <c r="A50" s="1" t="s">
        <v>521</v>
      </c>
      <c r="B50" s="1" t="s">
        <v>259</v>
      </c>
      <c r="C50" s="2">
        <v>23.0</v>
      </c>
      <c r="D50" s="2" t="s">
        <v>33</v>
      </c>
      <c r="E50" s="2" t="s">
        <v>16</v>
      </c>
      <c r="F50" s="2">
        <v>-42.0</v>
      </c>
      <c r="G50" s="2">
        <v>7.0</v>
      </c>
      <c r="H50" s="2" t="s">
        <v>12</v>
      </c>
      <c r="I50" s="2" t="s">
        <v>12</v>
      </c>
      <c r="J50" s="2" t="s">
        <v>12</v>
      </c>
      <c r="K50" s="1" t="s">
        <v>12</v>
      </c>
    </row>
    <row r="51" ht="15.75" customHeight="1">
      <c r="A51" s="1" t="s">
        <v>12</v>
      </c>
      <c r="B51" s="1" t="s">
        <v>286</v>
      </c>
      <c r="C51" s="2" t="s">
        <v>12</v>
      </c>
      <c r="D51" s="2" t="s">
        <v>12</v>
      </c>
      <c r="E51" s="2" t="s">
        <v>12</v>
      </c>
      <c r="F51" s="2" t="s">
        <v>12</v>
      </c>
      <c r="G51" s="2" t="s">
        <v>524</v>
      </c>
      <c r="H51" s="2" t="s">
        <v>12</v>
      </c>
      <c r="I51" s="2" t="s">
        <v>12</v>
      </c>
      <c r="J51" s="2" t="s">
        <v>288</v>
      </c>
      <c r="K51" s="1" t="s">
        <v>12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0.14"/>
    <col customWidth="1" min="3" max="3" width="15.57"/>
    <col customWidth="1" min="4" max="4" width="7.71"/>
    <col customWidth="1" min="5" max="5" width="10.43"/>
    <col customWidth="1" min="6" max="6" width="10.71"/>
    <col customWidth="1" min="7" max="7" width="18.86"/>
    <col customWidth="1" min="8" max="8" width="10.57"/>
    <col customWidth="1" min="9" max="9" width="15.86"/>
    <col customWidth="1" min="10" max="10" width="42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19.0</v>
      </c>
      <c r="D2" s="2" t="s">
        <v>105</v>
      </c>
      <c r="E2" s="2" t="s">
        <v>14</v>
      </c>
      <c r="F2" s="2">
        <v>0.0</v>
      </c>
      <c r="G2" s="2">
        <v>0.0</v>
      </c>
      <c r="H2" s="2">
        <v>18.0</v>
      </c>
      <c r="I2" s="2">
        <v>24.0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11.0</v>
      </c>
      <c r="C3" s="2">
        <v>15.0</v>
      </c>
      <c r="D3" s="2" t="s">
        <v>105</v>
      </c>
      <c r="E3" s="2" t="s">
        <v>16</v>
      </c>
      <c r="F3" s="2">
        <v>-2.0</v>
      </c>
      <c r="G3" s="2">
        <v>0.0</v>
      </c>
      <c r="H3" s="2">
        <v>13.0</v>
      </c>
      <c r="I3" s="2">
        <v>32.0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111.0</v>
      </c>
      <c r="C4" s="2">
        <v>14.0</v>
      </c>
      <c r="D4" s="2" t="s">
        <v>105</v>
      </c>
      <c r="E4" s="2" t="s">
        <v>16</v>
      </c>
      <c r="F4" s="2">
        <v>0.0</v>
      </c>
      <c r="G4" s="2">
        <v>9.0</v>
      </c>
      <c r="H4" s="2">
        <v>25.0</v>
      </c>
      <c r="I4" s="2">
        <v>33.0</v>
      </c>
      <c r="J4" s="2" t="s">
        <v>12</v>
      </c>
      <c r="K4" s="1" t="s">
        <v>12</v>
      </c>
    </row>
    <row r="5" ht="15.75" customHeight="1">
      <c r="A5" s="1" t="s">
        <v>12</v>
      </c>
      <c r="B5" s="1">
        <v>2.0</v>
      </c>
      <c r="C5" s="2">
        <v>10.0</v>
      </c>
      <c r="D5" s="2" t="s">
        <v>79</v>
      </c>
      <c r="E5" s="2" t="s">
        <v>23</v>
      </c>
      <c r="F5" s="2">
        <v>0.0</v>
      </c>
      <c r="G5" s="2">
        <v>3.0</v>
      </c>
      <c r="H5" s="2">
        <v>25.0</v>
      </c>
      <c r="I5" s="2">
        <v>24.0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22.0</v>
      </c>
      <c r="C6" s="2">
        <v>17.0</v>
      </c>
      <c r="D6" s="2" t="s">
        <v>79</v>
      </c>
      <c r="E6" s="2" t="s">
        <v>16</v>
      </c>
      <c r="F6" s="2">
        <v>-13.0</v>
      </c>
      <c r="G6" s="2">
        <v>4.0</v>
      </c>
      <c r="H6" s="2">
        <v>15.0</v>
      </c>
      <c r="I6" s="2">
        <v>32.0</v>
      </c>
      <c r="J6" s="2" t="s">
        <v>12</v>
      </c>
      <c r="K6" s="1" t="s">
        <v>12</v>
      </c>
    </row>
    <row r="7" ht="15.75" customHeight="1">
      <c r="A7" s="1" t="s">
        <v>12</v>
      </c>
      <c r="B7" s="1" t="s">
        <v>46</v>
      </c>
      <c r="C7" s="2">
        <v>19.0</v>
      </c>
      <c r="D7" s="2" t="s">
        <v>79</v>
      </c>
      <c r="E7" s="2" t="s">
        <v>43</v>
      </c>
      <c r="F7" s="2">
        <v>-4.0</v>
      </c>
      <c r="G7" s="2" t="s">
        <v>313</v>
      </c>
      <c r="H7" s="2" t="s">
        <v>12</v>
      </c>
      <c r="I7" s="2" t="s">
        <v>12</v>
      </c>
      <c r="J7" s="2" t="s">
        <v>12</v>
      </c>
      <c r="K7" s="1" t="s">
        <v>12</v>
      </c>
    </row>
    <row r="8" ht="15.75" customHeight="1">
      <c r="A8" s="1" t="s">
        <v>12</v>
      </c>
      <c r="B8" s="1">
        <v>3.0</v>
      </c>
      <c r="C8" s="2">
        <v>16.0</v>
      </c>
      <c r="D8" s="2" t="s">
        <v>84</v>
      </c>
      <c r="E8" s="2" t="s">
        <v>16</v>
      </c>
      <c r="F8" s="2">
        <v>-6.0</v>
      </c>
      <c r="G8" s="2">
        <v>0.0</v>
      </c>
      <c r="H8" s="2">
        <v>17.0</v>
      </c>
      <c r="I8" s="2">
        <v>23.0</v>
      </c>
      <c r="J8" s="2" t="s">
        <v>12</v>
      </c>
      <c r="K8" s="1" t="s">
        <v>12</v>
      </c>
    </row>
    <row r="9" ht="15.75" customHeight="1">
      <c r="A9" s="1" t="s">
        <v>12</v>
      </c>
      <c r="B9" s="1">
        <v>33.0</v>
      </c>
      <c r="C9" s="2">
        <v>16.0</v>
      </c>
      <c r="D9" s="2" t="s">
        <v>84</v>
      </c>
      <c r="E9" s="2" t="s">
        <v>16</v>
      </c>
      <c r="F9" s="2">
        <v>-2.0</v>
      </c>
      <c r="G9" s="2" t="s">
        <v>319</v>
      </c>
      <c r="H9" s="2">
        <v>21.0</v>
      </c>
      <c r="I9" s="2" t="s">
        <v>320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4.0</v>
      </c>
      <c r="C10" s="2">
        <v>17.0</v>
      </c>
      <c r="D10" s="2" t="s">
        <v>96</v>
      </c>
      <c r="E10" s="2" t="s">
        <v>16</v>
      </c>
      <c r="F10" s="2">
        <v>-8.0</v>
      </c>
      <c r="G10" s="2">
        <v>9.0</v>
      </c>
      <c r="H10" s="2">
        <v>18.0</v>
      </c>
      <c r="I10" s="2">
        <v>35.0</v>
      </c>
      <c r="J10" s="2" t="s">
        <v>12</v>
      </c>
      <c r="K10" s="1" t="s">
        <v>12</v>
      </c>
    </row>
    <row r="11" ht="15.75" customHeight="1">
      <c r="A11" s="1" t="s">
        <v>12</v>
      </c>
      <c r="B11" s="1" t="s">
        <v>51</v>
      </c>
      <c r="C11" s="2">
        <v>6.0</v>
      </c>
      <c r="D11" s="2" t="s">
        <v>60</v>
      </c>
      <c r="E11" s="2" t="s">
        <v>16</v>
      </c>
      <c r="F11" s="2">
        <v>-13.0</v>
      </c>
      <c r="G11" s="2" t="s">
        <v>52</v>
      </c>
      <c r="H11" s="2">
        <v>1.0</v>
      </c>
      <c r="I11" s="2" t="s">
        <v>116</v>
      </c>
      <c r="J11" s="2" t="s">
        <v>12</v>
      </c>
      <c r="K11" s="1" t="s">
        <v>12</v>
      </c>
    </row>
    <row r="12" ht="15.75" customHeight="1">
      <c r="A12" s="1" t="s">
        <v>12</v>
      </c>
      <c r="B12" s="1" t="s">
        <v>54</v>
      </c>
      <c r="C12" s="2">
        <v>10.0</v>
      </c>
      <c r="D12" s="2" t="s">
        <v>79</v>
      </c>
      <c r="E12" s="2" t="s">
        <v>14</v>
      </c>
      <c r="F12" s="2">
        <v>0.0</v>
      </c>
      <c r="G12" s="2" t="s">
        <v>119</v>
      </c>
      <c r="H12" s="2" t="s">
        <v>12</v>
      </c>
      <c r="I12" s="2" t="s">
        <v>12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59</v>
      </c>
      <c r="C13" s="2">
        <v>7.0</v>
      </c>
      <c r="D13" s="2" t="s">
        <v>65</v>
      </c>
      <c r="E13" s="2" t="s">
        <v>28</v>
      </c>
      <c r="F13" s="2">
        <v>-7.0</v>
      </c>
      <c r="G13" s="2" t="s">
        <v>331</v>
      </c>
      <c r="H13" s="2">
        <v>2.0</v>
      </c>
      <c r="I13" s="2" t="s">
        <v>127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64</v>
      </c>
      <c r="C14" s="2">
        <v>13.0</v>
      </c>
      <c r="D14" s="2" t="s">
        <v>15</v>
      </c>
      <c r="E14" s="2" t="s">
        <v>28</v>
      </c>
      <c r="F14" s="2">
        <v>0.0</v>
      </c>
      <c r="G14" s="2" t="s">
        <v>81</v>
      </c>
      <c r="H14" s="2">
        <v>21.0</v>
      </c>
      <c r="I14" s="2" t="s">
        <v>332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73</v>
      </c>
      <c r="C15" s="2">
        <v>16.0</v>
      </c>
      <c r="D15" s="2" t="s">
        <v>84</v>
      </c>
      <c r="E15" s="2" t="s">
        <v>14</v>
      </c>
      <c r="F15" s="2">
        <v>-9.0</v>
      </c>
      <c r="G15" s="2">
        <v>5.0</v>
      </c>
      <c r="H15" s="2">
        <v>11.0</v>
      </c>
      <c r="I15" s="2">
        <v>25.0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78</v>
      </c>
      <c r="C16" s="2">
        <v>14.0</v>
      </c>
      <c r="D16" s="2" t="s">
        <v>84</v>
      </c>
      <c r="E16" s="2" t="s">
        <v>16</v>
      </c>
      <c r="F16" s="2">
        <v>-3.0</v>
      </c>
      <c r="G16" s="2">
        <v>4.0</v>
      </c>
      <c r="H16" s="2">
        <v>18.0</v>
      </c>
      <c r="I16" s="2">
        <v>29.0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339</v>
      </c>
      <c r="C17" s="2">
        <v>17.0</v>
      </c>
      <c r="D17" s="2" t="s">
        <v>84</v>
      </c>
      <c r="E17" s="2" t="s">
        <v>16</v>
      </c>
      <c r="F17" s="2">
        <v>0.0</v>
      </c>
      <c r="G17" s="2" t="s">
        <v>340</v>
      </c>
      <c r="H17" s="2" t="s">
        <v>12</v>
      </c>
      <c r="I17" s="2" t="s">
        <v>12</v>
      </c>
      <c r="J17" s="2" t="s">
        <v>12</v>
      </c>
      <c r="K17" s="1" t="s">
        <v>12</v>
      </c>
    </row>
    <row r="18" ht="15.75" customHeight="1">
      <c r="A18" s="1" t="s">
        <v>12</v>
      </c>
      <c r="B18" s="1" t="s">
        <v>343</v>
      </c>
      <c r="C18" s="2">
        <v>26.0</v>
      </c>
      <c r="D18" s="2" t="s">
        <v>84</v>
      </c>
      <c r="E18" s="2" t="s">
        <v>16</v>
      </c>
      <c r="F18" s="2">
        <v>-4.0</v>
      </c>
      <c r="G18" s="2" t="s">
        <v>346</v>
      </c>
      <c r="H18" s="2">
        <v>17.0</v>
      </c>
      <c r="I18" s="2" t="s">
        <v>347</v>
      </c>
      <c r="J18" s="2" t="s">
        <v>12</v>
      </c>
      <c r="K18" s="1" t="s">
        <v>12</v>
      </c>
    </row>
    <row r="19" ht="15.75" customHeight="1">
      <c r="A19" s="1" t="s">
        <v>12</v>
      </c>
      <c r="B19" s="1" t="s">
        <v>85</v>
      </c>
      <c r="C19" s="2">
        <v>17.0</v>
      </c>
      <c r="D19" s="2" t="s">
        <v>96</v>
      </c>
      <c r="E19" s="2" t="s">
        <v>43</v>
      </c>
      <c r="F19" s="2">
        <v>0.0</v>
      </c>
      <c r="G19" s="2">
        <v>4.0</v>
      </c>
      <c r="H19" s="2">
        <v>19.0</v>
      </c>
      <c r="I19" s="2">
        <v>23.0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91</v>
      </c>
      <c r="C20" s="2">
        <v>22.0</v>
      </c>
      <c r="D20" s="2" t="s">
        <v>96</v>
      </c>
      <c r="E20" s="2" t="s">
        <v>16</v>
      </c>
      <c r="F20" s="2">
        <v>0.0</v>
      </c>
      <c r="G20" s="2" t="s">
        <v>202</v>
      </c>
      <c r="H20" s="2" t="s">
        <v>12</v>
      </c>
      <c r="I20" s="2" t="s">
        <v>12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94</v>
      </c>
      <c r="C21" s="2">
        <v>17.0</v>
      </c>
      <c r="D21" s="2" t="s">
        <v>96</v>
      </c>
      <c r="E21" s="2" t="s">
        <v>28</v>
      </c>
      <c r="F21" s="2">
        <v>0.0</v>
      </c>
      <c r="G21" s="2">
        <v>4.0</v>
      </c>
      <c r="H21" s="2">
        <v>24.0</v>
      </c>
      <c r="I21" s="2">
        <v>20.0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353</v>
      </c>
      <c r="C22" s="2">
        <v>16.0</v>
      </c>
      <c r="D22" s="2" t="s">
        <v>96</v>
      </c>
      <c r="E22" s="2" t="s">
        <v>16</v>
      </c>
      <c r="F22" s="2">
        <v>-2.0</v>
      </c>
      <c r="G22" s="2" t="s">
        <v>319</v>
      </c>
      <c r="H22" s="2">
        <v>21.0</v>
      </c>
      <c r="I22" s="2" t="s">
        <v>320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110</v>
      </c>
      <c r="C23" s="2">
        <v>21.0</v>
      </c>
      <c r="D23" s="2" t="s">
        <v>90</v>
      </c>
      <c r="E23" s="2" t="s">
        <v>28</v>
      </c>
      <c r="F23" s="2">
        <v>3.0</v>
      </c>
      <c r="G23" s="2" t="s">
        <v>359</v>
      </c>
      <c r="H23" s="2" t="s">
        <v>12</v>
      </c>
      <c r="I23" s="2" t="s">
        <v>12</v>
      </c>
      <c r="J23" s="2" t="s">
        <v>12</v>
      </c>
      <c r="K23" s="1" t="s">
        <v>12</v>
      </c>
    </row>
    <row r="24" ht="15.75" customHeight="1">
      <c r="A24" s="1" t="s">
        <v>12</v>
      </c>
      <c r="B24" s="1" t="s">
        <v>115</v>
      </c>
      <c r="C24" s="2">
        <v>18.0</v>
      </c>
      <c r="D24" s="2" t="s">
        <v>162</v>
      </c>
      <c r="E24" s="2" t="s">
        <v>364</v>
      </c>
      <c r="F24" s="2">
        <v>0.0</v>
      </c>
      <c r="G24" s="2">
        <v>5.0</v>
      </c>
      <c r="H24" s="2">
        <v>19.0</v>
      </c>
      <c r="I24" s="2">
        <v>21.0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366</v>
      </c>
      <c r="C25" s="2">
        <v>10.0</v>
      </c>
      <c r="D25" s="2" t="s">
        <v>162</v>
      </c>
      <c r="E25" s="2" t="s">
        <v>16</v>
      </c>
      <c r="F25" s="2">
        <v>-19.0</v>
      </c>
      <c r="G25" s="2">
        <v>2.0</v>
      </c>
      <c r="H25" s="2">
        <v>18.0</v>
      </c>
      <c r="I25" s="2">
        <v>39.0</v>
      </c>
      <c r="J25" s="2" t="s">
        <v>12</v>
      </c>
      <c r="K25" s="1" t="s">
        <v>12</v>
      </c>
    </row>
    <row r="26" ht="15.75" customHeight="1">
      <c r="A26" s="1" t="s">
        <v>12</v>
      </c>
      <c r="B26" s="1" t="s">
        <v>376</v>
      </c>
      <c r="C26" s="2">
        <v>22.0</v>
      </c>
      <c r="D26" s="2" t="s">
        <v>162</v>
      </c>
      <c r="E26" s="2" t="s">
        <v>16</v>
      </c>
      <c r="F26" s="2">
        <v>-9.0</v>
      </c>
      <c r="G26" s="2" t="s">
        <v>380</v>
      </c>
      <c r="H26" s="2">
        <v>17.0</v>
      </c>
      <c r="I26" s="2" t="s">
        <v>382</v>
      </c>
      <c r="J26" s="2" t="s">
        <v>12</v>
      </c>
      <c r="K26" s="1" t="s">
        <v>12</v>
      </c>
    </row>
    <row r="27" ht="15.75" customHeight="1">
      <c r="A27" s="1" t="s">
        <v>12</v>
      </c>
      <c r="B27" s="1" t="s">
        <v>387</v>
      </c>
      <c r="C27" s="2">
        <v>15.0</v>
      </c>
      <c r="D27" s="2" t="s">
        <v>162</v>
      </c>
      <c r="E27" s="2" t="s">
        <v>28</v>
      </c>
      <c r="F27" s="2">
        <v>-3.0</v>
      </c>
      <c r="G27" s="2" t="s">
        <v>391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12</v>
      </c>
      <c r="B28" s="1" t="s">
        <v>124</v>
      </c>
      <c r="C28" s="2">
        <v>12.0</v>
      </c>
      <c r="D28" s="2" t="s">
        <v>47</v>
      </c>
      <c r="E28" s="2" t="s">
        <v>16</v>
      </c>
      <c r="F28" s="2">
        <v>-5.0</v>
      </c>
      <c r="G28" s="2">
        <v>1.0</v>
      </c>
      <c r="H28" s="2">
        <v>15.0</v>
      </c>
      <c r="I28" s="2">
        <v>21.0</v>
      </c>
      <c r="J28" s="2" t="s">
        <v>12</v>
      </c>
      <c r="K28" s="1" t="s">
        <v>12</v>
      </c>
    </row>
    <row r="29" ht="15.75" customHeight="1">
      <c r="A29" s="1" t="s">
        <v>12</v>
      </c>
      <c r="B29" s="1" t="s">
        <v>397</v>
      </c>
      <c r="C29" s="2">
        <v>13.0</v>
      </c>
      <c r="D29" s="2" t="s">
        <v>47</v>
      </c>
      <c r="E29" s="2" t="s">
        <v>16</v>
      </c>
      <c r="F29" s="2">
        <v>-5.0</v>
      </c>
      <c r="G29" s="2" t="s">
        <v>399</v>
      </c>
      <c r="H29" s="2">
        <v>9.0</v>
      </c>
      <c r="I29" s="2" t="s">
        <v>401</v>
      </c>
      <c r="J29" s="2" t="s">
        <v>12</v>
      </c>
      <c r="K29" s="1" t="s">
        <v>12</v>
      </c>
    </row>
    <row r="30" ht="15.75" customHeight="1">
      <c r="A30" s="1" t="s">
        <v>12</v>
      </c>
      <c r="B30" s="1" t="s">
        <v>403</v>
      </c>
      <c r="C30" s="2">
        <v>10.0</v>
      </c>
      <c r="D30" s="2" t="s">
        <v>47</v>
      </c>
      <c r="E30" s="2" t="s">
        <v>16</v>
      </c>
      <c r="F30" s="2">
        <v>-7.0</v>
      </c>
      <c r="G30" s="2" t="s">
        <v>405</v>
      </c>
      <c r="H30" s="2">
        <v>10.0</v>
      </c>
      <c r="I30" s="2" t="s">
        <v>407</v>
      </c>
      <c r="J30" s="2" t="s">
        <v>12</v>
      </c>
      <c r="K30" s="1" t="s">
        <v>12</v>
      </c>
    </row>
    <row r="31" ht="15.75" customHeight="1">
      <c r="A31" s="1" t="s">
        <v>12</v>
      </c>
      <c r="B31" s="1" t="s">
        <v>409</v>
      </c>
      <c r="C31" s="2">
        <v>7.0</v>
      </c>
      <c r="D31" s="2" t="s">
        <v>47</v>
      </c>
      <c r="E31" s="2" t="s">
        <v>16</v>
      </c>
      <c r="F31" s="2">
        <v>-1.0</v>
      </c>
      <c r="G31" s="2">
        <v>9.0</v>
      </c>
      <c r="H31" s="2">
        <v>23.0</v>
      </c>
      <c r="I31" s="2">
        <v>33.0</v>
      </c>
      <c r="J31" s="2" t="s">
        <v>12</v>
      </c>
      <c r="K31" s="1" t="s">
        <v>12</v>
      </c>
    </row>
    <row r="32" ht="15.75" customHeight="1">
      <c r="A32" s="1" t="s">
        <v>12</v>
      </c>
      <c r="B32" s="1" t="s">
        <v>129</v>
      </c>
      <c r="C32" s="2">
        <v>13.0</v>
      </c>
      <c r="D32" s="2" t="s">
        <v>15</v>
      </c>
      <c r="E32" s="2" t="s">
        <v>16</v>
      </c>
      <c r="F32" s="2">
        <v>0.0</v>
      </c>
      <c r="G32" s="2" t="s">
        <v>417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12</v>
      </c>
      <c r="B33" s="1" t="s">
        <v>139</v>
      </c>
      <c r="C33" s="2">
        <v>10.0</v>
      </c>
      <c r="D33" s="2" t="s">
        <v>79</v>
      </c>
      <c r="E33" s="2" t="s">
        <v>23</v>
      </c>
      <c r="F33" s="2" t="s">
        <v>141</v>
      </c>
      <c r="G33" s="2">
        <v>7.0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424</v>
      </c>
      <c r="B34" s="1" t="s">
        <v>425</v>
      </c>
      <c r="C34" s="2">
        <v>18.0</v>
      </c>
      <c r="D34" s="2" t="s">
        <v>162</v>
      </c>
      <c r="E34" s="2" t="s">
        <v>12</v>
      </c>
      <c r="F34" s="2" t="s">
        <v>12</v>
      </c>
      <c r="G34" s="2" t="s">
        <v>12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428</v>
      </c>
      <c r="B35" s="1" t="s">
        <v>429</v>
      </c>
      <c r="C35" s="2">
        <v>15.0</v>
      </c>
      <c r="D35" s="2" t="s">
        <v>27</v>
      </c>
      <c r="E35" s="2" t="s">
        <v>16</v>
      </c>
      <c r="F35" s="2">
        <v>-1.0</v>
      </c>
      <c r="G35" s="2" t="s">
        <v>34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432</v>
      </c>
      <c r="B36" s="1" t="s">
        <v>433</v>
      </c>
      <c r="C36" s="2">
        <v>15.0</v>
      </c>
      <c r="D36" s="2" t="s">
        <v>27</v>
      </c>
      <c r="E36" s="2" t="s">
        <v>43</v>
      </c>
      <c r="F36" s="2">
        <v>-5.0</v>
      </c>
      <c r="G36" s="2" t="s">
        <v>340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434</v>
      </c>
      <c r="B37" s="1" t="s">
        <v>436</v>
      </c>
      <c r="C37" s="2">
        <v>15.0</v>
      </c>
      <c r="D37" s="2" t="s">
        <v>27</v>
      </c>
      <c r="E37" s="2" t="s">
        <v>28</v>
      </c>
      <c r="F37" s="2">
        <v>-2.0</v>
      </c>
      <c r="G37" s="2" t="s">
        <v>438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439</v>
      </c>
      <c r="B38" s="1" t="s">
        <v>215</v>
      </c>
      <c r="C38" s="2">
        <v>16.0</v>
      </c>
      <c r="D38" s="2" t="s">
        <v>84</v>
      </c>
      <c r="E38" s="2" t="s">
        <v>16</v>
      </c>
      <c r="F38" s="2">
        <v>-13.0</v>
      </c>
      <c r="G38" s="2" t="s">
        <v>440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442</v>
      </c>
      <c r="B39" s="1" t="s">
        <v>172</v>
      </c>
      <c r="C39" s="2">
        <v>16.0</v>
      </c>
      <c r="D39" s="2" t="s">
        <v>84</v>
      </c>
      <c r="E39" s="2" t="s">
        <v>16</v>
      </c>
      <c r="F39" s="2">
        <v>-13.0</v>
      </c>
      <c r="G39" s="2" t="s">
        <v>440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446</v>
      </c>
      <c r="B40" s="1" t="s">
        <v>448</v>
      </c>
      <c r="C40" s="2">
        <v>16.0</v>
      </c>
      <c r="D40" s="2" t="s">
        <v>84</v>
      </c>
      <c r="E40" s="2" t="s">
        <v>16</v>
      </c>
      <c r="F40" s="2">
        <v>-13.0</v>
      </c>
      <c r="G40" s="2" t="s">
        <v>440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452</v>
      </c>
      <c r="B41" s="1" t="s">
        <v>422</v>
      </c>
      <c r="C41" s="2">
        <v>59.0</v>
      </c>
      <c r="D41" s="2" t="s">
        <v>105</v>
      </c>
      <c r="E41" s="2" t="s">
        <v>16</v>
      </c>
      <c r="F41" s="2">
        <v>21.0</v>
      </c>
      <c r="G41" s="2">
        <v>87.0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460</v>
      </c>
      <c r="B42" s="1" t="s">
        <v>234</v>
      </c>
      <c r="C42" s="2" t="s">
        <v>461</v>
      </c>
      <c r="D42" s="2" t="s">
        <v>27</v>
      </c>
      <c r="E42" s="2" t="s">
        <v>23</v>
      </c>
      <c r="F42" s="2">
        <v>-5.0</v>
      </c>
      <c r="G42" s="2">
        <v>7.0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463</v>
      </c>
      <c r="B43" s="1" t="s">
        <v>160</v>
      </c>
      <c r="C43" s="2" t="s">
        <v>465</v>
      </c>
      <c r="D43" s="2" t="s">
        <v>142</v>
      </c>
      <c r="E43" s="2" t="s">
        <v>28</v>
      </c>
      <c r="F43" s="2">
        <v>-5.0</v>
      </c>
      <c r="G43" s="2">
        <v>1.0</v>
      </c>
      <c r="H43" s="2" t="s">
        <v>12</v>
      </c>
      <c r="I43" s="2" t="s">
        <v>12</v>
      </c>
      <c r="J43" s="2" t="s">
        <v>12</v>
      </c>
      <c r="K43" s="1" t="s">
        <v>12</v>
      </c>
    </row>
    <row r="44" ht="15.75" customHeight="1">
      <c r="A44" s="1" t="s">
        <v>470</v>
      </c>
      <c r="B44" s="1" t="s">
        <v>176</v>
      </c>
      <c r="C44" s="2" t="s">
        <v>50</v>
      </c>
      <c r="D44" s="2" t="s">
        <v>50</v>
      </c>
      <c r="E44" s="2" t="s">
        <v>12</v>
      </c>
      <c r="F44" s="2" t="s">
        <v>12</v>
      </c>
      <c r="G44" s="2" t="s">
        <v>12</v>
      </c>
      <c r="H44" s="2" t="s">
        <v>12</v>
      </c>
      <c r="I44" s="2" t="s">
        <v>12</v>
      </c>
      <c r="J44" s="2" t="s">
        <v>474</v>
      </c>
      <c r="K44" s="1" t="s">
        <v>12</v>
      </c>
    </row>
    <row r="45" ht="15.75" customHeight="1">
      <c r="A45" s="1" t="s">
        <v>478</v>
      </c>
      <c r="B45" s="1" t="s">
        <v>242</v>
      </c>
      <c r="C45" s="2" t="s">
        <v>50</v>
      </c>
      <c r="D45" s="2" t="s">
        <v>50</v>
      </c>
      <c r="E45" s="2" t="s">
        <v>12</v>
      </c>
      <c r="F45" s="2" t="s">
        <v>12</v>
      </c>
      <c r="G45" s="2" t="s">
        <v>12</v>
      </c>
      <c r="H45" s="2" t="s">
        <v>12</v>
      </c>
      <c r="I45" s="2" t="s">
        <v>12</v>
      </c>
      <c r="J45" s="2" t="s">
        <v>483</v>
      </c>
      <c r="K45" s="1" t="s">
        <v>12</v>
      </c>
    </row>
    <row r="46" ht="15.75" customHeight="1">
      <c r="A46" s="1" t="s">
        <v>485</v>
      </c>
      <c r="B46" s="1" t="s">
        <v>279</v>
      </c>
      <c r="C46" s="2">
        <v>16.0</v>
      </c>
      <c r="D46" s="2" t="s">
        <v>84</v>
      </c>
      <c r="E46" s="2" t="s">
        <v>16</v>
      </c>
      <c r="F46" s="2">
        <v>-6.0</v>
      </c>
      <c r="G46" s="2">
        <v>68.0</v>
      </c>
      <c r="H46" s="2" t="s">
        <v>12</v>
      </c>
      <c r="I46" s="2" t="s">
        <v>12</v>
      </c>
      <c r="J46" s="2" t="s">
        <v>12</v>
      </c>
      <c r="K46" s="1" t="s">
        <v>12</v>
      </c>
    </row>
    <row r="47" ht="15.75" customHeight="1">
      <c r="A47" s="1" t="s">
        <v>485</v>
      </c>
      <c r="B47" s="1" t="s">
        <v>238</v>
      </c>
      <c r="C47" s="2">
        <v>16.0</v>
      </c>
      <c r="D47" s="2" t="s">
        <v>84</v>
      </c>
      <c r="E47" s="2" t="s">
        <v>16</v>
      </c>
      <c r="F47" s="2">
        <v>-6.0</v>
      </c>
      <c r="G47" s="2">
        <v>68.0</v>
      </c>
      <c r="H47" s="2" t="s">
        <v>12</v>
      </c>
      <c r="I47" s="2" t="s">
        <v>12</v>
      </c>
      <c r="J47" s="2" t="s">
        <v>12</v>
      </c>
      <c r="K47" s="1" t="s">
        <v>12</v>
      </c>
    </row>
    <row r="48" ht="15.75" customHeight="1">
      <c r="A48" s="1" t="s">
        <v>485</v>
      </c>
      <c r="B48" s="1" t="s">
        <v>492</v>
      </c>
      <c r="C48" s="2">
        <v>16.0</v>
      </c>
      <c r="D48" s="2" t="s">
        <v>84</v>
      </c>
      <c r="E48" s="2" t="s">
        <v>16</v>
      </c>
      <c r="F48" s="2">
        <v>-6.0</v>
      </c>
      <c r="G48" s="2">
        <v>68.0</v>
      </c>
      <c r="H48" s="2" t="s">
        <v>12</v>
      </c>
      <c r="I48" s="2" t="s">
        <v>12</v>
      </c>
      <c r="J48" s="2" t="s">
        <v>12</v>
      </c>
      <c r="K48" s="1" t="s">
        <v>12</v>
      </c>
    </row>
    <row r="49" ht="15.75" customHeight="1">
      <c r="A49" s="1" t="s">
        <v>495</v>
      </c>
      <c r="B49" s="1" t="s">
        <v>496</v>
      </c>
      <c r="C49" s="2">
        <v>40.0</v>
      </c>
      <c r="D49" s="2" t="s">
        <v>79</v>
      </c>
      <c r="E49" s="2" t="s">
        <v>16</v>
      </c>
      <c r="F49" s="2">
        <v>19.0</v>
      </c>
      <c r="G49" s="2">
        <v>87.0</v>
      </c>
      <c r="H49" s="2" t="s">
        <v>12</v>
      </c>
      <c r="I49" s="2" t="s">
        <v>12</v>
      </c>
      <c r="J49" s="2" t="s">
        <v>12</v>
      </c>
      <c r="K49" s="1" t="s">
        <v>12</v>
      </c>
    </row>
    <row r="50" ht="15.75" customHeight="1">
      <c r="A50" s="1" t="s">
        <v>499</v>
      </c>
      <c r="B50" s="1" t="s">
        <v>296</v>
      </c>
      <c r="C50" s="2" t="s">
        <v>501</v>
      </c>
      <c r="D50" s="2" t="s">
        <v>140</v>
      </c>
      <c r="E50" s="2" t="s">
        <v>16</v>
      </c>
      <c r="F50" s="2">
        <v>-3.0</v>
      </c>
      <c r="G50" s="2" t="s">
        <v>36</v>
      </c>
      <c r="H50" s="2" t="s">
        <v>12</v>
      </c>
      <c r="I50" s="2" t="s">
        <v>12</v>
      </c>
      <c r="J50" s="2" t="s">
        <v>12</v>
      </c>
      <c r="K50" s="1" t="s">
        <v>12</v>
      </c>
    </row>
    <row r="51" ht="15.75" customHeight="1">
      <c r="A51" s="1" t="s">
        <v>506</v>
      </c>
      <c r="B51" s="1" t="s">
        <v>222</v>
      </c>
      <c r="C51" s="2" t="s">
        <v>508</v>
      </c>
      <c r="D51" s="2" t="s">
        <v>142</v>
      </c>
      <c r="E51" s="2" t="s">
        <v>28</v>
      </c>
      <c r="F51" s="2">
        <v>1.0</v>
      </c>
      <c r="G51" s="2">
        <v>30.0</v>
      </c>
      <c r="H51" s="2" t="s">
        <v>12</v>
      </c>
      <c r="I51" s="2" t="s">
        <v>12</v>
      </c>
      <c r="J51" s="2" t="s">
        <v>12</v>
      </c>
      <c r="K51" s="1" t="s">
        <v>12</v>
      </c>
    </row>
    <row r="52" ht="15.75" customHeight="1">
      <c r="A52" s="1" t="s">
        <v>517</v>
      </c>
      <c r="B52" s="1" t="s">
        <v>236</v>
      </c>
      <c r="C52" s="2" t="s">
        <v>50</v>
      </c>
      <c r="D52" s="2" t="s">
        <v>50</v>
      </c>
      <c r="E52" s="2" t="s">
        <v>12</v>
      </c>
      <c r="F52" s="2" t="s">
        <v>12</v>
      </c>
      <c r="G52" s="2" t="s">
        <v>12</v>
      </c>
      <c r="H52" s="2" t="s">
        <v>12</v>
      </c>
      <c r="I52" s="2" t="s">
        <v>12</v>
      </c>
      <c r="J52" s="2" t="s">
        <v>474</v>
      </c>
      <c r="K52" s="1" t="s">
        <v>12</v>
      </c>
    </row>
    <row r="53" ht="15.75" customHeight="1">
      <c r="A53" s="1" t="s">
        <v>520</v>
      </c>
      <c r="B53" s="1" t="s">
        <v>301</v>
      </c>
      <c r="C53" s="2" t="s">
        <v>50</v>
      </c>
      <c r="D53" s="2" t="s">
        <v>50</v>
      </c>
      <c r="E53" s="2" t="s">
        <v>12</v>
      </c>
      <c r="F53" s="2" t="s">
        <v>12</v>
      </c>
      <c r="G53" s="2" t="s">
        <v>12</v>
      </c>
      <c r="H53" s="2" t="s">
        <v>12</v>
      </c>
      <c r="I53" s="2" t="s">
        <v>12</v>
      </c>
      <c r="J53" s="2" t="s">
        <v>483</v>
      </c>
      <c r="K53" s="1" t="s">
        <v>12</v>
      </c>
    </row>
    <row r="54" ht="15.75" customHeight="1">
      <c r="A54" s="1" t="s">
        <v>522</v>
      </c>
      <c r="B54" s="1" t="s">
        <v>259</v>
      </c>
      <c r="C54" s="2">
        <v>15.0</v>
      </c>
      <c r="D54" s="2" t="s">
        <v>27</v>
      </c>
      <c r="E54" s="2" t="s">
        <v>16</v>
      </c>
      <c r="F54" s="2">
        <v>-22.0</v>
      </c>
      <c r="G54" s="2">
        <v>17.0</v>
      </c>
      <c r="H54" s="2" t="s">
        <v>12</v>
      </c>
      <c r="I54" s="2" t="s">
        <v>12</v>
      </c>
      <c r="J54" s="2" t="s">
        <v>12</v>
      </c>
      <c r="K54" s="1" t="s">
        <v>12</v>
      </c>
    </row>
    <row r="55" ht="15.75" customHeight="1">
      <c r="A55" s="1" t="s">
        <v>12</v>
      </c>
      <c r="B55" s="1" t="s">
        <v>286</v>
      </c>
      <c r="C55" s="2" t="s">
        <v>12</v>
      </c>
      <c r="D55" s="2" t="s">
        <v>12</v>
      </c>
      <c r="E55" s="2" t="s">
        <v>12</v>
      </c>
      <c r="F55" s="2" t="s">
        <v>12</v>
      </c>
      <c r="G55" s="2" t="s">
        <v>526</v>
      </c>
      <c r="H55" s="2" t="s">
        <v>12</v>
      </c>
      <c r="I55" s="2" t="s">
        <v>12</v>
      </c>
      <c r="J55" s="2" t="s">
        <v>288</v>
      </c>
      <c r="K55" s="1" t="s">
        <v>12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9.0"/>
    <col customWidth="1" min="3" max="3" width="28.71"/>
    <col customWidth="1" min="4" max="4" width="7.57"/>
    <col customWidth="1" min="5" max="5" width="11.29"/>
    <col customWidth="1" min="6" max="6" width="16.14"/>
    <col customWidth="1" min="7" max="7" width="16.57"/>
    <col customWidth="1" min="8" max="8" width="10.43"/>
    <col customWidth="1" min="9" max="9" width="16.14"/>
    <col customWidth="1" min="10" max="10" width="69.86"/>
    <col customWidth="1" min="11" max="11" width="26.0"/>
  </cols>
  <sheetData>
    <row r="1" ht="15.75" customHeight="1">
      <c r="A1" s="1" t="s">
        <v>0</v>
      </c>
      <c r="B1" s="1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9.0</v>
      </c>
      <c r="D2" s="2" t="s">
        <v>13</v>
      </c>
      <c r="E2" s="2" t="s">
        <v>14</v>
      </c>
      <c r="F2" s="2">
        <v>0.0</v>
      </c>
      <c r="G2" s="2">
        <v>0.0</v>
      </c>
      <c r="H2" s="2">
        <v>13.0</v>
      </c>
      <c r="I2" s="2">
        <v>13.0</v>
      </c>
      <c r="J2" s="2" t="s">
        <v>12</v>
      </c>
      <c r="K2" s="2" t="s">
        <v>12</v>
      </c>
    </row>
    <row r="3" ht="15.75" customHeight="1">
      <c r="A3" s="1" t="s">
        <v>12</v>
      </c>
      <c r="B3" s="1">
        <v>12.0</v>
      </c>
      <c r="C3" s="10" t="s">
        <v>307</v>
      </c>
      <c r="D3" s="2" t="s">
        <v>13</v>
      </c>
      <c r="E3" s="2" t="s">
        <v>16</v>
      </c>
      <c r="F3" s="2">
        <v>0.0</v>
      </c>
      <c r="G3" s="2">
        <v>0.0</v>
      </c>
      <c r="H3" s="2">
        <v>17.0</v>
      </c>
      <c r="I3" s="2">
        <v>23.0</v>
      </c>
      <c r="J3" s="2" t="s">
        <v>12</v>
      </c>
      <c r="K3" s="2" t="s">
        <v>12</v>
      </c>
    </row>
    <row r="4" ht="15.75" customHeight="1">
      <c r="A4" s="1" t="s">
        <v>12</v>
      </c>
      <c r="B4" s="1">
        <v>122.0</v>
      </c>
      <c r="C4" s="2" t="s">
        <v>308</v>
      </c>
      <c r="D4" s="2" t="s">
        <v>13</v>
      </c>
      <c r="E4" s="2" t="s">
        <v>16</v>
      </c>
      <c r="F4" s="2">
        <v>-28.0</v>
      </c>
      <c r="G4" s="2" t="s">
        <v>309</v>
      </c>
      <c r="H4" s="2" t="s">
        <v>12</v>
      </c>
      <c r="I4" s="2" t="s">
        <v>12</v>
      </c>
      <c r="J4" s="2" t="s">
        <v>12</v>
      </c>
      <c r="K4" s="2" t="s">
        <v>12</v>
      </c>
    </row>
    <row r="5" ht="15.75" customHeight="1">
      <c r="A5" s="1" t="s">
        <v>12</v>
      </c>
      <c r="B5" s="1">
        <v>2.0</v>
      </c>
      <c r="C5" s="2" t="s">
        <v>310</v>
      </c>
      <c r="D5" s="2" t="s">
        <v>311</v>
      </c>
      <c r="E5" s="2" t="s">
        <v>14</v>
      </c>
      <c r="F5" s="2">
        <v>0.0</v>
      </c>
      <c r="G5" s="2">
        <v>0.0</v>
      </c>
      <c r="H5" s="2">
        <v>23.0</v>
      </c>
      <c r="I5" s="2">
        <v>42.0</v>
      </c>
      <c r="J5" s="2" t="s">
        <v>12</v>
      </c>
      <c r="K5" s="2" t="s">
        <v>12</v>
      </c>
    </row>
    <row r="6" ht="15.75" customHeight="1">
      <c r="A6" s="1" t="s">
        <v>12</v>
      </c>
      <c r="B6" s="1">
        <v>23.0</v>
      </c>
      <c r="C6" s="2" t="s">
        <v>312</v>
      </c>
      <c r="D6" s="2" t="s">
        <v>311</v>
      </c>
      <c r="E6" s="2" t="s">
        <v>16</v>
      </c>
      <c r="F6" s="2">
        <v>-6.0</v>
      </c>
      <c r="G6" s="2">
        <v>4.0</v>
      </c>
      <c r="H6" s="2">
        <v>14.0</v>
      </c>
      <c r="I6" s="2">
        <v>24.0</v>
      </c>
      <c r="J6" s="2" t="s">
        <v>12</v>
      </c>
      <c r="K6" s="2" t="s">
        <v>12</v>
      </c>
    </row>
    <row r="7" ht="15.75" customHeight="1">
      <c r="A7" s="1" t="s">
        <v>12</v>
      </c>
      <c r="B7" s="1" t="s">
        <v>314</v>
      </c>
      <c r="C7" s="2" t="s">
        <v>315</v>
      </c>
      <c r="D7" s="2" t="s">
        <v>311</v>
      </c>
      <c r="E7" s="2" t="s">
        <v>16</v>
      </c>
      <c r="F7" s="2">
        <v>0.0</v>
      </c>
      <c r="G7" s="2" t="s">
        <v>316</v>
      </c>
      <c r="H7" s="2">
        <v>25.0</v>
      </c>
      <c r="I7" s="2" t="s">
        <v>317</v>
      </c>
      <c r="J7" s="2" t="s">
        <v>318</v>
      </c>
      <c r="K7" s="2" t="s">
        <v>12</v>
      </c>
    </row>
    <row r="8" ht="15.75" customHeight="1">
      <c r="A8" s="1" t="s">
        <v>12</v>
      </c>
      <c r="B8" s="1">
        <v>3.0</v>
      </c>
      <c r="C8" s="2">
        <v>15.0</v>
      </c>
      <c r="D8" s="2" t="s">
        <v>27</v>
      </c>
      <c r="E8" s="2" t="s">
        <v>16</v>
      </c>
      <c r="F8" s="2">
        <v>0.0</v>
      </c>
      <c r="G8" s="2">
        <v>29.0</v>
      </c>
      <c r="H8" s="2">
        <v>19.0</v>
      </c>
      <c r="I8" s="2">
        <v>45.0</v>
      </c>
      <c r="J8" s="2" t="s">
        <v>12</v>
      </c>
      <c r="K8" s="2" t="s">
        <v>12</v>
      </c>
    </row>
    <row r="9" ht="15.75" customHeight="1">
      <c r="A9" s="1" t="s">
        <v>12</v>
      </c>
      <c r="B9" s="1">
        <v>34.0</v>
      </c>
      <c r="C9" s="2" t="s">
        <v>321</v>
      </c>
      <c r="D9" s="2" t="s">
        <v>27</v>
      </c>
      <c r="E9" s="2" t="s">
        <v>28</v>
      </c>
      <c r="F9" s="2">
        <v>-3.0</v>
      </c>
      <c r="G9" s="2" t="s">
        <v>322</v>
      </c>
      <c r="H9" s="2">
        <v>26.0</v>
      </c>
      <c r="I9" s="2" t="s">
        <v>323</v>
      </c>
      <c r="J9" s="2" t="s">
        <v>30</v>
      </c>
      <c r="K9" s="2" t="s">
        <v>12</v>
      </c>
    </row>
    <row r="10" ht="15.75" customHeight="1">
      <c r="A10" s="1" t="s">
        <v>12</v>
      </c>
      <c r="B10" s="1">
        <v>342.0</v>
      </c>
      <c r="C10" s="2" t="s">
        <v>324</v>
      </c>
      <c r="D10" s="2" t="s">
        <v>27</v>
      </c>
      <c r="E10" s="2" t="s">
        <v>14</v>
      </c>
      <c r="F10" s="2">
        <v>-16.0</v>
      </c>
      <c r="G10" s="2" t="s">
        <v>325</v>
      </c>
      <c r="H10" s="2" t="s">
        <v>12</v>
      </c>
      <c r="I10" s="2" t="s">
        <v>12</v>
      </c>
      <c r="J10" s="2" t="s">
        <v>326</v>
      </c>
      <c r="K10" s="2" t="s">
        <v>12</v>
      </c>
    </row>
    <row r="11" ht="15.75" customHeight="1">
      <c r="A11" s="1" t="s">
        <v>12</v>
      </c>
      <c r="B11" s="1">
        <v>4.0</v>
      </c>
      <c r="C11" s="2">
        <v>12.0</v>
      </c>
      <c r="D11" s="2" t="s">
        <v>47</v>
      </c>
      <c r="E11" s="2" t="s">
        <v>16</v>
      </c>
      <c r="F11" s="2">
        <v>-10.0</v>
      </c>
      <c r="G11" s="2">
        <v>3.0</v>
      </c>
      <c r="H11" s="2">
        <v>15.0</v>
      </c>
      <c r="I11" s="2">
        <v>26.0</v>
      </c>
      <c r="J11" s="2" t="s">
        <v>12</v>
      </c>
      <c r="K11" s="2" t="s">
        <v>12</v>
      </c>
    </row>
    <row r="12" ht="15.75" customHeight="1">
      <c r="A12" s="1" t="s">
        <v>12</v>
      </c>
      <c r="B12" s="1" t="s">
        <v>327</v>
      </c>
      <c r="C12" s="2" t="s">
        <v>328</v>
      </c>
      <c r="D12" s="2" t="s">
        <v>47</v>
      </c>
      <c r="E12" s="2" t="s">
        <v>23</v>
      </c>
      <c r="F12" s="2">
        <v>-7.0</v>
      </c>
      <c r="G12" s="2" t="s">
        <v>329</v>
      </c>
      <c r="H12" s="2" t="s">
        <v>12</v>
      </c>
      <c r="I12" s="2" t="s">
        <v>12</v>
      </c>
      <c r="J12" s="2" t="s">
        <v>330</v>
      </c>
      <c r="K12" s="2" t="s">
        <v>12</v>
      </c>
    </row>
    <row r="13" ht="15.75" customHeight="1">
      <c r="A13" s="1" t="s">
        <v>12</v>
      </c>
      <c r="B13" s="1" t="s">
        <v>51</v>
      </c>
      <c r="C13" s="2">
        <v>6.0</v>
      </c>
      <c r="D13" s="2" t="s">
        <v>60</v>
      </c>
      <c r="E13" s="2" t="s">
        <v>16</v>
      </c>
      <c r="F13" s="2">
        <v>-13.0</v>
      </c>
      <c r="G13" s="2" t="s">
        <v>52</v>
      </c>
      <c r="H13" s="2">
        <v>1.0</v>
      </c>
      <c r="I13" s="2" t="s">
        <v>116</v>
      </c>
      <c r="J13" s="2" t="s">
        <v>12</v>
      </c>
      <c r="K13" s="2" t="s">
        <v>12</v>
      </c>
    </row>
    <row r="14" ht="15.75" customHeight="1">
      <c r="A14" s="1" t="s">
        <v>12</v>
      </c>
      <c r="B14" s="1" t="s">
        <v>54</v>
      </c>
      <c r="C14" s="2">
        <v>10.0</v>
      </c>
      <c r="D14" s="2" t="s">
        <v>79</v>
      </c>
      <c r="E14" s="2" t="s">
        <v>14</v>
      </c>
      <c r="F14" s="2">
        <v>-1.0</v>
      </c>
      <c r="G14" s="2" t="s">
        <v>119</v>
      </c>
      <c r="H14" s="2" t="s">
        <v>12</v>
      </c>
      <c r="I14" s="2" t="s">
        <v>12</v>
      </c>
      <c r="J14" s="2" t="s">
        <v>12</v>
      </c>
      <c r="K14" s="2" t="s">
        <v>12</v>
      </c>
    </row>
    <row r="15" ht="15.75" customHeight="1">
      <c r="A15" s="1" t="s">
        <v>12</v>
      </c>
      <c r="B15" s="1" t="s">
        <v>59</v>
      </c>
      <c r="C15" s="2">
        <v>7.0</v>
      </c>
      <c r="D15" s="2" t="s">
        <v>65</v>
      </c>
      <c r="E15" s="2" t="s">
        <v>28</v>
      </c>
      <c r="F15" s="2">
        <v>-7.0</v>
      </c>
      <c r="G15" s="2" t="s">
        <v>331</v>
      </c>
      <c r="H15" s="2">
        <v>2.0</v>
      </c>
      <c r="I15" s="2" t="s">
        <v>127</v>
      </c>
      <c r="J15" s="2" t="s">
        <v>12</v>
      </c>
      <c r="K15" s="2" t="s">
        <v>12</v>
      </c>
    </row>
    <row r="16" ht="15.75" customHeight="1">
      <c r="A16" s="1" t="s">
        <v>12</v>
      </c>
      <c r="B16" s="1" t="s">
        <v>64</v>
      </c>
      <c r="C16" s="2">
        <v>12.0</v>
      </c>
      <c r="D16" s="2" t="s">
        <v>47</v>
      </c>
      <c r="E16" s="2" t="s">
        <v>28</v>
      </c>
      <c r="F16" s="2">
        <v>0.0</v>
      </c>
      <c r="G16" s="2" t="s">
        <v>334</v>
      </c>
      <c r="H16" s="2">
        <v>26.0</v>
      </c>
      <c r="I16" s="2" t="s">
        <v>335</v>
      </c>
      <c r="J16" s="2" t="s">
        <v>337</v>
      </c>
      <c r="K16" s="2" t="s">
        <v>12</v>
      </c>
    </row>
    <row r="17" ht="15.75" customHeight="1">
      <c r="A17" s="1" t="s">
        <v>12</v>
      </c>
      <c r="B17" s="1" t="s">
        <v>73</v>
      </c>
      <c r="C17" s="2" t="s">
        <v>338</v>
      </c>
      <c r="D17" s="2" t="s">
        <v>84</v>
      </c>
      <c r="E17" s="2" t="s">
        <v>14</v>
      </c>
      <c r="F17" s="2">
        <v>-31.0</v>
      </c>
      <c r="G17" s="2">
        <v>7.0</v>
      </c>
      <c r="H17" s="2">
        <v>10.0</v>
      </c>
      <c r="I17" s="2">
        <v>48.0</v>
      </c>
      <c r="J17" s="2" t="s">
        <v>12</v>
      </c>
      <c r="K17" s="2" t="s">
        <v>12</v>
      </c>
    </row>
    <row r="18" ht="15.75" customHeight="1">
      <c r="A18" s="1" t="s">
        <v>12</v>
      </c>
      <c r="B18" s="1" t="s">
        <v>341</v>
      </c>
      <c r="C18" s="2" t="s">
        <v>342</v>
      </c>
      <c r="D18" s="2" t="s">
        <v>84</v>
      </c>
      <c r="E18" s="2" t="s">
        <v>16</v>
      </c>
      <c r="F18" s="2">
        <v>-18.0</v>
      </c>
      <c r="G18" s="2" t="s">
        <v>344</v>
      </c>
      <c r="H18" s="2" t="s">
        <v>12</v>
      </c>
      <c r="I18" s="2" t="s">
        <v>12</v>
      </c>
      <c r="J18" s="2" t="s">
        <v>330</v>
      </c>
      <c r="K18" s="2" t="s">
        <v>12</v>
      </c>
    </row>
    <row r="19" ht="15.75" customHeight="1">
      <c r="A19" s="1" t="s">
        <v>12</v>
      </c>
      <c r="B19" s="1" t="s">
        <v>85</v>
      </c>
      <c r="C19" s="2">
        <v>18.0</v>
      </c>
      <c r="D19" s="2" t="s">
        <v>162</v>
      </c>
      <c r="E19" s="2" t="s">
        <v>16</v>
      </c>
      <c r="F19" s="2">
        <v>-13.0</v>
      </c>
      <c r="G19" s="2" t="s">
        <v>348</v>
      </c>
      <c r="H19" s="2" t="s">
        <v>12</v>
      </c>
      <c r="I19" s="2" t="s">
        <v>12</v>
      </c>
      <c r="J19" s="2" t="s">
        <v>12</v>
      </c>
      <c r="K19" s="2" t="s">
        <v>12</v>
      </c>
    </row>
    <row r="20" ht="15.75" customHeight="1">
      <c r="A20" s="1" t="s">
        <v>12</v>
      </c>
      <c r="B20" s="1" t="s">
        <v>94</v>
      </c>
      <c r="C20" s="2">
        <v>17.0</v>
      </c>
      <c r="D20" s="2" t="s">
        <v>96</v>
      </c>
      <c r="E20" s="2" t="s">
        <v>16</v>
      </c>
      <c r="F20" s="2">
        <v>-2.0</v>
      </c>
      <c r="G20" s="2">
        <v>8.0</v>
      </c>
      <c r="H20" s="2">
        <v>14.0</v>
      </c>
      <c r="I20" s="2">
        <v>24.0</v>
      </c>
      <c r="J20" s="2" t="s">
        <v>12</v>
      </c>
      <c r="K20" s="2" t="s">
        <v>12</v>
      </c>
    </row>
    <row r="21" ht="15.75" customHeight="1">
      <c r="A21" s="1" t="s">
        <v>12</v>
      </c>
      <c r="B21" s="1" t="s">
        <v>98</v>
      </c>
      <c r="C21" s="2" t="s">
        <v>352</v>
      </c>
      <c r="D21" s="2" t="s">
        <v>96</v>
      </c>
      <c r="E21" s="2" t="s">
        <v>16</v>
      </c>
      <c r="F21" s="2">
        <v>0.0</v>
      </c>
      <c r="G21" s="2" t="s">
        <v>316</v>
      </c>
      <c r="H21" s="2">
        <v>25.0</v>
      </c>
      <c r="I21" s="2" t="s">
        <v>317</v>
      </c>
      <c r="J21" s="2" t="s">
        <v>58</v>
      </c>
      <c r="K21" s="2" t="s">
        <v>12</v>
      </c>
    </row>
    <row r="22" ht="15.75" customHeight="1">
      <c r="A22" s="1" t="s">
        <v>12</v>
      </c>
      <c r="B22" s="1" t="s">
        <v>110</v>
      </c>
      <c r="C22" s="2">
        <v>17.0</v>
      </c>
      <c r="D22" s="2" t="s">
        <v>96</v>
      </c>
      <c r="E22" s="2" t="s">
        <v>28</v>
      </c>
      <c r="F22" s="2">
        <v>-1.0</v>
      </c>
      <c r="G22" s="2" t="s">
        <v>358</v>
      </c>
      <c r="H22" s="2" t="s">
        <v>12</v>
      </c>
      <c r="I22" s="2" t="s">
        <v>12</v>
      </c>
      <c r="J22" s="2" t="s">
        <v>12</v>
      </c>
      <c r="K22" s="2" t="s">
        <v>12</v>
      </c>
    </row>
    <row r="23" ht="15.75" customHeight="1">
      <c r="A23" s="1" t="s">
        <v>12</v>
      </c>
      <c r="B23" s="1" t="s">
        <v>115</v>
      </c>
      <c r="C23" s="2">
        <v>24.0</v>
      </c>
      <c r="D23" s="2" t="s">
        <v>130</v>
      </c>
      <c r="E23" s="2" t="s">
        <v>14</v>
      </c>
      <c r="F23" s="2">
        <v>-2.0</v>
      </c>
      <c r="G23" s="2">
        <v>2.0</v>
      </c>
      <c r="H23" s="2">
        <v>24.0</v>
      </c>
      <c r="I23" s="2">
        <v>28.0</v>
      </c>
      <c r="J23" s="2" t="s">
        <v>12</v>
      </c>
      <c r="K23" s="2" t="s">
        <v>12</v>
      </c>
    </row>
    <row r="24" ht="15.75" customHeight="1">
      <c r="A24" s="1" t="s">
        <v>12</v>
      </c>
      <c r="B24" s="1" t="s">
        <v>366</v>
      </c>
      <c r="C24" s="2" t="s">
        <v>369</v>
      </c>
      <c r="D24" s="2" t="s">
        <v>130</v>
      </c>
      <c r="E24" s="2" t="s">
        <v>16</v>
      </c>
      <c r="F24" s="2">
        <v>-25.0</v>
      </c>
      <c r="G24" s="2" t="s">
        <v>372</v>
      </c>
      <c r="H24" s="2">
        <v>23.0</v>
      </c>
      <c r="I24" s="2" t="s">
        <v>373</v>
      </c>
      <c r="J24" s="2" t="s">
        <v>330</v>
      </c>
      <c r="K24" s="2" t="s">
        <v>12</v>
      </c>
    </row>
    <row r="25" ht="15.75" customHeight="1">
      <c r="A25" s="1" t="s">
        <v>12</v>
      </c>
      <c r="B25" s="1" t="s">
        <v>377</v>
      </c>
      <c r="C25" s="2" t="s">
        <v>378</v>
      </c>
      <c r="D25" s="2" t="s">
        <v>130</v>
      </c>
      <c r="E25" s="2" t="s">
        <v>16</v>
      </c>
      <c r="F25" s="2">
        <v>0.0</v>
      </c>
      <c r="G25" s="2" t="s">
        <v>381</v>
      </c>
      <c r="H25" s="2" t="s">
        <v>12</v>
      </c>
      <c r="I25" s="2" t="s">
        <v>12</v>
      </c>
      <c r="J25" s="2" t="s">
        <v>384</v>
      </c>
      <c r="K25" s="2" t="s">
        <v>12</v>
      </c>
    </row>
    <row r="26" ht="15.75" customHeight="1">
      <c r="A26" s="1" t="s">
        <v>12</v>
      </c>
      <c r="B26" s="1" t="s">
        <v>129</v>
      </c>
      <c r="C26" s="2" t="s">
        <v>386</v>
      </c>
      <c r="D26" s="2" t="s">
        <v>27</v>
      </c>
      <c r="E26" s="2" t="s">
        <v>23</v>
      </c>
      <c r="F26" s="2">
        <v>-12.0</v>
      </c>
      <c r="G26" s="2" t="s">
        <v>389</v>
      </c>
      <c r="H26" s="2" t="s">
        <v>12</v>
      </c>
      <c r="I26" s="2" t="s">
        <v>12</v>
      </c>
      <c r="J26" s="2" t="s">
        <v>12</v>
      </c>
      <c r="K26" s="2" t="s">
        <v>12</v>
      </c>
    </row>
    <row r="27" ht="15.75" customHeight="1">
      <c r="A27" s="1" t="s">
        <v>12</v>
      </c>
      <c r="B27" s="1" t="s">
        <v>139</v>
      </c>
      <c r="C27" s="2">
        <v>10.0</v>
      </c>
      <c r="D27" s="2" t="s">
        <v>79</v>
      </c>
      <c r="E27" s="2" t="s">
        <v>23</v>
      </c>
      <c r="F27" s="2" t="s">
        <v>141</v>
      </c>
      <c r="G27" s="2">
        <v>7.0</v>
      </c>
      <c r="H27" s="2" t="s">
        <v>12</v>
      </c>
      <c r="I27" s="2" t="s">
        <v>12</v>
      </c>
      <c r="J27" s="2" t="s">
        <v>12</v>
      </c>
      <c r="K27" s="2" t="s">
        <v>12</v>
      </c>
    </row>
    <row r="28" ht="15.75" customHeight="1">
      <c r="A28" s="1" t="s">
        <v>393</v>
      </c>
      <c r="B28" s="1" t="s">
        <v>172</v>
      </c>
      <c r="C28" s="2" t="s">
        <v>395</v>
      </c>
      <c r="D28" s="2" t="s">
        <v>174</v>
      </c>
      <c r="E28" s="2" t="s">
        <v>16</v>
      </c>
      <c r="F28" s="2">
        <v>-11.0</v>
      </c>
      <c r="G28" s="2">
        <v>8.0</v>
      </c>
      <c r="H28" s="2" t="s">
        <v>12</v>
      </c>
      <c r="I28" s="2" t="s">
        <v>12</v>
      </c>
      <c r="J28" s="2" t="s">
        <v>12</v>
      </c>
      <c r="K28" s="2" t="s">
        <v>12</v>
      </c>
    </row>
    <row r="29" ht="15.75" customHeight="1">
      <c r="A29" s="1" t="s">
        <v>398</v>
      </c>
      <c r="B29" s="1" t="s">
        <v>215</v>
      </c>
      <c r="C29" s="2" t="s">
        <v>400</v>
      </c>
      <c r="D29" s="2" t="s">
        <v>174</v>
      </c>
      <c r="E29" s="2" t="s">
        <v>16</v>
      </c>
      <c r="F29" s="2">
        <v>-10.0</v>
      </c>
      <c r="G29" s="2">
        <v>9.0</v>
      </c>
      <c r="H29" s="2" t="s">
        <v>12</v>
      </c>
      <c r="I29" s="2" t="s">
        <v>12</v>
      </c>
      <c r="J29" s="2" t="s">
        <v>12</v>
      </c>
      <c r="K29" s="2" t="s">
        <v>12</v>
      </c>
    </row>
    <row r="30" ht="15.75" customHeight="1">
      <c r="A30" s="1" t="s">
        <v>404</v>
      </c>
      <c r="B30" s="1" t="s">
        <v>242</v>
      </c>
      <c r="C30" s="2" t="s">
        <v>406</v>
      </c>
      <c r="D30" s="2" t="s">
        <v>95</v>
      </c>
      <c r="E30" s="2" t="s">
        <v>28</v>
      </c>
      <c r="F30" s="2">
        <v>-21.0</v>
      </c>
      <c r="G30" s="2">
        <v>-9.0</v>
      </c>
      <c r="H30" s="2" t="s">
        <v>12</v>
      </c>
      <c r="I30" s="2" t="s">
        <v>12</v>
      </c>
      <c r="J30" s="2" t="s">
        <v>12</v>
      </c>
      <c r="K30" s="2" t="s">
        <v>12</v>
      </c>
    </row>
    <row r="31" ht="15.75" customHeight="1">
      <c r="A31" s="1" t="s">
        <v>410</v>
      </c>
      <c r="B31" s="1" t="s">
        <v>411</v>
      </c>
      <c r="C31" s="2">
        <v>1.0</v>
      </c>
      <c r="D31" s="2" t="s">
        <v>180</v>
      </c>
      <c r="E31" s="2" t="s">
        <v>12</v>
      </c>
      <c r="F31" s="2" t="s">
        <v>12</v>
      </c>
      <c r="G31" s="2" t="s">
        <v>12</v>
      </c>
      <c r="H31" s="2" t="s">
        <v>12</v>
      </c>
      <c r="I31" s="2" t="s">
        <v>12</v>
      </c>
      <c r="J31" s="2" t="s">
        <v>412</v>
      </c>
      <c r="K31" s="2" t="s">
        <v>12</v>
      </c>
    </row>
    <row r="32" ht="15.75" customHeight="1">
      <c r="A32" s="1" t="s">
        <v>414</v>
      </c>
      <c r="B32" s="1" t="s">
        <v>160</v>
      </c>
      <c r="C32" s="2">
        <v>35.0</v>
      </c>
      <c r="D32" s="2" t="s">
        <v>416</v>
      </c>
      <c r="E32" s="2" t="s">
        <v>43</v>
      </c>
      <c r="F32" s="2">
        <v>0.0</v>
      </c>
      <c r="G32" s="2" t="s">
        <v>390</v>
      </c>
      <c r="H32" s="2" t="s">
        <v>12</v>
      </c>
      <c r="I32" s="2" t="s">
        <v>12</v>
      </c>
      <c r="J32" s="2" t="s">
        <v>12</v>
      </c>
      <c r="K32" s="2" t="s">
        <v>12</v>
      </c>
    </row>
    <row r="33" ht="15.75" customHeight="1">
      <c r="A33" s="1" t="s">
        <v>418</v>
      </c>
      <c r="B33" s="1" t="s">
        <v>145</v>
      </c>
      <c r="C33" s="2">
        <v>19.0</v>
      </c>
      <c r="D33" s="2" t="s">
        <v>105</v>
      </c>
      <c r="E33" s="2" t="s">
        <v>16</v>
      </c>
      <c r="F33" s="2">
        <v>-11.0</v>
      </c>
      <c r="G33" s="2">
        <v>7.0</v>
      </c>
      <c r="H33" s="2" t="s">
        <v>12</v>
      </c>
      <c r="I33" s="2" t="s">
        <v>12</v>
      </c>
      <c r="J33" s="2" t="s">
        <v>12</v>
      </c>
      <c r="K33" s="2" t="s">
        <v>12</v>
      </c>
    </row>
    <row r="34" ht="15.75" customHeight="1">
      <c r="A34" s="1" t="s">
        <v>420</v>
      </c>
      <c r="B34" s="1" t="s">
        <v>422</v>
      </c>
      <c r="C34" s="2">
        <v>15.0</v>
      </c>
      <c r="D34" s="2" t="s">
        <v>27</v>
      </c>
      <c r="E34" s="2" t="s">
        <v>23</v>
      </c>
      <c r="F34" s="2">
        <v>0.0</v>
      </c>
      <c r="G34" s="2" t="s">
        <v>423</v>
      </c>
      <c r="H34" s="2" t="s">
        <v>12</v>
      </c>
      <c r="I34" s="2" t="s">
        <v>12</v>
      </c>
      <c r="J34" s="2" t="s">
        <v>12</v>
      </c>
      <c r="K34" s="11" t="s">
        <v>427</v>
      </c>
    </row>
    <row r="35" ht="15.75" customHeight="1">
      <c r="A35" s="1" t="s">
        <v>447</v>
      </c>
      <c r="B35" s="1" t="s">
        <v>238</v>
      </c>
      <c r="C35" s="2" t="s">
        <v>449</v>
      </c>
      <c r="D35" s="2" t="s">
        <v>174</v>
      </c>
      <c r="E35" s="2" t="s">
        <v>16</v>
      </c>
      <c r="F35" s="2" t="s">
        <v>450</v>
      </c>
      <c r="G35" s="2" t="s">
        <v>451</v>
      </c>
      <c r="H35" s="2" t="s">
        <v>12</v>
      </c>
      <c r="I35" s="2" t="s">
        <v>12</v>
      </c>
      <c r="J35" s="2" t="s">
        <v>12</v>
      </c>
      <c r="K35" s="2" t="s">
        <v>12</v>
      </c>
    </row>
    <row r="36" ht="15.75" customHeight="1">
      <c r="A36" s="1" t="s">
        <v>454</v>
      </c>
      <c r="B36" s="1" t="s">
        <v>279</v>
      </c>
      <c r="C36" s="2" t="s">
        <v>456</v>
      </c>
      <c r="D36" s="2" t="s">
        <v>174</v>
      </c>
      <c r="E36" s="2" t="s">
        <v>16</v>
      </c>
      <c r="F36" s="2" t="s">
        <v>458</v>
      </c>
      <c r="G36" s="2" t="s">
        <v>459</v>
      </c>
      <c r="H36" s="2" t="s">
        <v>12</v>
      </c>
      <c r="I36" s="2" t="s">
        <v>12</v>
      </c>
      <c r="J36" s="2" t="s">
        <v>12</v>
      </c>
      <c r="K36" s="2" t="s">
        <v>12</v>
      </c>
    </row>
    <row r="37" ht="15.75" customHeight="1">
      <c r="A37" s="1" t="s">
        <v>462</v>
      </c>
      <c r="B37" s="1" t="s">
        <v>301</v>
      </c>
      <c r="C37" s="2" t="s">
        <v>464</v>
      </c>
      <c r="D37" s="2" t="s">
        <v>95</v>
      </c>
      <c r="E37" s="2" t="s">
        <v>28</v>
      </c>
      <c r="F37" s="2" t="s">
        <v>467</v>
      </c>
      <c r="G37" s="2" t="s">
        <v>468</v>
      </c>
      <c r="H37" s="2" t="s">
        <v>12</v>
      </c>
      <c r="I37" s="2" t="s">
        <v>12</v>
      </c>
      <c r="J37" s="2" t="s">
        <v>12</v>
      </c>
      <c r="K37" s="2" t="s">
        <v>12</v>
      </c>
    </row>
    <row r="38" ht="15.75" customHeight="1">
      <c r="A38" s="1" t="s">
        <v>476</v>
      </c>
      <c r="B38" s="1" t="s">
        <v>477</v>
      </c>
      <c r="C38" s="2">
        <v>1.0</v>
      </c>
      <c r="D38" s="2" t="s">
        <v>180</v>
      </c>
      <c r="E38" s="2" t="s">
        <v>12</v>
      </c>
      <c r="F38" s="2" t="s">
        <v>12</v>
      </c>
      <c r="G38" s="2" t="s">
        <v>12</v>
      </c>
      <c r="H38" s="2" t="s">
        <v>12</v>
      </c>
      <c r="I38" s="2" t="s">
        <v>12</v>
      </c>
      <c r="J38" s="2" t="s">
        <v>484</v>
      </c>
      <c r="K38" s="2" t="s">
        <v>12</v>
      </c>
    </row>
    <row r="39" ht="15.75" customHeight="1">
      <c r="A39" s="1" t="s">
        <v>487</v>
      </c>
      <c r="B39" s="1" t="s">
        <v>222</v>
      </c>
      <c r="C39" s="2">
        <v>31.0</v>
      </c>
      <c r="D39" s="2" t="s">
        <v>489</v>
      </c>
      <c r="E39" s="2" t="s">
        <v>43</v>
      </c>
      <c r="F39" s="2">
        <v>0.0</v>
      </c>
      <c r="G39" s="2" t="s">
        <v>390</v>
      </c>
      <c r="H39" s="2" t="s">
        <v>12</v>
      </c>
      <c r="I39" s="2" t="s">
        <v>12</v>
      </c>
      <c r="J39" s="2" t="s">
        <v>490</v>
      </c>
      <c r="K39" s="2" t="s">
        <v>12</v>
      </c>
    </row>
    <row r="40" ht="15.75" customHeight="1">
      <c r="A40" s="1" t="s">
        <v>494</v>
      </c>
      <c r="B40" s="1" t="s">
        <v>210</v>
      </c>
      <c r="C40" s="2">
        <v>19.0</v>
      </c>
      <c r="D40" s="2" t="s">
        <v>105</v>
      </c>
      <c r="E40" s="2" t="s">
        <v>16</v>
      </c>
      <c r="F40" s="2">
        <v>-11.0</v>
      </c>
      <c r="G40" s="2">
        <v>7.0</v>
      </c>
      <c r="H40" s="2" t="s">
        <v>12</v>
      </c>
      <c r="I40" s="2" t="s">
        <v>12</v>
      </c>
      <c r="J40" s="2" t="s">
        <v>12</v>
      </c>
      <c r="K40" s="2" t="s">
        <v>12</v>
      </c>
    </row>
    <row r="41" ht="15.75" customHeight="1">
      <c r="A41" s="1" t="s">
        <v>502</v>
      </c>
      <c r="B41" s="1" t="s">
        <v>496</v>
      </c>
      <c r="C41" s="2" t="s">
        <v>505</v>
      </c>
      <c r="D41" s="2" t="s">
        <v>105</v>
      </c>
      <c r="E41" s="2" t="s">
        <v>23</v>
      </c>
      <c r="F41" s="2">
        <v>0.0</v>
      </c>
      <c r="G41" s="2" t="s">
        <v>423</v>
      </c>
      <c r="H41" s="2" t="s">
        <v>12</v>
      </c>
      <c r="I41" s="2" t="s">
        <v>12</v>
      </c>
      <c r="J41" s="2" t="s">
        <v>510</v>
      </c>
      <c r="K41" s="2" t="s">
        <v>12</v>
      </c>
    </row>
    <row r="42" ht="15.75" customHeight="1">
      <c r="A42" s="1" t="s">
        <v>512</v>
      </c>
      <c r="B42" s="1" t="s">
        <v>259</v>
      </c>
      <c r="C42" s="2" t="s">
        <v>515</v>
      </c>
      <c r="D42" s="2" t="s">
        <v>47</v>
      </c>
      <c r="E42" s="2" t="s">
        <v>14</v>
      </c>
      <c r="F42" s="2">
        <v>-68.0</v>
      </c>
      <c r="G42" s="5">
        <f>15</f>
        <v>15</v>
      </c>
      <c r="H42" s="2" t="s">
        <v>12</v>
      </c>
      <c r="I42" s="2" t="s">
        <v>12</v>
      </c>
      <c r="J42" s="2" t="s">
        <v>523</v>
      </c>
      <c r="K42" s="2" t="s">
        <v>12</v>
      </c>
    </row>
    <row r="43" ht="15.75" customHeight="1">
      <c r="A43" s="1" t="s">
        <v>12</v>
      </c>
      <c r="B43" s="1" t="s">
        <v>286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525</v>
      </c>
      <c r="H43" s="2" t="s">
        <v>12</v>
      </c>
      <c r="I43" s="2" t="s">
        <v>12</v>
      </c>
      <c r="J43" s="2" t="s">
        <v>288</v>
      </c>
      <c r="K43" s="2" t="s">
        <v>12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3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8.86"/>
    <col customWidth="1" min="3" max="3" width="21.43"/>
    <col customWidth="1" min="4" max="4" width="7.29"/>
    <col customWidth="1" min="5" max="5" width="10.14"/>
    <col customWidth="1" min="6" max="6" width="11.29"/>
    <col customWidth="1" min="7" max="7" width="55.14"/>
    <col customWidth="1" min="8" max="8" width="10.43"/>
    <col customWidth="1" min="9" max="9" width="16.0"/>
    <col customWidth="1" min="10" max="10" width="42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8.0</v>
      </c>
      <c r="D2" s="2" t="s">
        <v>527</v>
      </c>
      <c r="E2" s="2" t="s">
        <v>14</v>
      </c>
      <c r="F2" s="2">
        <v>0.0</v>
      </c>
      <c r="G2" s="2">
        <v>0.0</v>
      </c>
      <c r="H2" s="2">
        <v>17.0</v>
      </c>
      <c r="I2" s="2">
        <v>63.0</v>
      </c>
      <c r="J2" s="2" t="s">
        <v>12</v>
      </c>
      <c r="K2" s="1" t="s">
        <v>12</v>
      </c>
    </row>
    <row r="3" ht="15.75" customHeight="1">
      <c r="A3" s="1" t="s">
        <v>12</v>
      </c>
      <c r="B3" s="1">
        <v>12.0</v>
      </c>
      <c r="C3" s="2">
        <v>10.0</v>
      </c>
      <c r="D3" s="2" t="s">
        <v>79</v>
      </c>
      <c r="E3" s="2" t="s">
        <v>14</v>
      </c>
      <c r="F3" s="2">
        <v>0.0</v>
      </c>
      <c r="G3" s="2">
        <v>0.0</v>
      </c>
      <c r="H3" s="2">
        <v>19.0</v>
      </c>
      <c r="I3" s="2">
        <v>40.0</v>
      </c>
      <c r="J3" s="2" t="s">
        <v>12</v>
      </c>
      <c r="K3" s="1" t="s">
        <v>12</v>
      </c>
    </row>
    <row r="4" ht="15.75" customHeight="1">
      <c r="A4" s="1" t="s">
        <v>12</v>
      </c>
      <c r="B4" s="1">
        <v>123.0</v>
      </c>
      <c r="C4" s="2">
        <v>30.0</v>
      </c>
      <c r="D4" s="2" t="s">
        <v>150</v>
      </c>
      <c r="E4" s="2" t="s">
        <v>16</v>
      </c>
      <c r="F4" s="2">
        <v>-11.0</v>
      </c>
      <c r="G4" s="2">
        <v>0.0</v>
      </c>
      <c r="H4" s="2">
        <v>28.0</v>
      </c>
      <c r="I4" s="2">
        <v>39.0</v>
      </c>
      <c r="J4" s="2" t="s">
        <v>531</v>
      </c>
      <c r="K4" s="1" t="s">
        <v>12</v>
      </c>
    </row>
    <row r="5" ht="15.75" customHeight="1">
      <c r="A5" s="1" t="s">
        <v>12</v>
      </c>
      <c r="B5" s="1">
        <v>2.0</v>
      </c>
      <c r="C5" s="2">
        <v>14.0</v>
      </c>
      <c r="D5" s="2" t="s">
        <v>140</v>
      </c>
      <c r="E5" s="2" t="s">
        <v>23</v>
      </c>
      <c r="F5" s="2">
        <v>-1.0</v>
      </c>
      <c r="G5" s="2">
        <v>-2.0</v>
      </c>
      <c r="H5" s="2">
        <v>22.0</v>
      </c>
      <c r="I5" s="2">
        <v>21.0</v>
      </c>
      <c r="J5" s="2" t="s">
        <v>12</v>
      </c>
      <c r="K5" s="1" t="s">
        <v>12</v>
      </c>
    </row>
    <row r="6" ht="15.75" customHeight="1">
      <c r="A6" s="1" t="s">
        <v>12</v>
      </c>
      <c r="B6" s="1">
        <v>21.0</v>
      </c>
      <c r="C6" s="2">
        <v>13.0</v>
      </c>
      <c r="D6" s="2" t="s">
        <v>15</v>
      </c>
      <c r="E6" s="2" t="s">
        <v>16</v>
      </c>
      <c r="F6" s="2">
        <v>0.0</v>
      </c>
      <c r="G6" s="2">
        <v>4.0</v>
      </c>
      <c r="H6" s="2">
        <v>23.0</v>
      </c>
      <c r="I6" s="2">
        <v>21.0</v>
      </c>
      <c r="J6" s="2" t="s">
        <v>12</v>
      </c>
      <c r="K6" s="1" t="s">
        <v>12</v>
      </c>
    </row>
    <row r="7" ht="15.75" customHeight="1">
      <c r="A7" s="1" t="s">
        <v>12</v>
      </c>
      <c r="B7" s="1">
        <v>22.0</v>
      </c>
      <c r="C7" s="2">
        <v>16.0</v>
      </c>
      <c r="D7" s="2" t="s">
        <v>84</v>
      </c>
      <c r="E7" s="2" t="s">
        <v>23</v>
      </c>
      <c r="F7" s="2">
        <v>-3.0</v>
      </c>
      <c r="G7" s="2">
        <v>6.0</v>
      </c>
      <c r="H7" s="2">
        <v>26.0</v>
      </c>
      <c r="I7" s="2">
        <v>34.0</v>
      </c>
      <c r="J7" s="2" t="s">
        <v>12</v>
      </c>
      <c r="K7" s="1" t="s">
        <v>12</v>
      </c>
    </row>
    <row r="8" ht="15.75" customHeight="1">
      <c r="A8" s="1" t="s">
        <v>12</v>
      </c>
      <c r="B8" s="1" t="s">
        <v>540</v>
      </c>
      <c r="C8" s="2">
        <v>17.0</v>
      </c>
      <c r="D8" s="2" t="s">
        <v>96</v>
      </c>
      <c r="E8" s="2" t="s">
        <v>43</v>
      </c>
      <c r="F8" s="2">
        <v>-3.0</v>
      </c>
      <c r="G8" s="2">
        <v>1.0</v>
      </c>
      <c r="H8" s="2">
        <v>11.0</v>
      </c>
      <c r="I8" s="2">
        <v>15.0</v>
      </c>
      <c r="J8" s="2" t="s">
        <v>12</v>
      </c>
      <c r="K8" s="1" t="s">
        <v>12</v>
      </c>
    </row>
    <row r="9" ht="15.75" customHeight="1">
      <c r="A9" s="1" t="s">
        <v>12</v>
      </c>
      <c r="B9" s="1" t="s">
        <v>543</v>
      </c>
      <c r="C9" s="2">
        <v>12.0</v>
      </c>
      <c r="D9" s="2" t="s">
        <v>47</v>
      </c>
      <c r="E9" s="2" t="s">
        <v>14</v>
      </c>
      <c r="F9" s="2">
        <v>-12.0</v>
      </c>
      <c r="G9" s="2" t="s">
        <v>545</v>
      </c>
      <c r="H9" s="2" t="s">
        <v>12</v>
      </c>
      <c r="I9" s="2" t="s">
        <v>12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3.0</v>
      </c>
      <c r="C10" s="2">
        <v>17.0</v>
      </c>
      <c r="D10" s="2" t="s">
        <v>96</v>
      </c>
      <c r="E10" s="2" t="s">
        <v>16</v>
      </c>
      <c r="F10" s="2">
        <v>0.0</v>
      </c>
      <c r="G10" s="2">
        <v>4.0</v>
      </c>
      <c r="H10" s="2">
        <v>21.0</v>
      </c>
      <c r="I10" s="2">
        <v>21.0</v>
      </c>
      <c r="J10" s="2" t="s">
        <v>12</v>
      </c>
      <c r="K10" s="1" t="s">
        <v>12</v>
      </c>
    </row>
    <row r="11" ht="15.75" customHeight="1">
      <c r="A11" s="1" t="s">
        <v>12</v>
      </c>
      <c r="B11" s="1">
        <v>4.0</v>
      </c>
      <c r="C11" s="2">
        <v>26.0</v>
      </c>
      <c r="D11" s="2" t="s">
        <v>95</v>
      </c>
      <c r="E11" s="2" t="s">
        <v>16</v>
      </c>
      <c r="F11" s="2">
        <v>-1.0</v>
      </c>
      <c r="G11" s="2">
        <v>7.0</v>
      </c>
      <c r="H11" s="2">
        <v>28.0</v>
      </c>
      <c r="I11" s="2">
        <v>36.0</v>
      </c>
      <c r="J11" s="2" t="s">
        <v>12</v>
      </c>
      <c r="K11" s="1" t="s">
        <v>12</v>
      </c>
    </row>
    <row r="12" ht="15.75" customHeight="1">
      <c r="A12" s="1" t="s">
        <v>12</v>
      </c>
      <c r="B12" s="1" t="s">
        <v>51</v>
      </c>
      <c r="C12" s="2">
        <v>6.0</v>
      </c>
      <c r="D12" s="2" t="s">
        <v>60</v>
      </c>
      <c r="E12" s="2" t="s">
        <v>16</v>
      </c>
      <c r="F12" s="2">
        <v>-13.0</v>
      </c>
      <c r="G12" s="2" t="s">
        <v>52</v>
      </c>
      <c r="H12" s="2">
        <v>1.0</v>
      </c>
      <c r="I12" s="2" t="s">
        <v>116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54</v>
      </c>
      <c r="C13" s="2">
        <v>7.0</v>
      </c>
      <c r="D13" s="2" t="s">
        <v>65</v>
      </c>
      <c r="E13" s="2" t="s">
        <v>14</v>
      </c>
      <c r="F13" s="2">
        <v>-6.0</v>
      </c>
      <c r="G13" s="2" t="s">
        <v>554</v>
      </c>
      <c r="H13" s="2" t="s">
        <v>12</v>
      </c>
      <c r="I13" s="2" t="s">
        <v>12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59</v>
      </c>
      <c r="C14" s="2">
        <v>7.0</v>
      </c>
      <c r="D14" s="2" t="s">
        <v>65</v>
      </c>
      <c r="E14" s="2" t="s">
        <v>28</v>
      </c>
      <c r="F14" s="2">
        <v>-7.0</v>
      </c>
      <c r="G14" s="2" t="s">
        <v>558</v>
      </c>
      <c r="H14" s="2">
        <v>2.0</v>
      </c>
      <c r="I14" s="2" t="s">
        <v>127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64</v>
      </c>
      <c r="C15" s="2">
        <v>12.0</v>
      </c>
      <c r="D15" s="2" t="s">
        <v>47</v>
      </c>
      <c r="E15" s="2" t="s">
        <v>28</v>
      </c>
      <c r="F15" s="2">
        <v>0.0</v>
      </c>
      <c r="G15" s="2" t="s">
        <v>334</v>
      </c>
      <c r="H15" s="2">
        <v>26.0</v>
      </c>
      <c r="I15" s="2" t="s">
        <v>335</v>
      </c>
      <c r="J15" s="2" t="s">
        <v>12</v>
      </c>
      <c r="K15" s="1" t="s">
        <v>12</v>
      </c>
    </row>
    <row r="16" ht="15.75" customHeight="1">
      <c r="A16" s="1" t="s">
        <v>12</v>
      </c>
      <c r="B16" s="1" t="s">
        <v>73</v>
      </c>
      <c r="C16" s="2">
        <v>15.0</v>
      </c>
      <c r="D16" s="2" t="s">
        <v>27</v>
      </c>
      <c r="E16" s="2" t="s">
        <v>14</v>
      </c>
      <c r="F16" s="2">
        <v>-5.0</v>
      </c>
      <c r="G16" s="2">
        <v>2.0</v>
      </c>
      <c r="H16" s="2">
        <v>14.0</v>
      </c>
      <c r="I16" s="2">
        <v>21.0</v>
      </c>
      <c r="J16" s="2" t="s">
        <v>12</v>
      </c>
      <c r="K16" s="1" t="s">
        <v>12</v>
      </c>
    </row>
    <row r="17" ht="15.75" customHeight="1">
      <c r="A17" s="1" t="s">
        <v>12</v>
      </c>
      <c r="B17" s="1" t="s">
        <v>78</v>
      </c>
      <c r="C17" s="2">
        <v>17.0</v>
      </c>
      <c r="D17" s="2" t="s">
        <v>96</v>
      </c>
      <c r="E17" s="2" t="s">
        <v>43</v>
      </c>
      <c r="F17" s="2">
        <v>-2.0</v>
      </c>
      <c r="G17" s="2">
        <v>4.0</v>
      </c>
      <c r="H17" s="2">
        <v>15.0</v>
      </c>
      <c r="I17" s="2">
        <v>21.0</v>
      </c>
      <c r="J17" s="2" t="s">
        <v>569</v>
      </c>
      <c r="K17" s="1" t="s">
        <v>12</v>
      </c>
    </row>
    <row r="18" ht="15.75" customHeight="1">
      <c r="A18" s="1" t="s">
        <v>12</v>
      </c>
      <c r="B18" s="1" t="s">
        <v>570</v>
      </c>
      <c r="C18" s="2">
        <v>19.0</v>
      </c>
      <c r="D18" s="2" t="s">
        <v>105</v>
      </c>
      <c r="E18" s="2" t="s">
        <v>16</v>
      </c>
      <c r="F18" s="2">
        <v>0.0</v>
      </c>
      <c r="G18" s="2" t="s">
        <v>572</v>
      </c>
      <c r="H18" s="2">
        <v>18.0</v>
      </c>
      <c r="I18" s="2" t="s">
        <v>573</v>
      </c>
      <c r="J18" s="2" t="s">
        <v>568</v>
      </c>
      <c r="K18" s="1" t="s">
        <v>12</v>
      </c>
    </row>
    <row r="19" ht="15.75" customHeight="1">
      <c r="A19" s="1" t="s">
        <v>12</v>
      </c>
      <c r="B19" s="1" t="s">
        <v>110</v>
      </c>
      <c r="C19" s="2">
        <v>22.0</v>
      </c>
      <c r="D19" s="2" t="s">
        <v>243</v>
      </c>
      <c r="E19" s="2" t="s">
        <v>28</v>
      </c>
      <c r="F19" s="2">
        <v>-1.0</v>
      </c>
      <c r="G19" s="2" t="s">
        <v>575</v>
      </c>
      <c r="H19" s="2" t="s">
        <v>12</v>
      </c>
      <c r="I19" s="2" t="s">
        <v>12</v>
      </c>
      <c r="J19" s="2" t="s">
        <v>12</v>
      </c>
      <c r="K19" s="1" t="s">
        <v>12</v>
      </c>
    </row>
    <row r="20" ht="15.75" customHeight="1">
      <c r="A20" s="1" t="s">
        <v>12</v>
      </c>
      <c r="B20" s="1" t="s">
        <v>574</v>
      </c>
      <c r="C20" s="2">
        <v>24.0</v>
      </c>
      <c r="D20" s="2" t="s">
        <v>130</v>
      </c>
      <c r="E20" s="2" t="s">
        <v>43</v>
      </c>
      <c r="F20" s="2">
        <v>0.0</v>
      </c>
      <c r="G20" s="2">
        <v>5.0</v>
      </c>
      <c r="H20" s="2">
        <v>18.0</v>
      </c>
      <c r="I20" s="2">
        <v>22.0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124</v>
      </c>
      <c r="C21" s="2">
        <v>8.0</v>
      </c>
      <c r="D21" s="2" t="s">
        <v>527</v>
      </c>
      <c r="E21" s="2" t="s">
        <v>28</v>
      </c>
      <c r="F21" s="2">
        <v>-17.0</v>
      </c>
      <c r="G21" s="2">
        <v>-1.0</v>
      </c>
      <c r="H21" s="2">
        <v>14.0</v>
      </c>
      <c r="I21" s="2">
        <v>30.0</v>
      </c>
      <c r="J21" s="2" t="s">
        <v>12</v>
      </c>
      <c r="K21" s="1" t="s">
        <v>12</v>
      </c>
    </row>
    <row r="22" ht="15.75" customHeight="1">
      <c r="A22" s="1" t="s">
        <v>12</v>
      </c>
      <c r="B22" s="1" t="s">
        <v>586</v>
      </c>
      <c r="C22" s="2">
        <v>14.0</v>
      </c>
      <c r="D22" s="2" t="s">
        <v>140</v>
      </c>
      <c r="E22" s="2" t="s">
        <v>14</v>
      </c>
      <c r="F22" s="2">
        <v>-5.0</v>
      </c>
      <c r="G22" s="2">
        <v>6.0</v>
      </c>
      <c r="H22" s="2">
        <v>12.0</v>
      </c>
      <c r="I22" s="2">
        <v>23.0</v>
      </c>
      <c r="J22" s="2" t="s">
        <v>12</v>
      </c>
      <c r="K22" s="1" t="s">
        <v>12</v>
      </c>
    </row>
    <row r="23" ht="15.75" customHeight="1">
      <c r="A23" s="1" t="s">
        <v>12</v>
      </c>
      <c r="B23" s="1" t="s">
        <v>589</v>
      </c>
      <c r="C23" s="2">
        <v>13.0</v>
      </c>
      <c r="D23" s="2" t="s">
        <v>15</v>
      </c>
      <c r="E23" s="2" t="s">
        <v>16</v>
      </c>
      <c r="F23" s="2">
        <v>0.0</v>
      </c>
      <c r="G23" s="2" t="s">
        <v>591</v>
      </c>
      <c r="H23" s="2" t="s">
        <v>12</v>
      </c>
      <c r="I23" s="2" t="s">
        <v>12</v>
      </c>
      <c r="J23" s="2" t="s">
        <v>593</v>
      </c>
      <c r="K23" s="1" t="s">
        <v>12</v>
      </c>
    </row>
    <row r="24" ht="15.75" customHeight="1">
      <c r="A24" s="1" t="s">
        <v>12</v>
      </c>
      <c r="B24" s="1" t="s">
        <v>596</v>
      </c>
      <c r="C24" s="2">
        <v>12.0</v>
      </c>
      <c r="D24" s="2" t="s">
        <v>47</v>
      </c>
      <c r="E24" s="2" t="s">
        <v>28</v>
      </c>
      <c r="F24" s="2">
        <v>-5.0</v>
      </c>
      <c r="G24" s="2" t="s">
        <v>57</v>
      </c>
      <c r="H24" s="2" t="s">
        <v>12</v>
      </c>
      <c r="I24" s="2" t="s">
        <v>12</v>
      </c>
      <c r="J24" s="2" t="s">
        <v>12</v>
      </c>
      <c r="K24" s="1" t="s">
        <v>12</v>
      </c>
    </row>
    <row r="25" ht="15.75" customHeight="1">
      <c r="A25" s="1" t="s">
        <v>12</v>
      </c>
      <c r="B25" s="1" t="s">
        <v>139</v>
      </c>
      <c r="C25" s="2">
        <v>10.0</v>
      </c>
      <c r="D25" s="2" t="s">
        <v>79</v>
      </c>
      <c r="E25" s="2" t="s">
        <v>23</v>
      </c>
      <c r="F25" s="2" t="s">
        <v>141</v>
      </c>
      <c r="G25" s="2">
        <v>8.0</v>
      </c>
      <c r="H25" s="2" t="s">
        <v>12</v>
      </c>
      <c r="I25" s="2" t="s">
        <v>12</v>
      </c>
      <c r="J25" s="2" t="s">
        <v>604</v>
      </c>
      <c r="K25" s="1" t="s">
        <v>12</v>
      </c>
    </row>
    <row r="26" ht="15.75" customHeight="1">
      <c r="A26" s="1" t="s">
        <v>605</v>
      </c>
      <c r="B26" s="1" t="s">
        <v>160</v>
      </c>
      <c r="C26" s="2" t="s">
        <v>607</v>
      </c>
      <c r="D26" s="2" t="s">
        <v>243</v>
      </c>
      <c r="E26" s="2" t="s">
        <v>23</v>
      </c>
      <c r="F26" s="2">
        <v>-9.0</v>
      </c>
      <c r="G26" s="2">
        <v>10.0</v>
      </c>
      <c r="H26" s="2" t="s">
        <v>12</v>
      </c>
      <c r="I26" s="2" t="s">
        <v>12</v>
      </c>
      <c r="J26" s="2" t="s">
        <v>12</v>
      </c>
      <c r="K26" s="1" t="s">
        <v>12</v>
      </c>
    </row>
    <row r="27" ht="15.75" customHeight="1">
      <c r="A27" s="1" t="s">
        <v>610</v>
      </c>
      <c r="B27" s="1" t="s">
        <v>145</v>
      </c>
      <c r="C27" s="2" t="s">
        <v>612</v>
      </c>
      <c r="D27" s="2" t="s">
        <v>47</v>
      </c>
      <c r="E27" s="2" t="s">
        <v>14</v>
      </c>
      <c r="F27" s="2">
        <v>0.0</v>
      </c>
      <c r="G27" s="2" t="s">
        <v>187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616</v>
      </c>
      <c r="B28" s="1" t="s">
        <v>176</v>
      </c>
      <c r="C28" s="2">
        <v>41.0</v>
      </c>
      <c r="D28" s="2" t="s">
        <v>618</v>
      </c>
      <c r="E28" s="2" t="s">
        <v>16</v>
      </c>
      <c r="F28" s="2" t="s">
        <v>141</v>
      </c>
      <c r="G28" s="2" t="s">
        <v>619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621</v>
      </c>
      <c r="B29" s="1" t="s">
        <v>242</v>
      </c>
      <c r="C29" s="2">
        <v>41.0</v>
      </c>
      <c r="D29" s="2" t="s">
        <v>618</v>
      </c>
      <c r="E29" s="2" t="s">
        <v>16</v>
      </c>
      <c r="F29" s="2" t="s">
        <v>141</v>
      </c>
      <c r="G29" s="2" t="s">
        <v>619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629</v>
      </c>
      <c r="B30" s="1" t="s">
        <v>630</v>
      </c>
      <c r="C30" s="2">
        <v>41.0</v>
      </c>
      <c r="D30" s="2" t="s">
        <v>618</v>
      </c>
      <c r="E30" s="2" t="s">
        <v>16</v>
      </c>
      <c r="F30" s="2" t="s">
        <v>141</v>
      </c>
      <c r="G30" s="2" t="s">
        <v>619</v>
      </c>
      <c r="H30" s="2" t="s">
        <v>12</v>
      </c>
      <c r="I30" s="2" t="s">
        <v>12</v>
      </c>
      <c r="J30" s="2" t="s">
        <v>12</v>
      </c>
      <c r="K30" s="1" t="s">
        <v>12</v>
      </c>
    </row>
    <row r="31" ht="15.75" customHeight="1">
      <c r="A31" s="1" t="s">
        <v>633</v>
      </c>
      <c r="B31" s="1" t="s">
        <v>172</v>
      </c>
      <c r="C31" s="2">
        <v>11.0</v>
      </c>
      <c r="D31" s="2" t="s">
        <v>71</v>
      </c>
      <c r="E31" s="2" t="s">
        <v>14</v>
      </c>
      <c r="F31" s="2">
        <v>0.0</v>
      </c>
      <c r="G31" s="2" t="s">
        <v>637</v>
      </c>
      <c r="H31" s="2" t="s">
        <v>12</v>
      </c>
      <c r="I31" s="2" t="s">
        <v>12</v>
      </c>
      <c r="J31" s="2" t="s">
        <v>12</v>
      </c>
      <c r="K31" s="1" t="s">
        <v>12</v>
      </c>
    </row>
    <row r="32" ht="15.75" customHeight="1">
      <c r="A32" s="1" t="s">
        <v>639</v>
      </c>
      <c r="B32" s="1" t="s">
        <v>215</v>
      </c>
      <c r="C32" s="2">
        <v>15.0</v>
      </c>
      <c r="D32" s="2" t="s">
        <v>47</v>
      </c>
      <c r="E32" s="2" t="s">
        <v>14</v>
      </c>
      <c r="F32" s="2" t="s">
        <v>12</v>
      </c>
      <c r="G32" s="2">
        <v>12.0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643</v>
      </c>
      <c r="B33" s="1" t="s">
        <v>645</v>
      </c>
      <c r="C33" s="2">
        <v>28.0</v>
      </c>
      <c r="D33" s="2" t="s">
        <v>174</v>
      </c>
      <c r="E33" s="2" t="s">
        <v>43</v>
      </c>
      <c r="F33" s="2">
        <v>0.0</v>
      </c>
      <c r="G33" s="2" t="s">
        <v>647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649</v>
      </c>
      <c r="B34" s="1" t="s">
        <v>651</v>
      </c>
      <c r="C34" s="2">
        <v>9.0</v>
      </c>
      <c r="D34" s="2" t="s">
        <v>13</v>
      </c>
      <c r="E34" s="2" t="s">
        <v>12</v>
      </c>
      <c r="F34" s="2">
        <v>0.0</v>
      </c>
      <c r="G34" s="2" t="s">
        <v>655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658</v>
      </c>
      <c r="B35" s="1" t="s">
        <v>222</v>
      </c>
      <c r="C35" s="2" t="s">
        <v>659</v>
      </c>
      <c r="D35" s="2" t="s">
        <v>130</v>
      </c>
      <c r="E35" s="2" t="s">
        <v>16</v>
      </c>
      <c r="F35" s="2">
        <v>-2.0</v>
      </c>
      <c r="G35" s="2">
        <v>19.0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661</v>
      </c>
      <c r="B36" s="1" t="s">
        <v>210</v>
      </c>
      <c r="C36" s="2" t="s">
        <v>662</v>
      </c>
      <c r="D36" s="2" t="s">
        <v>15</v>
      </c>
      <c r="E36" s="2" t="s">
        <v>14</v>
      </c>
      <c r="F36" s="2">
        <v>0.0</v>
      </c>
      <c r="G36" s="2">
        <v>6.0</v>
      </c>
      <c r="H36" s="2" t="s">
        <v>12</v>
      </c>
      <c r="I36" s="2" t="s">
        <v>12</v>
      </c>
      <c r="J36" s="2" t="s">
        <v>663</v>
      </c>
      <c r="K36" s="1" t="s">
        <v>12</v>
      </c>
    </row>
    <row r="37" ht="15.75" customHeight="1">
      <c r="A37" s="1" t="s">
        <v>664</v>
      </c>
      <c r="B37" s="1" t="s">
        <v>236</v>
      </c>
      <c r="C37" s="2">
        <v>48.0</v>
      </c>
      <c r="D37" s="2" t="s">
        <v>665</v>
      </c>
      <c r="E37" s="2" t="s">
        <v>16</v>
      </c>
      <c r="F37" s="2" t="s">
        <v>141</v>
      </c>
      <c r="G37" s="2" t="s">
        <v>666</v>
      </c>
      <c r="H37" s="2" t="s">
        <v>12</v>
      </c>
      <c r="I37" s="2" t="s">
        <v>12</v>
      </c>
      <c r="J37" s="2" t="s">
        <v>12</v>
      </c>
      <c r="K37" s="1" t="s">
        <v>12</v>
      </c>
    </row>
    <row r="38" ht="15.75" customHeight="1">
      <c r="A38" s="1" t="s">
        <v>664</v>
      </c>
      <c r="B38" s="1" t="s">
        <v>301</v>
      </c>
      <c r="C38" s="2">
        <v>48.0</v>
      </c>
      <c r="D38" s="2" t="s">
        <v>665</v>
      </c>
      <c r="E38" s="2" t="s">
        <v>16</v>
      </c>
      <c r="F38" s="2" t="s">
        <v>141</v>
      </c>
      <c r="G38" s="2" t="s">
        <v>666</v>
      </c>
      <c r="H38" s="2" t="s">
        <v>12</v>
      </c>
      <c r="I38" s="2" t="s">
        <v>12</v>
      </c>
      <c r="J38" s="2" t="s">
        <v>12</v>
      </c>
      <c r="K38" s="1" t="s">
        <v>12</v>
      </c>
    </row>
    <row r="39" ht="15.75" customHeight="1">
      <c r="A39" s="1" t="s">
        <v>664</v>
      </c>
      <c r="B39" s="1" t="s">
        <v>669</v>
      </c>
      <c r="C39" s="2">
        <v>48.0</v>
      </c>
      <c r="D39" s="2" t="s">
        <v>665</v>
      </c>
      <c r="E39" s="2" t="s">
        <v>16</v>
      </c>
      <c r="F39" s="2" t="s">
        <v>141</v>
      </c>
      <c r="G39" s="2" t="s">
        <v>666</v>
      </c>
      <c r="H39" s="2" t="s">
        <v>12</v>
      </c>
      <c r="I39" s="2" t="s">
        <v>12</v>
      </c>
      <c r="J39" s="2" t="s">
        <v>12</v>
      </c>
      <c r="K39" s="1" t="s">
        <v>12</v>
      </c>
    </row>
    <row r="40" ht="15.75" customHeight="1">
      <c r="A40" s="1" t="s">
        <v>671</v>
      </c>
      <c r="B40" s="1" t="s">
        <v>238</v>
      </c>
      <c r="C40" s="2">
        <v>11.0</v>
      </c>
      <c r="D40" s="2" t="s">
        <v>71</v>
      </c>
      <c r="E40" s="2" t="s">
        <v>14</v>
      </c>
      <c r="F40" s="2">
        <v>0.0</v>
      </c>
      <c r="G40" s="2" t="s">
        <v>673</v>
      </c>
      <c r="H40" s="2" t="s">
        <v>12</v>
      </c>
      <c r="I40" s="2" t="s">
        <v>12</v>
      </c>
      <c r="J40" s="2" t="s">
        <v>12</v>
      </c>
      <c r="K40" s="1" t="s">
        <v>12</v>
      </c>
    </row>
    <row r="41" ht="15.75" customHeight="1">
      <c r="A41" s="1" t="s">
        <v>677</v>
      </c>
      <c r="B41" s="1" t="s">
        <v>279</v>
      </c>
      <c r="C41" s="2">
        <v>15.0</v>
      </c>
      <c r="D41" s="2" t="s">
        <v>27</v>
      </c>
      <c r="E41" s="2" t="s">
        <v>14</v>
      </c>
      <c r="F41" s="2" t="s">
        <v>12</v>
      </c>
      <c r="G41" s="2">
        <v>13.0</v>
      </c>
      <c r="H41" s="2" t="s">
        <v>12</v>
      </c>
      <c r="I41" s="2" t="s">
        <v>12</v>
      </c>
      <c r="J41" s="2" t="s">
        <v>12</v>
      </c>
      <c r="K41" s="1" t="s">
        <v>12</v>
      </c>
    </row>
    <row r="42" ht="15.75" customHeight="1">
      <c r="A42" s="1" t="s">
        <v>679</v>
      </c>
      <c r="B42" s="1" t="s">
        <v>680</v>
      </c>
      <c r="C42" s="2">
        <v>26.0</v>
      </c>
      <c r="D42" s="2" t="s">
        <v>95</v>
      </c>
      <c r="E42" s="2" t="s">
        <v>43</v>
      </c>
      <c r="F42" s="2">
        <v>0.0</v>
      </c>
      <c r="G42" s="2">
        <v>7.0</v>
      </c>
      <c r="H42" s="2" t="s">
        <v>12</v>
      </c>
      <c r="I42" s="2" t="s">
        <v>12</v>
      </c>
      <c r="J42" s="2" t="s">
        <v>12</v>
      </c>
      <c r="K42" s="1" t="s">
        <v>12</v>
      </c>
    </row>
    <row r="43" ht="15.75" customHeight="1">
      <c r="A43" s="1" t="s">
        <v>685</v>
      </c>
      <c r="B43" s="1" t="s">
        <v>259</v>
      </c>
      <c r="C43" s="2">
        <v>36.0</v>
      </c>
      <c r="D43" s="2" t="s">
        <v>686</v>
      </c>
      <c r="E43" s="2" t="s">
        <v>16</v>
      </c>
      <c r="F43" s="2" t="s">
        <v>141</v>
      </c>
      <c r="G43" s="2">
        <v>7.0</v>
      </c>
      <c r="H43" s="2" t="s">
        <v>12</v>
      </c>
      <c r="I43" s="2" t="s">
        <v>12</v>
      </c>
      <c r="J43" s="2" t="s">
        <v>12</v>
      </c>
      <c r="K43" s="1" t="s">
        <v>12</v>
      </c>
    </row>
    <row r="44" ht="15.75" customHeight="1">
      <c r="A44" s="1" t="s">
        <v>12</v>
      </c>
      <c r="B44" s="1" t="s">
        <v>286</v>
      </c>
      <c r="C44" s="2" t="s">
        <v>12</v>
      </c>
      <c r="D44" s="2" t="s">
        <v>12</v>
      </c>
      <c r="E44" s="2" t="s">
        <v>12</v>
      </c>
      <c r="F44" s="2" t="s">
        <v>12</v>
      </c>
      <c r="G44" s="2" t="s">
        <v>695</v>
      </c>
      <c r="H44" s="2" t="s">
        <v>12</v>
      </c>
      <c r="I44" s="2" t="s">
        <v>12</v>
      </c>
      <c r="J44" s="2" t="s">
        <v>288</v>
      </c>
      <c r="K44" s="1" t="s">
        <v>12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9.29"/>
    <col customWidth="1" min="3" max="3" width="21.29"/>
    <col customWidth="1" min="4" max="4" width="7.71"/>
    <col customWidth="1" min="5" max="5" width="11.14"/>
    <col customWidth="1" min="6" max="6" width="20.43"/>
    <col customWidth="1" min="7" max="7" width="29.57"/>
    <col customWidth="1" min="8" max="8" width="10.43"/>
    <col customWidth="1" min="9" max="9" width="14.57"/>
    <col customWidth="1" min="10" max="10" width="42.57"/>
    <col customWidth="1" min="11" max="11" width="2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8.0</v>
      </c>
      <c r="D2" s="2" t="s">
        <v>527</v>
      </c>
      <c r="E2" s="2" t="s">
        <v>14</v>
      </c>
      <c r="F2" s="2">
        <v>0.0</v>
      </c>
      <c r="G2" s="2">
        <v>0.0</v>
      </c>
      <c r="H2" s="2">
        <v>18.0</v>
      </c>
      <c r="I2" s="2">
        <v>25.0</v>
      </c>
      <c r="J2" s="2" t="s">
        <v>12</v>
      </c>
      <c r="K2" s="2" t="s">
        <v>12</v>
      </c>
    </row>
    <row r="3" ht="15.75" customHeight="1">
      <c r="A3" s="1" t="s">
        <v>12</v>
      </c>
      <c r="B3" s="1">
        <v>11.0</v>
      </c>
      <c r="C3" s="2" t="s">
        <v>528</v>
      </c>
      <c r="D3" s="2" t="s">
        <v>527</v>
      </c>
      <c r="E3" s="2" t="s">
        <v>14</v>
      </c>
      <c r="F3" s="2">
        <v>0.0</v>
      </c>
      <c r="G3" s="2">
        <v>16.0</v>
      </c>
      <c r="H3" s="2">
        <v>16.0</v>
      </c>
      <c r="I3" s="2">
        <v>22.0</v>
      </c>
      <c r="J3" s="2" t="s">
        <v>12</v>
      </c>
      <c r="K3" s="2" t="s">
        <v>12</v>
      </c>
    </row>
    <row r="4" ht="15.75" customHeight="1">
      <c r="A4" s="1" t="s">
        <v>12</v>
      </c>
      <c r="B4" s="1">
        <v>111.0</v>
      </c>
      <c r="C4" s="2" t="s">
        <v>530</v>
      </c>
      <c r="D4" s="2" t="s">
        <v>527</v>
      </c>
      <c r="E4" s="2" t="s">
        <v>14</v>
      </c>
      <c r="F4" s="2">
        <v>0.0</v>
      </c>
      <c r="G4" s="2">
        <v>6.0</v>
      </c>
      <c r="H4" s="2">
        <v>15.0</v>
      </c>
      <c r="I4" s="2">
        <v>19.0</v>
      </c>
      <c r="J4" s="2" t="s">
        <v>12</v>
      </c>
      <c r="K4" s="2" t="s">
        <v>12</v>
      </c>
    </row>
    <row r="5" ht="15.75" customHeight="1">
      <c r="A5" s="1" t="s">
        <v>12</v>
      </c>
      <c r="B5" s="1">
        <v>114.0</v>
      </c>
      <c r="C5" s="2" t="s">
        <v>533</v>
      </c>
      <c r="D5" s="2" t="s">
        <v>527</v>
      </c>
      <c r="E5" s="2" t="s">
        <v>16</v>
      </c>
      <c r="F5" s="2">
        <v>0.0</v>
      </c>
      <c r="G5" s="2">
        <v>5.0</v>
      </c>
      <c r="H5" s="2">
        <v>21.0</v>
      </c>
      <c r="I5" s="2">
        <v>24.0</v>
      </c>
      <c r="J5" s="2" t="s">
        <v>12</v>
      </c>
      <c r="K5" s="2" t="s">
        <v>12</v>
      </c>
    </row>
    <row r="6" ht="15.75" customHeight="1">
      <c r="A6" s="1" t="s">
        <v>12</v>
      </c>
      <c r="B6" s="1" t="s">
        <v>535</v>
      </c>
      <c r="C6" s="2" t="s">
        <v>530</v>
      </c>
      <c r="D6" s="2" t="s">
        <v>527</v>
      </c>
      <c r="E6" s="2" t="s">
        <v>14</v>
      </c>
      <c r="F6" s="2">
        <v>3.0</v>
      </c>
      <c r="G6" s="2">
        <v>4.0</v>
      </c>
      <c r="H6" s="2">
        <v>17.0</v>
      </c>
      <c r="I6" s="2">
        <v>19.0</v>
      </c>
      <c r="J6" s="2" t="s">
        <v>12</v>
      </c>
      <c r="K6" s="2" t="s">
        <v>12</v>
      </c>
    </row>
    <row r="7" ht="15.75" customHeight="1">
      <c r="A7" s="1" t="s">
        <v>12</v>
      </c>
      <c r="B7" s="1">
        <v>13.0</v>
      </c>
      <c r="C7" s="2" t="s">
        <v>539</v>
      </c>
      <c r="D7" s="2" t="s">
        <v>527</v>
      </c>
      <c r="E7" s="2" t="s">
        <v>16</v>
      </c>
      <c r="F7" s="2">
        <v>0.0</v>
      </c>
      <c r="G7" s="2">
        <v>7.0</v>
      </c>
      <c r="H7" s="2">
        <v>26.0</v>
      </c>
      <c r="I7" s="2">
        <v>28.0</v>
      </c>
      <c r="J7" s="2" t="s">
        <v>12</v>
      </c>
      <c r="K7" s="2" t="s">
        <v>12</v>
      </c>
    </row>
    <row r="8" ht="15.75" customHeight="1">
      <c r="A8" s="1" t="s">
        <v>12</v>
      </c>
      <c r="B8" s="1">
        <v>132.0</v>
      </c>
      <c r="C8" s="2" t="s">
        <v>546</v>
      </c>
      <c r="D8" s="2" t="s">
        <v>527</v>
      </c>
      <c r="E8" s="2" t="s">
        <v>547</v>
      </c>
      <c r="F8" s="2">
        <v>0.0</v>
      </c>
      <c r="G8" s="2" t="s">
        <v>548</v>
      </c>
      <c r="H8" s="2" t="s">
        <v>12</v>
      </c>
      <c r="I8" s="2" t="s">
        <v>12</v>
      </c>
      <c r="J8" s="2" t="s">
        <v>17</v>
      </c>
      <c r="K8" s="2" t="s">
        <v>12</v>
      </c>
    </row>
    <row r="9" ht="15.75" customHeight="1">
      <c r="A9" s="1" t="s">
        <v>12</v>
      </c>
      <c r="B9" s="1">
        <v>2.0</v>
      </c>
      <c r="C9" s="2">
        <v>9.0</v>
      </c>
      <c r="D9" s="2" t="s">
        <v>13</v>
      </c>
      <c r="E9" s="2" t="s">
        <v>23</v>
      </c>
      <c r="F9" s="2">
        <v>0.0</v>
      </c>
      <c r="G9" s="2">
        <v>0.0</v>
      </c>
      <c r="H9" s="2">
        <v>22.0</v>
      </c>
      <c r="I9" s="2">
        <v>21.0</v>
      </c>
      <c r="J9" s="2" t="s">
        <v>12</v>
      </c>
      <c r="K9" s="2" t="s">
        <v>12</v>
      </c>
    </row>
    <row r="10" ht="15.75" customHeight="1">
      <c r="A10" s="1" t="s">
        <v>12</v>
      </c>
      <c r="B10" s="1">
        <v>21.0</v>
      </c>
      <c r="C10" s="2" t="s">
        <v>552</v>
      </c>
      <c r="D10" s="2" t="s">
        <v>13</v>
      </c>
      <c r="E10" s="2" t="s">
        <v>16</v>
      </c>
      <c r="F10" s="2">
        <v>0.0</v>
      </c>
      <c r="G10" s="2">
        <v>0.0</v>
      </c>
      <c r="H10" s="2">
        <v>26.0</v>
      </c>
      <c r="I10" s="2">
        <v>33.0</v>
      </c>
      <c r="J10" s="2" t="s">
        <v>12</v>
      </c>
      <c r="K10" s="2" t="s">
        <v>12</v>
      </c>
    </row>
    <row r="11" ht="15.75" customHeight="1">
      <c r="A11" s="1" t="s">
        <v>12</v>
      </c>
      <c r="B11" s="1" t="s">
        <v>556</v>
      </c>
      <c r="C11" s="2" t="s">
        <v>557</v>
      </c>
      <c r="D11" s="2" t="s">
        <v>13</v>
      </c>
      <c r="E11" s="2" t="s">
        <v>28</v>
      </c>
      <c r="F11" s="2">
        <v>-8.0</v>
      </c>
      <c r="G11" s="2">
        <v>1.0</v>
      </c>
      <c r="H11" s="2" t="s">
        <v>12</v>
      </c>
      <c r="I11" s="2" t="s">
        <v>12</v>
      </c>
      <c r="J11" s="2" t="s">
        <v>12</v>
      </c>
      <c r="K11" s="2" t="s">
        <v>12</v>
      </c>
    </row>
    <row r="12" ht="15.75" customHeight="1">
      <c r="A12" s="1" t="s">
        <v>12</v>
      </c>
      <c r="B12" s="1" t="s">
        <v>559</v>
      </c>
      <c r="C12" s="2" t="s">
        <v>561</v>
      </c>
      <c r="D12" s="2" t="s">
        <v>13</v>
      </c>
      <c r="E12" s="2" t="s">
        <v>43</v>
      </c>
      <c r="F12" s="2">
        <v>-3.0</v>
      </c>
      <c r="G12" s="2" t="s">
        <v>564</v>
      </c>
      <c r="H12" s="2" t="s">
        <v>12</v>
      </c>
      <c r="I12" s="2" t="s">
        <v>12</v>
      </c>
      <c r="J12" s="2" t="s">
        <v>12</v>
      </c>
      <c r="K12" s="2" t="s">
        <v>12</v>
      </c>
    </row>
    <row r="13" ht="15.75" customHeight="1">
      <c r="A13" s="1" t="s">
        <v>12</v>
      </c>
      <c r="B13" s="1">
        <v>3.0</v>
      </c>
      <c r="C13" s="2">
        <v>9.0</v>
      </c>
      <c r="D13" s="2" t="s">
        <v>13</v>
      </c>
      <c r="E13" s="2" t="s">
        <v>16</v>
      </c>
      <c r="F13" s="2">
        <v>0.0</v>
      </c>
      <c r="G13" s="2">
        <v>6.0</v>
      </c>
      <c r="H13" s="2">
        <v>26.0</v>
      </c>
      <c r="I13" s="2">
        <v>31.0</v>
      </c>
      <c r="J13" s="2" t="s">
        <v>12</v>
      </c>
      <c r="K13" s="2" t="s">
        <v>12</v>
      </c>
    </row>
    <row r="14" ht="15.75" customHeight="1">
      <c r="A14" s="1" t="s">
        <v>12</v>
      </c>
      <c r="B14" s="1">
        <v>4.0</v>
      </c>
      <c r="C14" s="2">
        <v>9.0</v>
      </c>
      <c r="D14" s="2" t="s">
        <v>13</v>
      </c>
      <c r="E14" s="2" t="s">
        <v>16</v>
      </c>
      <c r="F14" s="2">
        <v>-3.0</v>
      </c>
      <c r="G14" s="2">
        <v>4.0</v>
      </c>
      <c r="H14" s="2">
        <v>25.0</v>
      </c>
      <c r="I14" s="2">
        <v>33.0</v>
      </c>
      <c r="J14" s="2" t="s">
        <v>12</v>
      </c>
      <c r="K14" s="2" t="s">
        <v>12</v>
      </c>
    </row>
    <row r="15" ht="15.75" customHeight="1">
      <c r="A15" s="1" t="s">
        <v>12</v>
      </c>
      <c r="B15" s="1">
        <v>44.0</v>
      </c>
      <c r="C15" s="2" t="s">
        <v>571</v>
      </c>
      <c r="D15" s="2" t="s">
        <v>13</v>
      </c>
      <c r="E15" s="2" t="s">
        <v>16</v>
      </c>
      <c r="F15" s="2">
        <v>-1.0</v>
      </c>
      <c r="G15" s="2">
        <v>0.0</v>
      </c>
      <c r="H15" s="2">
        <v>22.0</v>
      </c>
      <c r="I15" s="2">
        <v>23.0</v>
      </c>
      <c r="J15" s="2" t="s">
        <v>12</v>
      </c>
      <c r="K15" s="2" t="s">
        <v>12</v>
      </c>
    </row>
    <row r="16" ht="15.75" customHeight="1">
      <c r="A16" s="1" t="s">
        <v>12</v>
      </c>
      <c r="B16" s="1" t="s">
        <v>51</v>
      </c>
      <c r="C16" s="2">
        <v>6.0</v>
      </c>
      <c r="D16" s="2" t="s">
        <v>60</v>
      </c>
      <c r="E16" s="2" t="s">
        <v>16</v>
      </c>
      <c r="F16" s="2">
        <v>-13.0</v>
      </c>
      <c r="G16" s="2" t="s">
        <v>52</v>
      </c>
      <c r="H16" s="2">
        <v>1.0</v>
      </c>
      <c r="I16" s="2" t="s">
        <v>116</v>
      </c>
      <c r="J16" s="2" t="s">
        <v>12</v>
      </c>
      <c r="K16" s="2" t="s">
        <v>12</v>
      </c>
    </row>
    <row r="17" ht="15.75" customHeight="1">
      <c r="A17" s="1" t="s">
        <v>12</v>
      </c>
      <c r="B17" s="1" t="s">
        <v>54</v>
      </c>
      <c r="C17" s="2">
        <v>7.0</v>
      </c>
      <c r="D17" s="2" t="s">
        <v>65</v>
      </c>
      <c r="E17" s="2" t="s">
        <v>14</v>
      </c>
      <c r="F17" s="2">
        <v>-6.0</v>
      </c>
      <c r="G17" s="2" t="s">
        <v>579</v>
      </c>
      <c r="H17" s="2" t="s">
        <v>12</v>
      </c>
      <c r="I17" s="2" t="s">
        <v>12</v>
      </c>
      <c r="J17" s="2" t="s">
        <v>12</v>
      </c>
      <c r="K17" s="2" t="s">
        <v>12</v>
      </c>
    </row>
    <row r="18" ht="15.75" customHeight="1">
      <c r="A18" s="1" t="s">
        <v>12</v>
      </c>
      <c r="B18" s="1" t="s">
        <v>59</v>
      </c>
      <c r="C18" s="2">
        <v>7.0</v>
      </c>
      <c r="D18" s="2" t="s">
        <v>65</v>
      </c>
      <c r="E18" s="2" t="s">
        <v>28</v>
      </c>
      <c r="F18" s="2">
        <v>-7.0</v>
      </c>
      <c r="G18" s="2" t="s">
        <v>331</v>
      </c>
      <c r="H18" s="2">
        <v>2.0</v>
      </c>
      <c r="I18" s="2" t="s">
        <v>127</v>
      </c>
      <c r="J18" s="2" t="s">
        <v>12</v>
      </c>
      <c r="K18" s="2" t="s">
        <v>12</v>
      </c>
    </row>
    <row r="19" ht="15.75" customHeight="1">
      <c r="A19" s="1" t="s">
        <v>12</v>
      </c>
      <c r="B19" s="1" t="s">
        <v>64</v>
      </c>
      <c r="C19" s="2">
        <v>12.0</v>
      </c>
      <c r="D19" s="2" t="s">
        <v>47</v>
      </c>
      <c r="E19" s="2" t="s">
        <v>28</v>
      </c>
      <c r="F19" s="2">
        <v>0.0</v>
      </c>
      <c r="G19" s="2" t="s">
        <v>334</v>
      </c>
      <c r="H19" s="2">
        <v>26.0</v>
      </c>
      <c r="I19" s="2" t="s">
        <v>335</v>
      </c>
      <c r="J19" s="2" t="s">
        <v>12</v>
      </c>
      <c r="K19" s="2" t="s">
        <v>12</v>
      </c>
    </row>
    <row r="20" ht="15.75" customHeight="1">
      <c r="A20" s="1" t="s">
        <v>12</v>
      </c>
      <c r="B20" s="1" t="s">
        <v>85</v>
      </c>
      <c r="C20" s="2" t="s">
        <v>590</v>
      </c>
      <c r="D20" s="2" t="s">
        <v>592</v>
      </c>
      <c r="E20" s="2" t="s">
        <v>16</v>
      </c>
      <c r="F20" s="2">
        <v>-11.0</v>
      </c>
      <c r="G20" s="2" t="s">
        <v>594</v>
      </c>
      <c r="H20" s="2" t="s">
        <v>12</v>
      </c>
      <c r="I20" s="2" t="s">
        <v>12</v>
      </c>
      <c r="J20" s="2" t="s">
        <v>598</v>
      </c>
      <c r="K20" s="2" t="s">
        <v>12</v>
      </c>
    </row>
    <row r="21" ht="15.75" customHeight="1">
      <c r="A21" s="1" t="s">
        <v>12</v>
      </c>
      <c r="B21" s="1" t="s">
        <v>94</v>
      </c>
      <c r="C21" s="2">
        <v>11.0</v>
      </c>
      <c r="D21" s="2" t="s">
        <v>71</v>
      </c>
      <c r="E21" s="2" t="s">
        <v>16</v>
      </c>
      <c r="F21" s="2">
        <v>-15.0</v>
      </c>
      <c r="G21" s="2" t="s">
        <v>600</v>
      </c>
      <c r="H21" s="2" t="s">
        <v>12</v>
      </c>
      <c r="I21" s="2" t="s">
        <v>12</v>
      </c>
      <c r="J21" s="2" t="s">
        <v>12</v>
      </c>
      <c r="K21" s="2" t="s">
        <v>12</v>
      </c>
    </row>
    <row r="22" ht="15.75" customHeight="1">
      <c r="A22" s="1" t="s">
        <v>12</v>
      </c>
      <c r="B22" s="1" t="s">
        <v>110</v>
      </c>
      <c r="C22" s="2">
        <v>22.0</v>
      </c>
      <c r="D22" s="2" t="s">
        <v>243</v>
      </c>
      <c r="E22" s="2" t="s">
        <v>28</v>
      </c>
      <c r="F22" s="2">
        <v>3.0</v>
      </c>
      <c r="G22" s="2" t="s">
        <v>608</v>
      </c>
      <c r="H22" s="2" t="s">
        <v>12</v>
      </c>
      <c r="I22" s="2" t="s">
        <v>12</v>
      </c>
      <c r="J22" s="2" t="s">
        <v>12</v>
      </c>
      <c r="K22" s="2" t="s">
        <v>12</v>
      </c>
    </row>
    <row r="23" ht="15.75" customHeight="1">
      <c r="A23" s="1" t="s">
        <v>12</v>
      </c>
      <c r="B23" s="1" t="s">
        <v>115</v>
      </c>
      <c r="C23" s="2" t="s">
        <v>611</v>
      </c>
      <c r="D23" s="2" t="s">
        <v>84</v>
      </c>
      <c r="E23" s="2" t="s">
        <v>613</v>
      </c>
      <c r="F23" s="2">
        <v>-16.0</v>
      </c>
      <c r="G23" s="2">
        <v>8.0</v>
      </c>
      <c r="H23" s="2">
        <v>21.0</v>
      </c>
      <c r="I23" s="2">
        <v>14.0</v>
      </c>
      <c r="J23" s="2" t="s">
        <v>12</v>
      </c>
      <c r="K23" s="2" t="s">
        <v>12</v>
      </c>
    </row>
    <row r="24" ht="15.75" customHeight="1">
      <c r="A24" s="1" t="s">
        <v>12</v>
      </c>
      <c r="B24" s="1" t="s">
        <v>574</v>
      </c>
      <c r="C24" s="2">
        <v>9.0</v>
      </c>
      <c r="D24" s="2" t="s">
        <v>13</v>
      </c>
      <c r="E24" s="2" t="s">
        <v>16</v>
      </c>
      <c r="F24" s="2">
        <v>0.0</v>
      </c>
      <c r="G24" s="2">
        <v>3.0</v>
      </c>
      <c r="H24" s="2">
        <v>21.0</v>
      </c>
      <c r="I24" s="2">
        <v>16.0</v>
      </c>
      <c r="J24" s="2" t="s">
        <v>12</v>
      </c>
      <c r="K24" s="2" t="s">
        <v>12</v>
      </c>
    </row>
    <row r="25" ht="15.75" customHeight="1">
      <c r="A25" s="1" t="s">
        <v>12</v>
      </c>
      <c r="B25" s="1" t="s">
        <v>577</v>
      </c>
      <c r="C25" s="2" t="s">
        <v>623</v>
      </c>
      <c r="D25" s="2" t="s">
        <v>13</v>
      </c>
      <c r="E25" s="2" t="s">
        <v>23</v>
      </c>
      <c r="F25" s="2">
        <v>0.0</v>
      </c>
      <c r="G25" s="2">
        <v>7.0</v>
      </c>
      <c r="H25" s="2">
        <v>25.0</v>
      </c>
      <c r="I25" s="2">
        <v>31.0</v>
      </c>
      <c r="J25" s="2" t="s">
        <v>12</v>
      </c>
      <c r="K25" s="2" t="s">
        <v>12</v>
      </c>
    </row>
    <row r="26" ht="15.75" customHeight="1">
      <c r="A26" s="1" t="s">
        <v>12</v>
      </c>
      <c r="B26" s="1" t="s">
        <v>626</v>
      </c>
      <c r="C26" s="2" t="s">
        <v>628</v>
      </c>
      <c r="D26" s="2" t="s">
        <v>13</v>
      </c>
      <c r="E26" s="2" t="s">
        <v>23</v>
      </c>
      <c r="F26" s="2">
        <v>-4.0</v>
      </c>
      <c r="G26" s="2">
        <v>4.0</v>
      </c>
      <c r="H26" s="2">
        <v>23.0</v>
      </c>
      <c r="I26" s="2">
        <v>28.0</v>
      </c>
      <c r="J26" s="2" t="s">
        <v>12</v>
      </c>
      <c r="K26" s="2" t="s">
        <v>12</v>
      </c>
    </row>
    <row r="27" ht="15.75" customHeight="1">
      <c r="A27" s="1" t="s">
        <v>12</v>
      </c>
      <c r="B27" s="1" t="s">
        <v>631</v>
      </c>
      <c r="C27" s="2" t="s">
        <v>632</v>
      </c>
      <c r="D27" s="2" t="s">
        <v>13</v>
      </c>
      <c r="E27" s="2" t="s">
        <v>43</v>
      </c>
      <c r="F27" s="2">
        <v>0.0</v>
      </c>
      <c r="G27" s="2">
        <v>5.0</v>
      </c>
      <c r="H27" s="2">
        <v>24.0</v>
      </c>
      <c r="I27" s="2">
        <v>27.0</v>
      </c>
      <c r="J27" s="2" t="s">
        <v>12</v>
      </c>
      <c r="K27" s="2" t="s">
        <v>12</v>
      </c>
    </row>
    <row r="28" ht="15.75" customHeight="1">
      <c r="A28" s="1" t="s">
        <v>12</v>
      </c>
      <c r="B28" s="1" t="s">
        <v>124</v>
      </c>
      <c r="C28" s="2">
        <v>28.0</v>
      </c>
      <c r="D28" s="2" t="s">
        <v>174</v>
      </c>
      <c r="E28" s="2" t="s">
        <v>43</v>
      </c>
      <c r="F28" s="2">
        <v>0.0</v>
      </c>
      <c r="G28" s="2" t="s">
        <v>634</v>
      </c>
      <c r="H28" s="2" t="s">
        <v>12</v>
      </c>
      <c r="I28" s="2" t="s">
        <v>12</v>
      </c>
      <c r="J28" s="2" t="s">
        <v>12</v>
      </c>
      <c r="K28" s="2" t="s">
        <v>12</v>
      </c>
    </row>
    <row r="29" ht="15.75" customHeight="1">
      <c r="A29" s="1" t="s">
        <v>12</v>
      </c>
      <c r="B29" s="1" t="s">
        <v>139</v>
      </c>
      <c r="C29" s="2">
        <v>10.0</v>
      </c>
      <c r="D29" s="2" t="s">
        <v>79</v>
      </c>
      <c r="E29" s="2" t="s">
        <v>23</v>
      </c>
      <c r="F29" s="2" t="s">
        <v>141</v>
      </c>
      <c r="G29" s="2" t="s">
        <v>50</v>
      </c>
      <c r="H29" s="2" t="s">
        <v>12</v>
      </c>
      <c r="I29" s="2" t="s">
        <v>12</v>
      </c>
      <c r="J29" s="2" t="s">
        <v>12</v>
      </c>
      <c r="K29" s="2" t="s">
        <v>12</v>
      </c>
    </row>
    <row r="30" ht="15.75" customHeight="1">
      <c r="A30" s="1" t="s">
        <v>638</v>
      </c>
      <c r="B30" s="1" t="s">
        <v>145</v>
      </c>
      <c r="C30" s="2" t="s">
        <v>488</v>
      </c>
      <c r="D30" s="2" t="s">
        <v>105</v>
      </c>
      <c r="E30" s="2" t="s">
        <v>16</v>
      </c>
      <c r="F30" s="2">
        <v>-23.0</v>
      </c>
      <c r="G30" s="2">
        <v>-4.0</v>
      </c>
      <c r="H30" s="2" t="s">
        <v>12</v>
      </c>
      <c r="I30" s="2" t="s">
        <v>12</v>
      </c>
      <c r="J30" s="2" t="s">
        <v>12</v>
      </c>
      <c r="K30" s="2" t="s">
        <v>12</v>
      </c>
    </row>
    <row r="31" ht="15.75" customHeight="1">
      <c r="A31" s="1" t="s">
        <v>642</v>
      </c>
      <c r="B31" s="1" t="s">
        <v>160</v>
      </c>
      <c r="C31" s="2" t="s">
        <v>644</v>
      </c>
      <c r="D31" s="2" t="s">
        <v>105</v>
      </c>
      <c r="E31" s="2" t="s">
        <v>14</v>
      </c>
      <c r="F31" s="2">
        <v>-23.0</v>
      </c>
      <c r="G31" s="2">
        <v>-4.0</v>
      </c>
      <c r="H31" s="2" t="s">
        <v>12</v>
      </c>
      <c r="I31" s="2" t="s">
        <v>12</v>
      </c>
      <c r="J31" s="2" t="s">
        <v>12</v>
      </c>
      <c r="K31" s="2" t="s">
        <v>12</v>
      </c>
    </row>
    <row r="32" ht="15.75" customHeight="1">
      <c r="A32" s="1" t="s">
        <v>648</v>
      </c>
      <c r="B32" s="1" t="s">
        <v>176</v>
      </c>
      <c r="C32" s="2">
        <v>9.0</v>
      </c>
      <c r="D32" s="2" t="s">
        <v>13</v>
      </c>
      <c r="E32" s="2" t="s">
        <v>16</v>
      </c>
      <c r="F32" s="2">
        <v>-12.0</v>
      </c>
      <c r="G32" s="2" t="s">
        <v>652</v>
      </c>
      <c r="H32" s="2" t="s">
        <v>12</v>
      </c>
      <c r="I32" s="2" t="s">
        <v>12</v>
      </c>
      <c r="J32" s="2" t="s">
        <v>12</v>
      </c>
      <c r="K32" s="2" t="s">
        <v>12</v>
      </c>
    </row>
    <row r="33" ht="15.75" customHeight="1">
      <c r="A33" s="1" t="s">
        <v>654</v>
      </c>
      <c r="B33" s="1" t="s">
        <v>185</v>
      </c>
      <c r="C33" s="2">
        <v>8.0</v>
      </c>
      <c r="D33" s="2" t="s">
        <v>527</v>
      </c>
      <c r="E33" s="2" t="s">
        <v>23</v>
      </c>
      <c r="F33" s="2">
        <v>-29.0</v>
      </c>
      <c r="G33" s="2" t="s">
        <v>656</v>
      </c>
      <c r="H33" s="2" t="s">
        <v>12</v>
      </c>
      <c r="I33" s="2" t="s">
        <v>12</v>
      </c>
      <c r="J33" s="2" t="s">
        <v>12</v>
      </c>
      <c r="K33" s="11" t="s">
        <v>660</v>
      </c>
    </row>
    <row r="34" ht="15.75" customHeight="1">
      <c r="A34" s="1" t="s">
        <v>667</v>
      </c>
      <c r="B34" s="1" t="s">
        <v>668</v>
      </c>
      <c r="C34" s="2">
        <v>18.0</v>
      </c>
      <c r="D34" s="2" t="s">
        <v>162</v>
      </c>
      <c r="E34" s="2" t="s">
        <v>16</v>
      </c>
      <c r="F34" s="2">
        <v>-23.0</v>
      </c>
      <c r="G34" s="2">
        <v>39.0</v>
      </c>
      <c r="H34" s="2" t="s">
        <v>12</v>
      </c>
      <c r="I34" s="2" t="s">
        <v>12</v>
      </c>
      <c r="J34" s="2" t="s">
        <v>12</v>
      </c>
      <c r="K34" s="2" t="s">
        <v>12</v>
      </c>
    </row>
    <row r="35" ht="15.75" customHeight="1">
      <c r="A35" s="1" t="s">
        <v>670</v>
      </c>
      <c r="B35" s="1" t="s">
        <v>210</v>
      </c>
      <c r="C35" s="2" t="s">
        <v>672</v>
      </c>
      <c r="D35" s="2" t="s">
        <v>105</v>
      </c>
      <c r="E35" s="2" t="s">
        <v>14</v>
      </c>
      <c r="F35" s="2">
        <v>5.0</v>
      </c>
      <c r="G35" s="2">
        <v>24.0</v>
      </c>
      <c r="H35" s="2" t="s">
        <v>12</v>
      </c>
      <c r="I35" s="2" t="s">
        <v>12</v>
      </c>
      <c r="J35" s="2" t="s">
        <v>12</v>
      </c>
      <c r="K35" s="2" t="s">
        <v>12</v>
      </c>
    </row>
    <row r="36" ht="15.75" customHeight="1">
      <c r="A36" s="1" t="s">
        <v>674</v>
      </c>
      <c r="B36" s="1" t="s">
        <v>222</v>
      </c>
      <c r="C36" s="2" t="s">
        <v>675</v>
      </c>
      <c r="D36" s="2" t="s">
        <v>676</v>
      </c>
      <c r="E36" s="2" t="s">
        <v>14</v>
      </c>
      <c r="F36" s="2">
        <v>5.0</v>
      </c>
      <c r="G36" s="2">
        <v>24.0</v>
      </c>
      <c r="H36" s="2" t="s">
        <v>12</v>
      </c>
      <c r="I36" s="2" t="s">
        <v>12</v>
      </c>
      <c r="J36" s="2" t="s">
        <v>12</v>
      </c>
      <c r="K36" s="2" t="s">
        <v>12</v>
      </c>
    </row>
    <row r="37" ht="15.75" customHeight="1">
      <c r="A37" s="1" t="s">
        <v>678</v>
      </c>
      <c r="B37" s="1" t="s">
        <v>236</v>
      </c>
      <c r="C37" s="2" t="s">
        <v>681</v>
      </c>
      <c r="D37" s="2" t="s">
        <v>682</v>
      </c>
      <c r="E37" s="2" t="s">
        <v>16</v>
      </c>
      <c r="F37" s="2" t="s">
        <v>683</v>
      </c>
      <c r="G37" s="2" t="s">
        <v>684</v>
      </c>
      <c r="H37" s="2" t="s">
        <v>12</v>
      </c>
      <c r="I37" s="2" t="s">
        <v>12</v>
      </c>
      <c r="J37" s="2" t="s">
        <v>12</v>
      </c>
      <c r="K37" s="2" t="s">
        <v>12</v>
      </c>
    </row>
    <row r="38" ht="15.75" customHeight="1">
      <c r="A38" s="1" t="s">
        <v>502</v>
      </c>
      <c r="B38" s="1" t="s">
        <v>258</v>
      </c>
      <c r="C38" s="2" t="s">
        <v>687</v>
      </c>
      <c r="D38" s="2" t="s">
        <v>527</v>
      </c>
      <c r="E38" s="2" t="s">
        <v>16</v>
      </c>
      <c r="F38" s="2" t="s">
        <v>688</v>
      </c>
      <c r="G38" s="2" t="s">
        <v>689</v>
      </c>
      <c r="H38" s="2" t="s">
        <v>12</v>
      </c>
      <c r="I38" s="2" t="s">
        <v>12</v>
      </c>
      <c r="J38" s="2" t="s">
        <v>690</v>
      </c>
      <c r="K38" s="2" t="s">
        <v>12</v>
      </c>
    </row>
    <row r="39" ht="15.75" customHeight="1">
      <c r="A39" s="1" t="s">
        <v>691</v>
      </c>
      <c r="B39" s="1" t="s">
        <v>692</v>
      </c>
      <c r="C39" s="2">
        <v>18.0</v>
      </c>
      <c r="D39" s="2" t="s">
        <v>162</v>
      </c>
      <c r="E39" s="2" t="s">
        <v>16</v>
      </c>
      <c r="F39" s="2">
        <v>-16.0</v>
      </c>
      <c r="G39" s="2">
        <v>46.0</v>
      </c>
      <c r="H39" s="2" t="s">
        <v>12</v>
      </c>
      <c r="I39" s="2" t="s">
        <v>12</v>
      </c>
      <c r="J39" s="2" t="s">
        <v>693</v>
      </c>
      <c r="K39" s="2" t="s">
        <v>12</v>
      </c>
    </row>
    <row r="40" ht="15.75" customHeight="1">
      <c r="A40" s="1" t="s">
        <v>694</v>
      </c>
      <c r="B40" s="1" t="s">
        <v>259</v>
      </c>
      <c r="C40" s="2">
        <v>2.0</v>
      </c>
      <c r="D40" s="2" t="s">
        <v>696</v>
      </c>
      <c r="E40" s="2" t="s">
        <v>12</v>
      </c>
      <c r="F40" s="2" t="s">
        <v>12</v>
      </c>
      <c r="G40" s="2">
        <v>32.0</v>
      </c>
      <c r="H40" s="2" t="s">
        <v>12</v>
      </c>
      <c r="I40" s="2" t="s">
        <v>12</v>
      </c>
      <c r="J40" s="2" t="s">
        <v>697</v>
      </c>
      <c r="K40" s="2" t="s">
        <v>12</v>
      </c>
    </row>
    <row r="41" ht="15.75" customHeight="1">
      <c r="A41" s="1" t="s">
        <v>12</v>
      </c>
      <c r="B41" s="1" t="s">
        <v>286</v>
      </c>
      <c r="C41" s="2" t="s">
        <v>12</v>
      </c>
      <c r="D41" s="2" t="s">
        <v>12</v>
      </c>
      <c r="E41" s="2" t="s">
        <v>12</v>
      </c>
      <c r="F41" s="2" t="s">
        <v>12</v>
      </c>
      <c r="G41" s="2" t="s">
        <v>698</v>
      </c>
      <c r="H41" s="2" t="s">
        <v>12</v>
      </c>
      <c r="I41" s="2" t="s">
        <v>12</v>
      </c>
      <c r="J41" s="2" t="s">
        <v>288</v>
      </c>
      <c r="K41" s="2" t="s">
        <v>12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3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9.86"/>
    <col customWidth="1" min="3" max="3" width="24.43"/>
    <col customWidth="1" min="4" max="4" width="7.57"/>
    <col customWidth="1" min="5" max="5" width="10.86"/>
    <col customWidth="1" min="6" max="6" width="10.71"/>
    <col customWidth="1" min="7" max="7" width="18.86"/>
    <col customWidth="1" min="8" max="8" width="10.57"/>
    <col customWidth="1" min="9" max="9" width="15.86"/>
    <col customWidth="1" min="10" max="10" width="42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</row>
    <row r="2" ht="15.75" customHeight="1">
      <c r="A2" s="1" t="s">
        <v>12</v>
      </c>
      <c r="B2" s="1">
        <v>1.0</v>
      </c>
      <c r="C2" s="2">
        <v>13.0</v>
      </c>
      <c r="D2" s="2" t="s">
        <v>15</v>
      </c>
      <c r="E2" s="2" t="s">
        <v>14</v>
      </c>
      <c r="F2" s="2">
        <v>0.0</v>
      </c>
      <c r="G2" s="2">
        <v>0.0</v>
      </c>
      <c r="H2" s="2">
        <v>14.0</v>
      </c>
      <c r="I2" s="2">
        <v>20.0</v>
      </c>
      <c r="J2" s="2" t="s">
        <v>529</v>
      </c>
      <c r="K2" s="1" t="s">
        <v>12</v>
      </c>
    </row>
    <row r="3" ht="15.75" customHeight="1">
      <c r="A3" s="1" t="s">
        <v>12</v>
      </c>
      <c r="B3" s="1">
        <v>11.0</v>
      </c>
      <c r="C3" s="2">
        <v>12.0</v>
      </c>
      <c r="D3" s="2" t="s">
        <v>15</v>
      </c>
      <c r="E3" s="2" t="s">
        <v>14</v>
      </c>
      <c r="F3" s="2">
        <v>-3.0</v>
      </c>
      <c r="G3" s="2">
        <v>8.0</v>
      </c>
      <c r="H3" s="2">
        <v>14.0</v>
      </c>
      <c r="I3" s="2">
        <v>25.0</v>
      </c>
      <c r="J3" s="2" t="s">
        <v>532</v>
      </c>
      <c r="K3" s="1" t="s">
        <v>12</v>
      </c>
    </row>
    <row r="4" ht="15.75" customHeight="1">
      <c r="A4" s="1" t="s">
        <v>12</v>
      </c>
      <c r="B4" s="1">
        <v>111.0</v>
      </c>
      <c r="C4" s="2">
        <v>16.0</v>
      </c>
      <c r="D4" s="2" t="s">
        <v>15</v>
      </c>
      <c r="E4" s="2" t="s">
        <v>16</v>
      </c>
      <c r="F4" s="2">
        <v>-2.0</v>
      </c>
      <c r="G4" s="2">
        <v>10.0</v>
      </c>
      <c r="H4" s="2">
        <v>25.0</v>
      </c>
      <c r="I4" s="2">
        <v>37.0</v>
      </c>
      <c r="J4" s="2" t="s">
        <v>534</v>
      </c>
      <c r="K4" s="1" t="s">
        <v>12</v>
      </c>
    </row>
    <row r="5" ht="15.75" customHeight="1">
      <c r="A5" s="1" t="s">
        <v>12</v>
      </c>
      <c r="B5" s="1" t="s">
        <v>536</v>
      </c>
      <c r="C5" s="2">
        <v>17.0</v>
      </c>
      <c r="D5" s="2" t="s">
        <v>15</v>
      </c>
      <c r="E5" s="2" t="s">
        <v>28</v>
      </c>
      <c r="F5" s="2">
        <v>-10.0</v>
      </c>
      <c r="G5" s="2">
        <v>9.0</v>
      </c>
      <c r="H5" s="2">
        <v>18.0</v>
      </c>
      <c r="I5" s="2">
        <v>37.0</v>
      </c>
      <c r="J5" s="2" t="s">
        <v>537</v>
      </c>
      <c r="K5" s="1" t="s">
        <v>12</v>
      </c>
    </row>
    <row r="6" ht="15.75" customHeight="1">
      <c r="A6" s="1" t="s">
        <v>12</v>
      </c>
      <c r="B6" s="1" t="s">
        <v>538</v>
      </c>
      <c r="C6" s="2">
        <v>17.0</v>
      </c>
      <c r="D6" s="2" t="s">
        <v>15</v>
      </c>
      <c r="E6" s="2" t="s">
        <v>16</v>
      </c>
      <c r="F6" s="2">
        <v>-1.0</v>
      </c>
      <c r="G6" s="2" t="s">
        <v>541</v>
      </c>
      <c r="H6" s="2" t="s">
        <v>12</v>
      </c>
      <c r="I6" s="2" t="s">
        <v>12</v>
      </c>
      <c r="J6" s="2" t="s">
        <v>542</v>
      </c>
      <c r="K6" s="1" t="s">
        <v>12</v>
      </c>
    </row>
    <row r="7" ht="15.75" customHeight="1">
      <c r="A7" s="1" t="s">
        <v>12</v>
      </c>
      <c r="B7" s="1">
        <v>2.0</v>
      </c>
      <c r="C7" s="2">
        <v>9.0</v>
      </c>
      <c r="D7" s="2" t="s">
        <v>13</v>
      </c>
      <c r="E7" s="2" t="s">
        <v>14</v>
      </c>
      <c r="F7" s="2">
        <v>0.0</v>
      </c>
      <c r="G7" s="2">
        <v>7.0</v>
      </c>
      <c r="H7" s="2">
        <v>26.0</v>
      </c>
      <c r="I7" s="2">
        <v>25.0</v>
      </c>
      <c r="J7" s="2" t="s">
        <v>544</v>
      </c>
      <c r="K7" s="1" t="s">
        <v>12</v>
      </c>
    </row>
    <row r="8" ht="15.75" customHeight="1">
      <c r="A8" s="1" t="s">
        <v>12</v>
      </c>
      <c r="B8" s="1">
        <v>21.0</v>
      </c>
      <c r="C8" s="2">
        <v>12.0</v>
      </c>
      <c r="D8" s="2" t="s">
        <v>13</v>
      </c>
      <c r="E8" s="2" t="s">
        <v>14</v>
      </c>
      <c r="F8" s="2">
        <v>0.0</v>
      </c>
      <c r="G8" s="2">
        <v>9.0</v>
      </c>
      <c r="H8" s="2">
        <v>18.0</v>
      </c>
      <c r="I8" s="2">
        <v>30.0</v>
      </c>
      <c r="J8" s="2" t="s">
        <v>549</v>
      </c>
      <c r="K8" s="1" t="s">
        <v>12</v>
      </c>
    </row>
    <row r="9" ht="15.75" customHeight="1">
      <c r="A9" s="1" t="s">
        <v>12</v>
      </c>
      <c r="B9" s="1">
        <v>212.0</v>
      </c>
      <c r="C9" s="2">
        <v>17.0</v>
      </c>
      <c r="D9" s="2" t="s">
        <v>13</v>
      </c>
      <c r="E9" s="2" t="s">
        <v>43</v>
      </c>
      <c r="F9" s="2">
        <v>-12.0</v>
      </c>
      <c r="G9" s="2" t="s">
        <v>550</v>
      </c>
      <c r="H9" s="2" t="s">
        <v>12</v>
      </c>
      <c r="I9" s="2" t="s">
        <v>12</v>
      </c>
      <c r="J9" s="2" t="s">
        <v>12</v>
      </c>
      <c r="K9" s="1" t="s">
        <v>12</v>
      </c>
    </row>
    <row r="10" ht="15.75" customHeight="1">
      <c r="A10" s="1" t="s">
        <v>12</v>
      </c>
      <c r="B10" s="1">
        <v>3.0</v>
      </c>
      <c r="C10" s="2">
        <v>17.0</v>
      </c>
      <c r="D10" s="2" t="s">
        <v>96</v>
      </c>
      <c r="E10" s="2" t="s">
        <v>14</v>
      </c>
      <c r="F10" s="2">
        <v>-4.0</v>
      </c>
      <c r="G10" s="2">
        <v>7.0</v>
      </c>
      <c r="H10" s="2">
        <v>20.0</v>
      </c>
      <c r="I10" s="2">
        <v>31.0</v>
      </c>
      <c r="J10" s="2" t="s">
        <v>551</v>
      </c>
      <c r="K10" s="1" t="s">
        <v>12</v>
      </c>
    </row>
    <row r="11" ht="15.75" customHeight="1">
      <c r="A11" s="1" t="s">
        <v>12</v>
      </c>
      <c r="B11" s="1">
        <v>4.0</v>
      </c>
      <c r="C11" s="2">
        <v>12.0</v>
      </c>
      <c r="D11" s="2" t="s">
        <v>96</v>
      </c>
      <c r="E11" s="2" t="s">
        <v>14</v>
      </c>
      <c r="F11" s="2">
        <v>-5.0</v>
      </c>
      <c r="G11" s="2">
        <v>2.0</v>
      </c>
      <c r="H11" s="2">
        <v>16.0</v>
      </c>
      <c r="I11" s="2">
        <v>25.0</v>
      </c>
      <c r="J11" s="2" t="s">
        <v>553</v>
      </c>
      <c r="K11" s="1" t="s">
        <v>12</v>
      </c>
    </row>
    <row r="12" ht="15.75" customHeight="1">
      <c r="A12" s="1" t="s">
        <v>12</v>
      </c>
      <c r="B12" s="1" t="s">
        <v>51</v>
      </c>
      <c r="C12" s="2">
        <v>7.0</v>
      </c>
      <c r="D12" s="2" t="s">
        <v>65</v>
      </c>
      <c r="E12" s="2" t="s">
        <v>16</v>
      </c>
      <c r="F12" s="2">
        <v>-13.0</v>
      </c>
      <c r="G12" s="2" t="s">
        <v>52</v>
      </c>
      <c r="H12" s="2">
        <v>2.0</v>
      </c>
      <c r="I12" s="2" t="s">
        <v>116</v>
      </c>
      <c r="J12" s="2" t="s">
        <v>12</v>
      </c>
      <c r="K12" s="1" t="s">
        <v>12</v>
      </c>
    </row>
    <row r="13" ht="15.75" customHeight="1">
      <c r="A13" s="1" t="s">
        <v>12</v>
      </c>
      <c r="B13" s="1" t="s">
        <v>54</v>
      </c>
      <c r="C13" s="2">
        <v>11.0</v>
      </c>
      <c r="D13" s="2" t="s">
        <v>71</v>
      </c>
      <c r="E13" s="2" t="s">
        <v>14</v>
      </c>
      <c r="F13" s="2">
        <v>-4.0</v>
      </c>
      <c r="G13" s="2" t="s">
        <v>555</v>
      </c>
      <c r="H13" s="2" t="s">
        <v>12</v>
      </c>
      <c r="I13" s="2" t="s">
        <v>12</v>
      </c>
      <c r="J13" s="2" t="s">
        <v>12</v>
      </c>
      <c r="K13" s="1" t="s">
        <v>12</v>
      </c>
    </row>
    <row r="14" ht="15.75" customHeight="1">
      <c r="A14" s="1" t="s">
        <v>12</v>
      </c>
      <c r="B14" s="1" t="s">
        <v>59</v>
      </c>
      <c r="C14" s="2">
        <v>7.0</v>
      </c>
      <c r="D14" s="2" t="s">
        <v>65</v>
      </c>
      <c r="E14" s="2" t="s">
        <v>28</v>
      </c>
      <c r="F14" s="2">
        <v>-7.0</v>
      </c>
      <c r="G14" s="2" t="s">
        <v>331</v>
      </c>
      <c r="H14" s="2">
        <v>2.0</v>
      </c>
      <c r="I14" s="2" t="s">
        <v>127</v>
      </c>
      <c r="J14" s="2" t="s">
        <v>12</v>
      </c>
      <c r="K14" s="1" t="s">
        <v>12</v>
      </c>
    </row>
    <row r="15" ht="15.75" customHeight="1">
      <c r="A15" s="1" t="s">
        <v>12</v>
      </c>
      <c r="B15" s="1" t="s">
        <v>64</v>
      </c>
      <c r="C15" s="2">
        <v>12.0</v>
      </c>
      <c r="D15" s="2" t="s">
        <v>47</v>
      </c>
      <c r="E15" s="2" t="s">
        <v>28</v>
      </c>
      <c r="F15" s="2">
        <v>-2.0</v>
      </c>
      <c r="G15" s="2" t="s">
        <v>560</v>
      </c>
      <c r="H15" s="2">
        <v>15.0</v>
      </c>
      <c r="I15" s="2" t="s">
        <v>562</v>
      </c>
      <c r="J15" s="2" t="s">
        <v>563</v>
      </c>
      <c r="K15" s="1" t="s">
        <v>12</v>
      </c>
    </row>
    <row r="16" ht="15.75" customHeight="1">
      <c r="A16" s="1" t="s">
        <v>12</v>
      </c>
      <c r="B16" s="1" t="s">
        <v>73</v>
      </c>
      <c r="C16" s="2">
        <v>13.0</v>
      </c>
      <c r="D16" s="2" t="s">
        <v>15</v>
      </c>
      <c r="E16" s="2" t="s">
        <v>136</v>
      </c>
      <c r="F16" s="2">
        <v>-3.0</v>
      </c>
      <c r="G16" s="2">
        <v>6.0</v>
      </c>
      <c r="H16" s="2">
        <v>18.0</v>
      </c>
      <c r="I16" s="2">
        <v>27.0</v>
      </c>
      <c r="J16" s="2" t="s">
        <v>565</v>
      </c>
      <c r="K16" s="1" t="s">
        <v>12</v>
      </c>
    </row>
    <row r="17" ht="15.75" customHeight="1">
      <c r="A17" s="1" t="s">
        <v>12</v>
      </c>
      <c r="B17" s="1" t="s">
        <v>78</v>
      </c>
      <c r="C17" s="2">
        <v>23.0</v>
      </c>
      <c r="D17" s="2" t="s">
        <v>15</v>
      </c>
      <c r="E17" s="2" t="s">
        <v>16</v>
      </c>
      <c r="F17" s="2">
        <v>-16.0</v>
      </c>
      <c r="G17" s="2">
        <v>3.0</v>
      </c>
      <c r="H17" s="2">
        <v>19.0</v>
      </c>
      <c r="I17" s="2">
        <v>38.0</v>
      </c>
      <c r="J17" s="2" t="s">
        <v>566</v>
      </c>
      <c r="K17" s="1" t="s">
        <v>12</v>
      </c>
    </row>
    <row r="18" ht="15.75" customHeight="1">
      <c r="A18" s="1" t="s">
        <v>12</v>
      </c>
      <c r="B18" s="1" t="s">
        <v>567</v>
      </c>
      <c r="C18" s="2">
        <v>13.0</v>
      </c>
      <c r="D18" s="2" t="s">
        <v>15</v>
      </c>
      <c r="E18" s="2" t="s">
        <v>16</v>
      </c>
      <c r="F18" s="2">
        <v>0.0</v>
      </c>
      <c r="G18" s="2" t="s">
        <v>389</v>
      </c>
      <c r="H18" s="2" t="s">
        <v>12</v>
      </c>
      <c r="I18" s="2" t="s">
        <v>12</v>
      </c>
      <c r="J18" s="2" t="s">
        <v>568</v>
      </c>
      <c r="K18" s="1" t="s">
        <v>12</v>
      </c>
    </row>
    <row r="19" ht="15.75" customHeight="1">
      <c r="A19" s="1" t="s">
        <v>12</v>
      </c>
      <c r="B19" s="1" t="s">
        <v>85</v>
      </c>
      <c r="C19" s="2">
        <v>15.0</v>
      </c>
      <c r="D19" s="2" t="s">
        <v>27</v>
      </c>
      <c r="E19" s="2" t="s">
        <v>16</v>
      </c>
      <c r="F19" s="2">
        <v>0.0</v>
      </c>
      <c r="G19" s="2">
        <v>3.0</v>
      </c>
      <c r="H19" s="2">
        <v>19.0</v>
      </c>
      <c r="I19" s="2">
        <v>19.0</v>
      </c>
      <c r="J19" s="2" t="s">
        <v>553</v>
      </c>
      <c r="K19" s="1" t="s">
        <v>12</v>
      </c>
    </row>
    <row r="20" ht="15.75" customHeight="1">
      <c r="A20" s="1" t="s">
        <v>12</v>
      </c>
      <c r="B20" s="1" t="s">
        <v>110</v>
      </c>
      <c r="C20" s="2">
        <v>11.0</v>
      </c>
      <c r="D20" s="2" t="s">
        <v>71</v>
      </c>
      <c r="E20" s="2" t="s">
        <v>28</v>
      </c>
      <c r="F20" s="2">
        <v>-2.0</v>
      </c>
      <c r="G20" s="2">
        <v>20.0</v>
      </c>
      <c r="H20" s="2" t="s">
        <v>12</v>
      </c>
      <c r="I20" s="2" t="s">
        <v>12</v>
      </c>
      <c r="J20" s="2" t="s">
        <v>12</v>
      </c>
      <c r="K20" s="1" t="s">
        <v>12</v>
      </c>
    </row>
    <row r="21" ht="15.75" customHeight="1">
      <c r="A21" s="1" t="s">
        <v>12</v>
      </c>
      <c r="B21" s="1" t="s">
        <v>574</v>
      </c>
      <c r="C21" s="2">
        <v>13.0</v>
      </c>
      <c r="D21" s="2" t="s">
        <v>15</v>
      </c>
      <c r="E21" s="2" t="s">
        <v>16</v>
      </c>
      <c r="F21" s="2">
        <v>-6.0</v>
      </c>
      <c r="G21" s="2">
        <v>8.0</v>
      </c>
      <c r="H21" s="2">
        <v>17.0</v>
      </c>
      <c r="I21" s="2">
        <v>31.0</v>
      </c>
      <c r="J21" s="2" t="s">
        <v>576</v>
      </c>
      <c r="K21" s="1" t="s">
        <v>12</v>
      </c>
    </row>
    <row r="22" ht="15.75" customHeight="1">
      <c r="A22" s="1" t="s">
        <v>12</v>
      </c>
      <c r="B22" s="1" t="s">
        <v>577</v>
      </c>
      <c r="C22" s="2">
        <v>15.0</v>
      </c>
      <c r="D22" s="2" t="s">
        <v>15</v>
      </c>
      <c r="E22" s="2" t="s">
        <v>16</v>
      </c>
      <c r="F22" s="2">
        <v>-4.0</v>
      </c>
      <c r="G22" s="2" t="s">
        <v>578</v>
      </c>
      <c r="H22" s="2">
        <v>19.0</v>
      </c>
      <c r="I22" s="2" t="s">
        <v>580</v>
      </c>
      <c r="J22" s="2" t="s">
        <v>581</v>
      </c>
      <c r="K22" s="1" t="s">
        <v>12</v>
      </c>
    </row>
    <row r="23" ht="15.75" customHeight="1">
      <c r="A23" s="1" t="s">
        <v>12</v>
      </c>
      <c r="B23" s="1" t="s">
        <v>124</v>
      </c>
      <c r="C23" s="2">
        <v>9.0</v>
      </c>
      <c r="D23" s="2" t="s">
        <v>13</v>
      </c>
      <c r="E23" s="2" t="s">
        <v>16</v>
      </c>
      <c r="F23" s="2">
        <v>-11.0</v>
      </c>
      <c r="G23" s="2" t="s">
        <v>582</v>
      </c>
      <c r="H23" s="2">
        <v>12.0</v>
      </c>
      <c r="I23" s="2" t="s">
        <v>583</v>
      </c>
      <c r="J23" s="2" t="s">
        <v>584</v>
      </c>
      <c r="K23" s="1" t="s">
        <v>12</v>
      </c>
    </row>
    <row r="24" ht="15.75" customHeight="1">
      <c r="A24" s="1" t="s">
        <v>12</v>
      </c>
      <c r="B24" s="1" t="s">
        <v>585</v>
      </c>
      <c r="C24" s="2">
        <v>22.0</v>
      </c>
      <c r="D24" s="2" t="s">
        <v>13</v>
      </c>
      <c r="E24" s="2" t="s">
        <v>43</v>
      </c>
      <c r="F24" s="2">
        <v>-10.0</v>
      </c>
      <c r="G24" s="2" t="s">
        <v>587</v>
      </c>
      <c r="H24" s="2" t="s">
        <v>12</v>
      </c>
      <c r="I24" s="2" t="s">
        <v>12</v>
      </c>
      <c r="J24" s="2" t="s">
        <v>588</v>
      </c>
      <c r="K24" s="1" t="s">
        <v>12</v>
      </c>
    </row>
    <row r="25" ht="15.75" customHeight="1">
      <c r="A25" s="1" t="s">
        <v>12</v>
      </c>
      <c r="B25" s="1" t="s">
        <v>139</v>
      </c>
      <c r="C25" s="2">
        <v>10.0</v>
      </c>
      <c r="D25" s="2" t="s">
        <v>79</v>
      </c>
      <c r="E25" s="2" t="s">
        <v>23</v>
      </c>
      <c r="F25" s="2" t="s">
        <v>141</v>
      </c>
      <c r="G25" s="2">
        <v>7.0</v>
      </c>
      <c r="H25" s="2" t="s">
        <v>12</v>
      </c>
      <c r="I25" s="2" t="s">
        <v>12</v>
      </c>
      <c r="J25" s="2" t="s">
        <v>12</v>
      </c>
      <c r="K25" s="1" t="s">
        <v>12</v>
      </c>
    </row>
    <row r="26" ht="15.75" customHeight="1">
      <c r="A26" s="1" t="s">
        <v>595</v>
      </c>
      <c r="B26" s="1" t="s">
        <v>167</v>
      </c>
      <c r="C26" s="2" t="s">
        <v>597</v>
      </c>
      <c r="D26" s="2" t="s">
        <v>79</v>
      </c>
      <c r="E26" s="2" t="s">
        <v>23</v>
      </c>
      <c r="F26" s="2">
        <v>-25.0</v>
      </c>
      <c r="G26" s="2">
        <v>-7.0</v>
      </c>
      <c r="H26" s="2" t="s">
        <v>12</v>
      </c>
      <c r="I26" s="2" t="s">
        <v>12</v>
      </c>
      <c r="J26" s="2" t="s">
        <v>12</v>
      </c>
      <c r="K26" s="1" t="s">
        <v>12</v>
      </c>
    </row>
    <row r="27" ht="15.75" customHeight="1">
      <c r="A27" s="1" t="s">
        <v>599</v>
      </c>
      <c r="B27" s="1" t="s">
        <v>601</v>
      </c>
      <c r="C27" s="2" t="s">
        <v>602</v>
      </c>
      <c r="D27" s="2" t="s">
        <v>60</v>
      </c>
      <c r="E27" s="2" t="s">
        <v>23</v>
      </c>
      <c r="F27" s="2" t="s">
        <v>603</v>
      </c>
      <c r="G27" s="2" t="s">
        <v>50</v>
      </c>
      <c r="H27" s="2" t="s">
        <v>12</v>
      </c>
      <c r="I27" s="2" t="s">
        <v>12</v>
      </c>
      <c r="J27" s="2" t="s">
        <v>12</v>
      </c>
      <c r="K27" s="1" t="s">
        <v>12</v>
      </c>
    </row>
    <row r="28" ht="15.75" customHeight="1">
      <c r="A28" s="1" t="s">
        <v>606</v>
      </c>
      <c r="B28" s="1" t="s">
        <v>185</v>
      </c>
      <c r="C28" s="2" t="s">
        <v>609</v>
      </c>
      <c r="D28" s="2" t="s">
        <v>162</v>
      </c>
      <c r="E28" s="2" t="s">
        <v>16</v>
      </c>
      <c r="F28" s="2">
        <v>-31.0</v>
      </c>
      <c r="G28" s="2">
        <v>161.0</v>
      </c>
      <c r="H28" s="2" t="s">
        <v>12</v>
      </c>
      <c r="I28" s="2" t="s">
        <v>12</v>
      </c>
      <c r="J28" s="2" t="s">
        <v>12</v>
      </c>
      <c r="K28" s="1" t="s">
        <v>12</v>
      </c>
    </row>
    <row r="29" ht="15.75" customHeight="1">
      <c r="A29" s="1" t="s">
        <v>233</v>
      </c>
      <c r="B29" s="1" t="s">
        <v>153</v>
      </c>
      <c r="C29" s="2" t="s">
        <v>614</v>
      </c>
      <c r="D29" s="2" t="s">
        <v>13</v>
      </c>
      <c r="E29" s="2" t="s">
        <v>28</v>
      </c>
      <c r="F29" s="2">
        <v>-12.0</v>
      </c>
      <c r="G29" s="2" t="s">
        <v>615</v>
      </c>
      <c r="H29" s="2" t="s">
        <v>12</v>
      </c>
      <c r="I29" s="2" t="s">
        <v>12</v>
      </c>
      <c r="J29" s="2" t="s">
        <v>12</v>
      </c>
      <c r="K29" s="1" t="s">
        <v>12</v>
      </c>
    </row>
    <row r="30" ht="15.75" customHeight="1">
      <c r="A30" s="1" t="s">
        <v>617</v>
      </c>
      <c r="B30" s="1" t="s">
        <v>160</v>
      </c>
      <c r="C30" s="2">
        <v>21.0</v>
      </c>
      <c r="D30" s="2" t="s">
        <v>90</v>
      </c>
      <c r="E30" s="2" t="s">
        <v>43</v>
      </c>
      <c r="F30" s="2">
        <v>-9.0</v>
      </c>
      <c r="G30" s="2">
        <v>7.0</v>
      </c>
      <c r="H30" s="2" t="s">
        <v>12</v>
      </c>
      <c r="I30" s="2" t="s">
        <v>12</v>
      </c>
      <c r="J30" s="2" t="s">
        <v>12</v>
      </c>
      <c r="K30" s="1" t="s">
        <v>12</v>
      </c>
    </row>
    <row r="31" ht="15.75" customHeight="1">
      <c r="A31" s="1" t="s">
        <v>620</v>
      </c>
      <c r="B31" s="1" t="s">
        <v>229</v>
      </c>
      <c r="C31" s="2" t="s">
        <v>622</v>
      </c>
      <c r="D31" s="2" t="s">
        <v>79</v>
      </c>
      <c r="E31" s="2" t="s">
        <v>16</v>
      </c>
      <c r="F31" s="2">
        <v>-24.0</v>
      </c>
      <c r="G31" s="2">
        <v>-6.0</v>
      </c>
      <c r="H31" s="2" t="s">
        <v>12</v>
      </c>
      <c r="I31" s="2" t="s">
        <v>12</v>
      </c>
      <c r="J31" s="2" t="s">
        <v>12</v>
      </c>
      <c r="K31" s="1" t="s">
        <v>12</v>
      </c>
    </row>
    <row r="32" ht="15.75" customHeight="1">
      <c r="A32" s="1" t="s">
        <v>624</v>
      </c>
      <c r="B32" s="1" t="s">
        <v>625</v>
      </c>
      <c r="C32" s="2" t="s">
        <v>627</v>
      </c>
      <c r="D32" s="2" t="s">
        <v>60</v>
      </c>
      <c r="E32" s="2" t="s">
        <v>16</v>
      </c>
      <c r="F32" s="2" t="s">
        <v>603</v>
      </c>
      <c r="G32" s="2" t="s">
        <v>50</v>
      </c>
      <c r="H32" s="2" t="s">
        <v>12</v>
      </c>
      <c r="I32" s="2" t="s">
        <v>12</v>
      </c>
      <c r="J32" s="2" t="s">
        <v>12</v>
      </c>
      <c r="K32" s="1" t="s">
        <v>12</v>
      </c>
    </row>
    <row r="33" ht="15.75" customHeight="1">
      <c r="A33" s="1" t="s">
        <v>635</v>
      </c>
      <c r="B33" s="1" t="s">
        <v>258</v>
      </c>
      <c r="C33" s="2" t="s">
        <v>636</v>
      </c>
      <c r="D33" s="2" t="s">
        <v>15</v>
      </c>
      <c r="E33" s="2" t="s">
        <v>16</v>
      </c>
      <c r="F33" s="2">
        <v>-31.0</v>
      </c>
      <c r="G33" s="2">
        <v>161.0</v>
      </c>
      <c r="H33" s="2" t="s">
        <v>12</v>
      </c>
      <c r="I33" s="2" t="s">
        <v>12</v>
      </c>
      <c r="J33" s="2" t="s">
        <v>12</v>
      </c>
      <c r="K33" s="1" t="s">
        <v>12</v>
      </c>
    </row>
    <row r="34" ht="15.75" customHeight="1">
      <c r="A34" s="1" t="s">
        <v>640</v>
      </c>
      <c r="B34" s="1" t="s">
        <v>223</v>
      </c>
      <c r="C34" s="2" t="s">
        <v>614</v>
      </c>
      <c r="D34" s="2" t="s">
        <v>13</v>
      </c>
      <c r="E34" s="2" t="s">
        <v>28</v>
      </c>
      <c r="F34" s="2">
        <v>-6.0</v>
      </c>
      <c r="G34" s="2" t="s">
        <v>641</v>
      </c>
      <c r="H34" s="2" t="s">
        <v>12</v>
      </c>
      <c r="I34" s="2" t="s">
        <v>12</v>
      </c>
      <c r="J34" s="2" t="s">
        <v>12</v>
      </c>
      <c r="K34" s="1" t="s">
        <v>12</v>
      </c>
    </row>
    <row r="35" ht="15.75" customHeight="1">
      <c r="A35" s="1" t="s">
        <v>646</v>
      </c>
      <c r="B35" s="1" t="s">
        <v>222</v>
      </c>
      <c r="C35" s="2">
        <v>21.0</v>
      </c>
      <c r="D35" s="2" t="s">
        <v>90</v>
      </c>
      <c r="E35" s="2" t="s">
        <v>43</v>
      </c>
      <c r="F35" s="2">
        <v>-9.0</v>
      </c>
      <c r="G35" s="2">
        <v>11.0</v>
      </c>
      <c r="H35" s="2" t="s">
        <v>12</v>
      </c>
      <c r="I35" s="2" t="s">
        <v>12</v>
      </c>
      <c r="J35" s="2" t="s">
        <v>12</v>
      </c>
      <c r="K35" s="1" t="s">
        <v>12</v>
      </c>
    </row>
    <row r="36" ht="15.75" customHeight="1">
      <c r="A36" s="1" t="s">
        <v>650</v>
      </c>
      <c r="B36" s="1" t="s">
        <v>259</v>
      </c>
      <c r="C36" s="2" t="s">
        <v>653</v>
      </c>
      <c r="D36" s="2" t="s">
        <v>33</v>
      </c>
      <c r="E36" s="2" t="s">
        <v>16</v>
      </c>
      <c r="F36" s="2">
        <v>-29.0</v>
      </c>
      <c r="G36" s="2">
        <v>12.0</v>
      </c>
      <c r="H36" s="2" t="s">
        <v>12</v>
      </c>
      <c r="I36" s="2" t="s">
        <v>12</v>
      </c>
      <c r="J36" s="2" t="s">
        <v>12</v>
      </c>
      <c r="K36" s="1" t="s">
        <v>12</v>
      </c>
    </row>
    <row r="37" ht="15.75" customHeight="1">
      <c r="A37" s="1" t="s">
        <v>12</v>
      </c>
      <c r="B37" s="1" t="s">
        <v>286</v>
      </c>
      <c r="C37" s="2" t="s">
        <v>12</v>
      </c>
      <c r="D37" s="2" t="s">
        <v>12</v>
      </c>
      <c r="E37" s="2" t="s">
        <v>12</v>
      </c>
      <c r="F37" s="2" t="s">
        <v>12</v>
      </c>
      <c r="G37" s="2" t="s">
        <v>657</v>
      </c>
      <c r="H37" s="2" t="s">
        <v>12</v>
      </c>
      <c r="I37" s="2" t="s">
        <v>12</v>
      </c>
      <c r="J37" s="2" t="s">
        <v>288</v>
      </c>
      <c r="K37" s="1" t="s">
        <v>12</v>
      </c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