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<sst xmlns="http://schemas.openxmlformats.org/spreadsheetml/2006/main" count="48" uniqueCount="39">
  <si>
    <t>ИД на доставчик</t>
  </si>
  <si>
    <t>Номер на част</t>
  </si>
  <si>
    <t>Име на част</t>
  </si>
  <si>
    <t>Цена на част</t>
  </si>
  <si>
    <t>Състояние</t>
  </si>
  <si>
    <t>SP301</t>
  </si>
  <si>
    <t>A001</t>
  </si>
  <si>
    <t>Водна помпа</t>
  </si>
  <si>
    <t>На склад</t>
  </si>
  <si>
    <t>SP302</t>
  </si>
  <si>
    <t>A002</t>
  </si>
  <si>
    <t>Алтернатор</t>
  </si>
  <si>
    <t>SP303</t>
  </si>
  <si>
    <t>A003</t>
  </si>
  <si>
    <t>Въздушен филтър</t>
  </si>
  <si>
    <t>SP304</t>
  </si>
  <si>
    <t>A004</t>
  </si>
  <si>
    <t>Лагер на колело</t>
  </si>
  <si>
    <t>SP305</t>
  </si>
  <si>
    <t>A005</t>
  </si>
  <si>
    <t>Ауспух</t>
  </si>
  <si>
    <t>SP306</t>
  </si>
  <si>
    <t>A006</t>
  </si>
  <si>
    <t xml:space="preserve">Маслен филтър </t>
  </si>
  <si>
    <t>Изчерпана</t>
  </si>
  <si>
    <t>SP307</t>
  </si>
  <si>
    <t>A007</t>
  </si>
  <si>
    <t>Спирачни накладки</t>
  </si>
  <si>
    <t>SP308</t>
  </si>
  <si>
    <t>A008</t>
  </si>
  <si>
    <t>Спирачни ротори</t>
  </si>
  <si>
    <t>SP309</t>
  </si>
  <si>
    <t>A009</t>
  </si>
  <si>
    <t>Преден фар</t>
  </si>
  <si>
    <t>SP310</t>
  </si>
  <si>
    <t>A010</t>
  </si>
  <si>
    <t>Спирачен кабел</t>
  </si>
  <si>
    <t>Номер на част:</t>
  </si>
  <si>
    <t>Цена на част: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</si>
</sst>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#,##0.00\ &quot;лв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5" tint="-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0" borderId="0" xfId="0" applyFont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5" borderId="0" xfId="0" applyFont="1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44" fontId="3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19050</xdr:colOff>
      <xdr:row>17</xdr:row>
      <xdr:rowOff>171450</xdr:rowOff>
    </xdr:to>
    <xdr:sp macro="" textlink="">
      <xdr:nvSpPr>
        <xdr:cNvPr id="3" name="TextBox 2"/>
        <xdr:cNvSpPr txBox="1"/>
      </xdr:nvSpPr>
      <xdr:spPr>
        <a:xfrm>
          <a:off x="0" y="3333750"/>
          <a:ext cx="4562475" cy="600075"/>
        </a:xfrm>
        <a:prstGeom prst="rect">
          <a:avLst/>
        </a:prstGeom>
        <a:solidFill>
          <a:srgbClr val="FFFFCC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bg-BG" sz="12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Като използвате функция </a:t>
          </a:r>
          <a:r>
            <a:rPr kumimoji="0" lang="en-US" sz="12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VLOOKUP</a:t>
          </a:r>
          <a:r>
            <a:rPr kumimoji="0" lang="bg-BG" sz="12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намерете цената на частта по въведен нейн номер.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defaultRowHeight="15" x14ac:dyDescent="0.25"/>
  <cols>
    <col min="3" max="4" width="18.28515625" customWidth="1"/>
    <col min="5" max="5" width="19.7109375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5.75" x14ac:dyDescent="0.25">
      <c r="A2" s="3" t="s">
        <v>5</v>
      </c>
      <c r="B2" s="4" t="s">
        <v>6</v>
      </c>
      <c r="C2" s="4" t="s">
        <v>7</v>
      </c>
      <c r="D2" s="5">
        <v>68.39</v>
      </c>
      <c r="E2" s="4" t="s">
        <v>8</v>
      </c>
    </row>
    <row r="3" spans="1:5" ht="15.75" x14ac:dyDescent="0.25">
      <c r="A3" s="6" t="s">
        <v>9</v>
      </c>
      <c r="B3" s="7" t="s">
        <v>10</v>
      </c>
      <c r="C3" s="7" t="s">
        <v>11</v>
      </c>
      <c r="D3" s="8">
        <v>380.73</v>
      </c>
      <c r="E3" s="7" t="s">
        <v>8</v>
      </c>
    </row>
    <row r="4" spans="1:5" ht="15.75" x14ac:dyDescent="0.25">
      <c r="A4" s="3" t="s">
        <v>12</v>
      </c>
      <c r="B4" s="7" t="s">
        <v>13</v>
      </c>
      <c r="C4" s="7" t="s">
        <v>14</v>
      </c>
      <c r="D4" s="8">
        <v>15.4</v>
      </c>
      <c r="E4" s="7" t="s">
        <v>8</v>
      </c>
    </row>
    <row r="5" spans="1:5" ht="15.75" x14ac:dyDescent="0.25">
      <c r="A5" s="6" t="s">
        <v>15</v>
      </c>
      <c r="B5" s="7" t="s">
        <v>16</v>
      </c>
      <c r="C5" s="7" t="s">
        <v>17</v>
      </c>
      <c r="D5" s="8">
        <v>35.159999999999997</v>
      </c>
      <c r="E5" s="7" t="s">
        <v>8</v>
      </c>
    </row>
    <row r="6" spans="1:5" ht="15.75" x14ac:dyDescent="0.25">
      <c r="A6" s="3" t="s">
        <v>18</v>
      </c>
      <c r="B6" s="7" t="s">
        <v>19</v>
      </c>
      <c r="C6" s="7" t="s">
        <v>20</v>
      </c>
      <c r="D6" s="8">
        <v>160.22999999999999</v>
      </c>
      <c r="E6" s="7" t="s">
        <v>8</v>
      </c>
    </row>
    <row r="7" spans="1:5" ht="15.75" x14ac:dyDescent="0.25">
      <c r="A7" s="6" t="s">
        <v>21</v>
      </c>
      <c r="B7" s="7" t="s">
        <v>22</v>
      </c>
      <c r="C7" s="7" t="s">
        <v>23</v>
      </c>
      <c r="D7" s="8">
        <v>101.89</v>
      </c>
      <c r="E7" s="7" t="s">
        <v>24</v>
      </c>
    </row>
    <row r="8" spans="1:5" ht="15.75" x14ac:dyDescent="0.25">
      <c r="A8" s="3" t="s">
        <v>25</v>
      </c>
      <c r="B8" s="7" t="s">
        <v>26</v>
      </c>
      <c r="C8" s="7" t="s">
        <v>27</v>
      </c>
      <c r="D8" s="8">
        <v>65.989999999999995</v>
      </c>
      <c r="E8" s="7" t="s">
        <v>8</v>
      </c>
    </row>
    <row r="9" spans="1:5" ht="15.75" x14ac:dyDescent="0.25">
      <c r="A9" s="6" t="s">
        <v>28</v>
      </c>
      <c r="B9" s="7" t="s">
        <v>29</v>
      </c>
      <c r="C9" s="7" t="s">
        <v>30</v>
      </c>
      <c r="D9" s="8">
        <v>85.73</v>
      </c>
      <c r="E9" s="7" t="s">
        <v>24</v>
      </c>
    </row>
    <row r="10" spans="1:5" ht="15.75" x14ac:dyDescent="0.25">
      <c r="A10" s="3" t="s">
        <v>31</v>
      </c>
      <c r="B10" s="7" t="s">
        <v>32</v>
      </c>
      <c r="C10" s="7" t="s">
        <v>33</v>
      </c>
      <c r="D10" s="8">
        <v>35.19</v>
      </c>
      <c r="E10" s="7" t="s">
        <v>8</v>
      </c>
    </row>
    <row r="11" spans="1:5" ht="15.75" x14ac:dyDescent="0.25">
      <c r="A11" s="6" t="s">
        <v>34</v>
      </c>
      <c r="B11" s="7" t="s">
        <v>35</v>
      </c>
      <c r="C11" s="7" t="s">
        <v>36</v>
      </c>
      <c r="D11" s="8">
        <v>15.49</v>
      </c>
      <c r="E11" s="7" t="s">
        <v>8</v>
      </c>
    </row>
    <row r="13" spans="1:5" ht="15.75" x14ac:dyDescent="0.25">
      <c r="B13" s="10" t="s">
        <v>37</v>
      </c>
      <c r="C13" s="10"/>
      <c r="D13" s="9" t="s">
        <v>13</v>
      </c>
    </row>
    <row r="14" spans="1:5" ht="15.75" x14ac:dyDescent="0.25">
      <c r="B14" s="11" t="s">
        <v>38</v>
      </c>
      <c r="C14" s="11"/>
      <c r="D14" s="12">
        <f>VLOOKUP(D13,B2:D11,3,FALSE)</f>
        <v>15.4</v>
      </c>
    </row>
  </sheetData>
  <mergeCells count="2">
    <mergeCell ref="B13:C13"/>
    <mergeCell ref="B14:C14"/>
  </mergeCells>
  <dataValidations count="1">
    <dataValidation type="list" allowBlank="1" showInputMessage="1" showErrorMessage="1" sqref="D13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Vuchkova</dc:creator>
  <cp:lastModifiedBy>student</cp:lastModifiedBy>
  <dcterms:created xsi:type="dcterms:W3CDTF">2022-11-06T06:06:27Z</dcterms:created>
  <dcterms:modified xsi:type="dcterms:W3CDTF">2022-11-07T12:15:06Z</dcterms:modified>
</cp:coreProperties>
</file>