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Neychev 11b\"/>
    </mc:Choice>
  </mc:AlternateContent>
  <bookViews>
    <workbookView xWindow="0" yWindow="0" windowWidth="21600" windowHeight="9585"/>
  </bookViews>
  <sheets>
    <sheet name="Sheet1" sheetId="1" r:id="rId1"/>
  </sheets>
  <definedNames>
    <definedName name="Брой">Sheet1!$C$4:$C$8</definedName>
    <definedName name="ДДС">Sheet1!$D$10</definedName>
    <definedName name="Стойност">Sheet1!$F$4:$F$8</definedName>
    <definedName name="Цена">Sheet1!$D$4:$D$8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 l="1"/>
  <c r="F5" i="1"/>
  <c r="F6" i="1"/>
  <c r="F4" i="1"/>
  <c r="D2" i="1" l="1"/>
</calcChain>
</file>

<file path=xl/sharedStrings.xml><?xml version="1.0" encoding="utf-8"?>
<sst xmlns="http://schemas.openxmlformats.org/spreadsheetml/2006/main" count="15" uniqueCount="15">
  <si>
    <t>ДДС</t>
  </si>
  <si>
    <t>ФАКТУРА</t>
  </si>
  <si>
    <t>№</t>
  </si>
  <si>
    <t>Артикул (наименование)</t>
  </si>
  <si>
    <t>Стол, тип А1</t>
  </si>
  <si>
    <t>Маса, кръгла</t>
  </si>
  <si>
    <t>Диван, тип QLet</t>
  </si>
  <si>
    <t>№/121</t>
  </si>
  <si>
    <t>от</t>
  </si>
  <si>
    <t>Единична цена /лв./</t>
  </si>
  <si>
    <t>Коли- чество</t>
  </si>
  <si>
    <t xml:space="preserve">Отстъпка </t>
  </si>
  <si>
    <t>Стойност  /лв./</t>
  </si>
  <si>
    <t>Сума за плащане /лв./</t>
  </si>
  <si>
    <t>Обща стойностт /лв./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</si>
</sst>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\.yyyy\ &quot;г.&quot;;@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3"/>
      <color theme="1"/>
      <name val=" Times New Roman"/>
      <charset val="204"/>
    </font>
    <font>
      <b/>
      <sz val="13"/>
      <name val=" Times New Roman"/>
      <charset val="204"/>
    </font>
    <font>
      <sz val="13"/>
      <name val=" Times New Roman"/>
      <charset val="204"/>
    </font>
    <font>
      <sz val="12"/>
      <name val=" Times New Roman"/>
      <charset val="204"/>
    </font>
    <font>
      <sz val="11"/>
      <name val=" Times New Roman"/>
      <charset val="204"/>
    </font>
    <font>
      <b/>
      <sz val="14"/>
      <name val=" Times New Roman"/>
      <charset val="204"/>
    </font>
  </fonts>
  <fills count="3">
    <fill>
      <patternFill patternType="none"/>
    </fill>
    <fill>
      <patternFill patternType="gray125"/>
    </fill>
    <fill>
      <patternFill patternType="gray06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Continuous" vertical="center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right" vertical="top"/>
    </xf>
    <xf numFmtId="9" fontId="4" fillId="0" borderId="0" xfId="1" applyFont="1" applyAlignment="1">
      <alignment horizontal="center" vertical="top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9" fontId="4" fillId="0" borderId="5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9" fontId="5" fillId="0" borderId="10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18" xfId="0" applyFont="1" applyFill="1" applyBorder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Continuous" vertical="center"/>
    </xf>
    <xf numFmtId="164" fontId="3" fillId="0" borderId="0" xfId="0" applyNumberFormat="1" applyFont="1" applyAlignment="1">
      <alignment horizontal="center" vertical="top"/>
    </xf>
    <xf numFmtId="0" fontId="4" fillId="0" borderId="6" xfId="0" applyFont="1" applyBorder="1" applyAlignment="1">
      <alignment vertical="center"/>
    </xf>
    <xf numFmtId="2" fontId="4" fillId="0" borderId="3" xfId="0" applyNumberFormat="1" applyFont="1" applyBorder="1" applyAlignment="1">
      <alignment vertical="center"/>
    </xf>
    <xf numFmtId="2" fontId="4" fillId="0" borderId="6" xfId="0" applyNumberFormat="1" applyFont="1" applyBorder="1" applyAlignment="1">
      <alignment vertical="center"/>
    </xf>
    <xf numFmtId="4" fontId="4" fillId="0" borderId="8" xfId="0" applyNumberFormat="1" applyFont="1" applyBorder="1" applyAlignment="1">
      <alignment vertical="center"/>
    </xf>
    <xf numFmtId="9" fontId="2" fillId="0" borderId="0" xfId="0" applyNumberFormat="1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tabSelected="1" workbookViewId="0">
      <selection activeCell="H7" sqref="H7"/>
    </sheetView>
  </sheetViews>
  <sheetFormatPr defaultColWidth="9.140625" defaultRowHeight="16.5"/>
  <cols>
    <col min="1" max="1" width="3.140625" style="1" bestFit="1" customWidth="1"/>
    <col min="2" max="2" width="18.28515625" style="1" customWidth="1"/>
    <col min="3" max="3" width="7.42578125" style="1" customWidth="1"/>
    <col min="4" max="4" width="14.140625" style="1" customWidth="1"/>
    <col min="5" max="5" width="12" style="1" customWidth="1"/>
    <col min="6" max="6" width="11.42578125" style="1" customWidth="1"/>
    <col min="7" max="7" width="11.140625" style="1" bestFit="1" customWidth="1"/>
    <col min="8" max="16384" width="9.140625" style="1"/>
  </cols>
  <sheetData>
    <row r="1" spans="1:7" ht="18">
      <c r="A1" s="35" t="s">
        <v>1</v>
      </c>
      <c r="B1" s="2"/>
      <c r="C1" s="2"/>
      <c r="D1" s="2"/>
      <c r="E1" s="2"/>
      <c r="F1" s="2"/>
    </row>
    <row r="2" spans="1:7" ht="21" customHeight="1" thickBot="1">
      <c r="A2" s="3"/>
      <c r="B2" s="4" t="s">
        <v>7</v>
      </c>
      <c r="C2" s="5" t="s">
        <v>8</v>
      </c>
      <c r="D2" s="36">
        <f ca="1">NOW()</f>
        <v>44823.620119328705</v>
      </c>
      <c r="E2" s="6"/>
      <c r="F2" s="7"/>
    </row>
    <row r="3" spans="1:7" ht="32.25" customHeight="1">
      <c r="A3" s="8" t="s">
        <v>2</v>
      </c>
      <c r="B3" s="9" t="s">
        <v>3</v>
      </c>
      <c r="C3" s="9" t="s">
        <v>10</v>
      </c>
      <c r="D3" s="9" t="s">
        <v>9</v>
      </c>
      <c r="E3" s="9" t="s">
        <v>11</v>
      </c>
      <c r="F3" s="34" t="s">
        <v>12</v>
      </c>
    </row>
    <row r="4" spans="1:7" ht="24" customHeight="1">
      <c r="A4" s="10">
        <v>1</v>
      </c>
      <c r="B4" s="11" t="s">
        <v>4</v>
      </c>
      <c r="C4" s="12">
        <v>4</v>
      </c>
      <c r="D4" s="11">
        <v>25</v>
      </c>
      <c r="E4" s="13">
        <v>0.1</v>
      </c>
      <c r="F4" s="37">
        <f>(C4*D4)-((C4*D4)*E4)</f>
        <v>90</v>
      </c>
      <c r="G4" s="41"/>
    </row>
    <row r="5" spans="1:7" ht="19.5" customHeight="1">
      <c r="A5" s="10">
        <v>2</v>
      </c>
      <c r="B5" s="11" t="s">
        <v>5</v>
      </c>
      <c r="C5" s="12">
        <v>2</v>
      </c>
      <c r="D5" s="11">
        <v>150</v>
      </c>
      <c r="E5" s="13">
        <v>0.05</v>
      </c>
      <c r="F5" s="37">
        <f t="shared" ref="F5:F6" si="0">(C5*D5)-((C5*D5)*E5)</f>
        <v>285</v>
      </c>
    </row>
    <row r="6" spans="1:7" ht="19.5" customHeight="1">
      <c r="A6" s="10">
        <v>3</v>
      </c>
      <c r="B6" s="11" t="s">
        <v>6</v>
      </c>
      <c r="C6" s="12">
        <v>1</v>
      </c>
      <c r="D6" s="11">
        <v>500</v>
      </c>
      <c r="E6" s="13">
        <v>0</v>
      </c>
      <c r="F6" s="37">
        <f t="shared" si="0"/>
        <v>500</v>
      </c>
    </row>
    <row r="7" spans="1:7" ht="19.5" customHeight="1">
      <c r="A7" s="10">
        <v>4</v>
      </c>
      <c r="B7" s="14"/>
      <c r="C7" s="12"/>
      <c r="D7" s="11"/>
      <c r="E7" s="13"/>
      <c r="F7" s="37"/>
    </row>
    <row r="8" spans="1:7" ht="19.5" customHeight="1" thickBot="1">
      <c r="A8" s="18">
        <v>5</v>
      </c>
      <c r="B8" s="19"/>
      <c r="C8" s="20"/>
      <c r="D8" s="21"/>
      <c r="E8" s="22"/>
      <c r="F8" s="37"/>
    </row>
    <row r="9" spans="1:7" ht="25.5" customHeight="1">
      <c r="A9" s="28"/>
      <c r="B9" s="31"/>
      <c r="C9" s="25"/>
      <c r="D9" s="23"/>
      <c r="E9" s="23" t="s">
        <v>14</v>
      </c>
      <c r="F9" s="38">
        <f>SUM(F4:F6)</f>
        <v>875</v>
      </c>
    </row>
    <row r="10" spans="1:7" ht="25.5" customHeight="1">
      <c r="A10" s="29"/>
      <c r="B10" s="32"/>
      <c r="C10" s="26"/>
      <c r="D10" s="15">
        <v>0.2</v>
      </c>
      <c r="E10" s="16" t="s">
        <v>0</v>
      </c>
      <c r="F10" s="39">
        <f>(F9*ДДС)</f>
        <v>175</v>
      </c>
    </row>
    <row r="11" spans="1:7" ht="25.5" customHeight="1" thickBot="1">
      <c r="A11" s="30"/>
      <c r="B11" s="33"/>
      <c r="C11" s="27"/>
      <c r="D11" s="17"/>
      <c r="E11" s="24" t="s">
        <v>13</v>
      </c>
      <c r="F11" s="40">
        <f>SUM(F9:F10)</f>
        <v>1050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Брой</vt:lpstr>
      <vt:lpstr>ДДС</vt:lpstr>
      <vt:lpstr>Стойност</vt:lpstr>
      <vt:lpstr>Цена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student</cp:lastModifiedBy>
  <dcterms:created xsi:type="dcterms:W3CDTF">2020-03-16T09:17:39Z</dcterms:created>
  <dcterms:modified xsi:type="dcterms:W3CDTF">2022-09-19T11:56:18Z</dcterms:modified>
</cp:coreProperties>
</file>