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Data" sheetId="1" r:id="rId1"/>
    <sheet name="Справки" sheetId="2" r:id="rId2"/>
    <sheet name="Задача" sheetId="3" r:id="rId3"/>
  </sheets>
  <calcPr calcId="162913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<sst xmlns="http://schemas.openxmlformats.org/spreadsheetml/2006/main" count="15" uniqueCount="14">
  <si>
    <t>МЕСЕЧЕН ОТЧЕТ НА ПРИХОДИТЕ за февруари, 2020 г.</t>
  </si>
  <si>
    <t>Дата</t>
  </si>
  <si>
    <t>Храни</t>
  </si>
  <si>
    <t>Напитки</t>
  </si>
  <si>
    <t>Козметика</t>
  </si>
  <si>
    <t>Облекла</t>
  </si>
  <si>
    <t>Обувки</t>
  </si>
  <si>
    <t>Други стоки</t>
  </si>
  <si>
    <t>СПРАВКА</t>
  </si>
  <si>
    <t>Тип стока:</t>
  </si>
  <si>
    <t>Дата:</t>
  </si>
  <si>
    <t>Продажби за:</t>
  </si>
  <si>
    <t>1. В лист Справка използвайте функционалност на електронната таблица, чрез която да се избира вида на стоката и датата, за която се извършва справката.</t>
  </si>
  <si>
    <t>2. В клетка В4 въведете вградена функция, чрез която автоматично да се показва сумата на продадената стока за този ден.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</si>
</sst>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&quot;г.&quot;"/>
    <numFmt numFmtId="165" formatCode="#,##0.00\ &quot;лв.&quot;"/>
  </numFmts>
  <fonts count="5" x14ac:knownFonts="1">
    <font>
      <sz val="11"/>
      <color theme="1"/>
      <name val="Calibri"/>
      <scheme val="minor"/>
    </font>
    <font>
      <b/>
      <sz val="14"/>
      <color theme="1"/>
      <name val="Times New Roman"/>
    </font>
    <font>
      <sz val="14"/>
      <color theme="1"/>
      <name val="Times New Roman"/>
    </font>
    <font>
      <b/>
      <sz val="13"/>
      <color theme="1"/>
      <name val="Times New Roman"/>
    </font>
    <font>
      <sz val="13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49" fontId="2" fillId="0" borderId="0" xfId="0" applyNumberFormat="1" applyFont="1"/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164" fontId="4" fillId="0" borderId="5" xfId="0" applyNumberFormat="1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165" fontId="4" fillId="0" borderId="7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5.42578125" customWidth="1"/>
    <col min="2" max="2" width="8.28515625" customWidth="1"/>
    <col min="3" max="3" width="11.140625" customWidth="1"/>
    <col min="4" max="4" width="13.28515625" customWidth="1"/>
    <col min="5" max="5" width="11.85546875" customWidth="1"/>
    <col min="6" max="6" width="11.42578125" customWidth="1"/>
    <col min="7" max="7" width="16" customWidth="1"/>
    <col min="8" max="15" width="9.140625" customWidth="1"/>
    <col min="16" max="26" width="8.7109375" customWidth="1"/>
  </cols>
  <sheetData>
    <row r="1" spans="1:26" ht="18.75" customHeight="1" x14ac:dyDescent="0.3">
      <c r="A1" s="13" t="s">
        <v>0</v>
      </c>
      <c r="B1" s="14"/>
      <c r="C1" s="14"/>
      <c r="D1" s="14"/>
      <c r="E1" s="14"/>
      <c r="F1" s="14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3">
        <v>43862</v>
      </c>
      <c r="B3" s="4">
        <v>123</v>
      </c>
      <c r="C3" s="4">
        <v>445</v>
      </c>
      <c r="D3" s="4">
        <v>312</v>
      </c>
      <c r="E3" s="4">
        <v>345</v>
      </c>
      <c r="F3" s="4">
        <v>989</v>
      </c>
      <c r="G3" s="4">
        <v>112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3">
      <c r="A4" s="3">
        <v>43863</v>
      </c>
      <c r="B4" s="4">
        <v>223</v>
      </c>
      <c r="C4" s="4">
        <v>445</v>
      </c>
      <c r="D4" s="4">
        <v>561.29999999999995</v>
      </c>
      <c r="E4" s="4">
        <v>345</v>
      </c>
      <c r="F4" s="4">
        <v>989</v>
      </c>
      <c r="G4" s="4">
        <v>212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3">
      <c r="A5" s="3">
        <v>43864</v>
      </c>
      <c r="B5" s="4">
        <v>323</v>
      </c>
      <c r="C5" s="4">
        <v>609</v>
      </c>
      <c r="D5" s="4">
        <v>391.25</v>
      </c>
      <c r="E5" s="4">
        <v>345</v>
      </c>
      <c r="F5" s="4">
        <v>989</v>
      </c>
      <c r="G5" s="4">
        <v>1312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3">
      <c r="A6" s="3">
        <v>43865</v>
      </c>
      <c r="B6" s="4">
        <v>423</v>
      </c>
      <c r="C6" s="4">
        <v>445</v>
      </c>
      <c r="D6" s="4">
        <v>290</v>
      </c>
      <c r="E6" s="4">
        <v>345</v>
      </c>
      <c r="F6" s="4">
        <v>989</v>
      </c>
      <c r="G6" s="4">
        <v>412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3">
      <c r="A7" s="3">
        <v>43866</v>
      </c>
      <c r="B7" s="4">
        <v>523</v>
      </c>
      <c r="C7" s="4">
        <v>495</v>
      </c>
      <c r="D7" s="4">
        <v>451.2</v>
      </c>
      <c r="E7" s="4">
        <v>345</v>
      </c>
      <c r="F7" s="4">
        <v>989</v>
      </c>
      <c r="G7" s="4">
        <v>512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3">
        <v>43867</v>
      </c>
      <c r="B8" s="4">
        <v>673</v>
      </c>
      <c r="C8" s="4">
        <v>398.45</v>
      </c>
      <c r="D8" s="4">
        <v>233.99</v>
      </c>
      <c r="E8" s="4">
        <v>345</v>
      </c>
      <c r="F8" s="4">
        <v>989</v>
      </c>
      <c r="G8" s="4">
        <v>612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3">
        <v>43868</v>
      </c>
      <c r="B9" s="4">
        <v>723</v>
      </c>
      <c r="C9" s="4">
        <v>447.33</v>
      </c>
      <c r="D9" s="4">
        <v>607</v>
      </c>
      <c r="E9" s="4">
        <v>345</v>
      </c>
      <c r="F9" s="4">
        <v>989</v>
      </c>
      <c r="G9" s="4">
        <v>712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3">
        <v>43869</v>
      </c>
      <c r="B10" s="4">
        <v>823</v>
      </c>
      <c r="C10" s="4">
        <v>502.3</v>
      </c>
      <c r="D10" s="4">
        <v>571</v>
      </c>
      <c r="E10" s="4">
        <v>345</v>
      </c>
      <c r="F10" s="4">
        <v>989</v>
      </c>
      <c r="G10" s="4">
        <v>812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3">
        <v>43870</v>
      </c>
      <c r="B11" s="4">
        <v>123</v>
      </c>
      <c r="C11" s="4">
        <v>413.67</v>
      </c>
      <c r="D11" s="4">
        <v>312</v>
      </c>
      <c r="E11" s="4">
        <v>345</v>
      </c>
      <c r="F11" s="4">
        <v>989</v>
      </c>
      <c r="G11" s="4">
        <v>112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3">
        <v>43871</v>
      </c>
      <c r="B12" s="4">
        <v>223</v>
      </c>
      <c r="C12" s="4">
        <v>445</v>
      </c>
      <c r="D12" s="4">
        <v>561.29999999999995</v>
      </c>
      <c r="E12" s="4">
        <v>345</v>
      </c>
      <c r="F12" s="4">
        <v>989</v>
      </c>
      <c r="G12" s="4">
        <v>212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3">
        <v>43872</v>
      </c>
      <c r="B13" s="4">
        <v>323</v>
      </c>
      <c r="C13" s="4">
        <v>609</v>
      </c>
      <c r="D13" s="4">
        <v>391.25</v>
      </c>
      <c r="E13" s="4">
        <v>345</v>
      </c>
      <c r="F13" s="4">
        <v>989</v>
      </c>
      <c r="G13" s="4">
        <v>1312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3">
        <v>43873</v>
      </c>
      <c r="B14" s="4">
        <v>523</v>
      </c>
      <c r="C14" s="4">
        <v>505</v>
      </c>
      <c r="D14" s="4">
        <v>451.2</v>
      </c>
      <c r="E14" s="4">
        <v>345</v>
      </c>
      <c r="F14" s="4">
        <v>989</v>
      </c>
      <c r="G14" s="4">
        <v>512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3">
        <v>43874</v>
      </c>
      <c r="B15" s="4">
        <v>623</v>
      </c>
      <c r="C15" s="4">
        <v>445</v>
      </c>
      <c r="D15" s="4">
        <v>233.99</v>
      </c>
      <c r="E15" s="4">
        <v>345</v>
      </c>
      <c r="F15" s="4">
        <v>989</v>
      </c>
      <c r="G15" s="4">
        <v>612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3">
        <v>43875</v>
      </c>
      <c r="B16" s="4">
        <v>553</v>
      </c>
      <c r="C16" s="4">
        <v>390.67</v>
      </c>
      <c r="D16" s="4">
        <v>697</v>
      </c>
      <c r="E16" s="4">
        <v>366</v>
      </c>
      <c r="F16" s="4">
        <v>789</v>
      </c>
      <c r="G16" s="4">
        <v>712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3">
        <v>43876</v>
      </c>
      <c r="B17" s="4">
        <v>893</v>
      </c>
      <c r="C17" s="4">
        <v>435</v>
      </c>
      <c r="D17" s="4">
        <v>571</v>
      </c>
      <c r="E17" s="4">
        <v>345</v>
      </c>
      <c r="F17" s="4">
        <v>989</v>
      </c>
      <c r="G17" s="4">
        <v>812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3">
        <v>43877</v>
      </c>
      <c r="B18" s="4">
        <v>451.9</v>
      </c>
      <c r="C18" s="4">
        <v>341.2</v>
      </c>
      <c r="D18" s="4">
        <v>490.44</v>
      </c>
      <c r="E18" s="4">
        <v>298.89</v>
      </c>
      <c r="F18" s="4">
        <v>1001</v>
      </c>
      <c r="G18" s="4">
        <v>999.99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3">
        <v>43878</v>
      </c>
      <c r="B19" s="5">
        <v>415.25204517733204</v>
      </c>
      <c r="C19" s="5">
        <v>765.4</v>
      </c>
      <c r="D19" s="4">
        <v>467.89</v>
      </c>
      <c r="E19" s="5">
        <v>517.45000000000005</v>
      </c>
      <c r="F19" s="4">
        <v>701.2</v>
      </c>
      <c r="G19" s="4">
        <v>545</v>
      </c>
      <c r="H19" s="1"/>
      <c r="I19" s="1"/>
      <c r="J19" s="1"/>
      <c r="K19" s="1"/>
      <c r="L19" s="1"/>
      <c r="M19" s="1"/>
      <c r="N19" s="6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3">
        <v>43879</v>
      </c>
      <c r="B20" s="5">
        <v>279.68017261303987</v>
      </c>
      <c r="C20" s="5">
        <v>278</v>
      </c>
      <c r="D20" s="4">
        <v>645.5</v>
      </c>
      <c r="E20" s="5">
        <v>587.4</v>
      </c>
      <c r="F20" s="4">
        <v>436.99</v>
      </c>
      <c r="G20" s="4">
        <v>495</v>
      </c>
      <c r="H20" s="1"/>
      <c r="I20" s="1"/>
      <c r="J20" s="1"/>
      <c r="K20" s="1"/>
      <c r="L20" s="1"/>
      <c r="M20" s="1"/>
      <c r="N20" s="6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3">
        <v>43880</v>
      </c>
      <c r="B21" s="5">
        <v>369.2206204447204</v>
      </c>
      <c r="C21" s="5">
        <v>341.34</v>
      </c>
      <c r="D21" s="4">
        <v>345</v>
      </c>
      <c r="E21" s="5">
        <v>613.25</v>
      </c>
      <c r="F21" s="4">
        <v>607.4</v>
      </c>
      <c r="G21" s="4">
        <v>389.5</v>
      </c>
      <c r="H21" s="1"/>
      <c r="I21" s="1"/>
      <c r="J21" s="1"/>
      <c r="K21" s="1"/>
      <c r="L21" s="1"/>
      <c r="M21" s="1"/>
      <c r="N21" s="6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3">
        <v>43881</v>
      </c>
      <c r="B22" s="5">
        <v>353.77414925411802</v>
      </c>
      <c r="C22" s="5">
        <v>451.77</v>
      </c>
      <c r="D22" s="5">
        <v>501.33</v>
      </c>
      <c r="E22" s="5">
        <v>501.3</v>
      </c>
      <c r="F22" s="4">
        <v>761.1</v>
      </c>
      <c r="G22" s="4">
        <v>467.89</v>
      </c>
      <c r="H22" s="1"/>
      <c r="I22" s="1"/>
      <c r="J22" s="1"/>
      <c r="K22" s="1"/>
      <c r="L22" s="1"/>
      <c r="M22" s="1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3">
        <v>43882</v>
      </c>
      <c r="B23" s="5">
        <v>294.06386121588599</v>
      </c>
      <c r="C23" s="5">
        <v>341</v>
      </c>
      <c r="D23" s="5">
        <v>531.20000000000005</v>
      </c>
      <c r="E23" s="5">
        <v>487.4</v>
      </c>
      <c r="F23" s="4">
        <v>413.21</v>
      </c>
      <c r="G23" s="4">
        <v>645.5</v>
      </c>
      <c r="H23" s="1"/>
      <c r="I23" s="1"/>
      <c r="J23" s="1"/>
      <c r="K23" s="1"/>
      <c r="L23" s="1"/>
      <c r="M23" s="1"/>
      <c r="N23" s="6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3">
        <v>43883</v>
      </c>
      <c r="B24" s="5">
        <v>237.78371559335304</v>
      </c>
      <c r="C24" s="5">
        <v>678.8</v>
      </c>
      <c r="D24" s="5">
        <v>494.33</v>
      </c>
      <c r="E24" s="5">
        <v>390.89</v>
      </c>
      <c r="F24" s="4">
        <v>569.75</v>
      </c>
      <c r="G24" s="4">
        <v>345</v>
      </c>
      <c r="H24" s="1"/>
      <c r="I24" s="1"/>
      <c r="J24" s="6"/>
      <c r="K24" s="6"/>
      <c r="L24" s="6"/>
      <c r="M24" s="6"/>
      <c r="N24" s="6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3">
        <v>43884</v>
      </c>
      <c r="B25" s="5">
        <v>157.51626864993159</v>
      </c>
      <c r="C25" s="5">
        <v>765.67</v>
      </c>
      <c r="D25" s="5">
        <v>398.67</v>
      </c>
      <c r="E25" s="5">
        <v>504.7</v>
      </c>
      <c r="F25" s="5">
        <v>501.1</v>
      </c>
      <c r="G25" s="5">
        <v>421.2</v>
      </c>
      <c r="H25" s="1"/>
      <c r="I25" s="1"/>
      <c r="J25" s="6"/>
      <c r="K25" s="6"/>
      <c r="L25" s="6"/>
      <c r="M25" s="6"/>
      <c r="N25" s="6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3">
        <v>43885</v>
      </c>
      <c r="B26" s="5">
        <v>336.6657504128404</v>
      </c>
      <c r="C26" s="5">
        <v>345.3</v>
      </c>
      <c r="D26" s="5">
        <v>455.5</v>
      </c>
      <c r="E26" s="5">
        <v>482.3</v>
      </c>
      <c r="F26" s="5">
        <v>498.5</v>
      </c>
      <c r="G26" s="5">
        <v>345.78</v>
      </c>
      <c r="H26" s="1"/>
      <c r="I26" s="1"/>
      <c r="J26" s="6"/>
      <c r="K26" s="6"/>
      <c r="L26" s="6"/>
      <c r="M26" s="6"/>
      <c r="N26" s="6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3">
        <v>43886</v>
      </c>
      <c r="B27" s="5">
        <v>594.01685317796921</v>
      </c>
      <c r="C27" s="5">
        <v>298.89999999999998</v>
      </c>
      <c r="D27" s="5">
        <v>598.29999999999995</v>
      </c>
      <c r="E27" s="5">
        <v>398.9</v>
      </c>
      <c r="F27" s="5">
        <v>480.34</v>
      </c>
      <c r="G27" s="5">
        <v>401.33</v>
      </c>
      <c r="H27" s="1"/>
      <c r="I27" s="1"/>
      <c r="J27" s="6"/>
      <c r="K27" s="6"/>
      <c r="L27" s="6"/>
      <c r="M27" s="6"/>
      <c r="N27" s="6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3">
        <v>43887</v>
      </c>
      <c r="B28" s="5">
        <v>445.88868427581531</v>
      </c>
      <c r="C28" s="5">
        <v>456.1</v>
      </c>
      <c r="D28" s="4">
        <v>561.1</v>
      </c>
      <c r="E28" s="4">
        <v>467.89</v>
      </c>
      <c r="F28" s="5">
        <v>517.45000000000005</v>
      </c>
      <c r="G28" s="5">
        <v>520.79999999999995</v>
      </c>
      <c r="H28" s="1"/>
      <c r="I28" s="1"/>
      <c r="J28" s="6"/>
      <c r="K28" s="6"/>
      <c r="L28" s="6"/>
      <c r="M28" s="6"/>
      <c r="N28" s="6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3">
        <v>43888</v>
      </c>
      <c r="B29" s="5">
        <v>207.25515529247744</v>
      </c>
      <c r="C29" s="5">
        <v>349.9</v>
      </c>
      <c r="D29" s="4">
        <v>413.81</v>
      </c>
      <c r="E29" s="4">
        <v>645.5</v>
      </c>
      <c r="F29" s="5">
        <v>587.4</v>
      </c>
      <c r="G29" s="5">
        <v>789.9</v>
      </c>
      <c r="H29" s="1"/>
      <c r="I29" s="1"/>
      <c r="J29" s="6"/>
      <c r="K29" s="6"/>
      <c r="L29" s="6"/>
      <c r="M29" s="6"/>
      <c r="N29" s="6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3">
        <v>43889</v>
      </c>
      <c r="B30" s="5">
        <v>476.75902871360177</v>
      </c>
      <c r="C30" s="5">
        <v>399.9</v>
      </c>
      <c r="D30" s="4">
        <v>509.75</v>
      </c>
      <c r="E30" s="4">
        <v>345</v>
      </c>
      <c r="F30" s="5">
        <v>613.25</v>
      </c>
      <c r="G30" s="5">
        <v>445.7</v>
      </c>
      <c r="H30" s="1"/>
      <c r="I30" s="1"/>
      <c r="J30" s="6"/>
      <c r="K30" s="6"/>
      <c r="L30" s="6"/>
      <c r="M30" s="6"/>
      <c r="N30" s="6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3">
        <v>43890</v>
      </c>
      <c r="B31" s="5">
        <v>391.43056949272642</v>
      </c>
      <c r="C31" s="5">
        <v>501</v>
      </c>
      <c r="D31" s="5">
        <v>475.67</v>
      </c>
      <c r="E31" s="5">
        <v>501.33</v>
      </c>
      <c r="F31" s="5">
        <v>501.3</v>
      </c>
      <c r="G31" s="5">
        <v>390.9</v>
      </c>
      <c r="H31" s="1"/>
      <c r="I31" s="1"/>
      <c r="J31" s="6"/>
      <c r="K31" s="6"/>
      <c r="L31" s="6"/>
      <c r="M31" s="6"/>
      <c r="N31" s="6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B3" sqref="B3"/>
    </sheetView>
  </sheetViews>
  <sheetFormatPr defaultColWidth="14.42578125" defaultRowHeight="15" customHeight="1" x14ac:dyDescent="0.25"/>
  <cols>
    <col min="1" max="1" width="15.42578125" customWidth="1"/>
    <col min="2" max="2" width="16.28515625" customWidth="1"/>
    <col min="3" max="26" width="8.7109375" customWidth="1"/>
  </cols>
  <sheetData>
    <row r="1" spans="1:2" ht="21" customHeight="1" x14ac:dyDescent="0.25">
      <c r="A1" s="15" t="s">
        <v>8</v>
      </c>
      <c r="B1" s="14"/>
    </row>
    <row r="2" spans="1:2" ht="21.75" customHeight="1" x14ac:dyDescent="0.25">
      <c r="A2" s="7" t="s">
        <v>9</v>
      </c>
      <c r="B2" s="8" t="s">
        <v>5</v>
      </c>
    </row>
    <row r="3" spans="1:2" ht="21.75" customHeight="1" x14ac:dyDescent="0.25">
      <c r="A3" s="9" t="s">
        <v>10</v>
      </c>
      <c r="B3" s="10">
        <v>43866</v>
      </c>
    </row>
    <row r="4" spans="1:2" ht="21.75" customHeight="1" x14ac:dyDescent="0.25">
      <c r="A4" s="11" t="s">
        <v>11</v>
      </c>
      <c r="B4" s="12">
        <f>VLOOKUP(B3,Data!A3:G31,IF(Справки!B2="Храни",2,IF(Справки!B2="Напитки",3,IF(Справки!B2="Козметика",4,IF(Справки!B2="Облекла",5,IF(Справки!B2="Обувки",6,7))))),FALSE)</f>
        <v>345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Data!$B$2:$G$2</xm:f>
          </x14:formula1>
          <xm:sqref>B2</xm:sqref>
        </x14:dataValidation>
        <x14:dataValidation type="list" allowBlank="1" showInputMessage="1" showErrorMessage="1">
          <x14:formula1>
            <xm:f>Data!$A$3:$A$31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Справки</vt:lpstr>
      <vt:lpstr>Задача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student6</dc:creator>
  <cp:lastModifiedBy>student</cp:lastModifiedBy>
  <dcterms:created xsi:type="dcterms:W3CDTF">2022-10-19T11:36:41Z</dcterms:created>
  <dcterms:modified xsi:type="dcterms:W3CDTF">2022-10-19T11:36:41Z</dcterms:modified>
</cp:coreProperties>
</file>