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4520" windowHeight="5700" activeTab="4"/>
  </bookViews>
  <sheets>
    <sheet name="Sheet1" sheetId="1" r:id="rId1"/>
    <sheet name="Sheet2" sheetId="2" r:id="rId2"/>
    <sheet name="Scenario Summary" sheetId="4" r:id="rId3"/>
    <sheet name="Sheet3" sheetId="3" r:id="rId4"/>
    <sheet name="Scenario Summary 2" sheetId="6" r:id="rId5"/>
    <sheet name="zada4a_1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5" l="1"/>
  <c r="D5" i="5" s="1"/>
  <c r="B3" i="3"/>
  <c r="B5" i="2"/>
  <c r="A11" i="2" s="1"/>
  <c r="B6" i="5" l="1"/>
  <c r="D6" i="5" s="1"/>
  <c r="C8" i="5" s="1"/>
  <c r="A16" i="2"/>
  <c r="B5" i="1"/>
</calcChain>
</file>

<file path=xl/sharedStrings.xml><?xml version="1.0" encoding="utf-8"?>
<sst xmlns="http://schemas.openxmlformats.org/spreadsheetml/2006/main" count="49" uniqueCount="35">
  <si>
    <t>Примерен погасителен план</t>
  </si>
  <si>
    <t>Размер на заема:</t>
  </si>
  <si>
    <t>Срок:</t>
  </si>
  <si>
    <t>Лихвен процент:</t>
  </si>
  <si>
    <t>Плащане:</t>
  </si>
  <si>
    <t>Сума:</t>
  </si>
  <si>
    <t>Срок месеци:</t>
  </si>
  <si>
    <t>Вноска:</t>
  </si>
  <si>
    <t>Процент:</t>
  </si>
  <si>
    <t>Приходи</t>
  </si>
  <si>
    <t>Разходи</t>
  </si>
  <si>
    <t>Печалба:</t>
  </si>
  <si>
    <t>Разходи:</t>
  </si>
  <si>
    <t>Приходи:</t>
  </si>
  <si>
    <t>$B$2</t>
  </si>
  <si>
    <t>Добър</t>
  </si>
  <si>
    <t>Created by student on 14.11.2022</t>
  </si>
  <si>
    <t>Лош</t>
  </si>
  <si>
    <t>Отличен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</si>
  <si>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</si>
  <si>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</si>
  <si>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</si>
  <si>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</si>
  <si>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</si>
  <si>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</si>
  <si>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</si>
  <si>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Печалба</t>
  </si>
  <si>
    <t>Общ брой</t>
  </si>
  <si>
    <t>Продажби на висока цена (%)</t>
  </si>
  <si>
    <t>Брой</t>
  </si>
  <si>
    <t>Обща сума</t>
  </si>
  <si>
    <t>Продажби на висока цена</t>
  </si>
  <si>
    <t>Продажби на ниска цена</t>
  </si>
  <si>
    <t>Обша печалба</t>
  </si>
  <si>
    <t>$C$8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</si>
</sst>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лв.&quot;;[Red]\-#,##0.00\ &quot;лв.&quot;"/>
    <numFmt numFmtId="44" formatCode="_-* #,##0.00\ &quot;лв.&quot;_-;\-* #,##0.00\ &quot;лв.&quot;_-;_-* &quot;-&quot;??\ &quot;лв.&quot;_-;_-@_-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8" fontId="0" fillId="0" borderId="0" xfId="0" applyNumberFormat="1"/>
    <xf numFmtId="9" fontId="0" fillId="0" borderId="0" xfId="2" applyFont="1"/>
    <xf numFmtId="44" fontId="0" fillId="0" borderId="0" xfId="1" applyFont="1"/>
    <xf numFmtId="0" fontId="0" fillId="0" borderId="0" xfId="0" applyAlignment="1">
      <alignment horizontal="center"/>
    </xf>
    <xf numFmtId="0" fontId="0" fillId="0" borderId="1" xfId="0" applyBorder="1"/>
    <xf numFmtId="9" fontId="0" fillId="0" borderId="1" xfId="2" applyFont="1" applyBorder="1"/>
    <xf numFmtId="8" fontId="0" fillId="2" borderId="1" xfId="1" applyNumberFormat="1" applyFont="1" applyFill="1" applyBorder="1"/>
    <xf numFmtId="44" fontId="0" fillId="0" borderId="1" xfId="1" applyFont="1" applyBorder="1"/>
    <xf numFmtId="8" fontId="0" fillId="2" borderId="1" xfId="0" applyNumberFormat="1" applyFill="1" applyBorder="1"/>
    <xf numFmtId="8" fontId="2" fillId="2" borderId="0" xfId="0" applyNumberFormat="1" applyFont="1" applyFill="1"/>
    <xf numFmtId="0" fontId="0" fillId="0" borderId="0" xfId="0" applyFill="1" applyBorder="1" applyAlignment="1"/>
    <xf numFmtId="44" fontId="0" fillId="0" borderId="0" xfId="0" applyNumberFormat="1" applyFill="1" applyBorder="1" applyAlignment="1"/>
    <xf numFmtId="44" fontId="0" fillId="0" borderId="3" xfId="0" applyNumberFormat="1" applyFill="1" applyBorder="1" applyAlignment="1"/>
    <xf numFmtId="0" fontId="4" fillId="3" borderId="4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0" fillId="0" borderId="5" xfId="0" applyFill="1" applyBorder="1" applyAlignment="1"/>
    <xf numFmtId="0" fontId="5" fillId="4" borderId="0" xfId="0" applyFont="1" applyFill="1" applyBorder="1" applyAlignment="1">
      <alignment horizontal="left"/>
    </xf>
    <xf numFmtId="0" fontId="6" fillId="4" borderId="5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7" fillId="3" borderId="2" xfId="0" applyFont="1" applyFill="1" applyBorder="1" applyAlignment="1">
      <alignment horizontal="right"/>
    </xf>
    <xf numFmtId="0" fontId="7" fillId="3" borderId="4" xfId="0" applyFont="1" applyFill="1" applyBorder="1" applyAlignment="1">
      <alignment horizontal="right"/>
    </xf>
    <xf numFmtId="44" fontId="0" fillId="5" borderId="0" xfId="0" applyNumberFormat="1" applyFill="1" applyBorder="1" applyAlignment="1"/>
    <xf numFmtId="0" fontId="8" fillId="0" borderId="0" xfId="0" applyFont="1" applyFill="1" applyBorder="1" applyAlignment="1">
      <alignment vertical="top" wrapText="1"/>
    </xf>
    <xf numFmtId="0" fontId="0" fillId="0" borderId="0" xfId="2" applyNumberFormat="1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4" fontId="0" fillId="0" borderId="1" xfId="0" applyNumberFormat="1" applyBorder="1"/>
    <xf numFmtId="44" fontId="0" fillId="2" borderId="1" xfId="0" applyNumberFormat="1" applyFill="1" applyBorder="1"/>
    <xf numFmtId="9" fontId="0" fillId="6" borderId="1" xfId="2" applyFont="1" applyFill="1" applyBorder="1"/>
    <xf numFmtId="9" fontId="0" fillId="0" borderId="0" xfId="0" applyNumberFormat="1" applyFill="1" applyBorder="1" applyAlignment="1"/>
    <xf numFmtId="9" fontId="7" fillId="3" borderId="4" xfId="0" applyNumberFormat="1" applyFont="1" applyFill="1" applyBorder="1" applyAlignment="1">
      <alignment horizontal="right"/>
    </xf>
    <xf numFmtId="9" fontId="0" fillId="5" borderId="0" xfId="0" applyNumberFormat="1" applyFill="1" applyBorder="1" applyAlignme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17" sqref="E17"/>
    </sheetView>
  </sheetViews>
  <sheetFormatPr defaultRowHeight="15" x14ac:dyDescent="0.25"/>
  <cols>
    <col min="1" max="2" width="18.7109375" customWidth="1"/>
  </cols>
  <sheetData>
    <row r="1" spans="1:2" x14ac:dyDescent="0.25">
      <c r="A1" s="4" t="s">
        <v>0</v>
      </c>
      <c r="B1" s="4"/>
    </row>
    <row r="2" spans="1:2" x14ac:dyDescent="0.25">
      <c r="A2" t="s">
        <v>1</v>
      </c>
      <c r="B2" s="3">
        <v>10598.141264785461</v>
      </c>
    </row>
    <row r="3" spans="1:2" x14ac:dyDescent="0.25">
      <c r="A3" t="s">
        <v>2</v>
      </c>
      <c r="B3">
        <v>60</v>
      </c>
    </row>
    <row r="4" spans="1:2" x14ac:dyDescent="0.25">
      <c r="A4" t="s">
        <v>3</v>
      </c>
      <c r="B4" s="2">
        <v>0.05</v>
      </c>
    </row>
    <row r="5" spans="1:2" x14ac:dyDescent="0.25">
      <c r="A5" t="s">
        <v>4</v>
      </c>
      <c r="B5" s="1">
        <f>PMT(B4/12,B3,-B2)</f>
        <v>200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8" sqref="F8"/>
    </sheetView>
  </sheetViews>
  <sheetFormatPr defaultRowHeight="15" x14ac:dyDescent="0.25"/>
  <cols>
    <col min="1" max="1" width="16.140625" customWidth="1"/>
    <col min="2" max="2" width="11.42578125" bestFit="1" customWidth="1"/>
    <col min="3" max="5" width="11.28515625" bestFit="1" customWidth="1"/>
    <col min="6" max="6" width="11.140625" bestFit="1" customWidth="1"/>
  </cols>
  <sheetData>
    <row r="1" spans="1:6" x14ac:dyDescent="0.25">
      <c r="A1" t="s">
        <v>8</v>
      </c>
      <c r="B1" s="2">
        <v>0.06</v>
      </c>
    </row>
    <row r="2" spans="1:6" x14ac:dyDescent="0.25">
      <c r="A2" t="s">
        <v>5</v>
      </c>
      <c r="B2">
        <v>10000</v>
      </c>
    </row>
    <row r="3" spans="1:6" x14ac:dyDescent="0.25">
      <c r="A3" t="s">
        <v>6</v>
      </c>
      <c r="B3">
        <v>36</v>
      </c>
    </row>
    <row r="5" spans="1:6" x14ac:dyDescent="0.25">
      <c r="A5" t="s">
        <v>7</v>
      </c>
      <c r="B5" s="10">
        <f>PMT(B1/12,B3,-B2)</f>
        <v>304.21937451555112</v>
      </c>
    </row>
    <row r="10" spans="1:6" x14ac:dyDescent="0.25">
      <c r="A10" s="5"/>
      <c r="B10" s="6">
        <v>0.03</v>
      </c>
      <c r="C10" s="6">
        <v>0.04</v>
      </c>
      <c r="D10" s="6">
        <v>0.05</v>
      </c>
      <c r="E10" s="6">
        <v>0.06</v>
      </c>
    </row>
    <row r="11" spans="1:6" x14ac:dyDescent="0.25">
      <c r="A11" s="7">
        <f>B5</f>
        <v>304.21937451555112</v>
      </c>
      <c r="B11" s="8">
        <f t="dataTable" ref="B11:E11" dt2D="0" dtr="1" r1="B1"/>
        <v>290.8120963065233</v>
      </c>
      <c r="C11" s="8">
        <v>295.23985006843685</v>
      </c>
      <c r="D11" s="8">
        <v>299.70897104665477</v>
      </c>
      <c r="E11" s="8">
        <v>304.21937451555112</v>
      </c>
    </row>
    <row r="16" spans="1:6" x14ac:dyDescent="0.25">
      <c r="A16" s="9">
        <f>B5</f>
        <v>304.21937451555112</v>
      </c>
      <c r="B16" s="5">
        <v>12</v>
      </c>
      <c r="C16" s="5">
        <v>18</v>
      </c>
      <c r="D16" s="5">
        <v>24</v>
      </c>
      <c r="E16" s="5">
        <v>30</v>
      </c>
      <c r="F16" s="5">
        <v>36</v>
      </c>
    </row>
    <row r="17" spans="1:6" x14ac:dyDescent="0.25">
      <c r="A17" s="8">
        <v>5000</v>
      </c>
      <c r="B17" s="8">
        <f t="dataTable" ref="B17:F21" dt2D="1" dtr="1" r1="B3" r2="B2" ca="1"/>
        <v>430.33214853540318</v>
      </c>
      <c r="C17" s="8">
        <v>291.15865264843893</v>
      </c>
      <c r="D17" s="8">
        <v>221.60305126378447</v>
      </c>
      <c r="E17" s="8">
        <v>179.89459206914012</v>
      </c>
      <c r="F17" s="8">
        <v>152.10968725777556</v>
      </c>
    </row>
    <row r="18" spans="1:6" x14ac:dyDescent="0.25">
      <c r="A18" s="8">
        <v>6000</v>
      </c>
      <c r="B18" s="8">
        <v>516.39857824248384</v>
      </c>
      <c r="C18" s="8">
        <v>349.39038317812668</v>
      </c>
      <c r="D18" s="8">
        <v>265.92366151654136</v>
      </c>
      <c r="E18" s="8">
        <v>215.87351048296816</v>
      </c>
      <c r="F18" s="8">
        <v>182.53162470933069</v>
      </c>
    </row>
    <row r="19" spans="1:6" x14ac:dyDescent="0.25">
      <c r="A19" s="8">
        <v>7000</v>
      </c>
      <c r="B19" s="8">
        <v>602.46500794956444</v>
      </c>
      <c r="C19" s="8">
        <v>407.62211370781444</v>
      </c>
      <c r="D19" s="8">
        <v>310.24427176929828</v>
      </c>
      <c r="E19" s="8">
        <v>251.8524288967962</v>
      </c>
      <c r="F19" s="8">
        <v>212.95356216088578</v>
      </c>
    </row>
    <row r="20" spans="1:6" x14ac:dyDescent="0.25">
      <c r="A20" s="8">
        <v>8000</v>
      </c>
      <c r="B20" s="8">
        <v>688.53143765664515</v>
      </c>
      <c r="C20" s="8">
        <v>465.85384423750219</v>
      </c>
      <c r="D20" s="8">
        <v>354.5648820220552</v>
      </c>
      <c r="E20" s="8">
        <v>287.83134731062421</v>
      </c>
      <c r="F20" s="8">
        <v>243.37549961244088</v>
      </c>
    </row>
    <row r="21" spans="1:6" x14ac:dyDescent="0.25">
      <c r="A21" s="8">
        <v>10000</v>
      </c>
      <c r="B21" s="8">
        <v>860.66429707080636</v>
      </c>
      <c r="C21" s="8">
        <v>582.31730529687786</v>
      </c>
      <c r="D21" s="8">
        <v>443.20610252756893</v>
      </c>
      <c r="E21" s="8">
        <v>359.78918413828023</v>
      </c>
      <c r="F21" s="8">
        <v>304.21937451555112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G12"/>
  <sheetViews>
    <sheetView showGridLines="0" workbookViewId="0">
      <selection activeCell="C10" sqref="C10"/>
    </sheetView>
  </sheetViews>
  <sheetFormatPr defaultRowHeight="15" outlineLevelRow="1" outlineLevelCol="1" x14ac:dyDescent="0.25"/>
  <cols>
    <col min="2" max="2" width="4.140625" customWidth="1"/>
    <col min="3" max="3" width="9" customWidth="1"/>
    <col min="4" max="7" width="14.7109375" bestFit="1" customWidth="1" outlineLevel="1"/>
  </cols>
  <sheetData>
    <row r="1" spans="2:7" ht="15.75" thickBot="1" x14ac:dyDescent="0.3"/>
    <row r="2" spans="2:7" ht="15.75" x14ac:dyDescent="0.25">
      <c r="B2" s="15" t="s">
        <v>19</v>
      </c>
      <c r="C2" s="15"/>
      <c r="D2" s="20"/>
      <c r="E2" s="20"/>
      <c r="F2" s="20"/>
      <c r="G2" s="20"/>
    </row>
    <row r="3" spans="2:7" ht="15.75" collapsed="1" x14ac:dyDescent="0.25">
      <c r="B3" s="14"/>
      <c r="C3" s="14"/>
      <c r="D3" s="21" t="s">
        <v>21</v>
      </c>
      <c r="E3" s="21" t="s">
        <v>15</v>
      </c>
      <c r="F3" s="21" t="s">
        <v>17</v>
      </c>
      <c r="G3" s="21" t="s">
        <v>18</v>
      </c>
    </row>
    <row r="4" spans="2:7" ht="22.5" hidden="1" outlineLevel="1" x14ac:dyDescent="0.25">
      <c r="B4" s="17"/>
      <c r="C4" s="17"/>
      <c r="D4" s="11"/>
      <c r="E4" s="23" t="s">
        <v>16</v>
      </c>
      <c r="F4" s="23" t="s">
        <v>16</v>
      </c>
      <c r="G4" s="23" t="s">
        <v>16</v>
      </c>
    </row>
    <row r="5" spans="2:7" x14ac:dyDescent="0.25">
      <c r="B5" s="18" t="s">
        <v>20</v>
      </c>
      <c r="C5" s="18"/>
      <c r="D5" s="16"/>
      <c r="E5" s="16"/>
      <c r="F5" s="16"/>
      <c r="G5" s="16"/>
    </row>
    <row r="6" spans="2:7" outlineLevel="1" x14ac:dyDescent="0.25">
      <c r="B6" s="17"/>
      <c r="C6" s="17" t="s">
        <v>9</v>
      </c>
      <c r="D6" s="12">
        <v>250000</v>
      </c>
      <c r="E6" s="22">
        <v>250000</v>
      </c>
      <c r="F6" s="22">
        <v>250000</v>
      </c>
      <c r="G6" s="22">
        <v>500000</v>
      </c>
    </row>
    <row r="7" spans="2:7" outlineLevel="1" x14ac:dyDescent="0.25">
      <c r="B7" s="17"/>
      <c r="C7" s="17" t="s">
        <v>10</v>
      </c>
      <c r="D7" s="12">
        <v>300000</v>
      </c>
      <c r="E7" s="22">
        <v>50000</v>
      </c>
      <c r="F7" s="22">
        <v>300000</v>
      </c>
      <c r="G7" s="22">
        <v>20000</v>
      </c>
    </row>
    <row r="8" spans="2:7" x14ac:dyDescent="0.25">
      <c r="B8" s="18" t="s">
        <v>22</v>
      </c>
      <c r="C8" s="18"/>
      <c r="D8" s="16"/>
      <c r="E8" s="16"/>
      <c r="F8" s="16"/>
      <c r="G8" s="16"/>
    </row>
    <row r="9" spans="2:7" ht="15.75" outlineLevel="1" thickBot="1" x14ac:dyDescent="0.3">
      <c r="B9" s="19"/>
      <c r="C9" s="19" t="s">
        <v>26</v>
      </c>
      <c r="D9" s="13">
        <v>-50000</v>
      </c>
      <c r="E9" s="13">
        <v>200000</v>
      </c>
      <c r="F9" s="13">
        <v>-50000</v>
      </c>
      <c r="G9" s="13">
        <v>480000</v>
      </c>
    </row>
    <row r="10" spans="2:7" x14ac:dyDescent="0.25">
      <c r="B10" t="s">
        <v>23</v>
      </c>
    </row>
    <row r="11" spans="2:7" x14ac:dyDescent="0.25">
      <c r="B11" t="s">
        <v>24</v>
      </c>
    </row>
    <row r="12" spans="2:7" x14ac:dyDescent="0.25">
      <c r="B1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13.28515625" customWidth="1"/>
    <col min="2" max="2" width="16.42578125" customWidth="1"/>
  </cols>
  <sheetData>
    <row r="1" spans="1:2" x14ac:dyDescent="0.25">
      <c r="A1" s="5" t="s">
        <v>13</v>
      </c>
      <c r="B1" s="8">
        <v>250000</v>
      </c>
    </row>
    <row r="2" spans="1:2" x14ac:dyDescent="0.25">
      <c r="A2" s="5" t="s">
        <v>12</v>
      </c>
      <c r="B2" s="8">
        <v>300000</v>
      </c>
    </row>
    <row r="3" spans="1:2" x14ac:dyDescent="0.25">
      <c r="A3" s="5" t="s">
        <v>11</v>
      </c>
      <c r="B3" s="8">
        <f>B1-B2</f>
        <v>-50000</v>
      </c>
    </row>
  </sheetData>
  <scenarios current="1" show="1" sqref="B3">
    <scenario name="Добър" locked="1" count="2" user="student" comment="Created by student on 14.11.2022">
      <inputCells r="B1" val="250000" numFmtId="44"/>
      <inputCells r="B2" val="50000" numFmtId="44"/>
    </scenario>
    <scenario name="Лош" locked="1" count="2" user="student" comment="Created by student on 14.11.2022">
      <inputCells r="B1" val="250000" numFmtId="44"/>
      <inputCells r="B2" val="300000" numFmtId="44"/>
    </scenario>
    <scenario name="Отличен" locked="1" count="2" user="student" comment="Created by student on 14.11.2022">
      <inputCells r="B1" val="500000" numFmtId="44"/>
      <inputCells r="B2" val="20000" numFmtId="44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H11"/>
  <sheetViews>
    <sheetView showGridLines="0" tabSelected="1" workbookViewId="0"/>
  </sheetViews>
  <sheetFormatPr defaultRowHeight="15" outlineLevelRow="1" outlineLevelCol="1" x14ac:dyDescent="0.25"/>
  <cols>
    <col min="3" max="3" width="5.140625" customWidth="1"/>
    <col min="4" max="8" width="13.140625" bestFit="1" customWidth="1" outlineLevel="1"/>
  </cols>
  <sheetData>
    <row r="1" spans="2:8" ht="15.75" thickBot="1" x14ac:dyDescent="0.3"/>
    <row r="2" spans="2:8" ht="15.75" x14ac:dyDescent="0.25">
      <c r="B2" s="15" t="s">
        <v>19</v>
      </c>
      <c r="C2" s="15"/>
      <c r="D2" s="20"/>
      <c r="E2" s="20"/>
      <c r="F2" s="20"/>
      <c r="G2" s="20"/>
      <c r="H2" s="20"/>
    </row>
    <row r="3" spans="2:8" ht="15.75" collapsed="1" x14ac:dyDescent="0.25">
      <c r="B3" s="14"/>
      <c r="C3" s="14"/>
      <c r="D3" s="21" t="s">
        <v>21</v>
      </c>
      <c r="E3" s="31">
        <v>0.6</v>
      </c>
      <c r="F3" s="31">
        <v>0.7</v>
      </c>
      <c r="G3" s="31">
        <v>0.8</v>
      </c>
      <c r="H3" s="31">
        <v>0.9</v>
      </c>
    </row>
    <row r="4" spans="2:8" ht="33.75" hidden="1" outlineLevel="1" x14ac:dyDescent="0.25">
      <c r="B4" s="17"/>
      <c r="C4" s="17"/>
      <c r="D4" s="11"/>
      <c r="E4" s="23" t="s">
        <v>16</v>
      </c>
      <c r="F4" s="23" t="s">
        <v>16</v>
      </c>
      <c r="G4" s="23" t="s">
        <v>16</v>
      </c>
      <c r="H4" s="23" t="s">
        <v>16</v>
      </c>
    </row>
    <row r="5" spans="2:8" x14ac:dyDescent="0.25">
      <c r="B5" s="18" t="s">
        <v>20</v>
      </c>
      <c r="C5" s="18"/>
      <c r="D5" s="16"/>
      <c r="E5" s="16"/>
      <c r="F5" s="16"/>
      <c r="G5" s="16"/>
      <c r="H5" s="16"/>
    </row>
    <row r="6" spans="2:8" outlineLevel="1" x14ac:dyDescent="0.25">
      <c r="B6" s="17"/>
      <c r="C6" s="17" t="s">
        <v>14</v>
      </c>
      <c r="D6" s="30">
        <v>0.6</v>
      </c>
      <c r="E6" s="32">
        <v>0.6</v>
      </c>
      <c r="F6" s="32">
        <v>0.7</v>
      </c>
      <c r="G6" s="32">
        <v>0.8</v>
      </c>
      <c r="H6" s="32">
        <v>0.9</v>
      </c>
    </row>
    <row r="7" spans="2:8" x14ac:dyDescent="0.25">
      <c r="B7" s="18" t="s">
        <v>22</v>
      </c>
      <c r="C7" s="18"/>
      <c r="D7" s="16"/>
      <c r="E7" s="16"/>
      <c r="F7" s="16"/>
      <c r="G7" s="16"/>
      <c r="H7" s="16"/>
    </row>
    <row r="8" spans="2:8" ht="15.75" outlineLevel="1" thickBot="1" x14ac:dyDescent="0.3">
      <c r="B8" s="19"/>
      <c r="C8" s="19" t="s">
        <v>34</v>
      </c>
      <c r="D8" s="13">
        <v>1900</v>
      </c>
      <c r="E8" s="13">
        <v>1900</v>
      </c>
      <c r="F8" s="13">
        <v>2050</v>
      </c>
      <c r="G8" s="13">
        <v>2200</v>
      </c>
      <c r="H8" s="13">
        <v>2350</v>
      </c>
    </row>
    <row r="9" spans="2:8" x14ac:dyDescent="0.25">
      <c r="B9" t="s">
        <v>23</v>
      </c>
    </row>
    <row r="10" spans="2:8" x14ac:dyDescent="0.25">
      <c r="B10" t="s">
        <v>24</v>
      </c>
    </row>
    <row r="11" spans="2:8" x14ac:dyDescent="0.25">
      <c r="B1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8" sqref="C8"/>
    </sheetView>
  </sheetViews>
  <sheetFormatPr defaultRowHeight="15" x14ac:dyDescent="0.25"/>
  <cols>
    <col min="1" max="4" width="22.85546875" customWidth="1"/>
  </cols>
  <sheetData>
    <row r="1" spans="1:4" ht="36" customHeight="1" x14ac:dyDescent="0.25">
      <c r="A1" s="25" t="s">
        <v>27</v>
      </c>
      <c r="B1" s="25" t="s">
        <v>28</v>
      </c>
    </row>
    <row r="2" spans="1:4" x14ac:dyDescent="0.25">
      <c r="A2" s="5">
        <v>100</v>
      </c>
      <c r="B2" s="29">
        <v>0.6</v>
      </c>
    </row>
    <row r="3" spans="1:4" x14ac:dyDescent="0.25">
      <c r="A3" s="24"/>
    </row>
    <row r="4" spans="1:4" x14ac:dyDescent="0.25">
      <c r="A4" s="5"/>
      <c r="B4" s="26" t="s">
        <v>29</v>
      </c>
      <c r="C4" s="26" t="s">
        <v>26</v>
      </c>
      <c r="D4" s="26" t="s">
        <v>30</v>
      </c>
    </row>
    <row r="5" spans="1:4" ht="34.5" customHeight="1" x14ac:dyDescent="0.25">
      <c r="A5" s="25" t="s">
        <v>31</v>
      </c>
      <c r="B5" s="5">
        <f>A2*B2</f>
        <v>60</v>
      </c>
      <c r="C5" s="8">
        <v>25</v>
      </c>
      <c r="D5" s="27">
        <f>B5*C5</f>
        <v>1500</v>
      </c>
    </row>
    <row r="6" spans="1:4" ht="30" x14ac:dyDescent="0.25">
      <c r="A6" s="25" t="s">
        <v>32</v>
      </c>
      <c r="B6" s="5">
        <f>A2-B5</f>
        <v>40</v>
      </c>
      <c r="C6" s="8">
        <v>10</v>
      </c>
      <c r="D6" s="27">
        <f>B6*C6</f>
        <v>400</v>
      </c>
    </row>
    <row r="8" spans="1:4" ht="26.25" customHeight="1" x14ac:dyDescent="0.25">
      <c r="B8" s="26" t="s">
        <v>33</v>
      </c>
      <c r="C8" s="28">
        <f>D5+D6</f>
        <v>1900</v>
      </c>
    </row>
  </sheetData>
  <scenarios current="0" show="0" sqref="C8">
    <scenario name="60%" locked="1" count="1" user="student" comment="Created by student on 14.11.2022">
      <inputCells r="B2" val="0,6" numFmtId="9"/>
    </scenario>
    <scenario name="70%" locked="1" count="1" user="student" comment="Created by student on 14.11.2022">
      <inputCells r="B2" val="0,7" numFmtId="9"/>
    </scenario>
    <scenario name="80%" locked="1" count="1" user="student" comment="Created by student on 14.11.2022">
      <inputCells r="B2" val="0,8" numFmtId="9"/>
    </scenario>
    <scenario name="90%" locked="1" count="1" user="student" comment="Created by student on 14.11.2022">
      <inputCells r="B2" val="0,9" numFmtId="9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Scenario Summary</vt:lpstr>
      <vt:lpstr>Sheet3</vt:lpstr>
      <vt:lpstr>Scenario Summary 2</vt:lpstr>
      <vt:lpstr>zada4a_1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2022-11-14T11:43:07Z</dcterms:created>
  <dcterms:modified xsi:type="dcterms:W3CDTF">2022-11-14T12:55:08Z</dcterms:modified>
</cp:coreProperties>
</file>