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tudent\Desktop\2022-2023\11. клас-ПП\Neychev 11b\"/>
    </mc:Choice>
  </mc:AlternateContent>
  <bookViews>
    <workbookView xWindow="12075" yWindow="90" windowWidth="13275" windowHeight="15255" activeTab="2"/>
  </bookViews>
  <sheets>
    <sheet name="Sheet1" sheetId="2" r:id="rId1"/>
    <sheet name="Sheet2" sheetId="3" r:id="rId2"/>
    <sheet name="Sheet3" sheetId="4" r:id="rId3"/>
    <sheet name="магазин" sheetId="1" r:id="rId4"/>
  </sheets>
  <calcPr calcId="18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3" i="1" l="1"/>
  <c r="B30" i="1"/>
  <c r="B27" i="1"/>
  <c r="B24" i="1"/>
  <c r="B21" i="1"/>
  <c r="B18" i="1"/>
  <c r="B15" i="1"/>
  <c r="B12" i="1"/>
  <c r="B9" i="1"/>
  <c r="B6" i="1"/>
  <c r="B32" i="1"/>
  <c r="B29" i="1"/>
  <c r="B26" i="1"/>
  <c r="B23" i="1"/>
  <c r="B20" i="1"/>
  <c r="B17" i="1"/>
  <c r="B14" i="1"/>
  <c r="B11" i="1"/>
  <c r="B8" i="1"/>
  <c r="B5" i="1"/>
  <c r="B31" i="1"/>
  <c r="B28" i="1"/>
  <c r="B25" i="1"/>
  <c r="B22" i="1"/>
  <c r="B19" i="1"/>
  <c r="B16" i="1"/>
  <c r="B13" i="1"/>
  <c r="B10" i="1"/>
  <c r="B7" i="1"/>
  <c r="B4" i="1"/>
</calcChain>
</file>

<file path=xl/sharedStrings.xml><?xml version="1.0" encoding="utf-8"?>
<sst xmlns="http://schemas.openxmlformats.org/spreadsheetml/2006/main" count="66" uniqueCount="14">
  <si>
    <t>дата</t>
  </si>
  <si>
    <t>ден</t>
  </si>
  <si>
    <t>магазин</t>
  </si>
  <si>
    <t>стойност</t>
  </si>
  <si>
    <t>Варна</t>
  </si>
  <si>
    <t>Пловдив</t>
  </si>
  <si>
    <t>София</t>
  </si>
  <si>
    <t>Row Labels</t>
  </si>
  <si>
    <t>Grand Total</t>
  </si>
  <si>
    <t>Column Labels</t>
  </si>
  <si>
    <t>(All)</t>
  </si>
  <si>
    <t>Sum of стойност</t>
  </si>
  <si>
    <t>Работни дни</t>
  </si>
  <si>
    <t>Уикенд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</si>
</sst>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лв.&quot;_-;\-* #,##0.00\ &quot;лв.&quot;_-;_-* &quot;-&quot;??\ &quot;лв.&quot;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4" fontId="0" fillId="0" borderId="1" xfId="1" applyFont="1" applyBorder="1"/>
    <xf numFmtId="14" fontId="0" fillId="0" borderId="1" xfId="0" applyNumberFormat="1" applyFont="1" applyBorder="1"/>
    <xf numFmtId="22" fontId="0" fillId="0" borderId="1" xfId="0" applyNumberFormat="1" applyFont="1" applyBorder="1"/>
    <xf numFmtId="0" fontId="0" fillId="0" borderId="1" xfId="0" applyFont="1" applyBorder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10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/m/yyyy\ h:m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/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[oborot.xlsx]Sheet3!PivotTable1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ОБОРОТ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Варна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Sheet3!$A$5:$A$15</c:f>
              <c:strCache>
                <c:ptCount val="10"/>
                <c:pt idx="0">
                  <c:v>1.10.2019</c:v>
                </c:pt>
                <c:pt idx="1">
                  <c:v>2.10.2019</c:v>
                </c:pt>
                <c:pt idx="2">
                  <c:v>3.10.2019</c:v>
                </c:pt>
                <c:pt idx="3">
                  <c:v>4.10.2019</c:v>
                </c:pt>
                <c:pt idx="4">
                  <c:v>5.10.2019</c:v>
                </c:pt>
                <c:pt idx="5">
                  <c:v>6.10.2019</c:v>
                </c:pt>
                <c:pt idx="6">
                  <c:v>7.10.2019</c:v>
                </c:pt>
                <c:pt idx="7">
                  <c:v>8.10.2019</c:v>
                </c:pt>
                <c:pt idx="8">
                  <c:v>9.10.2019</c:v>
                </c:pt>
                <c:pt idx="9">
                  <c:v>10.10.2019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0">
                  <c:v>5648.23</c:v>
                </c:pt>
                <c:pt idx="1">
                  <c:v>8965</c:v>
                </c:pt>
                <c:pt idx="2">
                  <c:v>9685</c:v>
                </c:pt>
                <c:pt idx="3">
                  <c:v>11452</c:v>
                </c:pt>
                <c:pt idx="4">
                  <c:v>9685</c:v>
                </c:pt>
                <c:pt idx="5">
                  <c:v>14569</c:v>
                </c:pt>
                <c:pt idx="6">
                  <c:v>11256</c:v>
                </c:pt>
                <c:pt idx="7">
                  <c:v>6985</c:v>
                </c:pt>
                <c:pt idx="8">
                  <c:v>14526</c:v>
                </c:pt>
                <c:pt idx="9">
                  <c:v>9685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27-41C1-8298-0ED27A3DF38A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Пловдив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Sheet3!$A$5:$A$15</c:f>
              <c:strCache>
                <c:ptCount val="10"/>
                <c:pt idx="0">
                  <c:v>1.10.2019</c:v>
                </c:pt>
                <c:pt idx="1">
                  <c:v>2.10.2019</c:v>
                </c:pt>
                <c:pt idx="2">
                  <c:v>3.10.2019</c:v>
                </c:pt>
                <c:pt idx="3">
                  <c:v>4.10.2019</c:v>
                </c:pt>
                <c:pt idx="4">
                  <c:v>5.10.2019</c:v>
                </c:pt>
                <c:pt idx="5">
                  <c:v>6.10.2019</c:v>
                </c:pt>
                <c:pt idx="6">
                  <c:v>7.10.2019</c:v>
                </c:pt>
                <c:pt idx="7">
                  <c:v>8.10.2019</c:v>
                </c:pt>
                <c:pt idx="8">
                  <c:v>9.10.2019</c:v>
                </c:pt>
                <c:pt idx="9">
                  <c:v>10.10.2019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0">
                  <c:v>7856</c:v>
                </c:pt>
                <c:pt idx="1">
                  <c:v>11452</c:v>
                </c:pt>
                <c:pt idx="2">
                  <c:v>12365</c:v>
                </c:pt>
                <c:pt idx="3">
                  <c:v>12564</c:v>
                </c:pt>
                <c:pt idx="4">
                  <c:v>10563</c:v>
                </c:pt>
                <c:pt idx="5">
                  <c:v>16352</c:v>
                </c:pt>
                <c:pt idx="6">
                  <c:v>15465</c:v>
                </c:pt>
                <c:pt idx="7">
                  <c:v>8965</c:v>
                </c:pt>
                <c:pt idx="8">
                  <c:v>14569</c:v>
                </c:pt>
                <c:pt idx="9">
                  <c:v>15269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27-41C1-8298-0ED27A3DF38A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София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Sheet3!$A$5:$A$15</c:f>
              <c:strCache>
                <c:ptCount val="10"/>
                <c:pt idx="0">
                  <c:v>1.10.2019</c:v>
                </c:pt>
                <c:pt idx="1">
                  <c:v>2.10.2019</c:v>
                </c:pt>
                <c:pt idx="2">
                  <c:v>3.10.2019</c:v>
                </c:pt>
                <c:pt idx="3">
                  <c:v>4.10.2019</c:v>
                </c:pt>
                <c:pt idx="4">
                  <c:v>5.10.2019</c:v>
                </c:pt>
                <c:pt idx="5">
                  <c:v>6.10.2019</c:v>
                </c:pt>
                <c:pt idx="6">
                  <c:v>7.10.2019</c:v>
                </c:pt>
                <c:pt idx="7">
                  <c:v>8.10.2019</c:v>
                </c:pt>
                <c:pt idx="8">
                  <c:v>9.10.2019</c:v>
                </c:pt>
                <c:pt idx="9">
                  <c:v>10.10.2019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0">
                  <c:v>9785.23</c:v>
                </c:pt>
                <c:pt idx="1">
                  <c:v>12563</c:v>
                </c:pt>
                <c:pt idx="2">
                  <c:v>18562</c:v>
                </c:pt>
                <c:pt idx="3">
                  <c:v>15462</c:v>
                </c:pt>
                <c:pt idx="4">
                  <c:v>12563</c:v>
                </c:pt>
                <c:pt idx="5">
                  <c:v>18562</c:v>
                </c:pt>
                <c:pt idx="6">
                  <c:v>19635</c:v>
                </c:pt>
                <c:pt idx="7">
                  <c:v>9685</c:v>
                </c:pt>
                <c:pt idx="8">
                  <c:v>20154</c:v>
                </c:pt>
                <c:pt idx="9">
                  <c:v>17856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27-41C1-8298-0ED27A3DF3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3784208"/>
        <c:axId val="13784536"/>
      </c:barChart>
      <c:catAx>
        <c:axId val="13784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3784536"/>
        <c:crosses val="autoZero"/>
        <c:auto val="1"/>
        <c:lblAlgn val="ctr"/>
        <c:lblOffset val="100"/>
        <c:noMultiLvlLbl val="0"/>
      </c:catAx>
      <c:valAx>
        <c:axId val="13784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378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438149</xdr:colOff>
      <xdr:row>1</xdr:row>
      <xdr:rowOff>114299</xdr:rowOff>
    </xdr:from>
    <xdr:to>
      <xdr:col>16</xdr:col>
      <xdr:colOff>266699</xdr:colOff>
      <xdr:row>29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udent" refreshedDate="44858.644082870371" createdVersion="6" refreshedVersion="6" minRefreshableVersion="3" recordCount="30">
  <cacheSource type="worksheet">
    <worksheetSource name="Table1"/>
  </cacheSource>
  <cacheFields count="5">
    <cacheField name="дата" numFmtId="14">
      <sharedItems containsSemiMixedTypes="0" containsNonDate="0" containsDate="1" containsString="0" minDate="2019-10-01T00:00:00" maxDate="2019-10-11T00:00:00" count="10"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</sharedItems>
      <fieldGroup par="4"/>
    </cacheField>
    <cacheField name="ден" numFmtId="22">
      <sharedItems count="7">
        <s v="вторник"/>
        <s v="сряда"/>
        <s v="четвъртък"/>
        <s v="петък"/>
        <s v="събота"/>
        <s v="неделя"/>
        <s v="понеделник"/>
      </sharedItems>
    </cacheField>
    <cacheField name="магазин" numFmtId="0">
      <sharedItems count="3">
        <s v="Варна"/>
        <s v="София"/>
        <s v="Пловдив"/>
      </sharedItems>
    </cacheField>
    <cacheField name="стойност" numFmtId="44">
      <sharedItems containsSemiMixedTypes="0" containsString="0" containsNumber="1" minValue="5648.23" maxValue="20154" count="22">
        <n v="5648.23"/>
        <n v="9785.23"/>
        <n v="7856"/>
        <n v="8965"/>
        <n v="12563"/>
        <n v="11452"/>
        <n v="9685"/>
        <n v="18562"/>
        <n v="12365"/>
        <n v="15462"/>
        <n v="12564"/>
        <n v="10563"/>
        <n v="14569"/>
        <n v="16352"/>
        <n v="11256"/>
        <n v="19635"/>
        <n v="15465"/>
        <n v="6985"/>
        <n v="14526"/>
        <n v="20154"/>
        <n v="17856"/>
        <n v="15269"/>
      </sharedItems>
    </cacheField>
    <cacheField name="дата2" numFmtId="0" databaseField="0">
      <fieldGroup base="0">
        <discretePr count="10">
          <x v="0"/>
          <x v="0"/>
          <x v="0"/>
          <x v="0"/>
          <x v="1"/>
          <x v="1"/>
          <x v="0"/>
          <x v="0"/>
          <x v="0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x v="0"/>
    <x v="0"/>
  </r>
  <r>
    <x v="0"/>
    <x v="0"/>
    <x v="1"/>
    <x v="1"/>
  </r>
  <r>
    <x v="0"/>
    <x v="0"/>
    <x v="2"/>
    <x v="2"/>
  </r>
  <r>
    <x v="1"/>
    <x v="1"/>
    <x v="0"/>
    <x v="3"/>
  </r>
  <r>
    <x v="1"/>
    <x v="1"/>
    <x v="1"/>
    <x v="4"/>
  </r>
  <r>
    <x v="1"/>
    <x v="1"/>
    <x v="2"/>
    <x v="5"/>
  </r>
  <r>
    <x v="2"/>
    <x v="2"/>
    <x v="0"/>
    <x v="6"/>
  </r>
  <r>
    <x v="2"/>
    <x v="2"/>
    <x v="1"/>
    <x v="7"/>
  </r>
  <r>
    <x v="2"/>
    <x v="2"/>
    <x v="2"/>
    <x v="8"/>
  </r>
  <r>
    <x v="3"/>
    <x v="3"/>
    <x v="0"/>
    <x v="5"/>
  </r>
  <r>
    <x v="3"/>
    <x v="3"/>
    <x v="1"/>
    <x v="9"/>
  </r>
  <r>
    <x v="3"/>
    <x v="3"/>
    <x v="2"/>
    <x v="10"/>
  </r>
  <r>
    <x v="4"/>
    <x v="4"/>
    <x v="0"/>
    <x v="6"/>
  </r>
  <r>
    <x v="4"/>
    <x v="4"/>
    <x v="1"/>
    <x v="4"/>
  </r>
  <r>
    <x v="4"/>
    <x v="4"/>
    <x v="2"/>
    <x v="11"/>
  </r>
  <r>
    <x v="5"/>
    <x v="5"/>
    <x v="0"/>
    <x v="12"/>
  </r>
  <r>
    <x v="5"/>
    <x v="5"/>
    <x v="1"/>
    <x v="7"/>
  </r>
  <r>
    <x v="5"/>
    <x v="5"/>
    <x v="2"/>
    <x v="13"/>
  </r>
  <r>
    <x v="6"/>
    <x v="6"/>
    <x v="0"/>
    <x v="14"/>
  </r>
  <r>
    <x v="6"/>
    <x v="6"/>
    <x v="1"/>
    <x v="15"/>
  </r>
  <r>
    <x v="6"/>
    <x v="6"/>
    <x v="2"/>
    <x v="16"/>
  </r>
  <r>
    <x v="7"/>
    <x v="0"/>
    <x v="0"/>
    <x v="17"/>
  </r>
  <r>
    <x v="7"/>
    <x v="0"/>
    <x v="1"/>
    <x v="6"/>
  </r>
  <r>
    <x v="7"/>
    <x v="0"/>
    <x v="2"/>
    <x v="3"/>
  </r>
  <r>
    <x v="8"/>
    <x v="1"/>
    <x v="0"/>
    <x v="18"/>
  </r>
  <r>
    <x v="8"/>
    <x v="1"/>
    <x v="1"/>
    <x v="19"/>
  </r>
  <r>
    <x v="8"/>
    <x v="1"/>
    <x v="2"/>
    <x v="12"/>
  </r>
  <r>
    <x v="9"/>
    <x v="2"/>
    <x v="0"/>
    <x v="6"/>
  </r>
  <r>
    <x v="9"/>
    <x v="2"/>
    <x v="1"/>
    <x v="20"/>
  </r>
  <r>
    <x v="9"/>
    <x v="2"/>
    <x v="2"/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7" firstHeaderRow="1" firstDataRow="2" firstDataCol="1" rowPageCount="1" colPageCount="1"/>
  <pivotFields count="5">
    <pivotField axis="axisRow" numFmtId="1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multipleItemSelectionAllowed="1" showAll="0">
      <items count="8">
        <item x="6"/>
        <item x="0"/>
        <item x="1"/>
        <item x="2"/>
        <item x="3"/>
        <item x="4"/>
        <item x="5"/>
        <item t="default"/>
      </items>
    </pivotField>
    <pivotField axis="axisCol" showAll="0">
      <items count="4">
        <item x="0"/>
        <item x="2"/>
        <item x="1"/>
        <item t="default"/>
      </items>
    </pivotField>
    <pivotField dataField="1" numFmtId="44" showAll="0"/>
    <pivotField axis="axisRow" showAll="0" defaultSubtotal="0">
      <items count="2">
        <item n="Работни дни" x="0"/>
        <item n="Уикенд" x="1"/>
      </items>
    </pivotField>
  </pivotFields>
  <rowFields count="2">
    <field x="4"/>
    <field x="0"/>
  </rowFields>
  <rowItems count="13">
    <i>
      <x/>
    </i>
    <i r="1">
      <x/>
    </i>
    <i r="1">
      <x v="1"/>
    </i>
    <i r="1">
      <x v="2"/>
    </i>
    <i r="1">
      <x v="3"/>
    </i>
    <i r="1">
      <x v="6"/>
    </i>
    <i r="1">
      <x v="7"/>
    </i>
    <i r="1">
      <x v="8"/>
    </i>
    <i r="1">
      <x v="9"/>
    </i>
    <i>
      <x v="1"/>
    </i>
    <i r="1">
      <x v="4"/>
    </i>
    <i r="1">
      <x v="5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1" hier="-1"/>
  </pageFields>
  <dataFields count="1">
    <dataField name="Sum of стойност" fld="3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E16" firstHeaderRow="1" firstDataRow="2" firstDataCol="1" rowPageCount="1" colPageCount="1"/>
  <pivotFields count="5">
    <pivotField axis="axisRow" numFmtId="1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8">
        <item x="6"/>
        <item x="0"/>
        <item x="1"/>
        <item x="2"/>
        <item x="3"/>
        <item x="4"/>
        <item x="5"/>
        <item t="default"/>
      </items>
    </pivotField>
    <pivotField axis="axisCol" showAll="0">
      <items count="4">
        <item x="0"/>
        <item x="2"/>
        <item x="1"/>
        <item t="default"/>
      </items>
    </pivotField>
    <pivotField dataField="1" numFmtId="44" showAll="0">
      <items count="23">
        <item x="0"/>
        <item x="17"/>
        <item x="2"/>
        <item x="3"/>
        <item x="6"/>
        <item x="1"/>
        <item x="11"/>
        <item x="14"/>
        <item x="5"/>
        <item x="8"/>
        <item x="4"/>
        <item x="10"/>
        <item x="18"/>
        <item x="12"/>
        <item x="21"/>
        <item x="9"/>
        <item x="16"/>
        <item x="13"/>
        <item x="20"/>
        <item x="7"/>
        <item x="15"/>
        <item x="19"/>
        <item t="default"/>
      </items>
    </pivotField>
    <pivotField showAll="0" defaultSubtotal="0">
      <items count="2">
        <item x="0"/>
        <item x="1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1" hier="-1"/>
  </pageFields>
  <dataFields count="1">
    <dataField name="Sum of стойност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15" firstHeaderRow="1" firstDataRow="2" firstDataCol="1" rowPageCount="1" colPageCount="1"/>
  <pivotFields count="5">
    <pivotField axis="axisRow" numFmtId="1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multipleItemSelectionAllowed="1" showAll="0">
      <items count="8">
        <item x="6"/>
        <item x="0"/>
        <item x="1"/>
        <item x="2"/>
        <item x="3"/>
        <item x="4"/>
        <item x="5"/>
        <item t="default"/>
      </items>
    </pivotField>
    <pivotField axis="axisCol" showAll="0">
      <items count="4">
        <item x="0"/>
        <item x="2"/>
        <item x="1"/>
        <item t="default"/>
      </items>
    </pivotField>
    <pivotField dataField="1" numFmtId="44" showAll="0"/>
    <pivotField showAll="0" defaultSubtotal="0">
      <items count="2">
        <item x="0"/>
        <item x="1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1" hier="-1"/>
  </pageFields>
  <dataFields count="1">
    <dataField name="Sum of стойност" fld="3" baseField="0" baseItem="0"/>
  </dataFields>
  <chartFormats count="3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3:D33" totalsRowShown="0" headerRowDxfId="5" dataDxfId="4">
  <autoFilter ref="A3:D33"/>
  <tableColumns count="4">
    <tableColumn id="1" name="дата" dataDxfId="3"/>
    <tableColumn id="2" name="ден" dataDxfId="2">
      <calculatedColumnFormula>TEXT(A4,"dddd")</calculatedColumnFormula>
    </tableColumn>
    <tableColumn id="3" name="магазин" dataDxfId="1"/>
    <tableColumn id="4" name="стойност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3" activeCellId="1" sqref="A1:B1 A3:E17"/>
      <pivotSelection pane="bottomRight" activeRow="2" click="1" r:id="rId1">
        <pivotArea type="all" dataOnly="0" outline="0" fieldPosition="0"/>
      </pivotSelection>
    </sheetView>
  </sheetViews>
  <sheetFormatPr defaultRowHeight="15" x14ac:dyDescent="0.25"/>
  <cols>
    <col min="1" max="1" width="15.7109375" bestFit="1" customWidth="1"/>
    <col min="2" max="2" width="16.140625" customWidth="1"/>
    <col min="3" max="3" width="9" customWidth="1"/>
    <col min="4" max="4" width="7.140625" bestFit="1" customWidth="1"/>
    <col min="5" max="5" width="11.28515625" bestFit="1" customWidth="1"/>
  </cols>
  <sheetData>
    <row r="1" spans="1:5" x14ac:dyDescent="0.25">
      <c r="A1" s="6" t="s">
        <v>1</v>
      </c>
      <c r="B1" t="s">
        <v>10</v>
      </c>
    </row>
    <row r="3" spans="1:5" x14ac:dyDescent="0.25">
      <c r="A3" s="6" t="s">
        <v>11</v>
      </c>
      <c r="B3" s="6" t="s">
        <v>9</v>
      </c>
    </row>
    <row r="4" spans="1:5" x14ac:dyDescent="0.25">
      <c r="A4" s="6" t="s">
        <v>7</v>
      </c>
      <c r="B4" t="s">
        <v>4</v>
      </c>
      <c r="C4" t="s">
        <v>5</v>
      </c>
      <c r="D4" t="s">
        <v>6</v>
      </c>
      <c r="E4" t="s">
        <v>8</v>
      </c>
    </row>
    <row r="5" spans="1:5" x14ac:dyDescent="0.25">
      <c r="A5" s="8" t="s">
        <v>12</v>
      </c>
      <c r="B5" s="10"/>
      <c r="C5" s="10"/>
      <c r="D5" s="10"/>
      <c r="E5" s="10"/>
    </row>
    <row r="6" spans="1:5" x14ac:dyDescent="0.25">
      <c r="A6" s="9">
        <v>43739</v>
      </c>
      <c r="B6" s="10">
        <v>1.4758763874253972E-2</v>
      </c>
      <c r="C6" s="10">
        <v>2.0527642995440912E-2</v>
      </c>
      <c r="D6" s="10">
        <v>2.5568700110524218E-2</v>
      </c>
      <c r="E6" s="10">
        <v>6.0855106980219099E-2</v>
      </c>
    </row>
    <row r="7" spans="1:5" x14ac:dyDescent="0.25">
      <c r="A7" s="9">
        <v>43740</v>
      </c>
      <c r="B7" s="10">
        <v>2.342544799568836E-2</v>
      </c>
      <c r="C7" s="10">
        <v>2.9923952085512896E-2</v>
      </c>
      <c r="D7" s="10">
        <v>3.2826983064119672E-2</v>
      </c>
      <c r="E7" s="10">
        <v>8.6176383145320931E-2</v>
      </c>
    </row>
    <row r="8" spans="1:5" x14ac:dyDescent="0.25">
      <c r="A8" s="9">
        <v>43741</v>
      </c>
      <c r="B8" s="10">
        <v>2.5306800205046491E-2</v>
      </c>
      <c r="C8" s="10">
        <v>3.2309611206546192E-2</v>
      </c>
      <c r="D8" s="10">
        <v>4.8502305152924412E-2</v>
      </c>
      <c r="E8" s="10">
        <v>0.10611871656451709</v>
      </c>
    </row>
    <row r="9" spans="1:5" x14ac:dyDescent="0.25">
      <c r="A9" s="9">
        <v>43742</v>
      </c>
      <c r="B9" s="10">
        <v>2.9923952085512896E-2</v>
      </c>
      <c r="C9" s="10">
        <v>3.282959605329934E-2</v>
      </c>
      <c r="D9" s="10">
        <v>4.0402038695965807E-2</v>
      </c>
      <c r="E9" s="10">
        <v>0.10315558683477805</v>
      </c>
    </row>
    <row r="10" spans="1:5" x14ac:dyDescent="0.25">
      <c r="A10" s="9">
        <v>43745</v>
      </c>
      <c r="B10" s="10">
        <v>2.9411806206298737E-2</v>
      </c>
      <c r="C10" s="10">
        <v>4.0409877663504797E-2</v>
      </c>
      <c r="D10" s="10">
        <v>5.1306042542703954E-2</v>
      </c>
      <c r="E10" s="10">
        <v>0.12112772641250749</v>
      </c>
    </row>
    <row r="11" spans="1:5" x14ac:dyDescent="0.25">
      <c r="A11" s="9">
        <v>43746</v>
      </c>
      <c r="B11" s="10">
        <v>1.8251729419953507E-2</v>
      </c>
      <c r="C11" s="10">
        <v>2.342544799568836E-2</v>
      </c>
      <c r="D11" s="10">
        <v>2.5306800205046491E-2</v>
      </c>
      <c r="E11" s="10">
        <v>6.6983977620688362E-2</v>
      </c>
    </row>
    <row r="12" spans="1:5" x14ac:dyDescent="0.25">
      <c r="A12" s="9">
        <v>43747</v>
      </c>
      <c r="B12" s="10">
        <v>3.7956280823800238E-2</v>
      </c>
      <c r="C12" s="10">
        <v>3.8068639358525794E-2</v>
      </c>
      <c r="D12" s="10">
        <v>5.2662183926949609E-2</v>
      </c>
      <c r="E12" s="10">
        <v>0.12868710410927564</v>
      </c>
    </row>
    <row r="13" spans="1:5" x14ac:dyDescent="0.25">
      <c r="A13" s="9">
        <v>43748</v>
      </c>
      <c r="B13" s="10">
        <v>2.5306800205046491E-2</v>
      </c>
      <c r="C13" s="10">
        <v>3.9897731784290638E-2</v>
      </c>
      <c r="D13" s="10">
        <v>4.6657534792081581E-2</v>
      </c>
      <c r="E13" s="10">
        <v>0.1118620667814187</v>
      </c>
    </row>
    <row r="14" spans="1:5" x14ac:dyDescent="0.25">
      <c r="A14" s="8" t="s">
        <v>13</v>
      </c>
      <c r="B14" s="10"/>
      <c r="C14" s="10"/>
      <c r="D14" s="10"/>
      <c r="E14" s="10"/>
    </row>
    <row r="15" spans="1:5" x14ac:dyDescent="0.25">
      <c r="A15" s="9">
        <v>43743</v>
      </c>
      <c r="B15" s="10">
        <v>2.5306800205046491E-2</v>
      </c>
      <c r="C15" s="10">
        <v>2.760100470479154E-2</v>
      </c>
      <c r="D15" s="10">
        <v>3.2826983064119672E-2</v>
      </c>
      <c r="E15" s="10">
        <v>8.5734787973957699E-2</v>
      </c>
    </row>
    <row r="16" spans="1:5" x14ac:dyDescent="0.25">
      <c r="A16" s="9">
        <v>43744</v>
      </c>
      <c r="B16" s="10">
        <v>3.8068639358525794E-2</v>
      </c>
      <c r="C16" s="10">
        <v>4.2727599065866824E-2</v>
      </c>
      <c r="D16" s="10">
        <v>4.8502305152924412E-2</v>
      </c>
      <c r="E16" s="10">
        <v>0.12929854357731704</v>
      </c>
    </row>
    <row r="17" spans="1:5" x14ac:dyDescent="0.25">
      <c r="A17" s="8" t="s">
        <v>8</v>
      </c>
      <c r="B17" s="10">
        <v>0.26771702037917294</v>
      </c>
      <c r="C17" s="10">
        <v>0.32772110291346729</v>
      </c>
      <c r="D17" s="10">
        <v>0.40456187670735977</v>
      </c>
      <c r="E17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workbookViewId="0">
      <selection activeCell="A4" sqref="A4"/>
    </sheetView>
  </sheetViews>
  <sheetFormatPr defaultRowHeight="15" x14ac:dyDescent="0.25"/>
  <cols>
    <col min="1" max="1" width="15.7109375" customWidth="1"/>
    <col min="2" max="2" width="16.140625" customWidth="1"/>
    <col min="3" max="3" width="9" customWidth="1"/>
    <col min="4" max="4" width="10" customWidth="1"/>
    <col min="5" max="5" width="11.28515625" customWidth="1"/>
    <col min="6" max="6" width="15.7109375" customWidth="1"/>
    <col min="7" max="7" width="14.28515625" customWidth="1"/>
    <col min="8" max="8" width="20.7109375" customWidth="1"/>
    <col min="9" max="9" width="19.28515625" bestFit="1" customWidth="1"/>
    <col min="10" max="22" width="16.140625" bestFit="1" customWidth="1"/>
    <col min="23" max="23" width="12.7109375" bestFit="1" customWidth="1"/>
  </cols>
  <sheetData>
    <row r="2" spans="1:5" x14ac:dyDescent="0.25">
      <c r="A2" s="6" t="s">
        <v>1</v>
      </c>
      <c r="B2" t="s">
        <v>10</v>
      </c>
    </row>
    <row r="4" spans="1:5" x14ac:dyDescent="0.25">
      <c r="A4" s="6" t="s">
        <v>11</v>
      </c>
      <c r="B4" s="6" t="s">
        <v>9</v>
      </c>
    </row>
    <row r="5" spans="1:5" x14ac:dyDescent="0.25">
      <c r="A5" s="6" t="s">
        <v>7</v>
      </c>
      <c r="B5" t="s">
        <v>4</v>
      </c>
      <c r="C5" t="s">
        <v>5</v>
      </c>
      <c r="D5" t="s">
        <v>6</v>
      </c>
      <c r="E5" t="s">
        <v>8</v>
      </c>
    </row>
    <row r="6" spans="1:5" x14ac:dyDescent="0.25">
      <c r="A6" s="11">
        <v>43739</v>
      </c>
      <c r="B6" s="7">
        <v>5648.23</v>
      </c>
      <c r="C6" s="7">
        <v>7856</v>
      </c>
      <c r="D6" s="7">
        <v>9785.23</v>
      </c>
      <c r="E6" s="7">
        <v>23289.46</v>
      </c>
    </row>
    <row r="7" spans="1:5" x14ac:dyDescent="0.25">
      <c r="A7" s="11">
        <v>43740</v>
      </c>
      <c r="B7" s="7">
        <v>8965</v>
      </c>
      <c r="C7" s="7">
        <v>11452</v>
      </c>
      <c r="D7" s="7">
        <v>12563</v>
      </c>
      <c r="E7" s="7">
        <v>32980</v>
      </c>
    </row>
    <row r="8" spans="1:5" x14ac:dyDescent="0.25">
      <c r="A8" s="11">
        <v>43741</v>
      </c>
      <c r="B8" s="7">
        <v>9685</v>
      </c>
      <c r="C8" s="7">
        <v>12365</v>
      </c>
      <c r="D8" s="7">
        <v>18562</v>
      </c>
      <c r="E8" s="7">
        <v>40612</v>
      </c>
    </row>
    <row r="9" spans="1:5" x14ac:dyDescent="0.25">
      <c r="A9" s="11">
        <v>43742</v>
      </c>
      <c r="B9" s="7">
        <v>11452</v>
      </c>
      <c r="C9" s="7">
        <v>12564</v>
      </c>
      <c r="D9" s="7">
        <v>15462</v>
      </c>
      <c r="E9" s="7">
        <v>39478</v>
      </c>
    </row>
    <row r="10" spans="1:5" x14ac:dyDescent="0.25">
      <c r="A10" s="11">
        <v>43743</v>
      </c>
      <c r="B10" s="7">
        <v>9685</v>
      </c>
      <c r="C10" s="7">
        <v>10563</v>
      </c>
      <c r="D10" s="7">
        <v>12563</v>
      </c>
      <c r="E10" s="7">
        <v>32811</v>
      </c>
    </row>
    <row r="11" spans="1:5" x14ac:dyDescent="0.25">
      <c r="A11" s="11">
        <v>43744</v>
      </c>
      <c r="B11" s="7">
        <v>14569</v>
      </c>
      <c r="C11" s="7">
        <v>16352</v>
      </c>
      <c r="D11" s="7">
        <v>18562</v>
      </c>
      <c r="E11" s="7">
        <v>49483</v>
      </c>
    </row>
    <row r="12" spans="1:5" x14ac:dyDescent="0.25">
      <c r="A12" s="11">
        <v>43745</v>
      </c>
      <c r="B12" s="7">
        <v>11256</v>
      </c>
      <c r="C12" s="7">
        <v>15465</v>
      </c>
      <c r="D12" s="7">
        <v>19635</v>
      </c>
      <c r="E12" s="7">
        <v>46356</v>
      </c>
    </row>
    <row r="13" spans="1:5" x14ac:dyDescent="0.25">
      <c r="A13" s="11">
        <v>43746</v>
      </c>
      <c r="B13" s="7">
        <v>6985</v>
      </c>
      <c r="C13" s="7">
        <v>8965</v>
      </c>
      <c r="D13" s="7">
        <v>9685</v>
      </c>
      <c r="E13" s="7">
        <v>25635</v>
      </c>
    </row>
    <row r="14" spans="1:5" x14ac:dyDescent="0.25">
      <c r="A14" s="11">
        <v>43747</v>
      </c>
      <c r="B14" s="7">
        <v>14526</v>
      </c>
      <c r="C14" s="7">
        <v>14569</v>
      </c>
      <c r="D14" s="7">
        <v>20154</v>
      </c>
      <c r="E14" s="7">
        <v>49249</v>
      </c>
    </row>
    <row r="15" spans="1:5" x14ac:dyDescent="0.25">
      <c r="A15" s="11">
        <v>43748</v>
      </c>
      <c r="B15" s="7">
        <v>9685</v>
      </c>
      <c r="C15" s="7">
        <v>15269</v>
      </c>
      <c r="D15" s="7">
        <v>17856</v>
      </c>
      <c r="E15" s="7">
        <v>42810</v>
      </c>
    </row>
    <row r="16" spans="1:5" x14ac:dyDescent="0.25">
      <c r="A16" s="11" t="s">
        <v>8</v>
      </c>
      <c r="B16" s="7">
        <v>102456.23</v>
      </c>
      <c r="C16" s="7">
        <v>125420</v>
      </c>
      <c r="D16" s="7">
        <v>154827.22999999998</v>
      </c>
      <c r="E16" s="7">
        <v>382703.45999999996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2" workbookViewId="0">
      <selection activeCell="O22" sqref="O22"/>
    </sheetView>
  </sheetViews>
  <sheetFormatPr defaultRowHeight="15" x14ac:dyDescent="0.25"/>
  <cols>
    <col min="1" max="1" width="15.7109375" customWidth="1"/>
    <col min="2" max="2" width="16.140625" customWidth="1"/>
    <col min="3" max="3" width="9" customWidth="1"/>
    <col min="4" max="4" width="10" customWidth="1"/>
    <col min="5" max="5" width="11.28515625" bestFit="1" customWidth="1"/>
  </cols>
  <sheetData>
    <row r="1" spans="1:5" x14ac:dyDescent="0.25">
      <c r="A1" s="6" t="s">
        <v>1</v>
      </c>
      <c r="B1" t="s">
        <v>10</v>
      </c>
    </row>
    <row r="3" spans="1:5" x14ac:dyDescent="0.25">
      <c r="A3" s="6" t="s">
        <v>11</v>
      </c>
      <c r="B3" s="6" t="s">
        <v>9</v>
      </c>
    </row>
    <row r="4" spans="1:5" x14ac:dyDescent="0.25">
      <c r="A4" s="6" t="s">
        <v>7</v>
      </c>
      <c r="B4" t="s">
        <v>4</v>
      </c>
      <c r="C4" t="s">
        <v>5</v>
      </c>
      <c r="D4" t="s">
        <v>6</v>
      </c>
      <c r="E4" t="s">
        <v>8</v>
      </c>
    </row>
    <row r="5" spans="1:5" x14ac:dyDescent="0.25">
      <c r="A5" s="11">
        <v>43739</v>
      </c>
      <c r="B5" s="7">
        <v>5648.23</v>
      </c>
      <c r="C5" s="7">
        <v>7856</v>
      </c>
      <c r="D5" s="7">
        <v>9785.23</v>
      </c>
      <c r="E5" s="7">
        <v>23289.46</v>
      </c>
    </row>
    <row r="6" spans="1:5" x14ac:dyDescent="0.25">
      <c r="A6" s="11">
        <v>43740</v>
      </c>
      <c r="B6" s="7">
        <v>8965</v>
      </c>
      <c r="C6" s="7">
        <v>11452</v>
      </c>
      <c r="D6" s="7">
        <v>12563</v>
      </c>
      <c r="E6" s="7">
        <v>32980</v>
      </c>
    </row>
    <row r="7" spans="1:5" x14ac:dyDescent="0.25">
      <c r="A7" s="11">
        <v>43741</v>
      </c>
      <c r="B7" s="7">
        <v>9685</v>
      </c>
      <c r="C7" s="7">
        <v>12365</v>
      </c>
      <c r="D7" s="7">
        <v>18562</v>
      </c>
      <c r="E7" s="7">
        <v>40612</v>
      </c>
    </row>
    <row r="8" spans="1:5" x14ac:dyDescent="0.25">
      <c r="A8" s="11">
        <v>43742</v>
      </c>
      <c r="B8" s="7">
        <v>11452</v>
      </c>
      <c r="C8" s="7">
        <v>12564</v>
      </c>
      <c r="D8" s="7">
        <v>15462</v>
      </c>
      <c r="E8" s="7">
        <v>39478</v>
      </c>
    </row>
    <row r="9" spans="1:5" x14ac:dyDescent="0.25">
      <c r="A9" s="11">
        <v>43743</v>
      </c>
      <c r="B9" s="7">
        <v>9685</v>
      </c>
      <c r="C9" s="7">
        <v>10563</v>
      </c>
      <c r="D9" s="7">
        <v>12563</v>
      </c>
      <c r="E9" s="7">
        <v>32811</v>
      </c>
    </row>
    <row r="10" spans="1:5" x14ac:dyDescent="0.25">
      <c r="A10" s="11">
        <v>43744</v>
      </c>
      <c r="B10" s="7">
        <v>14569</v>
      </c>
      <c r="C10" s="7">
        <v>16352</v>
      </c>
      <c r="D10" s="7">
        <v>18562</v>
      </c>
      <c r="E10" s="7">
        <v>49483</v>
      </c>
    </row>
    <row r="11" spans="1:5" x14ac:dyDescent="0.25">
      <c r="A11" s="11">
        <v>43745</v>
      </c>
      <c r="B11" s="7">
        <v>11256</v>
      </c>
      <c r="C11" s="7">
        <v>15465</v>
      </c>
      <c r="D11" s="7">
        <v>19635</v>
      </c>
      <c r="E11" s="7">
        <v>46356</v>
      </c>
    </row>
    <row r="12" spans="1:5" x14ac:dyDescent="0.25">
      <c r="A12" s="11">
        <v>43746</v>
      </c>
      <c r="B12" s="7">
        <v>6985</v>
      </c>
      <c r="C12" s="7">
        <v>8965</v>
      </c>
      <c r="D12" s="7">
        <v>9685</v>
      </c>
      <c r="E12" s="7">
        <v>25635</v>
      </c>
    </row>
    <row r="13" spans="1:5" x14ac:dyDescent="0.25">
      <c r="A13" s="11">
        <v>43747</v>
      </c>
      <c r="B13" s="7">
        <v>14526</v>
      </c>
      <c r="C13" s="7">
        <v>14569</v>
      </c>
      <c r="D13" s="7">
        <v>20154</v>
      </c>
      <c r="E13" s="7">
        <v>49249</v>
      </c>
    </row>
    <row r="14" spans="1:5" x14ac:dyDescent="0.25">
      <c r="A14" s="11">
        <v>43748</v>
      </c>
      <c r="B14" s="7">
        <v>9685</v>
      </c>
      <c r="C14" s="7">
        <v>15269</v>
      </c>
      <c r="D14" s="7">
        <v>17856</v>
      </c>
      <c r="E14" s="7">
        <v>42810</v>
      </c>
    </row>
    <row r="15" spans="1:5" x14ac:dyDescent="0.25">
      <c r="A15" s="11" t="s">
        <v>8</v>
      </c>
      <c r="B15" s="7">
        <v>102456.23</v>
      </c>
      <c r="C15" s="7">
        <v>125420</v>
      </c>
      <c r="D15" s="7">
        <v>154827.22999999998</v>
      </c>
      <c r="E15" s="7">
        <v>382703.45999999996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3"/>
  <sheetViews>
    <sheetView topLeftCell="A4" workbookViewId="0">
      <selection activeCell="A3" sqref="A3:D33"/>
    </sheetView>
  </sheetViews>
  <sheetFormatPr defaultRowHeight="15" x14ac:dyDescent="0.25"/>
  <cols>
    <col min="1" max="1" width="13.28515625" customWidth="1"/>
    <col min="2" max="2" width="15.140625" customWidth="1"/>
    <col min="3" max="3" width="13.28515625" customWidth="1"/>
    <col min="4" max="4" width="13.7109375" customWidth="1"/>
  </cols>
  <sheetData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3">
        <v>43739</v>
      </c>
      <c r="B4" s="4" t="str">
        <f t="shared" ref="B4:B33" si="0">TEXT(A4,"dddd")</f>
        <v>вторник</v>
      </c>
      <c r="C4" s="5" t="s">
        <v>4</v>
      </c>
      <c r="D4" s="2">
        <v>5648.23</v>
      </c>
    </row>
    <row r="5" spans="1:4" x14ac:dyDescent="0.25">
      <c r="A5" s="3">
        <v>43739</v>
      </c>
      <c r="B5" s="4" t="str">
        <f t="shared" si="0"/>
        <v>вторник</v>
      </c>
      <c r="C5" s="5" t="s">
        <v>6</v>
      </c>
      <c r="D5" s="2">
        <v>9785.23</v>
      </c>
    </row>
    <row r="6" spans="1:4" x14ac:dyDescent="0.25">
      <c r="A6" s="3">
        <v>43739</v>
      </c>
      <c r="B6" s="4" t="str">
        <f t="shared" si="0"/>
        <v>вторник</v>
      </c>
      <c r="C6" s="5" t="s">
        <v>5</v>
      </c>
      <c r="D6" s="2">
        <v>7856</v>
      </c>
    </row>
    <row r="7" spans="1:4" x14ac:dyDescent="0.25">
      <c r="A7" s="3">
        <v>43740</v>
      </c>
      <c r="B7" s="4" t="str">
        <f t="shared" si="0"/>
        <v>сряда</v>
      </c>
      <c r="C7" s="5" t="s">
        <v>4</v>
      </c>
      <c r="D7" s="2">
        <v>8965</v>
      </c>
    </row>
    <row r="8" spans="1:4" x14ac:dyDescent="0.25">
      <c r="A8" s="3">
        <v>43740</v>
      </c>
      <c r="B8" s="4" t="str">
        <f t="shared" si="0"/>
        <v>сряда</v>
      </c>
      <c r="C8" s="5" t="s">
        <v>6</v>
      </c>
      <c r="D8" s="2">
        <v>12563</v>
      </c>
    </row>
    <row r="9" spans="1:4" x14ac:dyDescent="0.25">
      <c r="A9" s="3">
        <v>43740</v>
      </c>
      <c r="B9" s="4" t="str">
        <f t="shared" si="0"/>
        <v>сряда</v>
      </c>
      <c r="C9" s="5" t="s">
        <v>5</v>
      </c>
      <c r="D9" s="2">
        <v>11452</v>
      </c>
    </row>
    <row r="10" spans="1:4" x14ac:dyDescent="0.25">
      <c r="A10" s="3">
        <v>43741</v>
      </c>
      <c r="B10" s="4" t="str">
        <f t="shared" si="0"/>
        <v>четвъртък</v>
      </c>
      <c r="C10" s="5" t="s">
        <v>4</v>
      </c>
      <c r="D10" s="2">
        <v>9685</v>
      </c>
    </row>
    <row r="11" spans="1:4" x14ac:dyDescent="0.25">
      <c r="A11" s="3">
        <v>43741</v>
      </c>
      <c r="B11" s="4" t="str">
        <f t="shared" si="0"/>
        <v>четвъртък</v>
      </c>
      <c r="C11" s="5" t="s">
        <v>6</v>
      </c>
      <c r="D11" s="2">
        <v>18562</v>
      </c>
    </row>
    <row r="12" spans="1:4" x14ac:dyDescent="0.25">
      <c r="A12" s="3">
        <v>43741</v>
      </c>
      <c r="B12" s="4" t="str">
        <f t="shared" si="0"/>
        <v>четвъртък</v>
      </c>
      <c r="C12" s="5" t="s">
        <v>5</v>
      </c>
      <c r="D12" s="2">
        <v>12365</v>
      </c>
    </row>
    <row r="13" spans="1:4" x14ac:dyDescent="0.25">
      <c r="A13" s="3">
        <v>43742</v>
      </c>
      <c r="B13" s="4" t="str">
        <f t="shared" si="0"/>
        <v>петък</v>
      </c>
      <c r="C13" s="5" t="s">
        <v>4</v>
      </c>
      <c r="D13" s="2">
        <v>11452</v>
      </c>
    </row>
    <row r="14" spans="1:4" x14ac:dyDescent="0.25">
      <c r="A14" s="3">
        <v>43742</v>
      </c>
      <c r="B14" s="4" t="str">
        <f t="shared" si="0"/>
        <v>петък</v>
      </c>
      <c r="C14" s="5" t="s">
        <v>6</v>
      </c>
      <c r="D14" s="2">
        <v>15462</v>
      </c>
    </row>
    <row r="15" spans="1:4" x14ac:dyDescent="0.25">
      <c r="A15" s="3">
        <v>43742</v>
      </c>
      <c r="B15" s="4" t="str">
        <f t="shared" si="0"/>
        <v>петък</v>
      </c>
      <c r="C15" s="5" t="s">
        <v>5</v>
      </c>
      <c r="D15" s="2">
        <v>12564</v>
      </c>
    </row>
    <row r="16" spans="1:4" x14ac:dyDescent="0.25">
      <c r="A16" s="3">
        <v>43743</v>
      </c>
      <c r="B16" s="4" t="str">
        <f t="shared" si="0"/>
        <v>събота</v>
      </c>
      <c r="C16" s="5" t="s">
        <v>4</v>
      </c>
      <c r="D16" s="2">
        <v>9685</v>
      </c>
    </row>
    <row r="17" spans="1:4" x14ac:dyDescent="0.25">
      <c r="A17" s="3">
        <v>43743</v>
      </c>
      <c r="B17" s="4" t="str">
        <f t="shared" si="0"/>
        <v>събота</v>
      </c>
      <c r="C17" s="5" t="s">
        <v>6</v>
      </c>
      <c r="D17" s="2">
        <v>12563</v>
      </c>
    </row>
    <row r="18" spans="1:4" x14ac:dyDescent="0.25">
      <c r="A18" s="3">
        <v>43743</v>
      </c>
      <c r="B18" s="4" t="str">
        <f t="shared" si="0"/>
        <v>събота</v>
      </c>
      <c r="C18" s="5" t="s">
        <v>5</v>
      </c>
      <c r="D18" s="2">
        <v>10563</v>
      </c>
    </row>
    <row r="19" spans="1:4" x14ac:dyDescent="0.25">
      <c r="A19" s="3">
        <v>43744</v>
      </c>
      <c r="B19" s="4" t="str">
        <f t="shared" si="0"/>
        <v>неделя</v>
      </c>
      <c r="C19" s="5" t="s">
        <v>4</v>
      </c>
      <c r="D19" s="2">
        <v>14569</v>
      </c>
    </row>
    <row r="20" spans="1:4" x14ac:dyDescent="0.25">
      <c r="A20" s="3">
        <v>43744</v>
      </c>
      <c r="B20" s="4" t="str">
        <f t="shared" si="0"/>
        <v>неделя</v>
      </c>
      <c r="C20" s="5" t="s">
        <v>6</v>
      </c>
      <c r="D20" s="2">
        <v>18562</v>
      </c>
    </row>
    <row r="21" spans="1:4" x14ac:dyDescent="0.25">
      <c r="A21" s="3">
        <v>43744</v>
      </c>
      <c r="B21" s="4" t="str">
        <f t="shared" si="0"/>
        <v>неделя</v>
      </c>
      <c r="C21" s="5" t="s">
        <v>5</v>
      </c>
      <c r="D21" s="2">
        <v>16352</v>
      </c>
    </row>
    <row r="22" spans="1:4" x14ac:dyDescent="0.25">
      <c r="A22" s="3">
        <v>43745</v>
      </c>
      <c r="B22" s="4" t="str">
        <f t="shared" si="0"/>
        <v>понеделник</v>
      </c>
      <c r="C22" s="5" t="s">
        <v>4</v>
      </c>
      <c r="D22" s="2">
        <v>11256</v>
      </c>
    </row>
    <row r="23" spans="1:4" x14ac:dyDescent="0.25">
      <c r="A23" s="3">
        <v>43745</v>
      </c>
      <c r="B23" s="4" t="str">
        <f t="shared" si="0"/>
        <v>понеделник</v>
      </c>
      <c r="C23" s="5" t="s">
        <v>6</v>
      </c>
      <c r="D23" s="2">
        <v>19635</v>
      </c>
    </row>
    <row r="24" spans="1:4" x14ac:dyDescent="0.25">
      <c r="A24" s="3">
        <v>43745</v>
      </c>
      <c r="B24" s="4" t="str">
        <f t="shared" si="0"/>
        <v>понеделник</v>
      </c>
      <c r="C24" s="5" t="s">
        <v>5</v>
      </c>
      <c r="D24" s="2">
        <v>15465</v>
      </c>
    </row>
    <row r="25" spans="1:4" x14ac:dyDescent="0.25">
      <c r="A25" s="3">
        <v>43746</v>
      </c>
      <c r="B25" s="4" t="str">
        <f t="shared" si="0"/>
        <v>вторник</v>
      </c>
      <c r="C25" s="5" t="s">
        <v>4</v>
      </c>
      <c r="D25" s="2">
        <v>6985</v>
      </c>
    </row>
    <row r="26" spans="1:4" x14ac:dyDescent="0.25">
      <c r="A26" s="3">
        <v>43746</v>
      </c>
      <c r="B26" s="4" t="str">
        <f t="shared" si="0"/>
        <v>вторник</v>
      </c>
      <c r="C26" s="5" t="s">
        <v>6</v>
      </c>
      <c r="D26" s="2">
        <v>9685</v>
      </c>
    </row>
    <row r="27" spans="1:4" x14ac:dyDescent="0.25">
      <c r="A27" s="3">
        <v>43746</v>
      </c>
      <c r="B27" s="4" t="str">
        <f t="shared" si="0"/>
        <v>вторник</v>
      </c>
      <c r="C27" s="5" t="s">
        <v>5</v>
      </c>
      <c r="D27" s="2">
        <v>8965</v>
      </c>
    </row>
    <row r="28" spans="1:4" x14ac:dyDescent="0.25">
      <c r="A28" s="3">
        <v>43747</v>
      </c>
      <c r="B28" s="4" t="str">
        <f t="shared" si="0"/>
        <v>сряда</v>
      </c>
      <c r="C28" s="5" t="s">
        <v>4</v>
      </c>
      <c r="D28" s="2">
        <v>14526</v>
      </c>
    </row>
    <row r="29" spans="1:4" x14ac:dyDescent="0.25">
      <c r="A29" s="3">
        <v>43747</v>
      </c>
      <c r="B29" s="4" t="str">
        <f t="shared" si="0"/>
        <v>сряда</v>
      </c>
      <c r="C29" s="5" t="s">
        <v>6</v>
      </c>
      <c r="D29" s="2">
        <v>20154</v>
      </c>
    </row>
    <row r="30" spans="1:4" x14ac:dyDescent="0.25">
      <c r="A30" s="3">
        <v>43747</v>
      </c>
      <c r="B30" s="4" t="str">
        <f t="shared" si="0"/>
        <v>сряда</v>
      </c>
      <c r="C30" s="5" t="s">
        <v>5</v>
      </c>
      <c r="D30" s="2">
        <v>14569</v>
      </c>
    </row>
    <row r="31" spans="1:4" x14ac:dyDescent="0.25">
      <c r="A31" s="3">
        <v>43748</v>
      </c>
      <c r="B31" s="4" t="str">
        <f t="shared" si="0"/>
        <v>четвъртък</v>
      </c>
      <c r="C31" s="5" t="s">
        <v>4</v>
      </c>
      <c r="D31" s="2">
        <v>9685</v>
      </c>
    </row>
    <row r="32" spans="1:4" x14ac:dyDescent="0.25">
      <c r="A32" s="3">
        <v>43748</v>
      </c>
      <c r="B32" s="4" t="str">
        <f t="shared" si="0"/>
        <v>четвъртък</v>
      </c>
      <c r="C32" s="5" t="s">
        <v>6</v>
      </c>
      <c r="D32" s="2">
        <v>17856</v>
      </c>
    </row>
    <row r="33" spans="1:4" x14ac:dyDescent="0.25">
      <c r="A33" s="3">
        <v>43748</v>
      </c>
      <c r="B33" s="4" t="str">
        <f t="shared" si="0"/>
        <v>четвъртък</v>
      </c>
      <c r="C33" s="5" t="s">
        <v>5</v>
      </c>
      <c r="D33" s="2">
        <v>15269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магазин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gis2</dc:creator>
  <cp:lastModifiedBy>student</cp:lastModifiedBy>
  <dcterms:created xsi:type="dcterms:W3CDTF">2019-10-16T07:32:20Z</dcterms:created>
  <dcterms:modified xsi:type="dcterms:W3CDTF">2022-10-26T10:59:31Z</dcterms:modified>
</cp:coreProperties>
</file>